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9405" windowHeight="4875" activeTab="0"/>
  </bookViews>
  <sheets>
    <sheet name="Cover &amp; Narrative" sheetId="1" r:id="rId1"/>
    <sheet name="Entries" sheetId="2" r:id="rId2"/>
    <sheet name="Cooperators" sheetId="3" r:id="rId3"/>
    <sheet name="Summary" sheetId="4" r:id="rId4"/>
    <sheet name="Yield Testweight" sheetId="5" r:id="rId5"/>
    <sheet name="Head Height Lodge" sheetId="6" r:id="rId6"/>
    <sheet name="Disease Other" sheetId="7" r:id="rId7"/>
    <sheet name="Grain Quality" sheetId="8" r:id="rId8"/>
  </sheets>
  <definedNames/>
  <calcPr fullCalcOnLoad="1"/>
</workbook>
</file>

<file path=xl/sharedStrings.xml><?xml version="1.0" encoding="utf-8"?>
<sst xmlns="http://schemas.openxmlformats.org/spreadsheetml/2006/main" count="525" uniqueCount="224">
  <si>
    <t>Designation</t>
  </si>
  <si>
    <t>Pedigree</t>
  </si>
  <si>
    <t>1419 Gardner Hall</t>
  </si>
  <si>
    <t>North Carolina State Univerity, Box 7616</t>
  </si>
  <si>
    <t>Raleigh, NC  27695-7616</t>
  </si>
  <si>
    <t>phone: (919) 515-6819</t>
  </si>
  <si>
    <t>Paul Murphy</t>
  </si>
  <si>
    <t>Dept of Crop Science</t>
  </si>
  <si>
    <t>219 Greenhouse Unit 3</t>
  </si>
  <si>
    <t>North Carolina State Univ - Box 7629</t>
  </si>
  <si>
    <t>Raleigh, NC  27695-7629</t>
  </si>
  <si>
    <t>phone: (919) 513-0000</t>
  </si>
  <si>
    <t>Mean</t>
  </si>
  <si>
    <t>CV (%)</t>
  </si>
  <si>
    <t>GA</t>
  </si>
  <si>
    <t>rank</t>
  </si>
  <si>
    <t>NC</t>
  </si>
  <si>
    <t>Kinston</t>
  </si>
  <si>
    <t>lb/bu</t>
  </si>
  <si>
    <t>0-9</t>
  </si>
  <si>
    <t>%</t>
  </si>
  <si>
    <t>Russell Sutton</t>
  </si>
  <si>
    <t>Texas A&amp;M University REC</t>
  </si>
  <si>
    <t>17360 Coit Road</t>
  </si>
  <si>
    <t>Dallas, TX  75252-6599</t>
  </si>
  <si>
    <t>phone: (972) 952-9274</t>
  </si>
  <si>
    <t>email: r-sutton@tamu.edu</t>
  </si>
  <si>
    <t>UNITED STATES DEPARTMENT OF AGRICULTURE</t>
  </si>
  <si>
    <t>AGRICULTURAL RESEARCH SERVICE</t>
  </si>
  <si>
    <t>and</t>
  </si>
  <si>
    <t>Cooperating State Agricultural Experiment Stations</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</si>
  <si>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</si>
  <si>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</si>
  <si>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</si>
  <si>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</si>
  <si>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</si>
  <si>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</si>
  <si>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Entry</t>
  </si>
  <si>
    <t>Yrs in Trial</t>
  </si>
  <si>
    <t>Griffin</t>
  </si>
  <si>
    <t>GRAIN YIELD</t>
  </si>
  <si>
    <t>Warsaw</t>
  </si>
  <si>
    <t>VA</t>
  </si>
  <si>
    <t>Clemson University</t>
  </si>
  <si>
    <t>Ben Edge</t>
  </si>
  <si>
    <t>Dept Ento Soils &amp; Pl Sci</t>
  </si>
  <si>
    <t>276 P&amp;AS Bldg</t>
  </si>
  <si>
    <t>Box 340315</t>
  </si>
  <si>
    <t>Clemson, SC 29634-0315</t>
  </si>
  <si>
    <t>phone: (864) 656-3520</t>
  </si>
  <si>
    <t>email: bedge@clemson.edu</t>
  </si>
  <si>
    <t>Wysor</t>
  </si>
  <si>
    <t>Perkins</t>
  </si>
  <si>
    <t>Composite cross/4/Harrison/3/Cebada Capa/Wong//awnleted Hudson (=PI501526; VA83-42-63)</t>
  </si>
  <si>
    <t>Nebar selection/Dundy (=PI536646; NE851808)</t>
  </si>
  <si>
    <t>330 Keim Hall</t>
  </si>
  <si>
    <t>University of Nebraska</t>
  </si>
  <si>
    <t>Lincoln, NE  68583-0915</t>
  </si>
  <si>
    <t>Steve Baenziger</t>
  </si>
  <si>
    <t>phone: (402) 472-1538</t>
  </si>
  <si>
    <t>email: agro104@unlnotes.unl.edu</t>
  </si>
  <si>
    <t>6123 Plant Sciences Bldg</t>
  </si>
  <si>
    <t>University of Maryland</t>
  </si>
  <si>
    <t>College Park, MD</t>
  </si>
  <si>
    <t>Jose Costa</t>
  </si>
  <si>
    <t>phone: (301) 405-1317</t>
  </si>
  <si>
    <t>209 Johnson Hall</t>
  </si>
  <si>
    <t>Washington State University</t>
  </si>
  <si>
    <t>Pullman, WA  99164</t>
  </si>
  <si>
    <t>Xianming Chen</t>
  </si>
  <si>
    <t>phone: (509) 335-3632</t>
  </si>
  <si>
    <t>email: xianming@mail.wsu.edu</t>
  </si>
  <si>
    <t>USDA/ARS - Wheat Research Unit</t>
  </si>
  <si>
    <t>Dept Crop &amp; Soil Environmental Science</t>
  </si>
  <si>
    <t>Virginia Tech</t>
  </si>
  <si>
    <t>Blacksburg, VA  24061-0404</t>
  </si>
  <si>
    <t>phone: (540) 231-9789</t>
  </si>
  <si>
    <t>email: cgriffey@vt.edu</t>
  </si>
  <si>
    <t>Price</t>
  </si>
  <si>
    <t>Doyce</t>
  </si>
  <si>
    <t>VA01H-68</t>
  </si>
  <si>
    <t>NE</t>
  </si>
  <si>
    <t>Entry#</t>
  </si>
  <si>
    <t>NB018199</t>
  </si>
  <si>
    <t>NB94723/NB93727</t>
  </si>
  <si>
    <t>Callao/SC830366 (=PI632708; VA96-44-321)</t>
  </si>
  <si>
    <t>Origin</t>
  </si>
  <si>
    <t>Coordinator:  David Marshall/Myron Fountain</t>
  </si>
  <si>
    <t>mean</t>
  </si>
  <si>
    <t>4-location</t>
  </si>
  <si>
    <t>UNIFORM WINTER BARLEY TRIAL</t>
  </si>
  <si>
    <t>DISEASE AND OTHER TRAITS</t>
  </si>
  <si>
    <t>Leaf Rust</t>
  </si>
  <si>
    <t>2-location</t>
  </si>
  <si>
    <t>FLOUR PROTEIN PERCENT*</t>
  </si>
  <si>
    <t>ARS</t>
  </si>
  <si>
    <t>Cargill 26</t>
  </si>
  <si>
    <t>unknown</t>
  </si>
  <si>
    <t>Cargill</t>
  </si>
  <si>
    <t>Cargill 27</t>
  </si>
  <si>
    <t>VA04B-180</t>
  </si>
  <si>
    <t xml:space="preserve">VA97B-416//VA96-41-25/VA96-44-307 </t>
  </si>
  <si>
    <t>VA03H-61</t>
  </si>
  <si>
    <t>VA04H-53</t>
  </si>
  <si>
    <t>email: costaj@umd.edu</t>
  </si>
  <si>
    <t>LSD (0.05)</t>
  </si>
  <si>
    <t>TW</t>
  </si>
  <si>
    <t>Heading</t>
  </si>
  <si>
    <t>Height</t>
  </si>
  <si>
    <t>Lodging</t>
  </si>
  <si>
    <t>Julian</t>
  </si>
  <si>
    <t>in</t>
  </si>
  <si>
    <t>LSD(0.05)</t>
  </si>
  <si>
    <t>Griffin,GA</t>
  </si>
  <si>
    <t>bu/a</t>
  </si>
  <si>
    <t>Traits</t>
  </si>
  <si>
    <t>hulless</t>
  </si>
  <si>
    <t>2-row</t>
  </si>
  <si>
    <t>DAYS TO HEADING (JULIAN)</t>
  </si>
  <si>
    <t>* Hulled entries were pearled (hulls removed) for analysis</t>
  </si>
  <si>
    <t>Means across locations</t>
  </si>
  <si>
    <t>Number of loc</t>
  </si>
  <si>
    <t>Raymond Albrecht</t>
  </si>
  <si>
    <t>3349 94R Ave. SE</t>
  </si>
  <si>
    <t>Spiritwood, ND 58481</t>
  </si>
  <si>
    <t>Agronomist, Cargill Malt, Barley Supply Chain</t>
  </si>
  <si>
    <t>phone: (888) 280-4046 x 7860</t>
  </si>
  <si>
    <t xml:space="preserve">email: raymond_albrecht@cargill.com </t>
  </si>
  <si>
    <t>2006-07</t>
  </si>
  <si>
    <t>Seed Source</t>
  </si>
  <si>
    <t>NB03435</t>
  </si>
  <si>
    <t>NB92716/PA8649-95</t>
  </si>
  <si>
    <t>NB03437</t>
  </si>
  <si>
    <t>NB92711/P-954</t>
  </si>
  <si>
    <t>NB04442</t>
  </si>
  <si>
    <t>Gwen/P-713</t>
  </si>
  <si>
    <t>Sangregado"S"//VA90-42-56/VA90-42-22/3/Pamunkey/4/SC890585 (=PI634932; VA00H-137)  (hulless)</t>
  </si>
  <si>
    <t>SC860974/94-42-13   (hulless)</t>
  </si>
  <si>
    <t>96-41-17/SC872143   (hulless)</t>
  </si>
  <si>
    <t>H-585/95-41-33   (hulless)</t>
  </si>
  <si>
    <t>Carl Griffey / Wynse Brooks</t>
  </si>
  <si>
    <t>email: wybrooks@vt.edu</t>
  </si>
  <si>
    <t>Jerry W. Johnson</t>
  </si>
  <si>
    <t>David Marshall / Myron Fountain</t>
  </si>
  <si>
    <t>University of Georgia-Griffin Campus</t>
  </si>
  <si>
    <t>1109 Experiment St</t>
  </si>
  <si>
    <t>Griffin, GA  30223</t>
  </si>
  <si>
    <t>phone: (770) 468-5101</t>
  </si>
  <si>
    <t>email: jjohnso@griffin.uga.edu</t>
  </si>
  <si>
    <t>2006-07 Uniform Winter Barley Trial</t>
  </si>
  <si>
    <t>Dan Bland, James Buck, John Youmans, Lilian Miranda</t>
  </si>
  <si>
    <r>
      <t>Griffin, GA</t>
    </r>
    <r>
      <rPr>
        <sz val="12"/>
        <rFont val="Arial"/>
        <family val="2"/>
      </rPr>
      <t>: Plot size=50ft</t>
    </r>
    <r>
      <rPr>
        <vertAlign val="superscript"/>
        <sz val="12"/>
        <rFont val="Arial"/>
        <family val="2"/>
      </rPr>
      <t>2</t>
    </r>
    <r>
      <rPr>
        <sz val="12"/>
        <rFont val="Arial"/>
        <family val="2"/>
      </rPr>
      <t>; Reps=3; Planted=15 Nov 06; Harvested=23 May 07. Cooperator-J.W.Johnson.</t>
    </r>
  </si>
  <si>
    <t>TEST WEIGHT (lb/bu)</t>
  </si>
  <si>
    <r>
      <t>Queenstown, MD</t>
    </r>
    <r>
      <rPr>
        <sz val="12"/>
        <rFont val="Arial"/>
        <family val="2"/>
      </rPr>
      <t>: Not harvested (flooded). Cooperator-J.M.Costa.</t>
    </r>
  </si>
  <si>
    <r>
      <t>Laurel Springs, NC</t>
    </r>
    <r>
      <rPr>
        <sz val="12"/>
        <rFont val="Arial"/>
        <family val="2"/>
      </rPr>
      <t>: Winterkill screening location in mountain region (elevation 3000ft); mild temperatures during most of winter, no significant winterkill. Plot size=45ft</t>
    </r>
    <r>
      <rPr>
        <vertAlign val="superscript"/>
        <sz val="12"/>
        <rFont val="Arial"/>
        <family val="2"/>
      </rPr>
      <t>2</t>
    </r>
    <r>
      <rPr>
        <sz val="12"/>
        <rFont val="Arial"/>
        <family val="2"/>
      </rPr>
      <t>; Reps=2; Planted=2 Oct 06; Harvested=23 Jul 07. Cooperators-M.O.Fountain, D.S.Marshall.</t>
    </r>
  </si>
  <si>
    <r>
      <t>Waynesville, NC</t>
    </r>
    <r>
      <rPr>
        <sz val="12"/>
        <rFont val="Arial"/>
        <family val="2"/>
      </rPr>
      <t>: Not harvested due to severe damage from freeze during early April. Screening nursery for winter kill (elevation=2,500 ft). Warm fall, cold Jan. Plot size=20ft</t>
    </r>
    <r>
      <rPr>
        <vertAlign val="superscript"/>
        <sz val="12"/>
        <rFont val="Arial"/>
        <family val="2"/>
      </rPr>
      <t>2</t>
    </r>
    <r>
      <rPr>
        <sz val="12"/>
        <rFont val="Arial"/>
        <family val="2"/>
      </rPr>
      <t>; Reps=2; Planted=5 Oct 06. Cooperators-M.O.Fountain, D.S. Marshall.</t>
    </r>
  </si>
  <si>
    <t>email: paul_murphy@ncsu.edu</t>
  </si>
  <si>
    <t>USDA/ARS Plant Science Research</t>
  </si>
  <si>
    <t>email: david.marshall@ars.usda.gov</t>
  </si>
  <si>
    <t>email: myron.fountain@ars.usda.gov</t>
  </si>
  <si>
    <r>
      <t>Florence, SC</t>
    </r>
    <r>
      <rPr>
        <sz val="12"/>
        <rFont val="Arial"/>
        <family val="2"/>
      </rPr>
      <t>: Not harvested (severe drought). Cooperator-B.Edge.</t>
    </r>
  </si>
  <si>
    <r>
      <t>Blacksburg, VA</t>
    </r>
    <r>
      <rPr>
        <sz val="12"/>
        <rFont val="Arial"/>
        <family val="2"/>
      </rPr>
      <t>: Plot size=45ft</t>
    </r>
    <r>
      <rPr>
        <vertAlign val="superscript"/>
        <sz val="12"/>
        <rFont val="Arial"/>
        <family val="2"/>
      </rPr>
      <t>2</t>
    </r>
    <r>
      <rPr>
        <sz val="12"/>
        <rFont val="Arial"/>
        <family val="2"/>
      </rPr>
      <t>; Reps=3; Planted=5 Oct 06; Harvested=13 Jun 07. Cooperators-W.Brooks, C.A.Griffey.</t>
    </r>
  </si>
  <si>
    <t>Blacksburg,VA</t>
  </si>
  <si>
    <t>Kinston, NC</t>
  </si>
  <si>
    <t>Blacksburg</t>
  </si>
  <si>
    <t>Net Blotch</t>
  </si>
  <si>
    <t>Spot Blotch</t>
  </si>
  <si>
    <r>
      <t>Warsaw, VA</t>
    </r>
    <r>
      <rPr>
        <sz val="12"/>
        <rFont val="Arial"/>
        <family val="2"/>
      </rPr>
      <t>:</t>
    </r>
    <r>
      <rPr>
        <b/>
        <sz val="12"/>
        <rFont val="Arial"/>
        <family val="2"/>
      </rPr>
      <t xml:space="preserve"> </t>
    </r>
    <r>
      <rPr>
        <sz val="12"/>
        <rFont val="Arial"/>
        <family val="2"/>
      </rPr>
      <t>Plot size=45ft</t>
    </r>
    <r>
      <rPr>
        <vertAlign val="superscript"/>
        <sz val="12"/>
        <rFont val="Arial"/>
        <family val="2"/>
      </rPr>
      <t>2</t>
    </r>
    <r>
      <rPr>
        <sz val="12"/>
        <rFont val="Arial"/>
        <family val="2"/>
      </rPr>
      <t>; Reps=3; Planted=15 Oct 06; Harvested=7 Jun 07. Cooperator-W. Brooks, C.A.Griffey.</t>
    </r>
  </si>
  <si>
    <t>Warsaw, VA</t>
  </si>
  <si>
    <t>0.2-10.0*</t>
  </si>
  <si>
    <t>* Belgian Lodging Scale = Area Affected (1-10) x Lodging Intensity (1-5) x 0.2</t>
  </si>
  <si>
    <t>L' Springs</t>
  </si>
  <si>
    <t>5-location</t>
  </si>
  <si>
    <t>3-location</t>
  </si>
  <si>
    <r>
      <t>Kinston, NC</t>
    </r>
    <r>
      <rPr>
        <sz val="12"/>
        <rFont val="Arial"/>
        <family val="2"/>
      </rPr>
      <t>: Wet during Nov, very dry spring, freeze damage during early April, moderate leaf rust, no lodging. Plot size=45ft</t>
    </r>
    <r>
      <rPr>
        <vertAlign val="superscript"/>
        <sz val="12"/>
        <rFont val="Arial"/>
        <family val="2"/>
      </rPr>
      <t>2</t>
    </r>
    <r>
      <rPr>
        <sz val="12"/>
        <rFont val="Arial"/>
        <family val="2"/>
      </rPr>
      <t>; Reps=2; Planted=25 Oct 06; Harvested=30 May 07. Cooperators-M.O.Fountain, D.S.Marshall.</t>
    </r>
  </si>
  <si>
    <t>Grain Yield</t>
  </si>
  <si>
    <t>LODGING (0.2-10.0*)</t>
  </si>
  <si>
    <t>* Belgian lodging scale = area affected (1-10) x lodging intensity (1-5) x 0.2</t>
  </si>
  <si>
    <t>HEIGHT (in)</t>
  </si>
  <si>
    <t>Seed Requirements: GA(200g); MD(150g); NE(150g); NC-Paul(150g); NC-USDA(460g); SC(300g); TX(150g); VA(500g); WA(50g) = 2,110g total</t>
  </si>
  <si>
    <t>Final Report</t>
  </si>
  <si>
    <t>Mead, NE</t>
  </si>
  <si>
    <t>Mead</t>
  </si>
  <si>
    <r>
      <t>Mead, NE</t>
    </r>
    <r>
      <rPr>
        <sz val="12"/>
        <rFont val="Arial"/>
        <family val="2"/>
      </rPr>
      <t>:</t>
    </r>
    <r>
      <rPr>
        <b/>
        <sz val="12"/>
        <rFont val="Arial"/>
        <family val="2"/>
      </rPr>
      <t xml:space="preserve"> </t>
    </r>
    <r>
      <rPr>
        <sz val="12"/>
        <rFont val="Arial"/>
        <family val="2"/>
      </rPr>
      <t>Cooperator-P.S.Baenziger.</t>
    </r>
  </si>
  <si>
    <r>
      <t>Clemson, SC</t>
    </r>
    <r>
      <rPr>
        <sz val="12"/>
        <rFont val="Arial"/>
        <family val="2"/>
      </rPr>
      <t>: No data reported. Cooperator-B.Edge.</t>
    </r>
  </si>
  <si>
    <r>
      <t>Prosper, TX</t>
    </r>
    <r>
      <rPr>
        <sz val="12"/>
        <rFont val="Arial"/>
        <family val="2"/>
      </rPr>
      <t>:</t>
    </r>
    <r>
      <rPr>
        <b/>
        <sz val="12"/>
        <rFont val="Arial"/>
        <family val="2"/>
      </rPr>
      <t xml:space="preserve"> </t>
    </r>
    <r>
      <rPr>
        <sz val="12"/>
        <rFont val="Arial"/>
        <family val="2"/>
      </rPr>
      <t>No data reported. Cooperator-R.Sutton.</t>
    </r>
  </si>
  <si>
    <r>
      <t>Pullman, WA</t>
    </r>
    <r>
      <rPr>
        <sz val="12"/>
        <rFont val="Arial"/>
        <family val="2"/>
      </rPr>
      <t>:</t>
    </r>
    <r>
      <rPr>
        <b/>
        <sz val="12"/>
        <rFont val="Arial"/>
        <family val="2"/>
      </rPr>
      <t xml:space="preserve"> </t>
    </r>
    <r>
      <rPr>
        <sz val="12"/>
        <rFont val="Arial"/>
        <family val="2"/>
      </rPr>
      <t>Stripe rust screening. No disease developed. Cooperator-X.Chen.</t>
    </r>
  </si>
  <si>
    <t>The purpose of the Uniform Winter Barley Trial (UWBT) is to evaluate winter-habit (fall planted) barley advanced lines for adaptation to those areas in the United States where winter barley is grown commercially. Fourteen entries were submitted by public/private barley breeding programs of Cargill, NE, and VA in the 2006-07 UWBT. Thirteen testing locations were used for the 2006-07 UWBT, with one in each state of Georgia, Maryland, Nebraska, Texas; two in each of South Carolina, Virginia, and Washington; three in North Carolina.</t>
  </si>
  <si>
    <t>USDA-ARS  Uniform Winter Barley Trial  2006-07</t>
  </si>
  <si>
    <t>Cooperators:  USDA-ARS  Uniform Winter Barley Trial  2006-07</t>
  </si>
  <si>
    <r>
      <t>R</t>
    </r>
    <r>
      <rPr>
        <i/>
        <vertAlign val="superscript"/>
        <sz val="10"/>
        <rFont val="Arial"/>
        <family val="2"/>
      </rPr>
      <t>2</t>
    </r>
  </si>
  <si>
    <t>Stripe Rust</t>
  </si>
  <si>
    <t>Mt. Vernon, WA</t>
  </si>
  <si>
    <t>FS 6</t>
  </si>
  <si>
    <t>IT</t>
  </si>
  <si>
    <t>FS 10.1</t>
  </si>
  <si>
    <t>Winter</t>
  </si>
  <si>
    <t>Survival</t>
  </si>
  <si>
    <t>Spring</t>
  </si>
  <si>
    <t>Freeze</t>
  </si>
  <si>
    <t>Growth Habit</t>
  </si>
  <si>
    <t>Hundred (susceptible check)</t>
  </si>
  <si>
    <t>Fill ('PS 279')</t>
  </si>
  <si>
    <t>BYDV</t>
  </si>
  <si>
    <t>Scald</t>
  </si>
  <si>
    <t>Susceptible to</t>
  </si>
  <si>
    <t>other diseases</t>
  </si>
  <si>
    <t>X</t>
  </si>
  <si>
    <r>
      <t>Mt. Vernon, WA</t>
    </r>
    <r>
      <rPr>
        <sz val="12"/>
        <rFont val="Arial"/>
        <family val="2"/>
      </rPr>
      <t>:</t>
    </r>
    <r>
      <rPr>
        <b/>
        <sz val="12"/>
        <rFont val="Arial"/>
        <family val="2"/>
      </rPr>
      <t xml:space="preserve"> </t>
    </r>
    <r>
      <rPr>
        <sz val="12"/>
        <rFont val="Arial"/>
        <family val="2"/>
      </rPr>
      <t>Stripe rust screening. Natural infection. Cooperator-X.Chen.</t>
    </r>
  </si>
  <si>
    <t>Leaf</t>
  </si>
  <si>
    <t>Rust</t>
  </si>
  <si>
    <t>Net</t>
  </si>
  <si>
    <t>Blotch</t>
  </si>
  <si>
    <t>Spot</t>
  </si>
  <si>
    <t>Flour</t>
  </si>
  <si>
    <t>Protein</t>
  </si>
  <si>
    <t>Stripe Rust*</t>
  </si>
  <si>
    <t>* Infection Type (IT) was recorded based on the 0-9 scale with ITs 8 and 9 combined as 8 (the most susceptible reaction) in field data.  Generally, IT 0-3 are considered resistant, 4-6 intermediate, and 7-9 susceptible.</t>
  </si>
  <si>
    <t>Heterogenous reactions of an entry were indicated by two or more ITs separated by "," for most plants with the first IT and few plants with the second IT or connected with "-" for entries containing plants with continuous ITs.</t>
  </si>
  <si>
    <t xml:space="preserve">Entries with a high IT in the first note, but a low IT in the second note may indicate that they have high-temperature, adult-plant (HTAP) resistance. </t>
  </si>
  <si>
    <r>
      <t>FLOUR β</t>
    </r>
    <r>
      <rPr>
        <b/>
        <i/>
        <sz val="12"/>
        <rFont val="Arial"/>
        <family val="2"/>
      </rPr>
      <t>-</t>
    </r>
    <r>
      <rPr>
        <b/>
        <sz val="12"/>
        <rFont val="Arial"/>
        <family val="2"/>
      </rPr>
      <t>GLUCAN PERCENT*</t>
    </r>
  </si>
  <si>
    <t>FLOUR LIPID PERCENT*</t>
  </si>
  <si>
    <t>β-glucan</t>
  </si>
  <si>
    <t>Lipid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</si>
</sst>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0"/>
    <numFmt numFmtId="172" formatCode="0.00_);\(0.00\)"/>
    <numFmt numFmtId="173" formatCode="0.0000"/>
    <numFmt numFmtId="174" formatCode="[$-409]dddd\,\ mmmm\ dd\,\ yyyy"/>
    <numFmt numFmtId="175" formatCode="[$-409]d\-mmm\-yy;@"/>
  </numFmts>
  <fonts count="2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b/>
      <sz val="12"/>
      <name val="Arial"/>
      <family val="2"/>
    </font>
    <font>
      <sz val="12"/>
      <name val="Arial"/>
      <family val="2"/>
    </font>
    <font>
      <i/>
      <sz val="8"/>
      <name val="Arial"/>
      <family val="2"/>
    </font>
    <font>
      <sz val="10"/>
      <color indexed="8"/>
      <name val="Arial"/>
      <family val="2"/>
    </font>
    <font>
      <i/>
      <u val="single"/>
      <sz val="10"/>
      <name val="Arial"/>
      <family val="2"/>
    </font>
    <font>
      <sz val="10"/>
      <color indexed="10"/>
      <name val="Arial"/>
      <family val="2"/>
    </font>
    <font>
      <sz val="12"/>
      <color indexed="18"/>
      <name val="Arial"/>
      <family val="2"/>
    </font>
    <font>
      <sz val="12"/>
      <color indexed="12"/>
      <name val="Arial"/>
      <family val="2"/>
    </font>
    <font>
      <b/>
      <sz val="16"/>
      <color indexed="58"/>
      <name val="Arial"/>
      <family val="2"/>
    </font>
    <font>
      <sz val="12"/>
      <color indexed="58"/>
      <name val="Arial"/>
      <family val="2"/>
    </font>
    <font>
      <b/>
      <sz val="11"/>
      <name val="Arial"/>
      <family val="2"/>
    </font>
    <font>
      <vertAlign val="superscript"/>
      <sz val="12"/>
      <name val="Arial"/>
      <family val="2"/>
    </font>
    <font>
      <sz val="9"/>
      <name val="Arial"/>
      <family val="2"/>
    </font>
    <font>
      <i/>
      <vertAlign val="superscript"/>
      <sz val="10"/>
      <name val="Arial"/>
      <family val="2"/>
    </font>
    <font>
      <sz val="8"/>
      <color indexed="8"/>
      <name val="Arial"/>
      <family val="2"/>
    </font>
    <font>
      <b/>
      <i/>
      <sz val="12"/>
      <name val="Arial"/>
      <family val="2"/>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2">
    <xf numFmtId="0" fontId="0" fillId="0" borderId="0" xfId="0" applyAlignment="1">
      <alignment/>
    </xf>
    <xf numFmtId="1" fontId="0" fillId="0" borderId="0" xfId="0" applyNumberFormat="1" applyBorder="1" applyAlignment="1">
      <alignment/>
    </xf>
    <xf numFmtId="0" fontId="6"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5" fillId="0" borderId="0" xfId="0" applyFont="1" applyBorder="1" applyAlignment="1">
      <alignment/>
    </xf>
    <xf numFmtId="0" fontId="4"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Font="1" applyBorder="1" applyAlignment="1">
      <alignment horizontal="center"/>
    </xf>
    <xf numFmtId="0" fontId="0" fillId="0" borderId="1" xfId="0" applyFont="1" applyFill="1" applyBorder="1" applyAlignment="1">
      <alignment/>
    </xf>
    <xf numFmtId="0" fontId="0" fillId="0" borderId="0" xfId="0" applyFont="1" applyAlignment="1">
      <alignment/>
    </xf>
    <xf numFmtId="167" fontId="0" fillId="0" borderId="0" xfId="0" applyNumberFormat="1" applyFont="1" applyBorder="1" applyAlignment="1">
      <alignment/>
    </xf>
    <xf numFmtId="1" fontId="0" fillId="0" borderId="0" xfId="0" applyNumberFormat="1" applyFont="1" applyBorder="1" applyAlignment="1">
      <alignment horizontal="center"/>
    </xf>
    <xf numFmtId="0" fontId="0" fillId="0" borderId="0" xfId="0" applyFont="1" applyBorder="1" applyAlignment="1">
      <alignment horizontal="right"/>
    </xf>
    <xf numFmtId="1" fontId="0" fillId="0" borderId="0" xfId="0" applyNumberFormat="1" applyFont="1" applyBorder="1" applyAlignment="1">
      <alignment horizontal="right"/>
    </xf>
    <xf numFmtId="16" fontId="0" fillId="0" borderId="0" xfId="0" applyNumberFormat="1" applyFont="1" applyBorder="1" applyAlignment="1">
      <alignment horizontal="center"/>
    </xf>
    <xf numFmtId="1" fontId="9" fillId="0" borderId="0" xfId="0" applyNumberFormat="1" applyFont="1" applyBorder="1" applyAlignment="1">
      <alignment/>
    </xf>
    <xf numFmtId="1" fontId="0" fillId="0" borderId="0" xfId="0" applyNumberFormat="1" applyFont="1" applyBorder="1" applyAlignment="1">
      <alignment/>
    </xf>
    <xf numFmtId="1" fontId="0" fillId="0" borderId="0" xfId="0" applyNumberFormat="1" applyAlignment="1">
      <alignment/>
    </xf>
    <xf numFmtId="0" fontId="5" fillId="0" borderId="0" xfId="0" applyFont="1" applyBorder="1" applyAlignment="1">
      <alignment horizontal="right"/>
    </xf>
    <xf numFmtId="167" fontId="6" fillId="0" borderId="0" xfId="0" applyNumberFormat="1" applyFont="1" applyBorder="1" applyAlignment="1">
      <alignment horizontal="center"/>
    </xf>
    <xf numFmtId="167" fontId="0" fillId="0" borderId="0" xfId="0" applyNumberFormat="1" applyFont="1" applyBorder="1" applyAlignment="1">
      <alignment horizontal="right"/>
    </xf>
    <xf numFmtId="0" fontId="0" fillId="0" borderId="0" xfId="0" applyFont="1" applyBorder="1" applyAlignment="1">
      <alignment horizontal="left"/>
    </xf>
    <xf numFmtId="167" fontId="0" fillId="0" borderId="0" xfId="0" applyNumberFormat="1" applyFont="1" applyBorder="1" applyAlignment="1">
      <alignment horizontal="left"/>
    </xf>
    <xf numFmtId="0" fontId="5" fillId="0" borderId="0" xfId="0" applyFont="1" applyBorder="1" applyAlignment="1">
      <alignment horizontal="center"/>
    </xf>
    <xf numFmtId="0" fontId="10" fillId="0" borderId="0" xfId="0" applyFont="1" applyBorder="1" applyAlignment="1">
      <alignment horizontal="center"/>
    </xf>
    <xf numFmtId="167" fontId="5" fillId="0" borderId="0" xfId="0" applyNumberFormat="1" applyFont="1" applyBorder="1" applyAlignment="1">
      <alignment horizontal="center"/>
    </xf>
    <xf numFmtId="1" fontId="5" fillId="0" borderId="0" xfId="0" applyNumberFormat="1" applyFont="1" applyBorder="1" applyAlignment="1">
      <alignment horizontal="right"/>
    </xf>
    <xf numFmtId="167" fontId="0" fillId="0" borderId="0" xfId="0" applyNumberFormat="1" applyFont="1" applyBorder="1" applyAlignment="1">
      <alignment/>
    </xf>
    <xf numFmtId="0" fontId="5" fillId="0" borderId="0" xfId="0" applyFont="1" applyBorder="1" applyAlignment="1">
      <alignment/>
    </xf>
    <xf numFmtId="0" fontId="5" fillId="0" borderId="0" xfId="0" applyNumberFormat="1" applyFont="1" applyBorder="1" applyAlignment="1">
      <alignment/>
    </xf>
    <xf numFmtId="1" fontId="5" fillId="0" borderId="0" xfId="0" applyNumberFormat="1" applyFont="1" applyBorder="1" applyAlignment="1">
      <alignment/>
    </xf>
    <xf numFmtId="167" fontId="0" fillId="0" borderId="0" xfId="0" applyNumberFormat="1"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xf>
    <xf numFmtId="167" fontId="5" fillId="0" borderId="1" xfId="0" applyNumberFormat="1" applyFont="1" applyBorder="1" applyAlignment="1">
      <alignment horizontal="center"/>
    </xf>
    <xf numFmtId="0" fontId="0" fillId="0" borderId="1" xfId="0" applyFont="1" applyBorder="1" applyAlignment="1">
      <alignment horizontal="right"/>
    </xf>
    <xf numFmtId="167" fontId="0" fillId="0" borderId="1" xfId="0" applyNumberFormat="1" applyFont="1" applyBorder="1" applyAlignment="1">
      <alignment/>
    </xf>
    <xf numFmtId="0" fontId="0" fillId="0" borderId="1" xfId="0" applyFont="1" applyBorder="1" applyAlignment="1">
      <alignment/>
    </xf>
    <xf numFmtId="0" fontId="5" fillId="0" borderId="0" xfId="0" applyFont="1" applyBorder="1" applyAlignment="1">
      <alignment horizontal="left"/>
    </xf>
    <xf numFmtId="167" fontId="5" fillId="0" borderId="0" xfId="0" applyNumberFormat="1" applyFont="1" applyBorder="1" applyAlignment="1">
      <alignment horizontal="right"/>
    </xf>
    <xf numFmtId="1" fontId="10" fillId="0" borderId="0" xfId="0" applyNumberFormat="1" applyFont="1" applyBorder="1" applyAlignment="1">
      <alignment horizontal="center"/>
    </xf>
    <xf numFmtId="1" fontId="5" fillId="0" borderId="0" xfId="0" applyNumberFormat="1" applyFont="1" applyBorder="1" applyAlignment="1">
      <alignment horizontal="center"/>
    </xf>
    <xf numFmtId="1" fontId="9" fillId="0" borderId="0" xfId="0" applyNumberFormat="1" applyFont="1" applyBorder="1" applyAlignment="1">
      <alignment horizontal="right"/>
    </xf>
    <xf numFmtId="1" fontId="5" fillId="0" borderId="1" xfId="0" applyNumberFormat="1" applyFont="1" applyBorder="1" applyAlignment="1">
      <alignment horizontal="center"/>
    </xf>
    <xf numFmtId="1" fontId="0" fillId="0" borderId="1" xfId="0" applyNumberFormat="1" applyFont="1" applyBorder="1" applyAlignment="1">
      <alignment horizontal="right"/>
    </xf>
    <xf numFmtId="1" fontId="0" fillId="0" borderId="1" xfId="0" applyNumberFormat="1" applyFont="1" applyBorder="1" applyAlignment="1">
      <alignment/>
    </xf>
    <xf numFmtId="167" fontId="0" fillId="0" borderId="1" xfId="0" applyNumberFormat="1" applyFont="1" applyBorder="1" applyAlignment="1">
      <alignment horizontal="right"/>
    </xf>
    <xf numFmtId="0" fontId="8" fillId="0" borderId="0" xfId="0" applyFont="1" applyBorder="1" applyAlignment="1">
      <alignment horizontal="right"/>
    </xf>
    <xf numFmtId="0" fontId="8" fillId="0" borderId="1" xfId="0" applyFont="1" applyBorder="1" applyAlignment="1">
      <alignment horizontal="right"/>
    </xf>
    <xf numFmtId="0" fontId="7" fillId="0" borderId="0" xfId="0" applyFont="1" applyBorder="1" applyAlignment="1">
      <alignment horizontal="center"/>
    </xf>
    <xf numFmtId="0" fontId="10" fillId="0" borderId="0" xfId="0" applyFont="1" applyBorder="1" applyAlignment="1">
      <alignment horizontal="left"/>
    </xf>
    <xf numFmtId="0" fontId="10" fillId="0" borderId="0" xfId="0" applyFont="1" applyBorder="1" applyAlignment="1">
      <alignment/>
    </xf>
    <xf numFmtId="167" fontId="10" fillId="0" borderId="1" xfId="0" applyNumberFormat="1" applyFont="1" applyBorder="1" applyAlignment="1">
      <alignment horizontal="center"/>
    </xf>
    <xf numFmtId="0" fontId="10" fillId="0" borderId="1" xfId="0" applyFont="1" applyBorder="1" applyAlignment="1">
      <alignment horizontal="center"/>
    </xf>
    <xf numFmtId="1" fontId="10" fillId="0" borderId="1" xfId="0" applyNumberFormat="1" applyFont="1" applyBorder="1" applyAlignment="1">
      <alignment horizontal="center"/>
    </xf>
    <xf numFmtId="1" fontId="9" fillId="0" borderId="0" xfId="0" applyNumberFormat="1" applyFont="1" applyFill="1" applyBorder="1" applyAlignment="1">
      <alignment/>
    </xf>
    <xf numFmtId="1" fontId="5" fillId="0" borderId="0" xfId="0" applyNumberFormat="1" applyFont="1" applyFill="1" applyBorder="1" applyAlignment="1">
      <alignment horizontal="right"/>
    </xf>
    <xf numFmtId="167" fontId="0" fillId="0" borderId="0" xfId="0" applyNumberFormat="1" applyFont="1" applyFill="1" applyBorder="1" applyAlignment="1">
      <alignment/>
    </xf>
    <xf numFmtId="0" fontId="7" fillId="0" borderId="0" xfId="0" applyFont="1" applyAlignment="1">
      <alignment horizontal="center"/>
    </xf>
    <xf numFmtId="0" fontId="0" fillId="0" borderId="0" xfId="0" applyFont="1" applyBorder="1" applyAlignment="1">
      <alignment wrapText="1"/>
    </xf>
    <xf numFmtId="0" fontId="6" fillId="0" borderId="0" xfId="0" applyFont="1" applyAlignment="1">
      <alignment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7" fillId="0" borderId="2" xfId="0" applyFont="1" applyBorder="1" applyAlignment="1">
      <alignment horizontal="justify" vertical="top" wrapText="1"/>
    </xf>
    <xf numFmtId="0" fontId="0" fillId="0" borderId="0" xfId="0" applyFont="1" applyAlignment="1">
      <alignment horizontal="justify" wrapText="1"/>
    </xf>
    <xf numFmtId="0" fontId="12" fillId="0" borderId="0" xfId="0" applyFont="1" applyAlignment="1">
      <alignment horizontal="left"/>
    </xf>
    <xf numFmtId="0" fontId="16" fillId="0" borderId="0" xfId="0" applyFont="1" applyBorder="1" applyAlignment="1">
      <alignment/>
    </xf>
    <xf numFmtId="0" fontId="7" fillId="0" borderId="0" xfId="0" applyFont="1" applyAlignment="1">
      <alignment horizontal="justify" vertical="top" wrapText="1"/>
    </xf>
    <xf numFmtId="1" fontId="0" fillId="0" borderId="0" xfId="0" applyNumberFormat="1" applyFill="1" applyBorder="1" applyAlignment="1">
      <alignment/>
    </xf>
    <xf numFmtId="2" fontId="0" fillId="0" borderId="0" xfId="0" applyNumberFormat="1" applyFont="1" applyBorder="1" applyAlignment="1" applyProtection="1">
      <alignment horizontal="right"/>
      <protection locked="0"/>
    </xf>
    <xf numFmtId="1" fontId="8" fillId="0" borderId="0" xfId="0" applyNumberFormat="1" applyFont="1" applyBorder="1" applyAlignment="1">
      <alignment horizontal="right"/>
    </xf>
    <xf numFmtId="0" fontId="7" fillId="0" borderId="0" xfId="0" applyFont="1" applyAlignment="1">
      <alignment/>
    </xf>
    <xf numFmtId="0" fontId="6" fillId="0" borderId="2" xfId="0" applyFont="1" applyBorder="1" applyAlignment="1">
      <alignment wrapText="1"/>
    </xf>
    <xf numFmtId="0" fontId="0" fillId="0" borderId="0" xfId="0" applyAlignment="1">
      <alignment horizontal="left"/>
    </xf>
    <xf numFmtId="0" fontId="6" fillId="0" borderId="0" xfId="0" applyFont="1" applyBorder="1" applyAlignment="1">
      <alignment wrapText="1"/>
    </xf>
    <xf numFmtId="167" fontId="0" fillId="0" borderId="0" xfId="0" applyNumberFormat="1" applyBorder="1" applyAlignment="1">
      <alignment horizontal="right" vertical="center"/>
    </xf>
    <xf numFmtId="167" fontId="0" fillId="0" borderId="1" xfId="0" applyNumberFormat="1" applyBorder="1" applyAlignment="1">
      <alignment horizontal="right" vertical="center"/>
    </xf>
    <xf numFmtId="167" fontId="18" fillId="0" borderId="0" xfId="0" applyNumberFormat="1" applyFont="1" applyBorder="1" applyAlignment="1">
      <alignment horizontal="right" vertical="center"/>
    </xf>
    <xf numFmtId="167" fontId="0" fillId="0" borderId="0" xfId="0" applyNumberFormat="1" applyFont="1" applyBorder="1" applyAlignment="1">
      <alignment horizontal="right" vertical="center"/>
    </xf>
    <xf numFmtId="1" fontId="0" fillId="0" borderId="3" xfId="0" applyNumberFormat="1" applyBorder="1" applyAlignment="1">
      <alignment horizontal="right" vertical="center"/>
    </xf>
    <xf numFmtId="1" fontId="0" fillId="0" borderId="0" xfId="0" applyNumberFormat="1" applyBorder="1" applyAlignment="1">
      <alignment horizontal="right" vertical="center"/>
    </xf>
    <xf numFmtId="1" fontId="0" fillId="0" borderId="1" xfId="0" applyNumberFormat="1" applyBorder="1" applyAlignment="1">
      <alignment horizontal="right" vertical="center"/>
    </xf>
    <xf numFmtId="167" fontId="0" fillId="0" borderId="0" xfId="0" applyNumberFormat="1" applyBorder="1" applyAlignment="1">
      <alignment horizontal="right" vertical="center" wrapText="1"/>
    </xf>
    <xf numFmtId="167" fontId="0" fillId="0" borderId="1" xfId="0" applyNumberFormat="1" applyBorder="1" applyAlignment="1">
      <alignment horizontal="right" vertical="center" wrapText="1"/>
    </xf>
    <xf numFmtId="167" fontId="18" fillId="0" borderId="0" xfId="0" applyNumberFormat="1" applyFont="1" applyBorder="1" applyAlignment="1">
      <alignment horizontal="right"/>
    </xf>
    <xf numFmtId="1" fontId="0" fillId="0" borderId="3" xfId="0" applyNumberFormat="1" applyBorder="1" applyAlignment="1">
      <alignment horizontal="right" vertical="center" wrapText="1"/>
    </xf>
    <xf numFmtId="1" fontId="0" fillId="0" borderId="0" xfId="0" applyNumberFormat="1" applyBorder="1" applyAlignment="1">
      <alignment horizontal="right" vertical="center" wrapText="1"/>
    </xf>
    <xf numFmtId="0" fontId="5" fillId="0" borderId="4" xfId="0" applyFont="1" applyBorder="1" applyAlignment="1">
      <alignment horizontal="center"/>
    </xf>
    <xf numFmtId="1" fontId="0" fillId="0" borderId="1" xfId="0" applyNumberFormat="1" applyBorder="1" applyAlignment="1">
      <alignment horizontal="right" vertical="center" wrapText="1"/>
    </xf>
    <xf numFmtId="1" fontId="0" fillId="0" borderId="0" xfId="0" applyNumberFormat="1" applyFont="1" applyBorder="1" applyAlignment="1">
      <alignment/>
    </xf>
    <xf numFmtId="167" fontId="0" fillId="0" borderId="3" xfId="0" applyNumberFormat="1" applyBorder="1" applyAlignment="1">
      <alignment vertical="center" wrapText="1"/>
    </xf>
    <xf numFmtId="167" fontId="0" fillId="0" borderId="0" xfId="0" applyNumberFormat="1" applyBorder="1" applyAlignment="1">
      <alignment vertical="center" wrapText="1"/>
    </xf>
    <xf numFmtId="167" fontId="0" fillId="0" borderId="1" xfId="0" applyNumberFormat="1" applyBorder="1" applyAlignment="1">
      <alignment vertical="center" wrapText="1"/>
    </xf>
    <xf numFmtId="0" fontId="6" fillId="0" borderId="5" xfId="0" applyFont="1" applyBorder="1" applyAlignment="1">
      <alignment wrapText="1"/>
    </xf>
    <xf numFmtId="0" fontId="6" fillId="0" borderId="2" xfId="0" applyFont="1" applyBorder="1" applyAlignment="1">
      <alignment horizontal="left" wrapText="1"/>
    </xf>
    <xf numFmtId="0" fontId="6" fillId="0" borderId="2" xfId="0" applyNumberFormat="1" applyFont="1" applyBorder="1" applyAlignment="1">
      <alignment horizontal="justify" vertical="top" wrapText="1"/>
    </xf>
    <xf numFmtId="0" fontId="6" fillId="0" borderId="2" xfId="0" applyNumberFormat="1" applyFont="1" applyBorder="1" applyAlignment="1">
      <alignment horizontal="left" vertical="top" wrapText="1"/>
    </xf>
    <xf numFmtId="0" fontId="6" fillId="0" borderId="2" xfId="0" applyFont="1" applyBorder="1" applyAlignment="1">
      <alignment horizontal="left" vertical="top" wrapText="1"/>
    </xf>
    <xf numFmtId="1" fontId="8" fillId="0" borderId="1" xfId="0" applyNumberFormat="1" applyFont="1" applyBorder="1" applyAlignment="1">
      <alignment horizontal="right"/>
    </xf>
    <xf numFmtId="0" fontId="5" fillId="0" borderId="6"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xf>
    <xf numFmtId="0" fontId="10" fillId="0" borderId="7" xfId="0" applyFont="1" applyBorder="1" applyAlignment="1">
      <alignment horizontal="center"/>
    </xf>
    <xf numFmtId="167" fontId="0" fillId="0" borderId="7" xfId="0" applyNumberFormat="1" applyFont="1" applyBorder="1" applyAlignment="1">
      <alignment horizontal="right"/>
    </xf>
    <xf numFmtId="167" fontId="0" fillId="0" borderId="1" xfId="0" applyNumberFormat="1" applyFont="1" applyBorder="1" applyAlignment="1">
      <alignment/>
    </xf>
    <xf numFmtId="167" fontId="0" fillId="0" borderId="1" xfId="0" applyNumberFormat="1" applyBorder="1" applyAlignment="1">
      <alignment/>
    </xf>
    <xf numFmtId="1" fontId="5" fillId="0" borderId="6" xfId="0" applyNumberFormat="1" applyFont="1" applyBorder="1" applyAlignment="1">
      <alignment horizontal="center"/>
    </xf>
    <xf numFmtId="1" fontId="0" fillId="0" borderId="4" xfId="0" applyNumberFormat="1" applyFont="1" applyBorder="1" applyAlignment="1">
      <alignment/>
    </xf>
    <xf numFmtId="1" fontId="0" fillId="0" borderId="6" xfId="0" applyNumberFormat="1" applyFont="1" applyBorder="1" applyAlignment="1">
      <alignment/>
    </xf>
    <xf numFmtId="1" fontId="0" fillId="0" borderId="0" xfId="0" applyNumberFormat="1" applyFont="1" applyBorder="1" applyAlignment="1">
      <alignment horizontal="right" vertical="center"/>
    </xf>
    <xf numFmtId="0" fontId="5" fillId="0" borderId="8" xfId="0" applyFont="1" applyBorder="1" applyAlignment="1">
      <alignment horizontal="center"/>
    </xf>
    <xf numFmtId="0" fontId="10" fillId="0" borderId="6" xfId="0" applyFont="1" applyBorder="1" applyAlignment="1">
      <alignment horizontal="center"/>
    </xf>
    <xf numFmtId="1" fontId="0" fillId="0" borderId="4" xfId="0" applyNumberFormat="1" applyFont="1" applyBorder="1" applyAlignment="1">
      <alignment horizontal="right"/>
    </xf>
    <xf numFmtId="1" fontId="0" fillId="0" borderId="6" xfId="0" applyNumberFormat="1" applyFont="1" applyBorder="1" applyAlignment="1">
      <alignment horizontal="right"/>
    </xf>
    <xf numFmtId="0" fontId="0" fillId="0" borderId="8" xfId="0" applyFont="1" applyBorder="1" applyAlignment="1">
      <alignment/>
    </xf>
    <xf numFmtId="167" fontId="0" fillId="0" borderId="8" xfId="0" applyNumberFormat="1" applyFont="1" applyBorder="1" applyAlignment="1">
      <alignment horizontal="right"/>
    </xf>
    <xf numFmtId="167" fontId="0" fillId="0" borderId="0" xfId="0" applyNumberFormat="1" applyBorder="1" applyAlignment="1">
      <alignment/>
    </xf>
    <xf numFmtId="167" fontId="0" fillId="0" borderId="4" xfId="0" applyNumberFormat="1" applyFont="1" applyBorder="1" applyAlignment="1">
      <alignment horizontal="right"/>
    </xf>
    <xf numFmtId="167" fontId="0" fillId="0" borderId="8" xfId="0" applyNumberFormat="1" applyFont="1" applyBorder="1" applyAlignment="1">
      <alignment horizontal="center"/>
    </xf>
    <xf numFmtId="1" fontId="0" fillId="0" borderId="8" xfId="0" applyNumberFormat="1" applyFont="1" applyBorder="1" applyAlignment="1">
      <alignment horizontal="center"/>
    </xf>
    <xf numFmtId="1" fontId="5" fillId="0" borderId="0" xfId="0" applyNumberFormat="1" applyFont="1" applyAlignment="1">
      <alignment/>
    </xf>
    <xf numFmtId="0" fontId="0" fillId="0" borderId="0" xfId="0" applyAlignment="1">
      <alignment horizontal="center"/>
    </xf>
    <xf numFmtId="167" fontId="0" fillId="0" borderId="0" xfId="0" applyNumberFormat="1" applyBorder="1" applyAlignment="1">
      <alignment horizontal="right"/>
    </xf>
    <xf numFmtId="1" fontId="0" fillId="0" borderId="8" xfId="0" applyNumberFormat="1" applyBorder="1" applyAlignment="1">
      <alignment horizontal="right"/>
    </xf>
    <xf numFmtId="1" fontId="0" fillId="0" borderId="8" xfId="0" applyNumberFormat="1" applyFill="1" applyBorder="1" applyAlignment="1">
      <alignment horizontal="right"/>
    </xf>
    <xf numFmtId="1" fontId="5" fillId="0" borderId="8" xfId="0" applyNumberFormat="1" applyFont="1" applyBorder="1" applyAlignment="1">
      <alignment horizontal="center"/>
    </xf>
    <xf numFmtId="1" fontId="10" fillId="0" borderId="7" xfId="0" applyNumberFormat="1" applyFont="1" applyBorder="1" applyAlignment="1">
      <alignment horizontal="center"/>
    </xf>
    <xf numFmtId="1" fontId="0" fillId="0" borderId="0" xfId="0" applyNumberFormat="1" applyBorder="1" applyAlignment="1">
      <alignment horizontal="right"/>
    </xf>
    <xf numFmtId="1" fontId="0" fillId="0" borderId="0" xfId="0" applyNumberFormat="1" applyFill="1" applyBorder="1" applyAlignment="1">
      <alignment horizontal="right"/>
    </xf>
    <xf numFmtId="167" fontId="0" fillId="0" borderId="0" xfId="0" applyNumberFormat="1" applyAlignment="1">
      <alignment/>
    </xf>
    <xf numFmtId="167" fontId="0" fillId="0" borderId="1" xfId="0" applyNumberFormat="1" applyBorder="1" applyAlignment="1">
      <alignment horizontal="right"/>
    </xf>
    <xf numFmtId="0" fontId="8" fillId="0" borderId="6" xfId="0" applyFont="1" applyBorder="1" applyAlignment="1">
      <alignment horizontal="right"/>
    </xf>
    <xf numFmtId="0" fontId="7" fillId="0" borderId="0" xfId="0" applyFont="1" applyAlignment="1">
      <alignment/>
    </xf>
    <xf numFmtId="0" fontId="5" fillId="0" borderId="0" xfId="0" applyFont="1" applyAlignment="1">
      <alignment horizontal="center"/>
    </xf>
    <xf numFmtId="1" fontId="0" fillId="0" borderId="1" xfId="0" applyNumberFormat="1" applyBorder="1" applyAlignment="1">
      <alignment horizontal="right"/>
    </xf>
    <xf numFmtId="0" fontId="0" fillId="0" borderId="6" xfId="0" applyBorder="1" applyAlignment="1">
      <alignment/>
    </xf>
    <xf numFmtId="1" fontId="10" fillId="0" borderId="4" xfId="0" applyNumberFormat="1" applyFont="1" applyBorder="1" applyAlignment="1">
      <alignment horizontal="center"/>
    </xf>
    <xf numFmtId="1" fontId="0" fillId="0" borderId="6" xfId="0" applyNumberFormat="1" applyBorder="1" applyAlignment="1">
      <alignment/>
    </xf>
    <xf numFmtId="167" fontId="0" fillId="0" borderId="9" xfId="0" applyNumberFormat="1" applyBorder="1" applyAlignment="1">
      <alignment vertical="center"/>
    </xf>
    <xf numFmtId="167" fontId="0" fillId="0" borderId="8" xfId="0" applyNumberFormat="1" applyBorder="1" applyAlignment="1">
      <alignment vertical="center"/>
    </xf>
    <xf numFmtId="167" fontId="0" fillId="0" borderId="7" xfId="0" applyNumberFormat="1" applyBorder="1" applyAlignment="1">
      <alignment vertical="center"/>
    </xf>
    <xf numFmtId="167" fontId="0" fillId="0" borderId="9" xfId="0" applyNumberFormat="1" applyFont="1" applyBorder="1" applyAlignment="1">
      <alignment vertical="center"/>
    </xf>
    <xf numFmtId="167" fontId="0" fillId="0" borderId="8" xfId="0" applyNumberFormat="1" applyFont="1" applyBorder="1" applyAlignment="1">
      <alignment vertical="center"/>
    </xf>
    <xf numFmtId="1" fontId="0" fillId="0" borderId="7" xfId="0" applyNumberFormat="1" applyBorder="1" applyAlignment="1">
      <alignment horizontal="right"/>
    </xf>
    <xf numFmtId="1" fontId="5" fillId="0" borderId="4" xfId="0" applyNumberFormat="1" applyFont="1" applyBorder="1" applyAlignment="1">
      <alignment horizontal="center"/>
    </xf>
    <xf numFmtId="0" fontId="0" fillId="0" borderId="6" xfId="0" applyFont="1" applyBorder="1" applyAlignment="1">
      <alignment horizontal="center"/>
    </xf>
    <xf numFmtId="0" fontId="10" fillId="0" borderId="4" xfId="0" applyFont="1" applyBorder="1" applyAlignment="1">
      <alignment horizontal="center"/>
    </xf>
    <xf numFmtId="0" fontId="0" fillId="0" borderId="4" xfId="0" applyBorder="1" applyAlignment="1">
      <alignment horizontal="center"/>
    </xf>
    <xf numFmtId="175" fontId="0" fillId="0" borderId="4" xfId="0" applyNumberFormat="1" applyFont="1" applyBorder="1" applyAlignment="1">
      <alignment horizontal="center"/>
    </xf>
    <xf numFmtId="0" fontId="0" fillId="0" borderId="4" xfId="0" applyFont="1" applyBorder="1" applyAlignment="1">
      <alignment horizontal="center"/>
    </xf>
    <xf numFmtId="0" fontId="7" fillId="0" borderId="8" xfId="0" applyFont="1" applyBorder="1" applyAlignment="1">
      <alignment horizontal="center"/>
    </xf>
    <xf numFmtId="175" fontId="0" fillId="0" borderId="0" xfId="0" applyNumberFormat="1"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0" fillId="0" borderId="4" xfId="0" applyFont="1" applyBorder="1" applyAlignment="1">
      <alignment horizontal="right"/>
    </xf>
    <xf numFmtId="0" fontId="7" fillId="0" borderId="10" xfId="0" applyFont="1" applyBorder="1" applyAlignment="1">
      <alignment horizontal="center"/>
    </xf>
    <xf numFmtId="1" fontId="5" fillId="0" borderId="10" xfId="0" applyNumberFormat="1" applyFont="1" applyBorder="1" applyAlignment="1">
      <alignment horizontal="center"/>
    </xf>
    <xf numFmtId="1" fontId="10" fillId="0" borderId="10" xfId="0" applyNumberFormat="1" applyFont="1" applyBorder="1" applyAlignment="1">
      <alignment horizontal="center"/>
    </xf>
    <xf numFmtId="0" fontId="0" fillId="0" borderId="11" xfId="0" applyFont="1" applyBorder="1" applyAlignment="1">
      <alignment horizontal="center"/>
    </xf>
    <xf numFmtId="1" fontId="0" fillId="0" borderId="12" xfId="0" applyNumberFormat="1" applyBorder="1" applyAlignment="1">
      <alignment horizontal="right" vertical="center"/>
    </xf>
    <xf numFmtId="1" fontId="0" fillId="0" borderId="10" xfId="0" applyNumberFormat="1" applyBorder="1" applyAlignment="1">
      <alignment horizontal="right" vertical="center"/>
    </xf>
    <xf numFmtId="1" fontId="0" fillId="0" borderId="11" xfId="0" applyNumberFormat="1" applyBorder="1" applyAlignment="1">
      <alignment horizontal="right" vertical="center"/>
    </xf>
    <xf numFmtId="0" fontId="0" fillId="0" borderId="10" xfId="0" applyFont="1" applyBorder="1" applyAlignment="1">
      <alignment horizontal="center"/>
    </xf>
    <xf numFmtId="1" fontId="10" fillId="0" borderId="8" xfId="0" applyNumberFormat="1" applyFont="1" applyBorder="1" applyAlignment="1">
      <alignment horizontal="center"/>
    </xf>
    <xf numFmtId="0" fontId="0" fillId="0" borderId="7" xfId="0" applyFont="1" applyBorder="1" applyAlignment="1">
      <alignment horizontal="center"/>
    </xf>
    <xf numFmtId="1" fontId="0" fillId="0" borderId="9" xfId="0" applyNumberFormat="1" applyBorder="1" applyAlignment="1">
      <alignment horizontal="right" vertical="center"/>
    </xf>
    <xf numFmtId="1" fontId="0" fillId="0" borderId="8" xfId="0" applyNumberFormat="1" applyBorder="1" applyAlignment="1">
      <alignment horizontal="right" vertical="center"/>
    </xf>
    <xf numFmtId="1" fontId="0" fillId="0" borderId="7" xfId="0" applyNumberFormat="1" applyBorder="1" applyAlignment="1">
      <alignment horizontal="right" vertical="center"/>
    </xf>
    <xf numFmtId="0" fontId="0" fillId="0" borderId="8" xfId="0" applyFont="1" applyBorder="1" applyAlignment="1">
      <alignment horizontal="center"/>
    </xf>
    <xf numFmtId="0" fontId="9" fillId="0" borderId="0" xfId="0" applyFont="1" applyBorder="1" applyAlignment="1">
      <alignment/>
    </xf>
    <xf numFmtId="0" fontId="9" fillId="0" borderId="1" xfId="0" applyFont="1" applyBorder="1" applyAlignment="1">
      <alignment/>
    </xf>
    <xf numFmtId="0" fontId="0" fillId="0" borderId="1" xfId="0" applyFont="1" applyBorder="1" applyAlignment="1">
      <alignment horizontal="left"/>
    </xf>
    <xf numFmtId="0" fontId="7" fillId="0" borderId="8" xfId="0" applyFont="1" applyBorder="1" applyAlignment="1">
      <alignment/>
    </xf>
    <xf numFmtId="0" fontId="7" fillId="0" borderId="0" xfId="0" applyFont="1" applyBorder="1" applyAlignment="1">
      <alignment/>
    </xf>
    <xf numFmtId="0" fontId="7" fillId="0" borderId="4" xfId="0" applyFont="1" applyBorder="1" applyAlignment="1">
      <alignment/>
    </xf>
    <xf numFmtId="0" fontId="9" fillId="0" borderId="4" xfId="0" applyFont="1" applyBorder="1" applyAlignment="1">
      <alignment/>
    </xf>
    <xf numFmtId="0" fontId="9" fillId="0" borderId="6" xfId="0" applyFont="1" applyBorder="1" applyAlignment="1">
      <alignment/>
    </xf>
    <xf numFmtId="1" fontId="0" fillId="0" borderId="10" xfId="0" applyNumberFormat="1" applyFont="1" applyBorder="1" applyAlignment="1">
      <alignment horizontal="right" vertical="center"/>
    </xf>
    <xf numFmtId="1" fontId="0" fillId="0" borderId="8" xfId="0" applyNumberFormat="1" applyFont="1" applyBorder="1" applyAlignment="1">
      <alignment horizontal="right" vertical="center"/>
    </xf>
    <xf numFmtId="0" fontId="0" fillId="0" borderId="0" xfId="0" applyFont="1" applyBorder="1" applyAlignment="1">
      <alignment horizontal="center"/>
    </xf>
    <xf numFmtId="0" fontId="5" fillId="0" borderId="4" xfId="0" applyFont="1" applyBorder="1" applyAlignment="1">
      <alignment horizontal="center"/>
    </xf>
    <xf numFmtId="1" fontId="0" fillId="0" borderId="4" xfId="0" applyNumberFormat="1" applyFont="1" applyBorder="1" applyAlignment="1">
      <alignment horizontal="right" vertical="center"/>
    </xf>
    <xf numFmtId="0" fontId="7" fillId="0" borderId="0"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9" fillId="0" borderId="6" xfId="0" applyFont="1" applyBorder="1" applyAlignment="1">
      <alignment horizontal="center"/>
    </xf>
    <xf numFmtId="1" fontId="0" fillId="0" borderId="10" xfId="0" applyNumberFormat="1" applyBorder="1" applyAlignment="1">
      <alignment horizontal="right"/>
    </xf>
    <xf numFmtId="1" fontId="0" fillId="0" borderId="11" xfId="0" applyNumberFormat="1" applyBorder="1" applyAlignment="1">
      <alignment horizontal="right"/>
    </xf>
    <xf numFmtId="0" fontId="0" fillId="0" borderId="10" xfId="0"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horizontal="right"/>
    </xf>
    <xf numFmtId="1" fontId="7" fillId="0" borderId="10" xfId="0" applyNumberFormat="1" applyFont="1" applyBorder="1" applyAlignment="1">
      <alignment horizontal="center"/>
    </xf>
    <xf numFmtId="1" fontId="0" fillId="0" borderId="10" xfId="0" applyNumberFormat="1" applyFont="1" applyBorder="1" applyAlignment="1">
      <alignment horizontal="center"/>
    </xf>
    <xf numFmtId="1" fontId="0" fillId="0" borderId="11" xfId="0" applyNumberFormat="1" applyFont="1" applyBorder="1" applyAlignment="1">
      <alignment horizontal="center"/>
    </xf>
    <xf numFmtId="0" fontId="0" fillId="0" borderId="1" xfId="0" applyFont="1" applyBorder="1" applyAlignment="1">
      <alignment horizontal="center"/>
    </xf>
    <xf numFmtId="0" fontId="20" fillId="0" borderId="0" xfId="0" applyFont="1" applyAlignment="1">
      <alignment horizontal="left"/>
    </xf>
    <xf numFmtId="167" fontId="0" fillId="0" borderId="4" xfId="0" applyNumberFormat="1" applyBorder="1" applyAlignment="1">
      <alignment/>
    </xf>
    <xf numFmtId="167" fontId="0" fillId="0" borderId="6" xfId="0" applyNumberFormat="1" applyBorder="1" applyAlignment="1">
      <alignment/>
    </xf>
    <xf numFmtId="2" fontId="0" fillId="0" borderId="0" xfId="0" applyNumberFormat="1" applyFont="1" applyBorder="1" applyAlignment="1">
      <alignment/>
    </xf>
    <xf numFmtId="2" fontId="0" fillId="0" borderId="0" xfId="0" applyNumberFormat="1" applyFont="1" applyAlignment="1">
      <alignment horizontal="right"/>
    </xf>
    <xf numFmtId="2" fontId="0" fillId="0" borderId="0" xfId="0" applyNumberFormat="1" applyFont="1" applyBorder="1" applyAlignment="1">
      <alignment horizontal="right"/>
    </xf>
    <xf numFmtId="0" fontId="0" fillId="0" borderId="0" xfId="0" applyFont="1" applyBorder="1" applyAlignment="1">
      <alignment horizontal="right"/>
    </xf>
    <xf numFmtId="0" fontId="0" fillId="0" borderId="8" xfId="0" applyFont="1" applyBorder="1" applyAlignment="1">
      <alignment horizontal="right"/>
    </xf>
    <xf numFmtId="0" fontId="0" fillId="0" borderId="13" xfId="0" applyFont="1" applyBorder="1" applyAlignment="1">
      <alignment horizontal="right"/>
    </xf>
    <xf numFmtId="0" fontId="0" fillId="0" borderId="4" xfId="0" applyFont="1" applyBorder="1" applyAlignment="1">
      <alignment horizontal="right"/>
    </xf>
    <xf numFmtId="2" fontId="0" fillId="0" borderId="7" xfId="0" applyNumberFormat="1" applyFont="1" applyBorder="1" applyAlignment="1">
      <alignment horizontal="right"/>
    </xf>
    <xf numFmtId="2" fontId="0" fillId="0" borderId="1" xfId="0" applyNumberFormat="1" applyFont="1" applyBorder="1" applyAlignment="1">
      <alignment horizontal="right"/>
    </xf>
    <xf numFmtId="0" fontId="0" fillId="0" borderId="6" xfId="0" applyFont="1" applyBorder="1" applyAlignment="1">
      <alignment horizontal="right"/>
    </xf>
    <xf numFmtId="0" fontId="10" fillId="0" borderId="0" xfId="0" applyFont="1" applyBorder="1" applyAlignment="1">
      <alignment horizontal="center"/>
    </xf>
    <xf numFmtId="2" fontId="0" fillId="0" borderId="0" xfId="0" applyNumberFormat="1" applyAlignment="1">
      <alignment/>
    </xf>
    <xf numFmtId="2" fontId="0" fillId="0" borderId="4" xfId="0" applyNumberFormat="1" applyFont="1" applyBorder="1" applyAlignment="1">
      <alignment horizontal="right"/>
    </xf>
    <xf numFmtId="2" fontId="0" fillId="0" borderId="13" xfId="0" applyNumberFormat="1" applyBorder="1" applyAlignment="1">
      <alignment/>
    </xf>
    <xf numFmtId="2" fontId="0" fillId="0" borderId="4" xfId="0" applyNumberFormat="1" applyBorder="1" applyAlignment="1">
      <alignment/>
    </xf>
    <xf numFmtId="2" fontId="0" fillId="0" borderId="0" xfId="0" applyNumberFormat="1" applyFont="1" applyBorder="1" applyAlignment="1">
      <alignment horizontal="right"/>
    </xf>
    <xf numFmtId="2" fontId="0" fillId="0" borderId="9" xfId="0" applyNumberFormat="1" applyFont="1" applyBorder="1" applyAlignment="1">
      <alignment horizontal="right"/>
    </xf>
    <xf numFmtId="2" fontId="0" fillId="0" borderId="3" xfId="0" applyNumberFormat="1" applyFont="1" applyBorder="1" applyAlignment="1">
      <alignment horizontal="right"/>
    </xf>
    <xf numFmtId="2" fontId="0" fillId="0" borderId="1" xfId="0" applyNumberFormat="1" applyBorder="1" applyAlignment="1">
      <alignment/>
    </xf>
    <xf numFmtId="0" fontId="0" fillId="0" borderId="3" xfId="0" applyFont="1" applyBorder="1" applyAlignment="1">
      <alignment horizontal="right"/>
    </xf>
    <xf numFmtId="0" fontId="0" fillId="0" borderId="1" xfId="0" applyFont="1" applyBorder="1" applyAlignment="1">
      <alignment horizontal="right"/>
    </xf>
    <xf numFmtId="2" fontId="0" fillId="0" borderId="3" xfId="0" applyNumberFormat="1" applyBorder="1" applyAlignment="1">
      <alignment/>
    </xf>
    <xf numFmtId="2" fontId="0" fillId="0" borderId="0" xfId="0" applyNumberFormat="1" applyBorder="1" applyAlignment="1">
      <alignment/>
    </xf>
    <xf numFmtId="2" fontId="0" fillId="0" borderId="4" xfId="0" applyNumberFormat="1" applyFont="1" applyBorder="1" applyAlignment="1">
      <alignment horizontal="right"/>
    </xf>
    <xf numFmtId="0" fontId="0" fillId="0" borderId="0" xfId="0" applyFont="1" applyBorder="1" applyAlignment="1">
      <alignment/>
    </xf>
    <xf numFmtId="0" fontId="6" fillId="0" borderId="0" xfId="0" applyFont="1" applyBorder="1" applyAlignment="1">
      <alignment horizontal="center"/>
    </xf>
    <xf numFmtId="0" fontId="7" fillId="0" borderId="0" xfId="0" applyFont="1" applyAlignment="1">
      <alignment/>
    </xf>
    <xf numFmtId="0" fontId="7" fillId="0" borderId="0" xfId="0" applyFont="1" applyAlignment="1">
      <alignment horizontal="center"/>
    </xf>
    <xf numFmtId="0" fontId="0" fillId="0" borderId="0" xfId="0" applyAlignment="1">
      <alignment horizontal="center"/>
    </xf>
    <xf numFmtId="0" fontId="0" fillId="0" borderId="0" xfId="0" applyAlignment="1">
      <alignment/>
    </xf>
    <xf numFmtId="0" fontId="7"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0" fillId="0" borderId="0" xfId="0" applyFont="1" applyBorder="1" applyAlignment="1">
      <alignment horizontal="center"/>
    </xf>
    <xf numFmtId="175" fontId="0" fillId="0" borderId="0" xfId="0" applyNumberFormat="1" applyFont="1" applyBorder="1" applyAlignment="1" quotePrefix="1">
      <alignment horizontal="center"/>
    </xf>
    <xf numFmtId="0" fontId="0" fillId="0" borderId="0" xfId="0" applyBorder="1" applyAlignment="1">
      <alignment horizontal="center"/>
    </xf>
    <xf numFmtId="1" fontId="5" fillId="0" borderId="0" xfId="0" applyNumberFormat="1" applyFont="1" applyBorder="1" applyAlignment="1">
      <alignment horizontal="center"/>
    </xf>
    <xf numFmtId="167" fontId="6" fillId="0" borderId="0" xfId="0" applyNumberFormat="1" applyFont="1" applyBorder="1" applyAlignment="1">
      <alignment horizontal="center"/>
    </xf>
    <xf numFmtId="0" fontId="0" fillId="0" borderId="4" xfId="0" applyBorder="1" applyAlignment="1">
      <alignment/>
    </xf>
    <xf numFmtId="0" fontId="6" fillId="0" borderId="8" xfId="0" applyFont="1" applyBorder="1" applyAlignment="1">
      <alignment horizontal="center"/>
    </xf>
    <xf numFmtId="0" fontId="0" fillId="0" borderId="0" xfId="0" applyBorder="1" applyAlignment="1">
      <alignment/>
    </xf>
    <xf numFmtId="0" fontId="7" fillId="0" borderId="14" xfId="0" applyFont="1" applyBorder="1" applyAlignment="1">
      <alignment horizontal="center"/>
    </xf>
    <xf numFmtId="1" fontId="0" fillId="0" borderId="3" xfId="0" applyNumberFormat="1" applyFont="1" applyBorder="1" applyAlignment="1">
      <alignment horizontal="right"/>
    </xf>
    <xf numFmtId="1" fontId="0" fillId="0" borderId="0" xfId="0" applyNumberFormat="1" applyFont="1" applyFill="1" applyBorder="1" applyAlignment="1">
      <alignment horizontal="right"/>
    </xf>
    <xf numFmtId="167" fontId="0" fillId="0" borderId="3" xfId="0" applyNumberForma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50"/>
  <sheetViews>
    <sheetView tabSelected="1" zoomScaleSheetLayoutView="100" workbookViewId="0" topLeftCell="A1">
      <selection activeCell="A1" sqref="A1"/>
    </sheetView>
  </sheetViews>
  <sheetFormatPr defaultColWidth="9.140625" defaultRowHeight="12.75"/>
  <cols>
    <col min="1" max="1" width="71.00390625" style="13" customWidth="1"/>
    <col min="2" max="16384" width="9.140625" style="13" customWidth="1"/>
  </cols>
  <sheetData>
    <row r="1" ht="15">
      <c r="A1" s="65" t="s">
        <v>27</v>
      </c>
    </row>
    <row r="2" ht="15">
      <c r="A2" s="65" t="s">
        <v>28</v>
      </c>
    </row>
    <row r="3" ht="15">
      <c r="A3" s="65"/>
    </row>
    <row r="4" ht="15">
      <c r="A4" s="65" t="s">
        <v>29</v>
      </c>
    </row>
    <row r="5" ht="15">
      <c r="A5" s="65"/>
    </row>
    <row r="6" ht="15">
      <c r="A6" s="65" t="s">
        <v>30</v>
      </c>
    </row>
    <row r="7" ht="15">
      <c r="A7" s="66"/>
    </row>
    <row r="8" ht="15">
      <c r="A8" s="66"/>
    </row>
    <row r="9" ht="20.25">
      <c r="A9" s="67" t="s">
        <v>128</v>
      </c>
    </row>
    <row r="10" ht="15">
      <c r="A10" s="68"/>
    </row>
    <row r="11" ht="15">
      <c r="A11" s="68"/>
    </row>
    <row r="12" ht="20.25">
      <c r="A12" s="67" t="s">
        <v>90</v>
      </c>
    </row>
    <row r="13" ht="15">
      <c r="A13" s="68"/>
    </row>
    <row r="14" ht="15">
      <c r="A14" s="68"/>
    </row>
    <row r="15" ht="20.25">
      <c r="A15" s="67" t="s">
        <v>180</v>
      </c>
    </row>
    <row r="16" ht="15">
      <c r="A16" s="62"/>
    </row>
    <row r="17" ht="15">
      <c r="A17" s="62"/>
    </row>
    <row r="18" ht="15">
      <c r="A18" s="65" t="s">
        <v>87</v>
      </c>
    </row>
    <row r="19" ht="15">
      <c r="A19" s="62"/>
    </row>
    <row r="20" ht="15">
      <c r="A20" s="62"/>
    </row>
    <row r="21" s="70" customFormat="1" ht="210">
      <c r="A21" s="69" t="s">
        <v>31</v>
      </c>
    </row>
    <row r="22" ht="15">
      <c r="A22" s="62"/>
    </row>
    <row r="23" ht="15">
      <c r="A23" s="71" t="s">
        <v>32</v>
      </c>
    </row>
    <row r="24" ht="15">
      <c r="A24" s="71" t="s">
        <v>33</v>
      </c>
    </row>
    <row r="25" spans="1:9" ht="15.75">
      <c r="A25" s="71" t="s">
        <v>34</v>
      </c>
      <c r="E25" s="3"/>
      <c r="F25" s="72"/>
      <c r="G25" s="72"/>
      <c r="H25" s="3"/>
      <c r="I25" s="24"/>
    </row>
    <row r="26" spans="1:9" ht="15.75">
      <c r="A26" s="71" t="s">
        <v>35</v>
      </c>
      <c r="E26" s="3"/>
      <c r="F26" s="72"/>
      <c r="G26" s="72"/>
      <c r="H26" s="3"/>
      <c r="I26" s="24"/>
    </row>
    <row r="27" spans="1:9" ht="15.75">
      <c r="A27" s="71" t="s">
        <v>36</v>
      </c>
      <c r="E27" s="3"/>
      <c r="F27" s="72"/>
      <c r="G27" s="72"/>
      <c r="H27" s="3"/>
      <c r="I27" s="24"/>
    </row>
    <row r="28" spans="5:9" ht="15">
      <c r="E28" s="3"/>
      <c r="F28" s="72"/>
      <c r="G28" s="72"/>
      <c r="H28" s="3"/>
      <c r="I28" s="24"/>
    </row>
    <row r="29" spans="5:7" ht="15">
      <c r="E29" s="3"/>
      <c r="F29" s="72"/>
      <c r="G29" s="72"/>
    </row>
    <row r="34" ht="124.5" customHeight="1">
      <c r="A34" s="73" t="s">
        <v>187</v>
      </c>
    </row>
    <row r="35" ht="17.25" customHeight="1">
      <c r="A35" s="73"/>
    </row>
    <row r="36" ht="33.75">
      <c r="A36" s="100" t="s">
        <v>151</v>
      </c>
    </row>
    <row r="37" ht="15.75">
      <c r="A37" s="101" t="s">
        <v>153</v>
      </c>
    </row>
    <row r="38" ht="15.75">
      <c r="A38" s="101" t="s">
        <v>183</v>
      </c>
    </row>
    <row r="39" ht="63.75">
      <c r="A39" s="78" t="s">
        <v>174</v>
      </c>
    </row>
    <row r="40" ht="63.75">
      <c r="A40" s="78" t="s">
        <v>154</v>
      </c>
    </row>
    <row r="41" s="77" customFormat="1" ht="63.75">
      <c r="A41" s="102" t="s">
        <v>155</v>
      </c>
    </row>
    <row r="42" ht="15.75">
      <c r="A42" s="103" t="s">
        <v>184</v>
      </c>
    </row>
    <row r="43" ht="15.75">
      <c r="A43" s="103" t="s">
        <v>160</v>
      </c>
    </row>
    <row r="44" ht="15.75">
      <c r="A44" s="80" t="s">
        <v>185</v>
      </c>
    </row>
    <row r="45" spans="1:6" ht="33.75">
      <c r="A45" s="78" t="s">
        <v>161</v>
      </c>
      <c r="E45" s="21"/>
      <c r="F45" s="79"/>
    </row>
    <row r="46" spans="1:6" ht="33.75">
      <c r="A46" s="78" t="s">
        <v>167</v>
      </c>
      <c r="E46" s="21"/>
      <c r="F46" s="79"/>
    </row>
    <row r="47" ht="30.75">
      <c r="A47" s="99" t="s">
        <v>208</v>
      </c>
    </row>
    <row r="48" ht="30.75">
      <c r="A48" s="99" t="s">
        <v>186</v>
      </c>
    </row>
    <row r="50" ht="15.75">
      <c r="A50" s="64"/>
    </row>
  </sheetData>
  <printOptions/>
  <pageMargins left="1" right="1" top="1" bottom="1" header="0.5" footer="0.5"/>
  <pageSetup horizontalDpi="300" verticalDpi="300" orientation="portrait" r:id="rId1"/>
  <headerFooter alignWithMargins="0">
    <oddFooter>&amp;L&amp;8Uniform Winter Barley Trial 2006-07</oddFooter>
  </headerFooter>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F1"/>
    </sheetView>
  </sheetViews>
  <sheetFormatPr defaultColWidth="9.140625" defaultRowHeight="12.75"/>
  <cols>
    <col min="1" max="1" width="5.00390625" style="3" customWidth="1"/>
    <col min="2" max="2" width="11.28125" style="3" bestFit="1" customWidth="1"/>
    <col min="3" max="3" width="88.421875" style="3" bestFit="1" customWidth="1"/>
    <col min="4" max="4" width="6.421875" style="4" customWidth="1"/>
    <col min="5" max="5" width="7.421875" style="4" customWidth="1"/>
    <col min="6" max="6" width="5.140625" style="3" bestFit="1" customWidth="1"/>
    <col min="7" max="16384" width="13.7109375" style="3" customWidth="1"/>
  </cols>
  <sheetData>
    <row r="1" spans="1:6" ht="15.75">
      <c r="A1" s="232" t="s">
        <v>188</v>
      </c>
      <c r="B1" s="233"/>
      <c r="C1" s="233"/>
      <c r="D1" s="233"/>
      <c r="E1" s="233"/>
      <c r="F1" s="233"/>
    </row>
    <row r="2" spans="1:6" s="5" customFormat="1" ht="39" thickBot="1">
      <c r="A2" s="9" t="s">
        <v>37</v>
      </c>
      <c r="B2" s="9" t="s">
        <v>0</v>
      </c>
      <c r="C2" s="9" t="s">
        <v>1</v>
      </c>
      <c r="D2" s="9" t="s">
        <v>86</v>
      </c>
      <c r="E2" s="10" t="s">
        <v>129</v>
      </c>
      <c r="F2" s="10" t="s">
        <v>38</v>
      </c>
    </row>
    <row r="3" spans="1:6" ht="15.75" customHeight="1">
      <c r="A3" s="4">
        <v>1</v>
      </c>
      <c r="B3" s="3" t="s">
        <v>51</v>
      </c>
      <c r="C3" s="3" t="s">
        <v>53</v>
      </c>
      <c r="D3" s="4" t="s">
        <v>42</v>
      </c>
      <c r="E3" s="4" t="s">
        <v>95</v>
      </c>
      <c r="F3" s="4">
        <v>19</v>
      </c>
    </row>
    <row r="4" spans="1:6" ht="15.75" customHeight="1">
      <c r="A4" s="4">
        <v>2</v>
      </c>
      <c r="B4" s="3" t="s">
        <v>52</v>
      </c>
      <c r="C4" s="3" t="s">
        <v>54</v>
      </c>
      <c r="D4" s="4" t="s">
        <v>81</v>
      </c>
      <c r="E4" s="4" t="s">
        <v>95</v>
      </c>
      <c r="F4" s="4">
        <v>9</v>
      </c>
    </row>
    <row r="5" spans="1:6" ht="15.75" customHeight="1">
      <c r="A5" s="4">
        <v>3</v>
      </c>
      <c r="B5" s="3" t="s">
        <v>78</v>
      </c>
      <c r="C5" s="3" t="s">
        <v>85</v>
      </c>
      <c r="D5" s="4" t="s">
        <v>42</v>
      </c>
      <c r="E5" s="4" t="s">
        <v>95</v>
      </c>
      <c r="F5" s="4">
        <v>4</v>
      </c>
    </row>
    <row r="6" spans="1:6" ht="15.75" customHeight="1">
      <c r="A6" s="4">
        <v>4</v>
      </c>
      <c r="B6" s="3" t="s">
        <v>96</v>
      </c>
      <c r="C6" s="3" t="s">
        <v>97</v>
      </c>
      <c r="D6" s="4" t="s">
        <v>98</v>
      </c>
      <c r="E6" s="4" t="s">
        <v>95</v>
      </c>
      <c r="F6" s="4">
        <v>2</v>
      </c>
    </row>
    <row r="7" spans="1:6" ht="15.75" customHeight="1">
      <c r="A7" s="4">
        <v>5</v>
      </c>
      <c r="B7" s="3" t="s">
        <v>99</v>
      </c>
      <c r="C7" s="3" t="s">
        <v>97</v>
      </c>
      <c r="D7" s="4" t="s">
        <v>98</v>
      </c>
      <c r="E7" s="4" t="s">
        <v>95</v>
      </c>
      <c r="F7" s="4">
        <v>2</v>
      </c>
    </row>
    <row r="8" spans="1:6" ht="15.75" customHeight="1">
      <c r="A8" s="4">
        <v>6</v>
      </c>
      <c r="B8" s="3" t="s">
        <v>83</v>
      </c>
      <c r="C8" s="3" t="s">
        <v>84</v>
      </c>
      <c r="D8" s="4" t="s">
        <v>81</v>
      </c>
      <c r="E8" s="4" t="s">
        <v>95</v>
      </c>
      <c r="F8" s="4">
        <v>3</v>
      </c>
    </row>
    <row r="9" spans="1:6" ht="15.75" customHeight="1">
      <c r="A9" s="4">
        <v>7</v>
      </c>
      <c r="B9" s="74" t="s">
        <v>130</v>
      </c>
      <c r="C9" s="74" t="s">
        <v>131</v>
      </c>
      <c r="D9" s="4" t="s">
        <v>81</v>
      </c>
      <c r="E9" s="4" t="s">
        <v>81</v>
      </c>
      <c r="F9" s="4">
        <v>1</v>
      </c>
    </row>
    <row r="10" spans="1:6" ht="15.75" customHeight="1">
      <c r="A10" s="4">
        <v>8</v>
      </c>
      <c r="B10" s="1" t="s">
        <v>132</v>
      </c>
      <c r="C10" s="1" t="s">
        <v>133</v>
      </c>
      <c r="D10" s="4" t="s">
        <v>81</v>
      </c>
      <c r="E10" s="4" t="s">
        <v>81</v>
      </c>
      <c r="F10" s="4">
        <v>1</v>
      </c>
    </row>
    <row r="11" spans="1:6" ht="15.75" customHeight="1">
      <c r="A11" s="4">
        <v>9</v>
      </c>
      <c r="B11" s="1" t="s">
        <v>134</v>
      </c>
      <c r="C11" s="1" t="s">
        <v>135</v>
      </c>
      <c r="D11" s="4" t="s">
        <v>81</v>
      </c>
      <c r="E11" s="4" t="s">
        <v>81</v>
      </c>
      <c r="F11" s="4">
        <v>1</v>
      </c>
    </row>
    <row r="12" spans="1:6" ht="15.75" customHeight="1">
      <c r="A12" s="4">
        <v>10</v>
      </c>
      <c r="B12" s="7" t="s">
        <v>100</v>
      </c>
      <c r="C12" s="7" t="s">
        <v>101</v>
      </c>
      <c r="D12" s="4" t="s">
        <v>42</v>
      </c>
      <c r="E12" s="4" t="s">
        <v>95</v>
      </c>
      <c r="F12" s="4">
        <v>2</v>
      </c>
    </row>
    <row r="13" spans="1:6" ht="15.75" customHeight="1">
      <c r="A13" s="4">
        <v>11</v>
      </c>
      <c r="B13" s="7" t="s">
        <v>79</v>
      </c>
      <c r="C13" s="7" t="s">
        <v>136</v>
      </c>
      <c r="D13" s="4" t="s">
        <v>42</v>
      </c>
      <c r="E13" s="4" t="s">
        <v>95</v>
      </c>
      <c r="F13" s="4">
        <v>4</v>
      </c>
    </row>
    <row r="14" spans="1:7" ht="15.75" customHeight="1">
      <c r="A14" s="4">
        <v>12</v>
      </c>
      <c r="B14" s="7" t="s">
        <v>80</v>
      </c>
      <c r="C14" s="7" t="s">
        <v>137</v>
      </c>
      <c r="D14" s="4" t="s">
        <v>42</v>
      </c>
      <c r="E14" s="4" t="s">
        <v>95</v>
      </c>
      <c r="F14" s="4">
        <v>4</v>
      </c>
      <c r="G14" s="75"/>
    </row>
    <row r="15" spans="1:7" ht="15.75" customHeight="1">
      <c r="A15" s="4">
        <v>13</v>
      </c>
      <c r="B15" s="7" t="s">
        <v>102</v>
      </c>
      <c r="C15" s="7" t="s">
        <v>138</v>
      </c>
      <c r="D15" s="4" t="s">
        <v>42</v>
      </c>
      <c r="E15" s="4" t="s">
        <v>95</v>
      </c>
      <c r="F15" s="4">
        <v>2</v>
      </c>
      <c r="G15" s="75"/>
    </row>
    <row r="16" spans="1:6" ht="15.75" customHeight="1" thickBot="1">
      <c r="A16" s="11">
        <v>14</v>
      </c>
      <c r="B16" s="12" t="s">
        <v>103</v>
      </c>
      <c r="C16" s="12" t="s">
        <v>139</v>
      </c>
      <c r="D16" s="11" t="s">
        <v>42</v>
      </c>
      <c r="E16" s="11" t="s">
        <v>95</v>
      </c>
      <c r="F16" s="11">
        <v>2</v>
      </c>
    </row>
    <row r="17" spans="1:6" ht="15.75" customHeight="1">
      <c r="A17" s="231" t="s">
        <v>179</v>
      </c>
      <c r="B17" s="231"/>
      <c r="C17" s="231"/>
      <c r="D17" s="231"/>
      <c r="E17" s="231"/>
      <c r="F17" s="231"/>
    </row>
    <row r="18" spans="1:6" s="6" customFormat="1" ht="12.75" customHeight="1">
      <c r="A18" s="4"/>
      <c r="B18" s="7"/>
      <c r="C18" s="7"/>
      <c r="D18" s="4"/>
      <c r="E18" s="4"/>
      <c r="F18" s="4"/>
    </row>
    <row r="19" spans="1:6" ht="12.75" customHeight="1">
      <c r="A19" s="4"/>
      <c r="B19" s="7"/>
      <c r="C19" s="7"/>
      <c r="F19" s="4"/>
    </row>
    <row r="20" spans="1:6" ht="12.75" customHeight="1">
      <c r="A20" s="4"/>
      <c r="B20" s="7"/>
      <c r="C20" s="8"/>
      <c r="F20" s="4"/>
    </row>
    <row r="21" spans="1:6" ht="12.75" customHeight="1">
      <c r="A21" s="4"/>
      <c r="B21" s="7"/>
      <c r="C21" s="7"/>
      <c r="F21" s="4"/>
    </row>
    <row r="22" spans="1:6" ht="24" customHeight="1">
      <c r="A22" s="4"/>
      <c r="B22" s="7"/>
      <c r="C22" s="7"/>
      <c r="F22" s="4"/>
    </row>
  </sheetData>
  <mergeCells count="2">
    <mergeCell ref="A17:F17"/>
    <mergeCell ref="A1:F1"/>
  </mergeCells>
  <printOptions gridLines="1"/>
  <pageMargins left="0.5" right="0.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I48"/>
  <sheetViews>
    <sheetView workbookViewId="0" topLeftCell="A1">
      <selection activeCell="A1" sqref="A1:I1"/>
    </sheetView>
  </sheetViews>
  <sheetFormatPr defaultColWidth="9.140625" defaultRowHeight="12.75"/>
  <cols>
    <col min="1" max="16384" width="9.140625" style="3" customWidth="1"/>
  </cols>
  <sheetData>
    <row r="1" spans="1:9" ht="15.75">
      <c r="A1" s="232" t="s">
        <v>189</v>
      </c>
      <c r="B1" s="234"/>
      <c r="C1" s="234"/>
      <c r="D1" s="234"/>
      <c r="E1" s="234"/>
      <c r="F1" s="234"/>
      <c r="G1" s="234"/>
      <c r="H1" s="234"/>
      <c r="I1" s="234"/>
    </row>
    <row r="3" spans="1:6" ht="12.75">
      <c r="A3" s="3" t="s">
        <v>122</v>
      </c>
      <c r="F3" s="3" t="s">
        <v>58</v>
      </c>
    </row>
    <row r="4" spans="1:6" ht="12.75">
      <c r="A4" s="3" t="s">
        <v>125</v>
      </c>
      <c r="F4" s="3" t="s">
        <v>55</v>
      </c>
    </row>
    <row r="5" spans="1:6" ht="12.75">
      <c r="A5" s="3" t="s">
        <v>123</v>
      </c>
      <c r="F5" s="3" t="s">
        <v>56</v>
      </c>
    </row>
    <row r="6" spans="1:6" ht="12.75">
      <c r="A6" s="3" t="s">
        <v>124</v>
      </c>
      <c r="F6" s="3" t="s">
        <v>57</v>
      </c>
    </row>
    <row r="7" spans="1:6" ht="12.75">
      <c r="A7" s="7" t="s">
        <v>126</v>
      </c>
      <c r="F7" s="7" t="s">
        <v>59</v>
      </c>
    </row>
    <row r="8" spans="1:6" ht="12.75">
      <c r="A8" s="3" t="s">
        <v>127</v>
      </c>
      <c r="F8" s="7" t="s">
        <v>60</v>
      </c>
    </row>
    <row r="9" ht="12.75">
      <c r="A9" s="7"/>
    </row>
    <row r="10" ht="6.75" customHeight="1"/>
    <row r="11" spans="1:6" ht="12.75">
      <c r="A11" s="3" t="s">
        <v>69</v>
      </c>
      <c r="F11" s="3" t="s">
        <v>64</v>
      </c>
    </row>
    <row r="12" spans="1:6" ht="12.75">
      <c r="A12" s="3" t="s">
        <v>72</v>
      </c>
      <c r="F12" s="3" t="s">
        <v>61</v>
      </c>
    </row>
    <row r="13" spans="1:6" ht="12.75">
      <c r="A13" s="3" t="s">
        <v>66</v>
      </c>
      <c r="F13" s="3" t="s">
        <v>62</v>
      </c>
    </row>
    <row r="14" spans="1:6" ht="12.75">
      <c r="A14" s="3" t="s">
        <v>67</v>
      </c>
      <c r="F14" s="3" t="s">
        <v>63</v>
      </c>
    </row>
    <row r="15" spans="1:6" ht="12.75">
      <c r="A15" s="3" t="s">
        <v>68</v>
      </c>
      <c r="F15" s="7" t="s">
        <v>65</v>
      </c>
    </row>
    <row r="16" spans="1:6" ht="12.75">
      <c r="A16" s="7" t="s">
        <v>70</v>
      </c>
      <c r="F16" s="7" t="s">
        <v>104</v>
      </c>
    </row>
    <row r="17" ht="15" customHeight="1">
      <c r="A17" s="7" t="s">
        <v>71</v>
      </c>
    </row>
    <row r="18" ht="15" customHeight="1"/>
    <row r="19" ht="6.75" customHeight="1">
      <c r="F19" s="7"/>
    </row>
    <row r="20" spans="1:6" ht="12.75">
      <c r="A20" s="7" t="s">
        <v>44</v>
      </c>
      <c r="F20" s="3" t="s">
        <v>140</v>
      </c>
    </row>
    <row r="21" spans="1:6" ht="12.75">
      <c r="A21" s="7" t="s">
        <v>45</v>
      </c>
      <c r="F21" s="3" t="s">
        <v>73</v>
      </c>
    </row>
    <row r="22" spans="1:6" ht="12.75">
      <c r="A22" s="7" t="s">
        <v>43</v>
      </c>
      <c r="F22" s="3" t="s">
        <v>74</v>
      </c>
    </row>
    <row r="23" spans="1:6" ht="12.75">
      <c r="A23" s="7" t="s">
        <v>46</v>
      </c>
      <c r="F23" s="3" t="s">
        <v>75</v>
      </c>
    </row>
    <row r="24" spans="1:6" ht="12.75">
      <c r="A24" s="7" t="s">
        <v>47</v>
      </c>
      <c r="F24" s="7" t="s">
        <v>76</v>
      </c>
    </row>
    <row r="25" spans="1:6" ht="12.75">
      <c r="A25" s="7" t="s">
        <v>48</v>
      </c>
      <c r="F25" s="7" t="s">
        <v>77</v>
      </c>
    </row>
    <row r="26" spans="1:6" ht="12.75">
      <c r="A26" s="7" t="s">
        <v>49</v>
      </c>
      <c r="F26" s="7" t="s">
        <v>141</v>
      </c>
    </row>
    <row r="27" ht="12.75">
      <c r="A27" s="7" t="s">
        <v>50</v>
      </c>
    </row>
    <row r="28" ht="6.75" customHeight="1"/>
    <row r="29" spans="1:6" ht="12.75">
      <c r="A29" t="s">
        <v>142</v>
      </c>
      <c r="F29" s="7" t="s">
        <v>143</v>
      </c>
    </row>
    <row r="30" spans="1:6" ht="12.75">
      <c r="A30" s="3" t="s">
        <v>150</v>
      </c>
      <c r="F30" s="3" t="s">
        <v>157</v>
      </c>
    </row>
    <row r="31" spans="1:6" ht="12.75">
      <c r="A31" t="s">
        <v>144</v>
      </c>
      <c r="F31" s="3" t="s">
        <v>2</v>
      </c>
    </row>
    <row r="32" spans="1:6" ht="12.75">
      <c r="A32" t="s">
        <v>145</v>
      </c>
      <c r="F32" s="3" t="s">
        <v>3</v>
      </c>
    </row>
    <row r="33" spans="1:6" ht="12.75">
      <c r="A33" t="s">
        <v>146</v>
      </c>
      <c r="F33" s="3" t="s">
        <v>4</v>
      </c>
    </row>
    <row r="34" spans="1:6" ht="12.75">
      <c r="A34" t="s">
        <v>147</v>
      </c>
      <c r="F34" s="7" t="s">
        <v>5</v>
      </c>
    </row>
    <row r="35" spans="1:6" ht="12.75">
      <c r="A35" t="s">
        <v>148</v>
      </c>
      <c r="F35" s="7" t="s">
        <v>158</v>
      </c>
    </row>
    <row r="36" ht="12.75">
      <c r="F36" s="7" t="s">
        <v>159</v>
      </c>
    </row>
    <row r="37" ht="6.75" customHeight="1"/>
    <row r="38" spans="1:6" ht="12.75">
      <c r="A38" s="7" t="s">
        <v>6</v>
      </c>
      <c r="F38" s="7" t="s">
        <v>21</v>
      </c>
    </row>
    <row r="39" spans="1:6" ht="12.75">
      <c r="A39" s="3" t="s">
        <v>7</v>
      </c>
      <c r="F39" s="3" t="s">
        <v>22</v>
      </c>
    </row>
    <row r="40" spans="1:6" ht="12.75">
      <c r="A40" s="3" t="s">
        <v>8</v>
      </c>
      <c r="F40" s="3" t="s">
        <v>23</v>
      </c>
    </row>
    <row r="41" spans="1:6" ht="12.75">
      <c r="A41" s="3" t="s">
        <v>9</v>
      </c>
      <c r="F41" s="3" t="s">
        <v>24</v>
      </c>
    </row>
    <row r="42" spans="1:6" ht="12.75">
      <c r="A42" s="3" t="s">
        <v>10</v>
      </c>
      <c r="F42" s="7" t="s">
        <v>25</v>
      </c>
    </row>
    <row r="43" spans="1:6" ht="12.75">
      <c r="A43" s="7" t="s">
        <v>11</v>
      </c>
      <c r="F43" s="7" t="s">
        <v>26</v>
      </c>
    </row>
    <row r="44" ht="12.75">
      <c r="A44" s="7" t="s">
        <v>156</v>
      </c>
    </row>
    <row r="45" ht="6.75" customHeight="1"/>
    <row r="48" ht="12.75">
      <c r="A48" s="7"/>
    </row>
  </sheetData>
  <mergeCells count="1">
    <mergeCell ref="A1:I1"/>
  </mergeCells>
  <printOptions/>
  <pageMargins left="1" right="0.25" top="1" bottom="1" header="0.5" footer="0.5"/>
  <pageSetup firstPageNumber="5" useFirstPageNumber="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57"/>
  <sheetViews>
    <sheetView workbookViewId="0" topLeftCell="A1">
      <selection activeCell="A1" sqref="A1:X1"/>
    </sheetView>
  </sheetViews>
  <sheetFormatPr defaultColWidth="9.140625" defaultRowHeight="12.75"/>
  <cols>
    <col min="1" max="1" width="5.7109375" style="3" customWidth="1"/>
    <col min="2" max="2" width="13.421875" style="3" customWidth="1"/>
    <col min="3" max="3" width="6.8515625" style="3" bestFit="1" customWidth="1"/>
    <col min="4" max="4" width="5.57421875" style="3" bestFit="1" customWidth="1"/>
    <col min="5" max="6" width="4.8515625" style="3" bestFit="1" customWidth="1"/>
    <col min="7" max="7" width="7.7109375" style="3" bestFit="1" customWidth="1"/>
    <col min="8" max="8" width="7.7109375" style="3" customWidth="1"/>
    <col min="9" max="9" width="7.28125" style="20" bestFit="1" customWidth="1"/>
    <col min="10" max="10" width="6.7109375" style="20" bestFit="1" customWidth="1"/>
    <col min="11" max="11" width="8.421875" style="3" bestFit="1" customWidth="1"/>
    <col min="12" max="12" width="5.421875" style="20" bestFit="1" customWidth="1"/>
    <col min="13" max="14" width="6.8515625" style="20" bestFit="1" customWidth="1"/>
    <col min="15" max="18" width="4.421875" style="4" customWidth="1"/>
    <col min="19" max="19" width="8.8515625" style="4" bestFit="1" customWidth="1"/>
    <col min="20" max="20" width="5.7109375" style="4" bestFit="1" customWidth="1"/>
    <col min="21" max="21" width="6.140625" style="4" bestFit="1" customWidth="1"/>
    <col min="22" max="22" width="7.421875" style="3" bestFit="1" customWidth="1"/>
    <col min="23" max="23" width="8.57421875" style="3" bestFit="1" customWidth="1"/>
    <col min="24" max="24" width="5.7109375" style="3" bestFit="1" customWidth="1"/>
    <col min="25" max="16384" width="9.140625" style="3" customWidth="1"/>
  </cols>
  <sheetData>
    <row r="1" spans="1:24" ht="15.75">
      <c r="A1" s="232" t="s">
        <v>149</v>
      </c>
      <c r="B1" s="232"/>
      <c r="C1" s="232"/>
      <c r="D1" s="232"/>
      <c r="E1" s="232"/>
      <c r="F1" s="232"/>
      <c r="G1" s="232"/>
      <c r="H1" s="232"/>
      <c r="I1" s="232"/>
      <c r="J1" s="232"/>
      <c r="K1" s="232"/>
      <c r="L1" s="235"/>
      <c r="M1" s="235"/>
      <c r="N1" s="235"/>
      <c r="O1" s="235"/>
      <c r="P1" s="235"/>
      <c r="Q1" s="235"/>
      <c r="R1" s="235"/>
      <c r="S1" s="235"/>
      <c r="T1" s="235"/>
      <c r="U1" s="235"/>
      <c r="V1" s="235"/>
      <c r="W1" s="236"/>
      <c r="X1" s="236"/>
    </row>
    <row r="2" spans="1:24" ht="15">
      <c r="A2" s="237" t="s">
        <v>120</v>
      </c>
      <c r="B2" s="237"/>
      <c r="C2" s="237"/>
      <c r="D2" s="237"/>
      <c r="E2" s="237"/>
      <c r="F2" s="237"/>
      <c r="G2" s="235"/>
      <c r="H2" s="235"/>
      <c r="I2" s="235"/>
      <c r="J2" s="235"/>
      <c r="K2" s="235"/>
      <c r="L2" s="235"/>
      <c r="M2" s="235"/>
      <c r="N2" s="235"/>
      <c r="O2" s="235"/>
      <c r="P2" s="235"/>
      <c r="Q2" s="235"/>
      <c r="R2" s="235"/>
      <c r="S2" s="235"/>
      <c r="T2" s="235"/>
      <c r="U2" s="235"/>
      <c r="V2" s="235"/>
      <c r="W2" s="236"/>
      <c r="X2" s="236"/>
    </row>
    <row r="3" spans="1:22" ht="15">
      <c r="A3" s="53"/>
      <c r="B3" s="53"/>
      <c r="C3" s="53"/>
      <c r="D3" s="53"/>
      <c r="E3" s="53"/>
      <c r="F3" s="53"/>
      <c r="G3" s="127"/>
      <c r="H3" s="127"/>
      <c r="I3" s="127"/>
      <c r="J3" s="127"/>
      <c r="K3" s="127"/>
      <c r="L3" s="127"/>
      <c r="M3" s="127"/>
      <c r="N3" s="127"/>
      <c r="O3" s="243" t="s">
        <v>191</v>
      </c>
      <c r="P3" s="235"/>
      <c r="Q3" s="235"/>
      <c r="R3" s="242"/>
      <c r="S3" s="3"/>
      <c r="T3" s="190"/>
      <c r="U3" s="190"/>
      <c r="V3" s="127"/>
    </row>
    <row r="4" spans="1:24" ht="15">
      <c r="A4" s="53"/>
      <c r="B4" s="53"/>
      <c r="C4" s="53"/>
      <c r="D4" s="53"/>
      <c r="E4" s="53"/>
      <c r="F4" s="53"/>
      <c r="G4" s="127"/>
      <c r="H4" s="139" t="s">
        <v>196</v>
      </c>
      <c r="I4" s="139" t="s">
        <v>198</v>
      </c>
      <c r="J4" s="127"/>
      <c r="K4" s="127"/>
      <c r="L4" s="127" t="s">
        <v>209</v>
      </c>
      <c r="M4" s="127" t="s">
        <v>211</v>
      </c>
      <c r="N4" s="127" t="s">
        <v>213</v>
      </c>
      <c r="O4" s="241">
        <v>39191</v>
      </c>
      <c r="P4" s="235"/>
      <c r="Q4" s="241">
        <v>39234</v>
      </c>
      <c r="R4" s="242"/>
      <c r="S4" s="240" t="s">
        <v>205</v>
      </c>
      <c r="T4" s="240"/>
      <c r="U4" s="240"/>
      <c r="V4" s="139" t="s">
        <v>214</v>
      </c>
      <c r="W4" s="27" t="s">
        <v>214</v>
      </c>
      <c r="X4" s="27" t="s">
        <v>214</v>
      </c>
    </row>
    <row r="5" spans="1:24" s="5" customFormat="1" ht="12.75">
      <c r="A5" s="27"/>
      <c r="B5" s="27"/>
      <c r="C5" s="27"/>
      <c r="D5" s="238" t="s">
        <v>175</v>
      </c>
      <c r="E5" s="239"/>
      <c r="F5" s="27" t="s">
        <v>106</v>
      </c>
      <c r="G5" s="27" t="s">
        <v>107</v>
      </c>
      <c r="H5" s="27" t="s">
        <v>197</v>
      </c>
      <c r="I5" s="45" t="s">
        <v>199</v>
      </c>
      <c r="J5" s="45" t="s">
        <v>108</v>
      </c>
      <c r="K5" s="27" t="s">
        <v>109</v>
      </c>
      <c r="L5" s="27" t="s">
        <v>210</v>
      </c>
      <c r="M5" s="27" t="s">
        <v>212</v>
      </c>
      <c r="N5" s="27" t="s">
        <v>212</v>
      </c>
      <c r="O5" s="4" t="s">
        <v>193</v>
      </c>
      <c r="P5" s="4"/>
      <c r="Q5" s="4" t="s">
        <v>195</v>
      </c>
      <c r="R5" s="4"/>
      <c r="S5" s="240" t="s">
        <v>206</v>
      </c>
      <c r="T5" s="240"/>
      <c r="U5" s="240"/>
      <c r="V5" s="27" t="s">
        <v>215</v>
      </c>
      <c r="W5" s="27" t="s">
        <v>222</v>
      </c>
      <c r="X5" s="27" t="s">
        <v>223</v>
      </c>
    </row>
    <row r="6" spans="1:24" s="5" customFormat="1" ht="13.5" thickBot="1">
      <c r="A6" s="9" t="s">
        <v>37</v>
      </c>
      <c r="B6" s="9" t="s">
        <v>0</v>
      </c>
      <c r="C6" s="9" t="s">
        <v>115</v>
      </c>
      <c r="D6" s="9" t="s">
        <v>114</v>
      </c>
      <c r="E6" s="9" t="s">
        <v>15</v>
      </c>
      <c r="F6" s="9" t="s">
        <v>18</v>
      </c>
      <c r="G6" s="9" t="s">
        <v>110</v>
      </c>
      <c r="H6" s="9" t="s">
        <v>20</v>
      </c>
      <c r="I6" s="47" t="s">
        <v>19</v>
      </c>
      <c r="J6" s="47" t="s">
        <v>111</v>
      </c>
      <c r="K6" s="11" t="s">
        <v>169</v>
      </c>
      <c r="L6" s="11" t="s">
        <v>19</v>
      </c>
      <c r="M6" s="11" t="s">
        <v>19</v>
      </c>
      <c r="N6" s="11" t="s">
        <v>19</v>
      </c>
      <c r="O6" s="11" t="s">
        <v>194</v>
      </c>
      <c r="P6" s="11" t="s">
        <v>20</v>
      </c>
      <c r="Q6" s="11" t="s">
        <v>194</v>
      </c>
      <c r="R6" s="11" t="s">
        <v>20</v>
      </c>
      <c r="S6" s="203" t="s">
        <v>92</v>
      </c>
      <c r="T6" s="203" t="s">
        <v>204</v>
      </c>
      <c r="U6" s="203" t="s">
        <v>203</v>
      </c>
      <c r="V6" s="9" t="s">
        <v>20</v>
      </c>
      <c r="W6" s="9" t="s">
        <v>20</v>
      </c>
      <c r="X6" s="9" t="s">
        <v>20</v>
      </c>
    </row>
    <row r="7" spans="1:24" ht="15.75" customHeight="1">
      <c r="A7" s="4">
        <v>1</v>
      </c>
      <c r="B7" s="3" t="s">
        <v>51</v>
      </c>
      <c r="D7" s="135">
        <v>75.8</v>
      </c>
      <c r="E7" s="51">
        <v>8</v>
      </c>
      <c r="F7" s="24">
        <v>47.74</v>
      </c>
      <c r="G7" s="20">
        <v>118</v>
      </c>
      <c r="H7" s="20">
        <v>36.7</v>
      </c>
      <c r="I7" s="86">
        <v>2.3</v>
      </c>
      <c r="J7" s="17">
        <v>32</v>
      </c>
      <c r="K7" s="14">
        <v>1.7</v>
      </c>
      <c r="L7" s="17">
        <v>5.3333</v>
      </c>
      <c r="M7" s="86">
        <v>4</v>
      </c>
      <c r="N7" s="20">
        <v>2.5</v>
      </c>
      <c r="O7" s="177">
        <v>0</v>
      </c>
      <c r="P7" s="177">
        <v>0</v>
      </c>
      <c r="Q7" s="177">
        <v>8</v>
      </c>
      <c r="R7" s="177">
        <v>60</v>
      </c>
      <c r="S7" s="177"/>
      <c r="T7" s="177"/>
      <c r="U7" s="177"/>
      <c r="V7" s="24">
        <v>13.82</v>
      </c>
      <c r="W7" s="226">
        <v>5.25</v>
      </c>
      <c r="X7" s="218">
        <v>1.58</v>
      </c>
    </row>
    <row r="8" spans="1:24" ht="15.75" customHeight="1">
      <c r="A8" s="4">
        <v>2</v>
      </c>
      <c r="B8" s="3" t="s">
        <v>52</v>
      </c>
      <c r="D8" s="135">
        <v>77.7</v>
      </c>
      <c r="E8" s="51">
        <v>6</v>
      </c>
      <c r="F8" s="24">
        <v>51.7</v>
      </c>
      <c r="G8" s="20">
        <v>119</v>
      </c>
      <c r="H8" s="20">
        <v>80</v>
      </c>
      <c r="I8" s="86">
        <v>0.7</v>
      </c>
      <c r="J8" s="17">
        <v>31</v>
      </c>
      <c r="K8" s="14">
        <v>1.35</v>
      </c>
      <c r="L8" s="17">
        <v>3.3333</v>
      </c>
      <c r="M8" s="86">
        <v>5</v>
      </c>
      <c r="N8" s="20">
        <v>4.5</v>
      </c>
      <c r="O8" s="177">
        <v>2</v>
      </c>
      <c r="P8" s="177">
        <v>2</v>
      </c>
      <c r="Q8" s="177">
        <v>8</v>
      </c>
      <c r="R8" s="177">
        <v>100</v>
      </c>
      <c r="S8" s="191"/>
      <c r="T8" s="191" t="s">
        <v>207</v>
      </c>
      <c r="U8" s="191"/>
      <c r="V8" s="24">
        <v>15</v>
      </c>
      <c r="W8" s="210">
        <v>5.13</v>
      </c>
      <c r="X8" s="218">
        <v>1.75</v>
      </c>
    </row>
    <row r="9" spans="1:24" ht="15.75" customHeight="1">
      <c r="A9" s="4">
        <v>3</v>
      </c>
      <c r="B9" s="3" t="s">
        <v>78</v>
      </c>
      <c r="D9" s="135">
        <v>74.4</v>
      </c>
      <c r="E9" s="51">
        <v>9</v>
      </c>
      <c r="F9" s="24">
        <v>47.28</v>
      </c>
      <c r="G9" s="20">
        <v>118</v>
      </c>
      <c r="H9" s="20">
        <v>30</v>
      </c>
      <c r="I9" s="86">
        <v>3</v>
      </c>
      <c r="J9" s="17">
        <v>28</v>
      </c>
      <c r="K9" s="14">
        <v>0.3</v>
      </c>
      <c r="L9" s="17">
        <v>4</v>
      </c>
      <c r="M9" s="86">
        <v>4.7</v>
      </c>
      <c r="N9" s="20">
        <v>4.5</v>
      </c>
      <c r="O9" s="177">
        <v>8</v>
      </c>
      <c r="P9" s="177">
        <v>5</v>
      </c>
      <c r="Q9" s="177">
        <v>8</v>
      </c>
      <c r="R9" s="177">
        <v>100</v>
      </c>
      <c r="S9" s="191"/>
      <c r="T9" s="191"/>
      <c r="U9" s="191"/>
      <c r="V9" s="24">
        <v>15.2</v>
      </c>
      <c r="W9" s="210">
        <v>4.81</v>
      </c>
      <c r="X9" s="218">
        <v>1.84</v>
      </c>
    </row>
    <row r="10" spans="1:24" ht="15.75" customHeight="1">
      <c r="A10" s="4">
        <v>4</v>
      </c>
      <c r="B10" s="3" t="s">
        <v>96</v>
      </c>
      <c r="D10" s="135">
        <v>77.7</v>
      </c>
      <c r="E10" s="51">
        <v>7</v>
      </c>
      <c r="F10" s="24">
        <v>47.22</v>
      </c>
      <c r="G10" s="20">
        <v>118</v>
      </c>
      <c r="H10" s="20">
        <v>0</v>
      </c>
      <c r="I10" s="86">
        <v>1.7</v>
      </c>
      <c r="J10" s="17">
        <v>25</v>
      </c>
      <c r="K10" s="14">
        <v>0.35</v>
      </c>
      <c r="L10" s="17">
        <v>3.3333</v>
      </c>
      <c r="M10" s="86">
        <v>5.3</v>
      </c>
      <c r="N10" s="20">
        <v>3.5</v>
      </c>
      <c r="O10" s="177">
        <v>8</v>
      </c>
      <c r="P10" s="177">
        <v>15</v>
      </c>
      <c r="Q10" s="177">
        <v>8</v>
      </c>
      <c r="R10" s="177">
        <v>80</v>
      </c>
      <c r="S10" s="191"/>
      <c r="T10" s="191"/>
      <c r="U10" s="191"/>
      <c r="V10" s="24">
        <v>13.24</v>
      </c>
      <c r="W10" s="210">
        <v>4.51</v>
      </c>
      <c r="X10" s="218">
        <v>2.02</v>
      </c>
    </row>
    <row r="11" spans="1:24" ht="15.75" customHeight="1">
      <c r="A11" s="4">
        <v>5</v>
      </c>
      <c r="B11" s="3" t="s">
        <v>99</v>
      </c>
      <c r="C11" s="3" t="s">
        <v>117</v>
      </c>
      <c r="D11" s="135">
        <v>69</v>
      </c>
      <c r="E11" s="51">
        <v>10</v>
      </c>
      <c r="F11" s="24">
        <v>48.34</v>
      </c>
      <c r="G11" s="20">
        <v>126</v>
      </c>
      <c r="H11" s="20">
        <v>0</v>
      </c>
      <c r="I11" s="86">
        <v>1.7</v>
      </c>
      <c r="J11" s="17">
        <v>28</v>
      </c>
      <c r="K11" s="14">
        <v>0.3</v>
      </c>
      <c r="L11" s="17">
        <v>2</v>
      </c>
      <c r="M11" s="86">
        <v>5.7</v>
      </c>
      <c r="N11" s="20">
        <v>5.5</v>
      </c>
      <c r="O11" s="177">
        <v>0</v>
      </c>
      <c r="P11" s="177">
        <v>0</v>
      </c>
      <c r="Q11" s="177">
        <v>8</v>
      </c>
      <c r="R11" s="177">
        <v>40</v>
      </c>
      <c r="S11" s="191"/>
      <c r="T11" s="191" t="s">
        <v>207</v>
      </c>
      <c r="U11" s="191"/>
      <c r="V11" s="24">
        <v>14.4</v>
      </c>
      <c r="W11" s="210">
        <v>3.97</v>
      </c>
      <c r="X11" s="218">
        <v>1.95</v>
      </c>
    </row>
    <row r="12" spans="1:24" ht="15.75" customHeight="1">
      <c r="A12" s="4">
        <v>6</v>
      </c>
      <c r="B12" s="3" t="s">
        <v>83</v>
      </c>
      <c r="D12" s="135">
        <v>86.8</v>
      </c>
      <c r="E12" s="51">
        <v>1</v>
      </c>
      <c r="F12" s="24">
        <v>49.94</v>
      </c>
      <c r="G12" s="20">
        <v>123</v>
      </c>
      <c r="H12" s="20">
        <v>73.3</v>
      </c>
      <c r="I12" s="86">
        <v>0.3</v>
      </c>
      <c r="J12" s="17">
        <v>33</v>
      </c>
      <c r="K12" s="14">
        <v>1.5</v>
      </c>
      <c r="L12" s="17">
        <v>3</v>
      </c>
      <c r="M12" s="86">
        <v>5.3</v>
      </c>
      <c r="N12" s="20">
        <v>4.5</v>
      </c>
      <c r="O12" s="177">
        <v>0</v>
      </c>
      <c r="P12" s="177">
        <v>0</v>
      </c>
      <c r="Q12" s="177">
        <v>8</v>
      </c>
      <c r="R12" s="177">
        <v>100</v>
      </c>
      <c r="S12" s="191" t="s">
        <v>207</v>
      </c>
      <c r="T12" s="191"/>
      <c r="U12" s="191"/>
      <c r="V12" s="24">
        <v>13.86</v>
      </c>
      <c r="W12" s="210">
        <v>5.54</v>
      </c>
      <c r="X12" s="218">
        <v>1.73</v>
      </c>
    </row>
    <row r="13" spans="1:24" ht="15.75" customHeight="1">
      <c r="A13" s="4">
        <v>7</v>
      </c>
      <c r="B13" s="74" t="s">
        <v>130</v>
      </c>
      <c r="C13" s="74"/>
      <c r="D13" s="135">
        <v>78.8</v>
      </c>
      <c r="E13" s="51">
        <v>5</v>
      </c>
      <c r="F13" s="24">
        <v>46.78</v>
      </c>
      <c r="G13" s="20">
        <v>119</v>
      </c>
      <c r="H13" s="20">
        <v>93.3</v>
      </c>
      <c r="I13" s="86">
        <v>0</v>
      </c>
      <c r="J13" s="17">
        <v>32</v>
      </c>
      <c r="K13" s="14">
        <v>2.3</v>
      </c>
      <c r="L13" s="17">
        <v>6</v>
      </c>
      <c r="M13" s="86">
        <v>1</v>
      </c>
      <c r="N13" s="20">
        <v>1.5</v>
      </c>
      <c r="O13" s="177">
        <v>8</v>
      </c>
      <c r="P13" s="177">
        <v>5</v>
      </c>
      <c r="Q13" s="177">
        <v>8</v>
      </c>
      <c r="R13" s="177">
        <v>100</v>
      </c>
      <c r="S13" s="191"/>
      <c r="T13" s="191"/>
      <c r="U13" s="191"/>
      <c r="V13" s="24">
        <v>14.2</v>
      </c>
      <c r="W13" s="210">
        <v>4.97</v>
      </c>
      <c r="X13" s="218">
        <v>1.64</v>
      </c>
    </row>
    <row r="14" spans="1:24" ht="15.75" customHeight="1">
      <c r="A14" s="4">
        <v>8</v>
      </c>
      <c r="B14" s="1" t="s">
        <v>132</v>
      </c>
      <c r="C14" s="1"/>
      <c r="D14" s="135">
        <v>86.7</v>
      </c>
      <c r="E14" s="51">
        <v>2</v>
      </c>
      <c r="F14" s="24">
        <v>49.48</v>
      </c>
      <c r="G14" s="20">
        <v>119</v>
      </c>
      <c r="H14" s="20">
        <v>96.7</v>
      </c>
      <c r="I14" s="86">
        <v>0</v>
      </c>
      <c r="J14" s="17">
        <v>32</v>
      </c>
      <c r="K14" s="14">
        <v>1.1</v>
      </c>
      <c r="L14" s="17">
        <v>5</v>
      </c>
      <c r="M14" s="86">
        <v>3.3</v>
      </c>
      <c r="N14" s="20">
        <v>2.5</v>
      </c>
      <c r="O14" s="177">
        <v>8</v>
      </c>
      <c r="P14" s="177">
        <v>2</v>
      </c>
      <c r="Q14" s="177">
        <v>8</v>
      </c>
      <c r="R14" s="177">
        <v>100</v>
      </c>
      <c r="S14" s="191"/>
      <c r="T14" s="191"/>
      <c r="U14" s="191"/>
      <c r="V14" s="24">
        <v>14.48</v>
      </c>
      <c r="W14" s="210">
        <v>4.81</v>
      </c>
      <c r="X14" s="218">
        <v>1.87</v>
      </c>
    </row>
    <row r="15" spans="1:24" ht="15.75" customHeight="1">
      <c r="A15" s="4">
        <v>9</v>
      </c>
      <c r="B15" s="1" t="s">
        <v>134</v>
      </c>
      <c r="C15" s="1"/>
      <c r="D15" s="135">
        <v>82.8</v>
      </c>
      <c r="E15" s="51">
        <v>3</v>
      </c>
      <c r="F15" s="24">
        <v>48.62</v>
      </c>
      <c r="G15" s="20">
        <v>119</v>
      </c>
      <c r="H15" s="20">
        <v>61.7</v>
      </c>
      <c r="I15" s="86">
        <v>1</v>
      </c>
      <c r="J15" s="17">
        <v>32</v>
      </c>
      <c r="K15" s="14">
        <v>1.85</v>
      </c>
      <c r="L15" s="17">
        <v>3</v>
      </c>
      <c r="M15" s="86">
        <v>5</v>
      </c>
      <c r="N15" s="20">
        <v>5</v>
      </c>
      <c r="O15" s="177">
        <v>8</v>
      </c>
      <c r="P15" s="177">
        <v>5</v>
      </c>
      <c r="Q15" s="177">
        <v>8</v>
      </c>
      <c r="R15" s="177">
        <v>100</v>
      </c>
      <c r="S15" s="191"/>
      <c r="T15" s="191"/>
      <c r="U15" s="191"/>
      <c r="V15" s="24">
        <v>13.04</v>
      </c>
      <c r="W15" s="210">
        <v>5.09</v>
      </c>
      <c r="X15" s="218">
        <v>1.77</v>
      </c>
    </row>
    <row r="16" spans="1:24" ht="15.75" customHeight="1">
      <c r="A16" s="4">
        <v>10</v>
      </c>
      <c r="B16" s="7" t="s">
        <v>100</v>
      </c>
      <c r="C16" s="7"/>
      <c r="D16" s="135">
        <v>81.6</v>
      </c>
      <c r="E16" s="51">
        <v>4</v>
      </c>
      <c r="F16" s="24">
        <v>50.72</v>
      </c>
      <c r="G16" s="20">
        <v>118</v>
      </c>
      <c r="H16" s="20">
        <v>38.3</v>
      </c>
      <c r="I16" s="86">
        <v>1.7</v>
      </c>
      <c r="J16" s="17">
        <v>27</v>
      </c>
      <c r="K16" s="14">
        <v>0.45</v>
      </c>
      <c r="L16" s="17">
        <v>4.3333</v>
      </c>
      <c r="M16" s="86">
        <v>2</v>
      </c>
      <c r="N16" s="20">
        <v>1</v>
      </c>
      <c r="O16" s="177">
        <v>0</v>
      </c>
      <c r="P16" s="177">
        <v>0</v>
      </c>
      <c r="Q16" s="177">
        <v>8</v>
      </c>
      <c r="R16" s="177">
        <v>40</v>
      </c>
      <c r="S16" s="191" t="s">
        <v>207</v>
      </c>
      <c r="T16" s="191"/>
      <c r="U16" s="191"/>
      <c r="V16" s="24">
        <v>14.14</v>
      </c>
      <c r="W16" s="210">
        <v>5.14</v>
      </c>
      <c r="X16" s="218">
        <v>1.74</v>
      </c>
    </row>
    <row r="17" spans="1:24" ht="15.75" customHeight="1">
      <c r="A17" s="4">
        <v>11</v>
      </c>
      <c r="B17" s="7" t="s">
        <v>79</v>
      </c>
      <c r="C17" s="7" t="s">
        <v>116</v>
      </c>
      <c r="D17" s="135">
        <v>63.7</v>
      </c>
      <c r="E17" s="51">
        <v>13</v>
      </c>
      <c r="F17" s="24">
        <v>56.88</v>
      </c>
      <c r="G17" s="20">
        <v>117</v>
      </c>
      <c r="H17" s="20">
        <v>0</v>
      </c>
      <c r="I17" s="86">
        <v>6.3</v>
      </c>
      <c r="J17" s="17">
        <v>29</v>
      </c>
      <c r="K17" s="14">
        <v>0.55</v>
      </c>
      <c r="L17" s="17">
        <v>2.6667</v>
      </c>
      <c r="M17" s="86">
        <v>8.7</v>
      </c>
      <c r="N17" s="20">
        <v>6.5</v>
      </c>
      <c r="O17" s="177">
        <v>0</v>
      </c>
      <c r="P17" s="177">
        <v>0</v>
      </c>
      <c r="Q17" s="177">
        <v>8</v>
      </c>
      <c r="R17" s="177">
        <v>60</v>
      </c>
      <c r="S17" s="191"/>
      <c r="T17" s="191"/>
      <c r="U17" s="191"/>
      <c r="V17" s="24">
        <v>13.32</v>
      </c>
      <c r="W17" s="209">
        <v>4.4</v>
      </c>
      <c r="X17" s="218">
        <v>2</v>
      </c>
    </row>
    <row r="18" spans="1:24" ht="15.75" customHeight="1">
      <c r="A18" s="4">
        <v>12</v>
      </c>
      <c r="B18" s="7" t="s">
        <v>80</v>
      </c>
      <c r="C18" s="7" t="s">
        <v>116</v>
      </c>
      <c r="D18" s="135">
        <v>56.3</v>
      </c>
      <c r="E18" s="51">
        <v>14</v>
      </c>
      <c r="F18" s="24">
        <v>60.2</v>
      </c>
      <c r="G18" s="20">
        <v>115</v>
      </c>
      <c r="H18" s="20">
        <v>0</v>
      </c>
      <c r="I18" s="86">
        <v>2</v>
      </c>
      <c r="J18" s="17">
        <v>28</v>
      </c>
      <c r="K18" s="14">
        <v>0.25</v>
      </c>
      <c r="L18" s="17">
        <v>4.3333</v>
      </c>
      <c r="M18" s="86">
        <v>5.7</v>
      </c>
      <c r="N18" s="20">
        <v>3.5</v>
      </c>
      <c r="O18" s="177">
        <v>2</v>
      </c>
      <c r="P18" s="177">
        <v>2</v>
      </c>
      <c r="Q18" s="177">
        <v>8</v>
      </c>
      <c r="R18" s="177">
        <v>30</v>
      </c>
      <c r="S18" s="191"/>
      <c r="T18" s="191" t="s">
        <v>207</v>
      </c>
      <c r="U18" s="191" t="s">
        <v>207</v>
      </c>
      <c r="V18" s="24">
        <v>14.76</v>
      </c>
      <c r="W18" s="210">
        <v>4.28</v>
      </c>
      <c r="X18" s="218">
        <v>2.07</v>
      </c>
    </row>
    <row r="19" spans="1:24" ht="15.75" customHeight="1">
      <c r="A19" s="4">
        <v>13</v>
      </c>
      <c r="B19" s="7" t="s">
        <v>102</v>
      </c>
      <c r="C19" s="7" t="s">
        <v>116</v>
      </c>
      <c r="D19" s="135">
        <v>66.4</v>
      </c>
      <c r="E19" s="51">
        <v>12</v>
      </c>
      <c r="F19" s="24">
        <v>60.6</v>
      </c>
      <c r="G19" s="20">
        <v>119</v>
      </c>
      <c r="H19" s="20">
        <v>15</v>
      </c>
      <c r="I19" s="86">
        <v>0.7</v>
      </c>
      <c r="J19" s="17">
        <v>29</v>
      </c>
      <c r="K19" s="14">
        <v>0.35</v>
      </c>
      <c r="L19" s="17">
        <v>3.6667</v>
      </c>
      <c r="M19" s="86">
        <v>2.7</v>
      </c>
      <c r="N19" s="20">
        <v>2</v>
      </c>
      <c r="O19" s="177">
        <v>8</v>
      </c>
      <c r="P19" s="177">
        <v>30</v>
      </c>
      <c r="Q19" s="177">
        <v>8</v>
      </c>
      <c r="R19" s="177">
        <v>100</v>
      </c>
      <c r="S19" s="191"/>
      <c r="T19" s="191"/>
      <c r="U19" s="191"/>
      <c r="V19" s="24">
        <v>14.82</v>
      </c>
      <c r="W19" s="210">
        <v>4.72</v>
      </c>
      <c r="X19" s="218">
        <v>2.23</v>
      </c>
    </row>
    <row r="20" spans="1:24" ht="15.75" customHeight="1" thickBot="1">
      <c r="A20" s="11">
        <v>14</v>
      </c>
      <c r="B20" s="12" t="s">
        <v>103</v>
      </c>
      <c r="C20" s="12" t="s">
        <v>116</v>
      </c>
      <c r="D20" s="111">
        <v>67.8</v>
      </c>
      <c r="E20" s="52">
        <v>11</v>
      </c>
      <c r="F20" s="50">
        <v>59.24</v>
      </c>
      <c r="G20" s="49">
        <v>121</v>
      </c>
      <c r="H20" s="49">
        <v>30</v>
      </c>
      <c r="I20" s="87">
        <v>1.3</v>
      </c>
      <c r="J20" s="48">
        <v>32</v>
      </c>
      <c r="K20" s="40">
        <v>2.7</v>
      </c>
      <c r="L20" s="48">
        <v>5</v>
      </c>
      <c r="M20" s="87">
        <v>0</v>
      </c>
      <c r="N20" s="49">
        <v>1</v>
      </c>
      <c r="O20" s="178">
        <v>8</v>
      </c>
      <c r="P20" s="178">
        <v>2</v>
      </c>
      <c r="Q20" s="178">
        <v>8</v>
      </c>
      <c r="R20" s="178">
        <v>100</v>
      </c>
      <c r="S20" s="193"/>
      <c r="T20" s="193"/>
      <c r="U20" s="193"/>
      <c r="V20" s="50">
        <v>14.24</v>
      </c>
      <c r="W20" s="227">
        <v>4.53</v>
      </c>
      <c r="X20" s="225">
        <v>2.18</v>
      </c>
    </row>
    <row r="21" spans="2:21" ht="15.75" customHeight="1">
      <c r="B21" s="3" t="s">
        <v>201</v>
      </c>
      <c r="I21" s="3"/>
      <c r="J21" s="3"/>
      <c r="L21" s="3"/>
      <c r="M21" s="3"/>
      <c r="N21" s="3"/>
      <c r="O21" s="177">
        <v>8</v>
      </c>
      <c r="P21" s="177">
        <v>5</v>
      </c>
      <c r="Q21" s="177">
        <v>8</v>
      </c>
      <c r="R21" s="177">
        <v>30</v>
      </c>
      <c r="S21" s="191"/>
      <c r="T21" s="191"/>
      <c r="U21" s="191"/>
    </row>
    <row r="22" spans="2:21" ht="15.75" customHeight="1">
      <c r="B22" s="3" t="s">
        <v>201</v>
      </c>
      <c r="I22" s="3"/>
      <c r="J22" s="3"/>
      <c r="L22" s="3"/>
      <c r="M22" s="3"/>
      <c r="N22" s="3"/>
      <c r="O22" s="177">
        <v>0</v>
      </c>
      <c r="P22" s="177">
        <v>0</v>
      </c>
      <c r="Q22" s="177">
        <v>8</v>
      </c>
      <c r="R22" s="177">
        <v>10</v>
      </c>
      <c r="S22" s="191"/>
      <c r="T22" s="191"/>
      <c r="U22" s="191"/>
    </row>
    <row r="23" spans="2:21" ht="15.75" customHeight="1">
      <c r="B23" s="3" t="s">
        <v>201</v>
      </c>
      <c r="I23" s="3"/>
      <c r="J23" s="3"/>
      <c r="L23" s="3"/>
      <c r="M23" s="3"/>
      <c r="N23" s="3"/>
      <c r="O23" s="177">
        <v>0</v>
      </c>
      <c r="P23" s="177">
        <v>0</v>
      </c>
      <c r="Q23" s="177">
        <v>8</v>
      </c>
      <c r="R23" s="177">
        <v>10</v>
      </c>
      <c r="S23" s="191" t="s">
        <v>207</v>
      </c>
      <c r="T23" s="191"/>
      <c r="U23" s="191"/>
    </row>
    <row r="24" spans="2:21" ht="15.75" customHeight="1">
      <c r="B24" s="3" t="s">
        <v>201</v>
      </c>
      <c r="I24" s="3"/>
      <c r="J24" s="3"/>
      <c r="L24" s="3"/>
      <c r="M24" s="3"/>
      <c r="N24" s="3"/>
      <c r="O24" s="177">
        <v>0</v>
      </c>
      <c r="P24" s="177">
        <v>0</v>
      </c>
      <c r="Q24" s="177">
        <v>8</v>
      </c>
      <c r="R24" s="177">
        <v>10</v>
      </c>
      <c r="S24" s="191" t="s">
        <v>207</v>
      </c>
      <c r="T24" s="191" t="s">
        <v>207</v>
      </c>
      <c r="U24" s="191"/>
    </row>
    <row r="25" spans="2:21" s="20" customFormat="1" ht="15.75" customHeight="1">
      <c r="B25" s="3" t="s">
        <v>202</v>
      </c>
      <c r="O25" s="177">
        <v>8</v>
      </c>
      <c r="P25" s="177">
        <v>60</v>
      </c>
      <c r="Q25" s="177">
        <v>8</v>
      </c>
      <c r="R25" s="177">
        <v>100</v>
      </c>
      <c r="S25" s="177"/>
      <c r="T25" s="177"/>
      <c r="U25" s="177"/>
    </row>
    <row r="26" spans="1:24" ht="13.5" thickBot="1">
      <c r="A26" s="41"/>
      <c r="B26" s="41" t="s">
        <v>202</v>
      </c>
      <c r="C26" s="41"/>
      <c r="D26" s="41"/>
      <c r="E26" s="41"/>
      <c r="F26" s="41"/>
      <c r="G26" s="41"/>
      <c r="H26" s="41"/>
      <c r="I26" s="41"/>
      <c r="J26" s="41"/>
      <c r="K26" s="41"/>
      <c r="L26" s="41"/>
      <c r="M26" s="41"/>
      <c r="N26" s="41"/>
      <c r="O26" s="178">
        <v>8</v>
      </c>
      <c r="P26" s="178">
        <v>40</v>
      </c>
      <c r="Q26" s="178">
        <v>8</v>
      </c>
      <c r="R26" s="178">
        <v>100</v>
      </c>
      <c r="S26" s="178"/>
      <c r="T26" s="178"/>
      <c r="U26" s="178"/>
      <c r="V26" s="41"/>
      <c r="X26" s="41"/>
    </row>
    <row r="27" spans="1:24" ht="12.75">
      <c r="A27" s="4"/>
      <c r="C27" s="22" t="s">
        <v>12</v>
      </c>
      <c r="D27" s="14">
        <v>74.68</v>
      </c>
      <c r="E27" s="4"/>
      <c r="F27" s="24">
        <v>51.767</v>
      </c>
      <c r="G27" s="95">
        <v>119.22983</v>
      </c>
      <c r="H27" s="249">
        <f>AVERAGE(H7:H20)</f>
        <v>39.642857142857146</v>
      </c>
      <c r="I27" s="115">
        <v>1.619048</v>
      </c>
      <c r="J27" s="17">
        <v>29.82675</v>
      </c>
      <c r="K27" s="31">
        <v>1.075</v>
      </c>
      <c r="L27" s="17">
        <v>3.9286</v>
      </c>
      <c r="M27" s="115">
        <v>4.166667</v>
      </c>
      <c r="N27" s="17">
        <v>3.4286</v>
      </c>
      <c r="V27" s="14">
        <v>14.18</v>
      </c>
      <c r="W27" s="228">
        <v>4.79536</v>
      </c>
      <c r="X27" s="218">
        <v>1.88286</v>
      </c>
    </row>
    <row r="28" spans="3:24" ht="12.75">
      <c r="C28" s="22" t="s">
        <v>13</v>
      </c>
      <c r="D28" s="61">
        <v>17.35</v>
      </c>
      <c r="F28" s="24">
        <v>4.36</v>
      </c>
      <c r="G28" s="95">
        <v>3.17774</v>
      </c>
      <c r="H28" s="250">
        <v>44.2</v>
      </c>
      <c r="I28" s="115">
        <v>28.5915</v>
      </c>
      <c r="J28" s="17">
        <v>9.42412</v>
      </c>
      <c r="K28" s="31">
        <v>73.09</v>
      </c>
      <c r="L28" s="17">
        <v>42.85</v>
      </c>
      <c r="M28" s="115">
        <v>24.56478</v>
      </c>
      <c r="N28" s="17">
        <v>35.66</v>
      </c>
      <c r="O28" s="115"/>
      <c r="P28" s="115"/>
      <c r="Q28" s="115"/>
      <c r="R28" s="115"/>
      <c r="S28" s="115"/>
      <c r="T28" s="115"/>
      <c r="U28" s="115"/>
      <c r="V28" s="14">
        <v>3.81</v>
      </c>
      <c r="W28" s="229">
        <v>8.26103</v>
      </c>
      <c r="X28" s="218">
        <v>12.69102</v>
      </c>
    </row>
    <row r="29" spans="3:24" ht="12.75">
      <c r="C29" s="22" t="s">
        <v>112</v>
      </c>
      <c r="D29" s="61">
        <v>15.32</v>
      </c>
      <c r="E29" s="4"/>
      <c r="F29" s="24">
        <v>2.8612</v>
      </c>
      <c r="G29" s="95">
        <v>4.95924</v>
      </c>
      <c r="H29" s="250">
        <v>24.4</v>
      </c>
      <c r="I29" s="115">
        <v>0.7742</v>
      </c>
      <c r="J29" s="17">
        <v>3.67924</v>
      </c>
      <c r="K29" s="31">
        <v>1.6975</v>
      </c>
      <c r="L29" s="17">
        <v>2.8251</v>
      </c>
      <c r="M29" s="115">
        <v>1.712</v>
      </c>
      <c r="N29" s="17">
        <v>2.6411</v>
      </c>
      <c r="O29" s="115"/>
      <c r="P29" s="115"/>
      <c r="Q29" s="115"/>
      <c r="R29" s="115"/>
      <c r="S29" s="115"/>
      <c r="T29" s="115"/>
      <c r="U29" s="115"/>
      <c r="V29" s="14">
        <v>0.68</v>
      </c>
      <c r="W29" s="229">
        <v>0.56659</v>
      </c>
      <c r="X29" s="218">
        <v>0.34177</v>
      </c>
    </row>
    <row r="30" spans="3:24" ht="14.25">
      <c r="C30" s="22" t="s">
        <v>190</v>
      </c>
      <c r="D30" s="61">
        <v>0.6</v>
      </c>
      <c r="E30" s="4"/>
      <c r="F30" s="24">
        <v>0.87</v>
      </c>
      <c r="G30" s="31">
        <v>0.94582</v>
      </c>
      <c r="H30" s="31"/>
      <c r="I30" s="115"/>
      <c r="J30" s="24">
        <v>0.75513</v>
      </c>
      <c r="K30" s="31">
        <v>0.54</v>
      </c>
      <c r="L30" s="24">
        <v>0.4</v>
      </c>
      <c r="M30" s="115"/>
      <c r="N30" s="24">
        <v>0.8</v>
      </c>
      <c r="O30" s="115"/>
      <c r="P30" s="115"/>
      <c r="Q30" s="115"/>
      <c r="R30" s="115"/>
      <c r="S30" s="115"/>
      <c r="T30" s="115"/>
      <c r="U30" s="115"/>
      <c r="V30" s="14">
        <v>0.89</v>
      </c>
      <c r="W30" s="222">
        <v>0.62065</v>
      </c>
      <c r="X30" s="218">
        <v>0.68029</v>
      </c>
    </row>
    <row r="31" spans="1:24" ht="12.75">
      <c r="A31" s="15"/>
      <c r="B31" s="20"/>
      <c r="C31" s="60" t="s">
        <v>121</v>
      </c>
      <c r="D31" s="20">
        <v>5</v>
      </c>
      <c r="E31" s="126"/>
      <c r="F31" s="20">
        <v>5</v>
      </c>
      <c r="G31" s="19">
        <v>4</v>
      </c>
      <c r="H31" s="19">
        <v>1</v>
      </c>
      <c r="I31" s="19">
        <v>1</v>
      </c>
      <c r="J31" s="19">
        <v>4</v>
      </c>
      <c r="K31" s="19">
        <v>2</v>
      </c>
      <c r="L31" s="59">
        <v>3</v>
      </c>
      <c r="M31" s="59">
        <v>1</v>
      </c>
      <c r="N31" s="59">
        <v>2</v>
      </c>
      <c r="O31" s="59">
        <v>1</v>
      </c>
      <c r="P31" s="59">
        <v>1</v>
      </c>
      <c r="Q31" s="59">
        <v>1</v>
      </c>
      <c r="R31" s="115">
        <v>1</v>
      </c>
      <c r="S31" s="59">
        <v>1</v>
      </c>
      <c r="T31" s="59">
        <v>1</v>
      </c>
      <c r="U31" s="115">
        <v>1</v>
      </c>
      <c r="V31" s="59">
        <v>4</v>
      </c>
      <c r="W31" s="59">
        <v>4</v>
      </c>
      <c r="X31" s="59">
        <v>4</v>
      </c>
    </row>
    <row r="32" spans="1:21" ht="12.75">
      <c r="A32" s="25" t="s">
        <v>170</v>
      </c>
      <c r="O32" s="3"/>
      <c r="P32" s="3"/>
      <c r="Q32" s="3"/>
      <c r="R32" s="3"/>
      <c r="S32" s="3"/>
      <c r="T32" s="3"/>
      <c r="U32" s="3"/>
    </row>
    <row r="33" spans="15:21" ht="12.75">
      <c r="O33" s="86"/>
      <c r="P33" s="86"/>
      <c r="Q33" s="86"/>
      <c r="R33" s="86"/>
      <c r="S33" s="86"/>
      <c r="T33" s="86"/>
      <c r="U33" s="86"/>
    </row>
    <row r="34" spans="15:21" ht="12.75">
      <c r="O34" s="86"/>
      <c r="P34" s="86"/>
      <c r="Q34" s="86"/>
      <c r="R34" s="86"/>
      <c r="S34" s="86"/>
      <c r="T34" s="86"/>
      <c r="U34" s="86"/>
    </row>
    <row r="35" spans="15:21" ht="12.75">
      <c r="O35" s="86"/>
      <c r="P35" s="86"/>
      <c r="Q35" s="86"/>
      <c r="R35" s="86"/>
      <c r="S35" s="86"/>
      <c r="T35" s="86"/>
      <c r="U35" s="86"/>
    </row>
    <row r="36" spans="15:21" ht="12.75">
      <c r="O36" s="86"/>
      <c r="P36" s="86"/>
      <c r="Q36" s="86"/>
      <c r="R36" s="86"/>
      <c r="S36" s="86"/>
      <c r="T36" s="86"/>
      <c r="U36" s="86"/>
    </row>
    <row r="37" spans="15:21" ht="12.75">
      <c r="O37" s="86"/>
      <c r="P37" s="86"/>
      <c r="Q37" s="86"/>
      <c r="R37" s="86"/>
      <c r="S37" s="86"/>
      <c r="T37" s="86"/>
      <c r="U37" s="86"/>
    </row>
    <row r="38" spans="15:21" ht="12.75">
      <c r="O38" s="86"/>
      <c r="P38" s="86"/>
      <c r="Q38" s="86"/>
      <c r="R38" s="86"/>
      <c r="S38" s="86"/>
      <c r="T38" s="86"/>
      <c r="U38" s="86"/>
    </row>
    <row r="39" spans="15:21" ht="12.75">
      <c r="O39" s="86"/>
      <c r="P39" s="86"/>
      <c r="Q39" s="86"/>
      <c r="R39" s="86"/>
      <c r="S39" s="86"/>
      <c r="T39" s="86"/>
      <c r="U39" s="86"/>
    </row>
    <row r="40" spans="15:21" ht="12.75">
      <c r="O40" s="86"/>
      <c r="P40" s="86"/>
      <c r="Q40" s="86"/>
      <c r="R40" s="86"/>
      <c r="S40" s="86"/>
      <c r="T40" s="86"/>
      <c r="U40" s="86"/>
    </row>
    <row r="41" spans="15:21" ht="12.75">
      <c r="O41" s="86"/>
      <c r="P41" s="86"/>
      <c r="Q41" s="86"/>
      <c r="R41" s="86"/>
      <c r="S41" s="86"/>
      <c r="T41" s="86"/>
      <c r="U41" s="86"/>
    </row>
    <row r="42" spans="15:21" ht="12.75">
      <c r="O42" s="86"/>
      <c r="P42" s="86"/>
      <c r="Q42" s="86"/>
      <c r="R42" s="86"/>
      <c r="S42" s="86"/>
      <c r="T42" s="86"/>
      <c r="U42" s="86"/>
    </row>
    <row r="43" spans="15:21" ht="12.75">
      <c r="O43" s="86"/>
      <c r="P43" s="86"/>
      <c r="Q43" s="86"/>
      <c r="R43" s="86"/>
      <c r="S43" s="86"/>
      <c r="T43" s="86"/>
      <c r="U43" s="86"/>
    </row>
    <row r="44" spans="15:21" ht="12.75">
      <c r="O44" s="92"/>
      <c r="P44" s="92"/>
      <c r="Q44" s="92"/>
      <c r="R44" s="92"/>
      <c r="S44" s="92"/>
      <c r="T44" s="92"/>
      <c r="U44" s="92"/>
    </row>
    <row r="45" spans="15:21" ht="12.75">
      <c r="O45" s="92"/>
      <c r="P45" s="92"/>
      <c r="Q45" s="92"/>
      <c r="R45" s="92"/>
      <c r="S45" s="92"/>
      <c r="T45" s="92"/>
      <c r="U45" s="92"/>
    </row>
    <row r="46" spans="15:21" ht="12.75">
      <c r="O46" s="92"/>
      <c r="P46" s="92"/>
      <c r="Q46" s="92"/>
      <c r="R46" s="92"/>
      <c r="S46" s="92"/>
      <c r="T46" s="92"/>
      <c r="U46" s="92"/>
    </row>
    <row r="47" spans="15:21" ht="12.75">
      <c r="O47" s="92"/>
      <c r="P47" s="92"/>
      <c r="Q47" s="92"/>
      <c r="R47" s="92"/>
      <c r="S47" s="92"/>
      <c r="T47" s="92"/>
      <c r="U47" s="92"/>
    </row>
    <row r="48" spans="15:21" ht="12.75">
      <c r="O48" s="92"/>
      <c r="P48" s="92"/>
      <c r="Q48" s="92"/>
      <c r="R48" s="92"/>
      <c r="S48" s="92"/>
      <c r="T48" s="92"/>
      <c r="U48" s="92"/>
    </row>
    <row r="49" spans="15:21" ht="12.75">
      <c r="O49" s="92"/>
      <c r="P49" s="92"/>
      <c r="Q49" s="92"/>
      <c r="R49" s="92"/>
      <c r="S49" s="92"/>
      <c r="T49" s="92"/>
      <c r="U49" s="92"/>
    </row>
    <row r="50" spans="15:21" ht="12.75">
      <c r="O50" s="92"/>
      <c r="P50" s="92"/>
      <c r="Q50" s="92"/>
      <c r="R50" s="92"/>
      <c r="S50" s="92"/>
      <c r="T50" s="92"/>
      <c r="U50" s="92"/>
    </row>
    <row r="51" spans="15:21" ht="12.75">
      <c r="O51" s="92"/>
      <c r="P51" s="92"/>
      <c r="Q51" s="92"/>
      <c r="R51" s="92"/>
      <c r="S51" s="92"/>
      <c r="T51" s="92"/>
      <c r="U51" s="92"/>
    </row>
    <row r="52" spans="15:21" ht="12.75">
      <c r="O52" s="92"/>
      <c r="P52" s="92"/>
      <c r="Q52" s="92"/>
      <c r="R52" s="92"/>
      <c r="S52" s="92"/>
      <c r="T52" s="92"/>
      <c r="U52" s="92"/>
    </row>
    <row r="53" spans="15:21" ht="12.75">
      <c r="O53" s="92"/>
      <c r="P53" s="92"/>
      <c r="Q53" s="92"/>
      <c r="R53" s="92"/>
      <c r="S53" s="92"/>
      <c r="T53" s="92"/>
      <c r="U53" s="92"/>
    </row>
    <row r="54" spans="15:21" ht="12.75">
      <c r="O54" s="92"/>
      <c r="P54" s="92"/>
      <c r="Q54" s="92"/>
      <c r="R54" s="92"/>
      <c r="S54" s="92"/>
      <c r="T54" s="92"/>
      <c r="U54" s="92"/>
    </row>
    <row r="55" spans="15:21" ht="12.75">
      <c r="O55" s="92"/>
      <c r="P55" s="92"/>
      <c r="Q55" s="92"/>
      <c r="R55" s="92"/>
      <c r="S55" s="92"/>
      <c r="T55" s="92"/>
      <c r="U55" s="92"/>
    </row>
    <row r="56" spans="15:21" ht="12.75">
      <c r="O56" s="92"/>
      <c r="P56" s="92"/>
      <c r="Q56" s="92"/>
      <c r="R56" s="92"/>
      <c r="S56" s="92"/>
      <c r="T56" s="92"/>
      <c r="U56" s="92"/>
    </row>
    <row r="57" spans="15:21" ht="12.75">
      <c r="O57" s="92"/>
      <c r="P57" s="92"/>
      <c r="Q57" s="92"/>
      <c r="R57" s="92"/>
      <c r="S57" s="92"/>
      <c r="T57" s="92"/>
      <c r="U57" s="92"/>
    </row>
  </sheetData>
  <mergeCells count="8">
    <mergeCell ref="A1:X1"/>
    <mergeCell ref="A2:X2"/>
    <mergeCell ref="D5:E5"/>
    <mergeCell ref="S5:U5"/>
    <mergeCell ref="S4:U4"/>
    <mergeCell ref="O4:P4"/>
    <mergeCell ref="Q4:R4"/>
    <mergeCell ref="O3:R3"/>
  </mergeCells>
  <printOptions gridLines="1"/>
  <pageMargins left="1" right="1" top="1" bottom="1" header="0.5" footer="0.5"/>
  <pageSetup fitToHeight="1" fitToWidth="1" horizontalDpi="600" verticalDpi="600" orientation="landscape" scale="73" r:id="rId1"/>
  <headerFooter alignWithMargins="0">
    <oddFooter>&amp;L&amp;8Uniform Winter Barley Trial 2006-07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82"/>
  <sheetViews>
    <sheetView workbookViewId="0" topLeftCell="A1">
      <selection activeCell="A1" sqref="A1"/>
    </sheetView>
  </sheetViews>
  <sheetFormatPr defaultColWidth="9.140625" defaultRowHeight="12.75"/>
  <cols>
    <col min="1" max="1" width="5.8515625" style="4" bestFit="1" customWidth="1"/>
    <col min="2" max="2" width="12.421875" style="25" bestFit="1" customWidth="1"/>
    <col min="3" max="3" width="7.421875" style="25" bestFit="1" customWidth="1"/>
    <col min="4" max="4" width="6.00390625" style="24" bestFit="1" customWidth="1"/>
    <col min="5" max="5" width="5.28125" style="16" bestFit="1" customWidth="1"/>
    <col min="6" max="6" width="6.421875" style="16" customWidth="1"/>
    <col min="7" max="7" width="5.00390625" style="16" customWidth="1"/>
    <col min="8" max="8" width="6.421875" style="16" customWidth="1"/>
    <col min="9" max="9" width="5.00390625" style="16" customWidth="1"/>
    <col min="10" max="10" width="7.8515625" style="16" customWidth="1"/>
    <col min="11" max="11" width="6.421875" style="16" customWidth="1"/>
    <col min="12" max="12" width="5.57421875" style="24" bestFit="1" customWidth="1"/>
    <col min="13" max="13" width="5.28125" style="16" bestFit="1" customWidth="1"/>
    <col min="14" max="14" width="4.421875" style="16" hidden="1" customWidth="1"/>
    <col min="15" max="15" width="10.8515625" style="16" hidden="1" customWidth="1"/>
    <col min="16" max="16" width="6.140625" style="3" customWidth="1"/>
    <col min="17" max="17" width="4.8515625" style="3" customWidth="1"/>
    <col min="18" max="18" width="6.57421875" style="3" bestFit="1" customWidth="1"/>
    <col min="19" max="19" width="7.8515625" style="3" bestFit="1" customWidth="1"/>
    <col min="20" max="20" width="9.7109375" style="3" bestFit="1" customWidth="1"/>
    <col min="21" max="21" width="11.140625" style="3" bestFit="1" customWidth="1"/>
    <col min="22" max="22" width="8.140625" style="3" bestFit="1" customWidth="1"/>
    <col min="23" max="23" width="9.57421875" style="3" bestFit="1" customWidth="1"/>
    <col min="24" max="16384" width="8.8515625" style="3" customWidth="1"/>
  </cols>
  <sheetData>
    <row r="1" spans="2:23" ht="15.75">
      <c r="B1" s="2"/>
      <c r="C1" s="2"/>
      <c r="D1" s="244" t="s">
        <v>40</v>
      </c>
      <c r="E1" s="236"/>
      <c r="F1" s="236"/>
      <c r="G1" s="236"/>
      <c r="H1" s="236"/>
      <c r="I1" s="236"/>
      <c r="J1" s="236"/>
      <c r="K1" s="236"/>
      <c r="L1" s="236"/>
      <c r="M1" s="236"/>
      <c r="N1" s="236"/>
      <c r="O1" s="236"/>
      <c r="P1" s="236"/>
      <c r="Q1" s="245"/>
      <c r="R1" s="246" t="s">
        <v>152</v>
      </c>
      <c r="S1" s="247"/>
      <c r="T1" s="247"/>
      <c r="U1" s="247"/>
      <c r="V1" s="247"/>
      <c r="W1" s="247"/>
    </row>
    <row r="2" spans="1:18" ht="15.75">
      <c r="A2" s="23"/>
      <c r="B2" s="2"/>
      <c r="C2" s="2"/>
      <c r="D2" s="2"/>
      <c r="E2" s="2"/>
      <c r="F2" s="2"/>
      <c r="G2" s="2"/>
      <c r="H2" s="2"/>
      <c r="I2" s="2"/>
      <c r="J2" s="2"/>
      <c r="K2" s="2"/>
      <c r="L2" s="2"/>
      <c r="M2" s="2"/>
      <c r="N2" s="2"/>
      <c r="O2" s="2"/>
      <c r="P2" s="238" t="s">
        <v>172</v>
      </c>
      <c r="Q2" s="188"/>
      <c r="R2" s="120"/>
    </row>
    <row r="3" spans="4:23" s="28" customFormat="1" ht="15.75" customHeight="1">
      <c r="D3" s="217" t="s">
        <v>113</v>
      </c>
      <c r="E3" s="187"/>
      <c r="F3" s="217" t="s">
        <v>181</v>
      </c>
      <c r="G3" s="217"/>
      <c r="H3" s="217" t="s">
        <v>163</v>
      </c>
      <c r="I3" s="217"/>
      <c r="J3" s="217" t="s">
        <v>162</v>
      </c>
      <c r="K3" s="217"/>
      <c r="L3" s="217" t="s">
        <v>168</v>
      </c>
      <c r="M3" s="187"/>
      <c r="P3" s="217" t="s">
        <v>88</v>
      </c>
      <c r="Q3" s="152"/>
      <c r="R3" s="116" t="s">
        <v>39</v>
      </c>
      <c r="S3" s="27" t="s">
        <v>17</v>
      </c>
      <c r="T3" s="27" t="s">
        <v>171</v>
      </c>
      <c r="U3" s="27" t="s">
        <v>164</v>
      </c>
      <c r="V3" s="27" t="s">
        <v>41</v>
      </c>
      <c r="W3" s="27" t="s">
        <v>172</v>
      </c>
    </row>
    <row r="4" spans="1:23" s="27" customFormat="1" ht="15.75" customHeight="1" thickBot="1">
      <c r="A4" s="9" t="s">
        <v>37</v>
      </c>
      <c r="B4" s="9" t="s">
        <v>0</v>
      </c>
      <c r="C4" s="9" t="s">
        <v>115</v>
      </c>
      <c r="D4" s="38" t="s">
        <v>114</v>
      </c>
      <c r="E4" s="9" t="s">
        <v>15</v>
      </c>
      <c r="F4" s="9" t="s">
        <v>114</v>
      </c>
      <c r="G4" s="9" t="s">
        <v>15</v>
      </c>
      <c r="H4" s="9" t="s">
        <v>114</v>
      </c>
      <c r="I4" s="9" t="s">
        <v>15</v>
      </c>
      <c r="J4" s="9" t="s">
        <v>114</v>
      </c>
      <c r="K4" s="9" t="s">
        <v>15</v>
      </c>
      <c r="L4" s="38" t="s">
        <v>114</v>
      </c>
      <c r="M4" s="9" t="s">
        <v>15</v>
      </c>
      <c r="N4" s="9" t="s">
        <v>82</v>
      </c>
      <c r="O4" s="9" t="s">
        <v>0</v>
      </c>
      <c r="P4" s="9" t="s">
        <v>114</v>
      </c>
      <c r="Q4" s="105" t="s">
        <v>15</v>
      </c>
      <c r="R4" s="108" t="s">
        <v>14</v>
      </c>
      <c r="S4" s="57" t="s">
        <v>16</v>
      </c>
      <c r="T4" s="57" t="s">
        <v>16</v>
      </c>
      <c r="U4" s="57" t="s">
        <v>42</v>
      </c>
      <c r="V4" s="57" t="s">
        <v>42</v>
      </c>
      <c r="W4" s="9" t="s">
        <v>88</v>
      </c>
    </row>
    <row r="5" spans="1:24" ht="15.75" customHeight="1">
      <c r="A5" s="4">
        <v>1</v>
      </c>
      <c r="B5" s="3" t="s">
        <v>51</v>
      </c>
      <c r="C5" s="3"/>
      <c r="D5" s="24">
        <v>82.9</v>
      </c>
      <c r="E5" s="76">
        <v>1</v>
      </c>
      <c r="F5" s="128">
        <v>49.020833333333336</v>
      </c>
      <c r="G5" s="51">
        <v>8</v>
      </c>
      <c r="H5" s="24">
        <v>71.3</v>
      </c>
      <c r="I5" s="51">
        <v>6</v>
      </c>
      <c r="J5" s="81">
        <v>68.3</v>
      </c>
      <c r="K5" s="76">
        <v>9</v>
      </c>
      <c r="L5" s="88">
        <v>107.4</v>
      </c>
      <c r="M5" s="76">
        <v>5</v>
      </c>
      <c r="N5" s="3"/>
      <c r="O5" s="3"/>
      <c r="P5" s="135">
        <v>75.8</v>
      </c>
      <c r="Q5" s="51">
        <v>8</v>
      </c>
      <c r="R5" s="121">
        <v>47.1</v>
      </c>
      <c r="S5" s="31">
        <v>51.8</v>
      </c>
      <c r="T5" s="122">
        <v>48.9</v>
      </c>
      <c r="U5" s="81">
        <v>42.6</v>
      </c>
      <c r="V5" s="88">
        <v>48.3</v>
      </c>
      <c r="W5" s="24">
        <v>47.74</v>
      </c>
      <c r="X5" s="14"/>
    </row>
    <row r="6" spans="1:24" ht="15.75" customHeight="1">
      <c r="A6" s="4">
        <v>2</v>
      </c>
      <c r="B6" s="3" t="s">
        <v>52</v>
      </c>
      <c r="C6" s="3"/>
      <c r="D6" s="24">
        <v>62.6</v>
      </c>
      <c r="E6" s="76">
        <v>11</v>
      </c>
      <c r="F6" s="128">
        <v>80.8125</v>
      </c>
      <c r="G6" s="51">
        <v>3</v>
      </c>
      <c r="H6" s="24">
        <v>80.245</v>
      </c>
      <c r="I6" s="51">
        <v>2</v>
      </c>
      <c r="J6" s="81">
        <v>73.9</v>
      </c>
      <c r="K6" s="76">
        <v>8</v>
      </c>
      <c r="L6" s="88">
        <v>83.7</v>
      </c>
      <c r="M6" s="76">
        <v>10</v>
      </c>
      <c r="N6" s="3"/>
      <c r="O6" s="3"/>
      <c r="P6" s="135">
        <v>77.7</v>
      </c>
      <c r="Q6" s="51">
        <v>6</v>
      </c>
      <c r="R6" s="121">
        <v>53.4</v>
      </c>
      <c r="S6" s="31">
        <v>53.35</v>
      </c>
      <c r="T6" s="122">
        <v>51.4</v>
      </c>
      <c r="U6" s="81">
        <v>48.1</v>
      </c>
      <c r="V6" s="88">
        <v>52.2</v>
      </c>
      <c r="W6" s="24">
        <v>51.7</v>
      </c>
      <c r="X6" s="14"/>
    </row>
    <row r="7" spans="1:24" ht="15.75" customHeight="1">
      <c r="A7" s="4">
        <v>3</v>
      </c>
      <c r="B7" s="3" t="s">
        <v>78</v>
      </c>
      <c r="C7" s="3"/>
      <c r="D7" s="24">
        <v>79.8</v>
      </c>
      <c r="E7" s="76">
        <v>3</v>
      </c>
      <c r="F7" s="128">
        <v>55.395833333333336</v>
      </c>
      <c r="G7" s="51">
        <v>7</v>
      </c>
      <c r="H7" s="24">
        <v>65.73</v>
      </c>
      <c r="I7" s="51">
        <v>11</v>
      </c>
      <c r="J7" s="81">
        <v>67.1</v>
      </c>
      <c r="K7" s="76">
        <v>10</v>
      </c>
      <c r="L7" s="88">
        <v>108.1</v>
      </c>
      <c r="M7" s="76">
        <v>4</v>
      </c>
      <c r="N7" s="3"/>
      <c r="O7" s="3"/>
      <c r="P7" s="135">
        <v>74.4</v>
      </c>
      <c r="Q7" s="51">
        <v>9</v>
      </c>
      <c r="R7" s="121">
        <v>41.7</v>
      </c>
      <c r="S7" s="31">
        <v>51.95</v>
      </c>
      <c r="T7" s="122">
        <v>47.7</v>
      </c>
      <c r="U7" s="81">
        <v>44</v>
      </c>
      <c r="V7" s="88">
        <v>51</v>
      </c>
      <c r="W7" s="24">
        <v>47.28</v>
      </c>
      <c r="X7" s="14"/>
    </row>
    <row r="8" spans="1:24" ht="15.75" customHeight="1">
      <c r="A8" s="4">
        <v>4</v>
      </c>
      <c r="B8" s="3" t="s">
        <v>96</v>
      </c>
      <c r="C8" s="3"/>
      <c r="D8" s="24">
        <v>73.8</v>
      </c>
      <c r="E8" s="76">
        <v>4</v>
      </c>
      <c r="F8" s="128">
        <v>1.1875</v>
      </c>
      <c r="G8" s="51"/>
      <c r="H8" s="24">
        <v>76.42</v>
      </c>
      <c r="I8" s="51">
        <v>4</v>
      </c>
      <c r="J8" s="81">
        <v>83.1</v>
      </c>
      <c r="K8" s="76">
        <v>6</v>
      </c>
      <c r="L8" s="88">
        <v>85.5</v>
      </c>
      <c r="M8" s="76">
        <v>8</v>
      </c>
      <c r="N8" s="3"/>
      <c r="O8" s="3"/>
      <c r="P8" s="135">
        <v>77.7</v>
      </c>
      <c r="Q8" s="51">
        <v>7</v>
      </c>
      <c r="R8" s="121">
        <v>47.8</v>
      </c>
      <c r="S8" s="31">
        <v>49</v>
      </c>
      <c r="T8" s="122">
        <v>48.6</v>
      </c>
      <c r="U8" s="81">
        <v>44.5</v>
      </c>
      <c r="V8" s="88">
        <v>46.2</v>
      </c>
      <c r="W8" s="24">
        <v>47.22</v>
      </c>
      <c r="X8" s="14"/>
    </row>
    <row r="9" spans="1:24" ht="15.75" customHeight="1">
      <c r="A9" s="4">
        <v>5</v>
      </c>
      <c r="B9" s="3" t="s">
        <v>99</v>
      </c>
      <c r="C9" s="3" t="s">
        <v>117</v>
      </c>
      <c r="D9" s="24">
        <v>70</v>
      </c>
      <c r="E9" s="76">
        <v>6</v>
      </c>
      <c r="F9" s="128">
        <v>0</v>
      </c>
      <c r="G9" s="51"/>
      <c r="H9" s="24">
        <v>72.395</v>
      </c>
      <c r="I9" s="51">
        <v>5</v>
      </c>
      <c r="J9" s="81">
        <v>55</v>
      </c>
      <c r="K9" s="76">
        <v>11</v>
      </c>
      <c r="L9" s="88">
        <v>81.8</v>
      </c>
      <c r="M9" s="76">
        <v>12</v>
      </c>
      <c r="N9" s="3"/>
      <c r="O9" s="3"/>
      <c r="P9" s="135">
        <v>69</v>
      </c>
      <c r="Q9" s="51">
        <v>10</v>
      </c>
      <c r="R9" s="121">
        <v>49.4</v>
      </c>
      <c r="S9" s="31">
        <v>51.55</v>
      </c>
      <c r="T9" s="122">
        <v>50.8</v>
      </c>
      <c r="U9" s="81">
        <v>42</v>
      </c>
      <c r="V9" s="88">
        <v>47.9</v>
      </c>
      <c r="W9" s="24">
        <v>48.34</v>
      </c>
      <c r="X9" s="14"/>
    </row>
    <row r="10" spans="1:24" ht="15.75" customHeight="1">
      <c r="A10" s="4">
        <v>6</v>
      </c>
      <c r="B10" s="3" t="s">
        <v>83</v>
      </c>
      <c r="C10" s="3"/>
      <c r="D10" s="24">
        <v>69.4</v>
      </c>
      <c r="E10" s="76">
        <v>7</v>
      </c>
      <c r="F10" s="128">
        <v>71.75</v>
      </c>
      <c r="G10" s="51">
        <v>5</v>
      </c>
      <c r="H10" s="24">
        <v>81.25</v>
      </c>
      <c r="I10" s="51">
        <v>1</v>
      </c>
      <c r="J10" s="81">
        <v>96.6</v>
      </c>
      <c r="K10" s="76">
        <v>1</v>
      </c>
      <c r="L10" s="88">
        <v>115.6</v>
      </c>
      <c r="M10" s="76">
        <v>2</v>
      </c>
      <c r="N10" s="3"/>
      <c r="O10" s="3"/>
      <c r="P10" s="135">
        <v>86.8</v>
      </c>
      <c r="Q10" s="51">
        <v>1</v>
      </c>
      <c r="R10" s="121">
        <v>56.2</v>
      </c>
      <c r="S10" s="31">
        <v>49.75</v>
      </c>
      <c r="T10" s="122">
        <v>49.2</v>
      </c>
      <c r="U10" s="81">
        <v>45.4</v>
      </c>
      <c r="V10" s="88">
        <v>49.1</v>
      </c>
      <c r="W10" s="24">
        <v>49.94</v>
      </c>
      <c r="X10" s="14"/>
    </row>
    <row r="11" spans="1:24" ht="15.75" customHeight="1">
      <c r="A11" s="4">
        <v>7</v>
      </c>
      <c r="B11" s="74" t="s">
        <v>130</v>
      </c>
      <c r="C11" s="74"/>
      <c r="D11" s="24">
        <v>65.1</v>
      </c>
      <c r="E11" s="76">
        <v>9</v>
      </c>
      <c r="F11" s="128">
        <v>90.72916666666667</v>
      </c>
      <c r="G11" s="51">
        <v>2</v>
      </c>
      <c r="H11" s="24">
        <v>63.84</v>
      </c>
      <c r="I11" s="51">
        <v>12</v>
      </c>
      <c r="J11" s="81">
        <v>80.7</v>
      </c>
      <c r="K11" s="76">
        <v>7</v>
      </c>
      <c r="L11" s="88">
        <v>103.8</v>
      </c>
      <c r="M11" s="76">
        <v>7</v>
      </c>
      <c r="N11" s="3"/>
      <c r="O11" s="3"/>
      <c r="P11" s="135">
        <v>78.8</v>
      </c>
      <c r="Q11" s="51">
        <v>5</v>
      </c>
      <c r="R11" s="121">
        <v>46.1</v>
      </c>
      <c r="S11" s="31">
        <v>48.15</v>
      </c>
      <c r="T11" s="122">
        <v>48.5</v>
      </c>
      <c r="U11" s="81">
        <v>43.4</v>
      </c>
      <c r="V11" s="88">
        <v>47.7</v>
      </c>
      <c r="W11" s="24">
        <v>46.78</v>
      </c>
      <c r="X11" s="14"/>
    </row>
    <row r="12" spans="1:24" ht="15.75" customHeight="1">
      <c r="A12" s="4">
        <v>8</v>
      </c>
      <c r="B12" s="1" t="s">
        <v>132</v>
      </c>
      <c r="C12" s="1"/>
      <c r="D12" s="24">
        <v>73.5</v>
      </c>
      <c r="E12" s="76">
        <v>5</v>
      </c>
      <c r="F12" s="128">
        <v>105.72916666666667</v>
      </c>
      <c r="G12" s="51">
        <v>1</v>
      </c>
      <c r="H12" s="24">
        <v>70.53</v>
      </c>
      <c r="I12" s="51">
        <v>7</v>
      </c>
      <c r="J12" s="81">
        <v>90.8</v>
      </c>
      <c r="K12" s="76">
        <v>3</v>
      </c>
      <c r="L12" s="88">
        <v>104.5</v>
      </c>
      <c r="M12" s="76">
        <v>6</v>
      </c>
      <c r="N12" s="3"/>
      <c r="O12" s="3"/>
      <c r="P12" s="135">
        <v>86.7</v>
      </c>
      <c r="Q12" s="51">
        <v>2</v>
      </c>
      <c r="R12" s="121">
        <v>51.1</v>
      </c>
      <c r="S12" s="31">
        <v>52.4</v>
      </c>
      <c r="T12" s="122">
        <v>48.6</v>
      </c>
      <c r="U12" s="81">
        <v>45.9</v>
      </c>
      <c r="V12" s="88">
        <v>49.4</v>
      </c>
      <c r="W12" s="24">
        <v>49.48</v>
      </c>
      <c r="X12" s="14"/>
    </row>
    <row r="13" spans="1:24" ht="15.75" customHeight="1">
      <c r="A13" s="4">
        <v>9</v>
      </c>
      <c r="B13" s="1" t="s">
        <v>134</v>
      </c>
      <c r="C13" s="1"/>
      <c r="D13" s="24">
        <v>69.2</v>
      </c>
      <c r="E13" s="76">
        <v>8</v>
      </c>
      <c r="F13" s="128">
        <v>76.10416666666667</v>
      </c>
      <c r="G13" s="51">
        <v>4</v>
      </c>
      <c r="H13" s="24">
        <v>69.105</v>
      </c>
      <c r="I13" s="51">
        <v>8</v>
      </c>
      <c r="J13" s="81">
        <v>94.9</v>
      </c>
      <c r="K13" s="76">
        <v>2</v>
      </c>
      <c r="L13" s="88">
        <v>113.9</v>
      </c>
      <c r="M13" s="76">
        <v>3</v>
      </c>
      <c r="N13" s="3"/>
      <c r="O13" s="3"/>
      <c r="P13" s="135">
        <v>82.8</v>
      </c>
      <c r="Q13" s="51">
        <v>3</v>
      </c>
      <c r="R13" s="121">
        <v>50.6</v>
      </c>
      <c r="S13" s="31">
        <v>50.7</v>
      </c>
      <c r="T13" s="122">
        <v>46.9</v>
      </c>
      <c r="U13" s="81">
        <v>46.2</v>
      </c>
      <c r="V13" s="88">
        <v>48.7</v>
      </c>
      <c r="W13" s="24">
        <v>48.62</v>
      </c>
      <c r="X13" s="14"/>
    </row>
    <row r="14" spans="1:24" ht="15.75" customHeight="1">
      <c r="A14" s="4">
        <v>10</v>
      </c>
      <c r="B14" s="7" t="s">
        <v>100</v>
      </c>
      <c r="C14" s="7"/>
      <c r="D14" s="24">
        <v>82</v>
      </c>
      <c r="E14" s="76">
        <v>2</v>
      </c>
      <c r="F14" s="128">
        <v>28.020833333333332</v>
      </c>
      <c r="G14" s="51">
        <v>10</v>
      </c>
      <c r="H14" s="24">
        <v>79.64</v>
      </c>
      <c r="I14" s="51">
        <v>3</v>
      </c>
      <c r="J14" s="81">
        <v>84</v>
      </c>
      <c r="K14" s="76">
        <v>5</v>
      </c>
      <c r="L14" s="88">
        <v>131.7</v>
      </c>
      <c r="M14" s="76">
        <v>1</v>
      </c>
      <c r="N14" s="3"/>
      <c r="O14" s="3"/>
      <c r="P14" s="135">
        <v>81.6</v>
      </c>
      <c r="Q14" s="51">
        <v>4</v>
      </c>
      <c r="R14" s="121">
        <v>52.9</v>
      </c>
      <c r="S14" s="31">
        <v>52.55</v>
      </c>
      <c r="T14" s="122">
        <v>51.1</v>
      </c>
      <c r="U14" s="81">
        <v>45.2</v>
      </c>
      <c r="V14" s="88">
        <v>51.8</v>
      </c>
      <c r="W14" s="24">
        <v>50.72</v>
      </c>
      <c r="X14" s="14"/>
    </row>
    <row r="15" spans="1:24" ht="15.75" customHeight="1">
      <c r="A15" s="4">
        <v>11</v>
      </c>
      <c r="B15" s="7" t="s">
        <v>79</v>
      </c>
      <c r="C15" s="7" t="s">
        <v>116</v>
      </c>
      <c r="D15" s="24">
        <v>60.7</v>
      </c>
      <c r="E15" s="76">
        <v>12</v>
      </c>
      <c r="F15" s="128">
        <v>0</v>
      </c>
      <c r="G15" s="51"/>
      <c r="H15" s="24">
        <v>68.425</v>
      </c>
      <c r="I15" s="51">
        <v>10</v>
      </c>
      <c r="J15" s="81">
        <v>44.5</v>
      </c>
      <c r="K15" s="76">
        <v>14</v>
      </c>
      <c r="L15" s="88">
        <v>83</v>
      </c>
      <c r="M15" s="76">
        <v>11</v>
      </c>
      <c r="N15" s="3"/>
      <c r="O15" s="3"/>
      <c r="P15" s="135">
        <v>63.7</v>
      </c>
      <c r="Q15" s="51">
        <v>13</v>
      </c>
      <c r="R15" s="121">
        <v>58.6</v>
      </c>
      <c r="S15" s="31">
        <v>60.85</v>
      </c>
      <c r="T15" s="122">
        <v>58.2</v>
      </c>
      <c r="U15" s="81">
        <v>47.8</v>
      </c>
      <c r="V15" s="88">
        <v>58.9</v>
      </c>
      <c r="W15" s="24">
        <v>56.88</v>
      </c>
      <c r="X15" s="14"/>
    </row>
    <row r="16" spans="1:24" ht="15.75" customHeight="1">
      <c r="A16" s="4">
        <v>12</v>
      </c>
      <c r="B16" s="7" t="s">
        <v>80</v>
      </c>
      <c r="C16" s="7" t="s">
        <v>116</v>
      </c>
      <c r="D16" s="24">
        <v>60.2</v>
      </c>
      <c r="E16" s="76">
        <v>13</v>
      </c>
      <c r="F16" s="128">
        <v>0</v>
      </c>
      <c r="G16" s="51"/>
      <c r="H16" s="24">
        <v>50.975</v>
      </c>
      <c r="I16" s="51">
        <v>14</v>
      </c>
      <c r="J16" s="81">
        <v>49.6</v>
      </c>
      <c r="K16" s="76">
        <v>13</v>
      </c>
      <c r="L16" s="88">
        <v>76.2</v>
      </c>
      <c r="M16" s="76">
        <v>14</v>
      </c>
      <c r="N16" s="3"/>
      <c r="O16" s="3"/>
      <c r="P16" s="135">
        <v>56.3</v>
      </c>
      <c r="Q16" s="51">
        <v>14</v>
      </c>
      <c r="R16" s="121">
        <v>59.9</v>
      </c>
      <c r="S16" s="31">
        <v>61.2</v>
      </c>
      <c r="T16" s="122">
        <v>59.7</v>
      </c>
      <c r="U16" s="81">
        <v>60.5</v>
      </c>
      <c r="V16" s="88">
        <v>59.7</v>
      </c>
      <c r="W16" s="24">
        <v>60.2</v>
      </c>
      <c r="X16" s="14"/>
    </row>
    <row r="17" spans="1:24" ht="15.75" customHeight="1">
      <c r="A17" s="4">
        <v>13</v>
      </c>
      <c r="B17" s="7" t="s">
        <v>102</v>
      </c>
      <c r="C17" s="7" t="s">
        <v>116</v>
      </c>
      <c r="D17" s="24">
        <v>59.1</v>
      </c>
      <c r="E17" s="76">
        <v>14</v>
      </c>
      <c r="F17" s="128">
        <v>44.875</v>
      </c>
      <c r="G17" s="51">
        <v>9</v>
      </c>
      <c r="H17" s="24">
        <v>60.34</v>
      </c>
      <c r="I17" s="51">
        <v>13</v>
      </c>
      <c r="J17" s="81">
        <v>87.6</v>
      </c>
      <c r="K17" s="76">
        <v>4</v>
      </c>
      <c r="L17" s="88">
        <v>81.2</v>
      </c>
      <c r="M17" s="76">
        <v>13</v>
      </c>
      <c r="N17" s="3"/>
      <c r="O17" s="3"/>
      <c r="P17" s="135">
        <v>66.4</v>
      </c>
      <c r="Q17" s="51">
        <v>12</v>
      </c>
      <c r="R17" s="121">
        <v>60.8</v>
      </c>
      <c r="S17" s="31">
        <v>59.05</v>
      </c>
      <c r="T17" s="122">
        <v>58.8</v>
      </c>
      <c r="U17" s="81">
        <v>62.8</v>
      </c>
      <c r="V17" s="88">
        <v>61.5</v>
      </c>
      <c r="W17" s="24">
        <v>60.6</v>
      </c>
      <c r="X17" s="14"/>
    </row>
    <row r="18" spans="1:24" ht="15.75" customHeight="1" thickBot="1">
      <c r="A18" s="11">
        <v>14</v>
      </c>
      <c r="B18" s="12" t="s">
        <v>103</v>
      </c>
      <c r="C18" s="12" t="s">
        <v>116</v>
      </c>
      <c r="D18" s="50">
        <v>62.8</v>
      </c>
      <c r="E18" s="104">
        <v>10</v>
      </c>
      <c r="F18" s="136">
        <v>63.9375</v>
      </c>
      <c r="G18" s="52">
        <v>6</v>
      </c>
      <c r="H18" s="50">
        <v>68.635</v>
      </c>
      <c r="I18" s="52">
        <v>9</v>
      </c>
      <c r="J18" s="82">
        <v>54</v>
      </c>
      <c r="K18" s="104">
        <v>12</v>
      </c>
      <c r="L18" s="89">
        <v>83.9</v>
      </c>
      <c r="M18" s="104">
        <v>9</v>
      </c>
      <c r="N18" s="41"/>
      <c r="O18" s="41"/>
      <c r="P18" s="111">
        <v>67.8</v>
      </c>
      <c r="Q18" s="137">
        <v>11</v>
      </c>
      <c r="R18" s="109">
        <v>58.6</v>
      </c>
      <c r="S18" s="110">
        <v>61.3</v>
      </c>
      <c r="T18" s="111">
        <v>59.2</v>
      </c>
      <c r="U18" s="82">
        <v>58.2</v>
      </c>
      <c r="V18" s="89">
        <v>58.9</v>
      </c>
      <c r="W18" s="50">
        <v>59.24</v>
      </c>
      <c r="X18" s="14"/>
    </row>
    <row r="19" spans="3:23" ht="15.75" customHeight="1">
      <c r="C19" s="22" t="s">
        <v>12</v>
      </c>
      <c r="D19" s="24">
        <f>AVERAGE(D5:D18)</f>
        <v>69.36428571428573</v>
      </c>
      <c r="E19" s="32"/>
      <c r="F19" s="128">
        <v>47.68303571428572</v>
      </c>
      <c r="G19" s="33"/>
      <c r="H19" s="84">
        <v>69.916</v>
      </c>
      <c r="I19" s="33"/>
      <c r="J19" s="84">
        <v>73.58095</v>
      </c>
      <c r="K19" s="33"/>
      <c r="L19" s="24">
        <v>97.15238</v>
      </c>
      <c r="M19" s="32"/>
      <c r="O19" s="22"/>
      <c r="P19" s="14">
        <v>74.68</v>
      </c>
      <c r="Q19" s="106"/>
      <c r="R19" s="121">
        <f>AVERAGE(R5:R18)</f>
        <v>52.44285714285714</v>
      </c>
      <c r="S19" s="31">
        <v>53.829</v>
      </c>
      <c r="T19" s="24">
        <f>AVERAGE(T5:T18)</f>
        <v>51.971428571428575</v>
      </c>
      <c r="U19" s="83">
        <v>48.3381</v>
      </c>
      <c r="V19" s="90">
        <v>52.23333</v>
      </c>
      <c r="W19" s="24">
        <v>51.767</v>
      </c>
    </row>
    <row r="20" spans="3:23" ht="15.75" customHeight="1">
      <c r="C20" s="22" t="s">
        <v>13</v>
      </c>
      <c r="D20" s="31">
        <v>11.5</v>
      </c>
      <c r="E20" s="32"/>
      <c r="F20" s="128">
        <v>21.5</v>
      </c>
      <c r="G20" s="34"/>
      <c r="H20" s="84">
        <v>10.91</v>
      </c>
      <c r="I20" s="34"/>
      <c r="J20" s="84">
        <v>9.155251</v>
      </c>
      <c r="K20" s="34"/>
      <c r="L20" s="24">
        <v>6.174537</v>
      </c>
      <c r="M20" s="34"/>
      <c r="N20" s="17"/>
      <c r="O20" s="30"/>
      <c r="P20" s="61">
        <v>17.35</v>
      </c>
      <c r="Q20" s="107"/>
      <c r="R20" s="124"/>
      <c r="S20" s="31">
        <v>2.83</v>
      </c>
      <c r="T20" s="31"/>
      <c r="U20" s="84">
        <v>2.950987</v>
      </c>
      <c r="V20" s="24">
        <v>0.888202</v>
      </c>
      <c r="W20" s="24">
        <v>4.36</v>
      </c>
    </row>
    <row r="21" spans="3:23" ht="15.75" customHeight="1">
      <c r="C21" s="22" t="s">
        <v>105</v>
      </c>
      <c r="D21" s="31">
        <v>13.4</v>
      </c>
      <c r="E21" s="32"/>
      <c r="F21" s="128">
        <v>14.23552</v>
      </c>
      <c r="G21" s="33"/>
      <c r="H21" s="84">
        <v>16.742</v>
      </c>
      <c r="I21" s="33"/>
      <c r="J21" s="84">
        <v>11.27</v>
      </c>
      <c r="K21" s="33"/>
      <c r="L21" s="24">
        <v>10.03</v>
      </c>
      <c r="M21" s="32"/>
      <c r="O21" s="22"/>
      <c r="P21" s="61">
        <v>15.32</v>
      </c>
      <c r="Q21" s="106"/>
      <c r="R21" s="125"/>
      <c r="S21" s="31">
        <v>3.2921</v>
      </c>
      <c r="T21" s="31"/>
      <c r="U21" s="84">
        <v>2.386</v>
      </c>
      <c r="V21" s="24">
        <v>0.7759</v>
      </c>
      <c r="W21" s="24">
        <v>2.8612</v>
      </c>
    </row>
    <row r="22" spans="3:23" ht="15.75" customHeight="1">
      <c r="C22" s="22" t="s">
        <v>190</v>
      </c>
      <c r="D22" s="31"/>
      <c r="E22" s="32"/>
      <c r="F22" s="128"/>
      <c r="G22" s="33"/>
      <c r="H22" s="84"/>
      <c r="I22" s="33"/>
      <c r="J22" s="84"/>
      <c r="K22" s="33"/>
      <c r="M22" s="32"/>
      <c r="O22" s="22"/>
      <c r="P22" s="61">
        <v>0.59</v>
      </c>
      <c r="Q22" s="106"/>
      <c r="R22" s="125"/>
      <c r="S22" s="31"/>
      <c r="T22" s="31"/>
      <c r="U22" s="83"/>
      <c r="V22" s="90"/>
      <c r="W22" s="24">
        <v>0.87</v>
      </c>
    </row>
    <row r="23" spans="1:17" ht="15.75" customHeight="1">
      <c r="A23" s="25"/>
      <c r="B23" s="22"/>
      <c r="C23" s="22"/>
      <c r="D23" s="31"/>
      <c r="E23" s="32"/>
      <c r="F23" s="31"/>
      <c r="G23" s="33"/>
      <c r="H23" s="31"/>
      <c r="I23" s="33"/>
      <c r="J23" s="31"/>
      <c r="K23" s="33"/>
      <c r="L23" s="31"/>
      <c r="M23" s="32"/>
      <c r="O23" s="22"/>
      <c r="Q23" s="4"/>
    </row>
    <row r="24" spans="1:23" ht="12.75">
      <c r="A24" s="36"/>
      <c r="B24" s="37"/>
      <c r="C24" s="37"/>
      <c r="D24" s="37"/>
      <c r="E24" s="37"/>
      <c r="F24" s="37"/>
      <c r="G24" s="37"/>
      <c r="H24" s="37"/>
      <c r="I24" s="37"/>
      <c r="J24" s="37"/>
      <c r="K24" s="37"/>
      <c r="L24" s="37"/>
      <c r="M24" s="37"/>
      <c r="N24" s="37"/>
      <c r="O24" s="37"/>
      <c r="P24" s="14"/>
      <c r="W24" s="14"/>
    </row>
    <row r="25" spans="2:23" ht="12.75">
      <c r="B25" s="14"/>
      <c r="C25" s="14"/>
      <c r="D25" s="35"/>
      <c r="E25" s="25"/>
      <c r="F25" s="25"/>
      <c r="G25" s="25"/>
      <c r="H25" s="25"/>
      <c r="I25" s="25"/>
      <c r="J25" s="25"/>
      <c r="K25" s="25"/>
      <c r="L25" s="26"/>
      <c r="M25" s="25"/>
      <c r="P25" s="14"/>
      <c r="W25" s="14"/>
    </row>
    <row r="26" spans="2:23" ht="12.75">
      <c r="B26" s="122"/>
      <c r="C26" s="4"/>
      <c r="D26" s="128"/>
      <c r="P26" s="14"/>
      <c r="W26" s="14"/>
    </row>
    <row r="27" spans="2:16" ht="12.75">
      <c r="B27" s="122"/>
      <c r="C27" s="4"/>
      <c r="D27" s="128"/>
      <c r="F27" s="25"/>
      <c r="H27" s="25"/>
      <c r="P27" s="14"/>
    </row>
    <row r="28" spans="2:16" ht="12.75">
      <c r="B28" s="122"/>
      <c r="C28" s="4"/>
      <c r="D28" s="128"/>
      <c r="F28" s="25"/>
      <c r="H28" s="25"/>
      <c r="P28" s="14"/>
    </row>
    <row r="29" spans="2:16" ht="12.75">
      <c r="B29" s="122"/>
      <c r="C29" s="4"/>
      <c r="D29" s="128"/>
      <c r="F29" s="25"/>
      <c r="H29" s="25"/>
      <c r="P29" s="14"/>
    </row>
    <row r="30" spans="2:16" ht="12.75">
      <c r="B30" s="122"/>
      <c r="C30" s="4"/>
      <c r="D30" s="128"/>
      <c r="F30" s="25"/>
      <c r="H30" s="25"/>
      <c r="P30" s="14"/>
    </row>
    <row r="31" spans="2:16" ht="12.75">
      <c r="B31" s="122"/>
      <c r="C31" s="4"/>
      <c r="D31" s="128"/>
      <c r="F31" s="25"/>
      <c r="H31" s="25"/>
      <c r="P31" s="14"/>
    </row>
    <row r="32" spans="2:16" ht="12.75">
      <c r="B32" s="122"/>
      <c r="C32" s="4"/>
      <c r="D32" s="128"/>
      <c r="F32" s="25"/>
      <c r="H32" s="25"/>
      <c r="P32" s="14"/>
    </row>
    <row r="33" spans="2:16" ht="12.75">
      <c r="B33" s="122"/>
      <c r="C33" s="4"/>
      <c r="D33" s="128"/>
      <c r="F33" s="25"/>
      <c r="H33" s="25"/>
      <c r="P33" s="14"/>
    </row>
    <row r="34" spans="2:16" ht="12.75">
      <c r="B34" s="122"/>
      <c r="C34" s="4"/>
      <c r="D34" s="128"/>
      <c r="F34" s="25"/>
      <c r="H34" s="25"/>
      <c r="P34" s="14"/>
    </row>
    <row r="35" spans="2:16" ht="12.75">
      <c r="B35" s="122"/>
      <c r="C35" s="4"/>
      <c r="D35" s="128"/>
      <c r="F35" s="25"/>
      <c r="H35" s="25"/>
      <c r="P35" s="14"/>
    </row>
    <row r="36" spans="2:16" ht="12.75">
      <c r="B36" s="122"/>
      <c r="C36" s="4"/>
      <c r="D36" s="128"/>
      <c r="F36" s="25"/>
      <c r="H36" s="25"/>
      <c r="P36" s="14"/>
    </row>
    <row r="37" spans="2:16" ht="12.75">
      <c r="B37" s="122"/>
      <c r="C37" s="4"/>
      <c r="D37" s="128"/>
      <c r="F37" s="25"/>
      <c r="H37" s="25"/>
      <c r="P37" s="14"/>
    </row>
    <row r="38" spans="2:8" ht="12.75">
      <c r="B38" s="122"/>
      <c r="C38" s="4"/>
      <c r="D38" s="128"/>
      <c r="F38" s="25"/>
      <c r="H38" s="25"/>
    </row>
    <row r="39" spans="2:8" ht="12.75">
      <c r="B39" s="122"/>
      <c r="C39" s="4"/>
      <c r="D39" s="128"/>
      <c r="F39" s="25"/>
      <c r="H39" s="25"/>
    </row>
    <row r="40" spans="2:8" ht="12.75">
      <c r="B40" s="20"/>
      <c r="C40" s="24"/>
      <c r="D40" s="17"/>
      <c r="E40" s="25"/>
      <c r="F40" s="25"/>
      <c r="H40" s="25"/>
    </row>
    <row r="41" spans="2:3" ht="12.75">
      <c r="B41" s="16"/>
      <c r="C41" s="24"/>
    </row>
    <row r="42" spans="2:3" ht="12.75">
      <c r="B42" s="16"/>
      <c r="C42" s="24"/>
    </row>
    <row r="43" spans="2:3" ht="12.75">
      <c r="B43" s="16"/>
      <c r="C43" s="24"/>
    </row>
    <row r="44" spans="2:3" ht="12.75">
      <c r="B44" s="16"/>
      <c r="C44" s="24"/>
    </row>
    <row r="45" spans="2:3" ht="12.75">
      <c r="B45" s="16"/>
      <c r="C45" s="24"/>
    </row>
    <row r="46" spans="2:3" ht="12.75">
      <c r="B46" s="16"/>
      <c r="C46" s="24"/>
    </row>
    <row r="47" spans="2:3" ht="12.75">
      <c r="B47" s="16"/>
      <c r="C47" s="24"/>
    </row>
    <row r="48" spans="2:3" ht="12.75">
      <c r="B48" s="16"/>
      <c r="C48" s="24"/>
    </row>
    <row r="49" spans="2:3" ht="12.75">
      <c r="B49" s="16"/>
      <c r="C49" s="24"/>
    </row>
    <row r="50" spans="2:3" ht="12.75">
      <c r="B50" s="16"/>
      <c r="C50" s="24"/>
    </row>
    <row r="51" spans="2:3" ht="12.75">
      <c r="B51" s="16"/>
      <c r="C51" s="24"/>
    </row>
    <row r="52" spans="2:3" ht="12.75">
      <c r="B52" s="16"/>
      <c r="C52" s="24"/>
    </row>
    <row r="53" spans="2:3" ht="12.75">
      <c r="B53" s="16"/>
      <c r="C53" s="24"/>
    </row>
    <row r="54" spans="2:3" ht="12.75">
      <c r="B54" s="16"/>
      <c r="C54" s="24"/>
    </row>
    <row r="55" spans="2:4" ht="12.75">
      <c r="B55" s="16"/>
      <c r="C55" s="81"/>
      <c r="D55" s="17"/>
    </row>
    <row r="56" spans="2:4" ht="12.75">
      <c r="B56" s="16"/>
      <c r="C56" s="81"/>
      <c r="D56" s="17"/>
    </row>
    <row r="57" spans="2:4" ht="12.75">
      <c r="B57" s="16"/>
      <c r="C57" s="81"/>
      <c r="D57" s="17"/>
    </row>
    <row r="58" spans="2:4" ht="12.75">
      <c r="B58" s="16"/>
      <c r="C58" s="81"/>
      <c r="D58" s="17"/>
    </row>
    <row r="59" spans="2:4" ht="12.75">
      <c r="B59" s="16"/>
      <c r="C59" s="81"/>
      <c r="D59" s="17"/>
    </row>
    <row r="60" spans="2:4" ht="12.75">
      <c r="B60" s="16"/>
      <c r="C60" s="81"/>
      <c r="D60" s="17"/>
    </row>
    <row r="61" spans="2:4" ht="12.75">
      <c r="B61" s="16"/>
      <c r="C61" s="81"/>
      <c r="D61" s="17"/>
    </row>
    <row r="62" spans="2:4" ht="12.75">
      <c r="B62" s="16"/>
      <c r="C62" s="81"/>
      <c r="D62" s="17"/>
    </row>
    <row r="63" spans="2:4" ht="12.75">
      <c r="B63" s="16"/>
      <c r="C63" s="81"/>
      <c r="D63" s="17"/>
    </row>
    <row r="64" spans="2:4" ht="12.75">
      <c r="B64" s="16"/>
      <c r="C64" s="81"/>
      <c r="D64" s="17"/>
    </row>
    <row r="65" spans="2:4" ht="12.75">
      <c r="B65" s="16"/>
      <c r="C65" s="81"/>
      <c r="D65" s="17"/>
    </row>
    <row r="66" spans="2:4" ht="12.75">
      <c r="B66" s="16"/>
      <c r="C66" s="81"/>
      <c r="D66" s="17"/>
    </row>
    <row r="67" spans="2:4" ht="12.75">
      <c r="B67" s="16"/>
      <c r="C67" s="81"/>
      <c r="D67" s="17"/>
    </row>
    <row r="68" spans="2:4" ht="12.75">
      <c r="B68" s="16"/>
      <c r="C68" s="81"/>
      <c r="D68" s="17"/>
    </row>
    <row r="69" spans="2:3" ht="12.75">
      <c r="B69" s="16"/>
      <c r="C69" s="88"/>
    </row>
    <row r="70" spans="2:3" ht="12.75">
      <c r="B70" s="16"/>
      <c r="C70" s="88"/>
    </row>
    <row r="71" spans="2:3" ht="12.75">
      <c r="B71" s="16"/>
      <c r="C71" s="88"/>
    </row>
    <row r="72" spans="2:3" ht="12.75">
      <c r="B72" s="16"/>
      <c r="C72" s="88"/>
    </row>
    <row r="73" spans="2:3" ht="12.75">
      <c r="B73" s="16"/>
      <c r="C73" s="88"/>
    </row>
    <row r="74" spans="2:3" ht="12.75">
      <c r="B74" s="16"/>
      <c r="C74" s="88"/>
    </row>
    <row r="75" spans="2:3" ht="12.75">
      <c r="B75" s="16"/>
      <c r="C75" s="88"/>
    </row>
    <row r="76" spans="2:3" ht="12.75">
      <c r="B76" s="16"/>
      <c r="C76" s="88"/>
    </row>
    <row r="77" spans="2:3" ht="12.75">
      <c r="B77" s="16"/>
      <c r="C77" s="88"/>
    </row>
    <row r="78" spans="2:3" ht="12.75">
      <c r="B78" s="16"/>
      <c r="C78" s="88"/>
    </row>
    <row r="79" spans="2:3" ht="12.75">
      <c r="B79" s="16"/>
      <c r="C79" s="88"/>
    </row>
    <row r="80" spans="2:3" ht="12.75">
      <c r="B80" s="16"/>
      <c r="C80" s="88"/>
    </row>
    <row r="81" spans="2:3" ht="12.75">
      <c r="B81" s="16"/>
      <c r="C81" s="88"/>
    </row>
    <row r="82" spans="2:3" ht="12.75">
      <c r="B82" s="16"/>
      <c r="C82" s="88"/>
    </row>
  </sheetData>
  <mergeCells count="9">
    <mergeCell ref="D1:Q1"/>
    <mergeCell ref="R1:W1"/>
    <mergeCell ref="D3:E3"/>
    <mergeCell ref="H3:I3"/>
    <mergeCell ref="P2:Q2"/>
    <mergeCell ref="P3:Q3"/>
    <mergeCell ref="J3:K3"/>
    <mergeCell ref="L3:M3"/>
    <mergeCell ref="F3:G3"/>
  </mergeCells>
  <printOptions gridLines="1"/>
  <pageMargins left="0.5" right="0.5" top="1" bottom="1" header="0.5" footer="0.5"/>
  <pageSetup firstPageNumber="6" useFirstPageNumber="1" fitToHeight="1" fitToWidth="1" horizontalDpi="300" verticalDpi="300" orientation="landscape" scale="87" r:id="rId1"/>
  <headerFooter alignWithMargins="0">
    <oddFooter>&amp;L&amp;8Uniform Winter Barley Trial 2006-07</oddFooter>
  </headerFooter>
  <colBreaks count="1" manualBreakCount="1">
    <brk id="13"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P65"/>
  <sheetViews>
    <sheetView workbookViewId="0" topLeftCell="A1">
      <selection activeCell="A1" sqref="A1"/>
    </sheetView>
  </sheetViews>
  <sheetFormatPr defaultColWidth="9.140625" defaultRowHeight="12.75"/>
  <cols>
    <col min="1" max="1" width="4.7109375" style="4" customWidth="1"/>
    <col min="2" max="2" width="12.421875" style="3" bestFit="1" customWidth="1"/>
    <col min="3" max="3" width="6.8515625" style="3" bestFit="1" customWidth="1"/>
    <col min="4" max="4" width="7.8515625" style="3" bestFit="1" customWidth="1"/>
    <col min="5" max="5" width="7.00390625" style="17" customWidth="1"/>
    <col min="6" max="6" width="11.140625" style="17" bestFit="1" customWidth="1"/>
    <col min="7" max="7" width="8.140625" style="17" bestFit="1" customWidth="1"/>
    <col min="8" max="8" width="9.57421875" style="15" bestFit="1" customWidth="1"/>
    <col min="9" max="10" width="7.8515625" style="3" bestFit="1" customWidth="1"/>
    <col min="11" max="11" width="11.140625" style="3" bestFit="1" customWidth="1"/>
    <col min="12" max="12" width="8.140625" style="3" bestFit="1" customWidth="1"/>
    <col min="13" max="13" width="9.57421875" style="3" bestFit="1" customWidth="1"/>
    <col min="14" max="14" width="11.140625" style="3" bestFit="1" customWidth="1"/>
    <col min="15" max="15" width="8.140625" style="3" bestFit="1" customWidth="1"/>
    <col min="16" max="16" width="9.57421875" style="3" bestFit="1" customWidth="1"/>
    <col min="17" max="16384" width="8.8515625" style="3" customWidth="1"/>
  </cols>
  <sheetData>
    <row r="1" spans="2:16" ht="15.75">
      <c r="B1" s="2"/>
      <c r="C1" s="5"/>
      <c r="D1" s="232" t="s">
        <v>118</v>
      </c>
      <c r="E1" s="235"/>
      <c r="F1" s="235"/>
      <c r="G1" s="235"/>
      <c r="H1" s="153"/>
      <c r="I1" s="246" t="s">
        <v>178</v>
      </c>
      <c r="J1" s="236"/>
      <c r="K1" s="236"/>
      <c r="L1" s="236"/>
      <c r="M1" s="245"/>
      <c r="N1" s="232" t="s">
        <v>176</v>
      </c>
      <c r="O1" s="232"/>
      <c r="P1" s="232"/>
    </row>
    <row r="2" spans="1:16" s="5" customFormat="1" ht="15.75" customHeight="1">
      <c r="A2" s="42"/>
      <c r="D2" s="45" t="s">
        <v>182</v>
      </c>
      <c r="E2" s="45" t="s">
        <v>17</v>
      </c>
      <c r="F2" s="45" t="s">
        <v>164</v>
      </c>
      <c r="G2" s="45" t="s">
        <v>41</v>
      </c>
      <c r="H2" s="142" t="s">
        <v>89</v>
      </c>
      <c r="I2" s="131" t="s">
        <v>182</v>
      </c>
      <c r="J2" s="27" t="s">
        <v>17</v>
      </c>
      <c r="K2" s="27" t="s">
        <v>164</v>
      </c>
      <c r="L2" s="27" t="s">
        <v>41</v>
      </c>
      <c r="M2" s="93" t="s">
        <v>89</v>
      </c>
      <c r="N2" s="27" t="s">
        <v>164</v>
      </c>
      <c r="O2" s="27" t="s">
        <v>41</v>
      </c>
      <c r="P2" s="27" t="s">
        <v>93</v>
      </c>
    </row>
    <row r="3" spans="1:16" s="27" customFormat="1" ht="15.75" customHeight="1" thickBot="1">
      <c r="A3" s="9" t="s">
        <v>37</v>
      </c>
      <c r="B3" s="9" t="s">
        <v>0</v>
      </c>
      <c r="C3" s="9" t="s">
        <v>115</v>
      </c>
      <c r="D3" s="58" t="s">
        <v>81</v>
      </c>
      <c r="E3" s="58" t="s">
        <v>16</v>
      </c>
      <c r="F3" s="58" t="s">
        <v>42</v>
      </c>
      <c r="G3" s="58" t="s">
        <v>42</v>
      </c>
      <c r="H3" s="112" t="s">
        <v>88</v>
      </c>
      <c r="I3" s="132" t="s">
        <v>81</v>
      </c>
      <c r="J3" s="57" t="s">
        <v>16</v>
      </c>
      <c r="K3" s="57" t="s">
        <v>42</v>
      </c>
      <c r="L3" s="57" t="s">
        <v>42</v>
      </c>
      <c r="M3" s="117" t="s">
        <v>88</v>
      </c>
      <c r="N3" s="28" t="s">
        <v>42</v>
      </c>
      <c r="O3" s="28" t="s">
        <v>42</v>
      </c>
      <c r="P3" s="57" t="s">
        <v>88</v>
      </c>
    </row>
    <row r="4" spans="1:16" ht="15.75" customHeight="1">
      <c r="A4" s="4">
        <v>1</v>
      </c>
      <c r="B4" s="3" t="s">
        <v>51</v>
      </c>
      <c r="D4" s="133">
        <v>140</v>
      </c>
      <c r="E4" s="17">
        <v>101.5</v>
      </c>
      <c r="F4" s="85">
        <v>116.3</v>
      </c>
      <c r="G4" s="251">
        <v>113</v>
      </c>
      <c r="H4" s="21">
        <v>118</v>
      </c>
      <c r="I4" s="129">
        <v>25.7</v>
      </c>
      <c r="J4" s="20">
        <v>27.559</v>
      </c>
      <c r="K4" s="86">
        <v>36</v>
      </c>
      <c r="L4" s="92">
        <v>38</v>
      </c>
      <c r="M4">
        <v>32</v>
      </c>
      <c r="N4" s="144">
        <v>0.7</v>
      </c>
      <c r="O4" s="96">
        <v>2.7</v>
      </c>
      <c r="P4" s="14">
        <v>1.7</v>
      </c>
    </row>
    <row r="5" spans="1:16" ht="15.75" customHeight="1">
      <c r="A5" s="4">
        <v>2</v>
      </c>
      <c r="B5" s="3" t="s">
        <v>52</v>
      </c>
      <c r="D5" s="133">
        <v>141</v>
      </c>
      <c r="E5" s="17">
        <v>97.5</v>
      </c>
      <c r="F5" s="86">
        <v>123</v>
      </c>
      <c r="G5" s="88">
        <v>118</v>
      </c>
      <c r="H5" s="21">
        <v>119</v>
      </c>
      <c r="I5" s="129">
        <v>26.7</v>
      </c>
      <c r="J5" s="20">
        <v>25</v>
      </c>
      <c r="K5" s="86">
        <v>37.7</v>
      </c>
      <c r="L5" s="92">
        <v>35</v>
      </c>
      <c r="M5">
        <v>31</v>
      </c>
      <c r="N5" s="145">
        <v>1.1</v>
      </c>
      <c r="O5" s="97">
        <v>1.6</v>
      </c>
      <c r="P5" s="14">
        <v>1.35</v>
      </c>
    </row>
    <row r="6" spans="1:16" ht="15.75" customHeight="1">
      <c r="A6" s="4">
        <v>3</v>
      </c>
      <c r="B6" s="3" t="s">
        <v>78</v>
      </c>
      <c r="D6" s="133">
        <v>142</v>
      </c>
      <c r="E6" s="17">
        <v>99.5</v>
      </c>
      <c r="F6" s="86">
        <v>117.7</v>
      </c>
      <c r="G6" s="88">
        <v>112</v>
      </c>
      <c r="H6" s="21">
        <v>118</v>
      </c>
      <c r="I6" s="129">
        <v>19.7</v>
      </c>
      <c r="J6" s="20">
        <v>27.165</v>
      </c>
      <c r="K6" s="86">
        <v>29</v>
      </c>
      <c r="L6" s="92">
        <v>31</v>
      </c>
      <c r="M6">
        <v>28</v>
      </c>
      <c r="N6" s="145">
        <v>0.2</v>
      </c>
      <c r="O6" s="97">
        <v>0.4</v>
      </c>
      <c r="P6" s="14">
        <v>0.3</v>
      </c>
    </row>
    <row r="7" spans="1:16" ht="15.75" customHeight="1">
      <c r="A7" s="4">
        <v>4</v>
      </c>
      <c r="B7" s="3" t="s">
        <v>96</v>
      </c>
      <c r="D7" s="133">
        <v>0</v>
      </c>
      <c r="E7" s="17">
        <v>100</v>
      </c>
      <c r="F7" s="86">
        <v>119</v>
      </c>
      <c r="G7" s="88">
        <v>115.3</v>
      </c>
      <c r="H7" s="21">
        <v>118</v>
      </c>
      <c r="I7" s="129">
        <v>6.3</v>
      </c>
      <c r="J7" s="20">
        <v>21.654</v>
      </c>
      <c r="K7" s="86">
        <v>30</v>
      </c>
      <c r="L7" s="92">
        <v>29</v>
      </c>
      <c r="M7">
        <v>25</v>
      </c>
      <c r="N7" s="145">
        <v>0.3</v>
      </c>
      <c r="O7" s="97">
        <v>0.4</v>
      </c>
      <c r="P7" s="14">
        <v>0.35</v>
      </c>
    </row>
    <row r="8" spans="1:16" ht="15.75" customHeight="1">
      <c r="A8" s="4">
        <v>5</v>
      </c>
      <c r="B8" s="3" t="s">
        <v>99</v>
      </c>
      <c r="C8" s="3" t="s">
        <v>117</v>
      </c>
      <c r="D8" s="133">
        <v>0</v>
      </c>
      <c r="E8" s="17">
        <v>109.5</v>
      </c>
      <c r="F8" s="86">
        <v>123</v>
      </c>
      <c r="G8" s="88">
        <v>121</v>
      </c>
      <c r="H8" s="21">
        <v>126</v>
      </c>
      <c r="I8" s="129">
        <v>0</v>
      </c>
      <c r="J8" s="20">
        <v>28.937</v>
      </c>
      <c r="K8" s="86">
        <v>30.3</v>
      </c>
      <c r="L8" s="92">
        <v>26</v>
      </c>
      <c r="M8">
        <v>28</v>
      </c>
      <c r="N8" s="145">
        <v>0.2</v>
      </c>
      <c r="O8" s="97">
        <v>0.4</v>
      </c>
      <c r="P8" s="14">
        <v>0.3</v>
      </c>
    </row>
    <row r="9" spans="1:16" ht="15.75" customHeight="1">
      <c r="A9" s="4">
        <v>6</v>
      </c>
      <c r="B9" s="3" t="s">
        <v>83</v>
      </c>
      <c r="D9" s="133">
        <v>143</v>
      </c>
      <c r="E9" s="17">
        <v>106</v>
      </c>
      <c r="F9" s="86">
        <v>122.3</v>
      </c>
      <c r="G9" s="88">
        <v>120</v>
      </c>
      <c r="H9" s="21">
        <v>123</v>
      </c>
      <c r="I9" s="129">
        <v>28</v>
      </c>
      <c r="J9" s="20">
        <v>29.921</v>
      </c>
      <c r="K9" s="86">
        <v>38</v>
      </c>
      <c r="L9" s="92">
        <v>36</v>
      </c>
      <c r="M9">
        <v>33</v>
      </c>
      <c r="N9" s="145">
        <v>1.7</v>
      </c>
      <c r="O9" s="97">
        <v>1.3</v>
      </c>
      <c r="P9" s="14">
        <v>1.5</v>
      </c>
    </row>
    <row r="10" spans="1:16" ht="15.75" customHeight="1">
      <c r="A10" s="4">
        <v>7</v>
      </c>
      <c r="B10" s="74" t="s">
        <v>130</v>
      </c>
      <c r="C10" s="74"/>
      <c r="D10" s="133">
        <v>139</v>
      </c>
      <c r="E10" s="17">
        <v>98.5</v>
      </c>
      <c r="F10" s="86">
        <v>121.3</v>
      </c>
      <c r="G10" s="88">
        <v>118</v>
      </c>
      <c r="H10" s="21">
        <v>119</v>
      </c>
      <c r="I10" s="129">
        <v>28.7</v>
      </c>
      <c r="J10" s="20">
        <v>27.559</v>
      </c>
      <c r="K10" s="86">
        <v>37.7</v>
      </c>
      <c r="L10" s="92">
        <v>34</v>
      </c>
      <c r="M10">
        <v>32</v>
      </c>
      <c r="N10" s="145">
        <v>2.5</v>
      </c>
      <c r="O10" s="97">
        <v>2.1</v>
      </c>
      <c r="P10" s="14">
        <v>2.3</v>
      </c>
    </row>
    <row r="11" spans="1:16" ht="15.75" customHeight="1">
      <c r="A11" s="4">
        <v>8</v>
      </c>
      <c r="B11" s="1" t="s">
        <v>132</v>
      </c>
      <c r="C11" s="1"/>
      <c r="D11" s="133">
        <v>139</v>
      </c>
      <c r="E11" s="17">
        <v>98</v>
      </c>
      <c r="F11" s="86">
        <v>122</v>
      </c>
      <c r="G11" s="88">
        <v>117.7</v>
      </c>
      <c r="H11" s="21">
        <v>119</v>
      </c>
      <c r="I11" s="129">
        <v>28.7</v>
      </c>
      <c r="J11" s="20">
        <v>27.165</v>
      </c>
      <c r="K11" s="86">
        <v>39</v>
      </c>
      <c r="L11" s="92">
        <v>36</v>
      </c>
      <c r="M11">
        <v>32</v>
      </c>
      <c r="N11" s="145">
        <v>1.3</v>
      </c>
      <c r="O11" s="97">
        <v>0.9</v>
      </c>
      <c r="P11" s="14">
        <v>1.1</v>
      </c>
    </row>
    <row r="12" spans="1:16" ht="15.75" customHeight="1">
      <c r="A12" s="4">
        <v>9</v>
      </c>
      <c r="B12" s="1" t="s">
        <v>134</v>
      </c>
      <c r="C12" s="1"/>
      <c r="D12" s="133">
        <v>140</v>
      </c>
      <c r="E12" s="17">
        <v>101.5</v>
      </c>
      <c r="F12" s="86">
        <v>119.3</v>
      </c>
      <c r="G12" s="88">
        <v>115.3</v>
      </c>
      <c r="H12" s="21">
        <v>119</v>
      </c>
      <c r="I12" s="129">
        <v>30</v>
      </c>
      <c r="J12" s="20">
        <v>24.606</v>
      </c>
      <c r="K12" s="86">
        <v>38.3</v>
      </c>
      <c r="L12" s="92">
        <v>37</v>
      </c>
      <c r="M12">
        <v>32</v>
      </c>
      <c r="N12" s="145">
        <v>2.1</v>
      </c>
      <c r="O12" s="97">
        <v>1.6</v>
      </c>
      <c r="P12" s="14">
        <v>1.85</v>
      </c>
    </row>
    <row r="13" spans="1:16" ht="15.75" customHeight="1">
      <c r="A13" s="4">
        <v>10</v>
      </c>
      <c r="B13" s="7" t="s">
        <v>100</v>
      </c>
      <c r="C13" s="7"/>
      <c r="D13" s="133">
        <v>143</v>
      </c>
      <c r="E13" s="17">
        <v>101</v>
      </c>
      <c r="F13" s="86">
        <v>116</v>
      </c>
      <c r="G13" s="88">
        <v>113</v>
      </c>
      <c r="H13" s="21">
        <v>118</v>
      </c>
      <c r="I13" s="129">
        <v>20.7</v>
      </c>
      <c r="J13" s="20">
        <v>24.213</v>
      </c>
      <c r="K13" s="86">
        <v>29.3</v>
      </c>
      <c r="L13" s="92">
        <v>32</v>
      </c>
      <c r="M13">
        <v>27</v>
      </c>
      <c r="N13" s="145">
        <v>0.2</v>
      </c>
      <c r="O13" s="97">
        <v>0.7</v>
      </c>
      <c r="P13" s="14">
        <v>0.45</v>
      </c>
    </row>
    <row r="14" spans="1:16" ht="15.75" customHeight="1">
      <c r="A14" s="4">
        <v>11</v>
      </c>
      <c r="B14" s="7" t="s">
        <v>79</v>
      </c>
      <c r="C14" s="7" t="s">
        <v>116</v>
      </c>
      <c r="D14" s="133">
        <v>0</v>
      </c>
      <c r="E14" s="17">
        <v>98</v>
      </c>
      <c r="F14" s="86">
        <v>119.7</v>
      </c>
      <c r="G14" s="88">
        <v>112</v>
      </c>
      <c r="H14" s="21">
        <v>117</v>
      </c>
      <c r="I14" s="129">
        <v>0</v>
      </c>
      <c r="J14" s="20">
        <v>28.937</v>
      </c>
      <c r="K14" s="86">
        <v>30.3</v>
      </c>
      <c r="L14" s="92">
        <v>30</v>
      </c>
      <c r="M14">
        <v>29</v>
      </c>
      <c r="N14" s="145">
        <v>0.2</v>
      </c>
      <c r="O14" s="97">
        <v>0.9</v>
      </c>
      <c r="P14" s="14">
        <v>0.55</v>
      </c>
    </row>
    <row r="15" spans="1:16" ht="15.75" customHeight="1">
      <c r="A15" s="4">
        <v>12</v>
      </c>
      <c r="B15" s="7" t="s">
        <v>80</v>
      </c>
      <c r="C15" s="7" t="s">
        <v>116</v>
      </c>
      <c r="D15" s="133">
        <v>0</v>
      </c>
      <c r="E15" s="17">
        <v>98</v>
      </c>
      <c r="F15" s="86">
        <v>115</v>
      </c>
      <c r="G15" s="88">
        <v>110</v>
      </c>
      <c r="H15" s="21">
        <v>115</v>
      </c>
      <c r="I15" s="129">
        <v>0</v>
      </c>
      <c r="J15" s="20">
        <v>25.984</v>
      </c>
      <c r="K15" s="86">
        <v>32.3</v>
      </c>
      <c r="L15" s="92">
        <v>31</v>
      </c>
      <c r="M15">
        <v>28</v>
      </c>
      <c r="N15" s="145">
        <v>0.2</v>
      </c>
      <c r="O15" s="97">
        <v>0.3</v>
      </c>
      <c r="P15" s="14">
        <v>0.25</v>
      </c>
    </row>
    <row r="16" spans="1:16" ht="15.75" customHeight="1">
      <c r="A16" s="4">
        <v>13</v>
      </c>
      <c r="B16" s="7" t="s">
        <v>102</v>
      </c>
      <c r="C16" s="7" t="s">
        <v>116</v>
      </c>
      <c r="D16" s="133">
        <v>141</v>
      </c>
      <c r="E16" s="17">
        <v>100.5</v>
      </c>
      <c r="F16" s="86">
        <v>119.3</v>
      </c>
      <c r="G16" s="88">
        <v>117</v>
      </c>
      <c r="H16" s="21">
        <v>119</v>
      </c>
      <c r="I16" s="129">
        <v>24.3</v>
      </c>
      <c r="J16" s="20">
        <v>25</v>
      </c>
      <c r="K16" s="86">
        <v>36</v>
      </c>
      <c r="L16" s="92">
        <v>33</v>
      </c>
      <c r="M16">
        <v>29</v>
      </c>
      <c r="N16" s="145">
        <v>0.3</v>
      </c>
      <c r="O16" s="97">
        <v>0.4</v>
      </c>
      <c r="P16" s="14">
        <v>0.35</v>
      </c>
    </row>
    <row r="17" spans="1:16" ht="15.75" customHeight="1" thickBot="1">
      <c r="A17" s="11">
        <v>14</v>
      </c>
      <c r="B17" s="12" t="s">
        <v>103</v>
      </c>
      <c r="C17" s="12" t="s">
        <v>116</v>
      </c>
      <c r="D17" s="140">
        <v>141</v>
      </c>
      <c r="E17" s="48">
        <v>104.5</v>
      </c>
      <c r="F17" s="87">
        <v>120</v>
      </c>
      <c r="G17" s="89">
        <v>117</v>
      </c>
      <c r="H17" s="143">
        <v>121</v>
      </c>
      <c r="I17" s="149">
        <v>25.7</v>
      </c>
      <c r="J17" s="49">
        <v>30.906</v>
      </c>
      <c r="K17" s="87">
        <v>35.7</v>
      </c>
      <c r="L17" s="94">
        <v>35</v>
      </c>
      <c r="M17" s="141">
        <v>32</v>
      </c>
      <c r="N17" s="146">
        <v>4.3</v>
      </c>
      <c r="O17" s="98">
        <v>1.1</v>
      </c>
      <c r="P17" s="40">
        <v>2.7</v>
      </c>
    </row>
    <row r="18" spans="3:16" s="35" customFormat="1" ht="15.75" customHeight="1">
      <c r="C18" s="43" t="s">
        <v>12</v>
      </c>
      <c r="D18" s="133">
        <v>134.92857142857142</v>
      </c>
      <c r="E18" s="17">
        <v>101</v>
      </c>
      <c r="F18" s="115">
        <v>119.5714</v>
      </c>
      <c r="G18" s="24">
        <v>115.6667</v>
      </c>
      <c r="H18" s="21">
        <v>119.22983</v>
      </c>
      <c r="I18" s="129">
        <f>AVERAGE(I4:I17)</f>
        <v>18.892857142857142</v>
      </c>
      <c r="J18" s="19">
        <v>26.758</v>
      </c>
      <c r="K18" s="115">
        <v>34.2619</v>
      </c>
      <c r="L18" s="17">
        <v>32.97619</v>
      </c>
      <c r="M18" s="21">
        <v>29.82675</v>
      </c>
      <c r="N18" s="147">
        <v>1.07619</v>
      </c>
      <c r="O18" s="31">
        <v>1.057143</v>
      </c>
      <c r="P18" s="31">
        <v>1.075</v>
      </c>
    </row>
    <row r="19" spans="3:16" ht="15.75" customHeight="1">
      <c r="C19" s="22" t="s">
        <v>13</v>
      </c>
      <c r="D19" s="134">
        <v>7</v>
      </c>
      <c r="E19" s="17">
        <v>6.17</v>
      </c>
      <c r="F19" s="115">
        <v>0.516188</v>
      </c>
      <c r="G19" s="24">
        <v>0.231062</v>
      </c>
      <c r="H19" s="21">
        <v>3.17774</v>
      </c>
      <c r="I19" s="130">
        <v>18.6</v>
      </c>
      <c r="J19" s="19">
        <v>10.68</v>
      </c>
      <c r="K19" s="115">
        <v>4.458378</v>
      </c>
      <c r="L19" s="17">
        <v>4.185235</v>
      </c>
      <c r="M19" s="21">
        <v>9.42412</v>
      </c>
      <c r="N19" s="148">
        <v>55.97301</v>
      </c>
      <c r="O19" s="31">
        <v>37.04116</v>
      </c>
      <c r="P19" s="31">
        <v>73.09</v>
      </c>
    </row>
    <row r="20" spans="3:16" ht="15.75" customHeight="1">
      <c r="C20" s="22" t="s">
        <v>105</v>
      </c>
      <c r="D20" s="133">
        <v>1.5</v>
      </c>
      <c r="E20" s="17">
        <v>13.471</v>
      </c>
      <c r="F20" s="115">
        <v>1.032</v>
      </c>
      <c r="G20" s="24">
        <v>0.447</v>
      </c>
      <c r="H20" s="21">
        <v>4.95924</v>
      </c>
      <c r="I20" s="129">
        <v>4.9</v>
      </c>
      <c r="J20" s="19">
        <v>6.1748</v>
      </c>
      <c r="K20" s="115">
        <v>2.555</v>
      </c>
      <c r="L20" s="17">
        <v>2.308</v>
      </c>
      <c r="M20" s="21">
        <v>3.67924</v>
      </c>
      <c r="N20" s="148">
        <v>1.007</v>
      </c>
      <c r="O20" s="31">
        <v>0.6549</v>
      </c>
      <c r="P20" s="31">
        <v>1.6975</v>
      </c>
    </row>
    <row r="21" spans="3:16" ht="15.75" customHeight="1">
      <c r="C21" s="22" t="s">
        <v>190</v>
      </c>
      <c r="D21" s="133"/>
      <c r="F21" s="115"/>
      <c r="H21" s="135">
        <v>0.94582</v>
      </c>
      <c r="I21" s="129"/>
      <c r="J21" s="19"/>
      <c r="K21" s="115"/>
      <c r="L21" s="17"/>
      <c r="M21" s="135">
        <v>0.75513</v>
      </c>
      <c r="N21" s="148"/>
      <c r="O21" s="31"/>
      <c r="P21" s="31">
        <v>0.54</v>
      </c>
    </row>
    <row r="22" spans="1:16" ht="12.75">
      <c r="A22" s="25" t="s">
        <v>177</v>
      </c>
      <c r="N22" s="63"/>
      <c r="O22" s="63"/>
      <c r="P22" s="63"/>
    </row>
    <row r="23" spans="2:13" ht="12.75">
      <c r="B23" s="14"/>
      <c r="M23" s="20"/>
    </row>
    <row r="24" spans="2:13" ht="12.75">
      <c r="B24" s="20"/>
      <c r="C24" s="17"/>
      <c r="M24" s="20"/>
    </row>
    <row r="25" spans="2:13" ht="12.75">
      <c r="B25" s="20"/>
      <c r="C25" s="17"/>
      <c r="M25" s="20"/>
    </row>
    <row r="26" spans="2:3" ht="12.75">
      <c r="B26" s="20"/>
      <c r="C26" s="17"/>
    </row>
    <row r="27" spans="2:3" ht="12.75">
      <c r="B27" s="20"/>
      <c r="C27" s="17"/>
    </row>
    <row r="28" spans="2:3" ht="12.75">
      <c r="B28" s="20"/>
      <c r="C28" s="17"/>
    </row>
    <row r="29" spans="2:3" ht="12.75">
      <c r="B29" s="20"/>
      <c r="C29" s="17"/>
    </row>
    <row r="30" spans="2:3" ht="12.75">
      <c r="B30" s="20"/>
      <c r="C30" s="17"/>
    </row>
    <row r="31" spans="2:3" ht="12.75">
      <c r="B31" s="20"/>
      <c r="C31" s="17"/>
    </row>
    <row r="32" spans="2:3" ht="12.75">
      <c r="B32" s="20"/>
      <c r="C32" s="17"/>
    </row>
    <row r="33" spans="2:3" ht="12.75">
      <c r="B33" s="20"/>
      <c r="C33" s="17"/>
    </row>
    <row r="34" spans="2:3" ht="12.75">
      <c r="B34" s="20"/>
      <c r="C34" s="17"/>
    </row>
    <row r="35" spans="2:3" ht="12.75">
      <c r="B35" s="20"/>
      <c r="C35" s="17"/>
    </row>
    <row r="36" spans="2:3" ht="12.75">
      <c r="B36" s="20"/>
      <c r="C36" s="17"/>
    </row>
    <row r="37" spans="2:3" ht="12.75">
      <c r="B37" s="20"/>
      <c r="C37" s="17"/>
    </row>
    <row r="38" spans="2:3" ht="12.75">
      <c r="B38" s="16"/>
      <c r="C38" s="86"/>
    </row>
    <row r="39" spans="2:3" ht="12.75">
      <c r="B39" s="16"/>
      <c r="C39" s="86"/>
    </row>
    <row r="40" spans="2:3" ht="12.75">
      <c r="B40" s="16"/>
      <c r="C40" s="86"/>
    </row>
    <row r="41" spans="2:3" ht="12.75">
      <c r="B41" s="16"/>
      <c r="C41" s="86"/>
    </row>
    <row r="42" spans="2:3" ht="12.75">
      <c r="B42" s="16"/>
      <c r="C42" s="86"/>
    </row>
    <row r="43" spans="2:3" ht="12.75">
      <c r="B43" s="16"/>
      <c r="C43" s="86"/>
    </row>
    <row r="44" spans="2:3" ht="12.75">
      <c r="B44" s="16"/>
      <c r="C44" s="86"/>
    </row>
    <row r="45" spans="2:3" ht="12.75">
      <c r="B45" s="16"/>
      <c r="C45" s="86"/>
    </row>
    <row r="46" spans="2:3" ht="12.75">
      <c r="B46" s="16"/>
      <c r="C46" s="86"/>
    </row>
    <row r="47" spans="2:3" ht="12.75">
      <c r="B47" s="16"/>
      <c r="C47" s="86"/>
    </row>
    <row r="48" spans="2:3" ht="12.75">
      <c r="B48" s="16"/>
      <c r="C48" s="86"/>
    </row>
    <row r="49" spans="2:3" ht="12.75">
      <c r="B49" s="16"/>
      <c r="C49" s="86"/>
    </row>
    <row r="50" spans="2:3" ht="12.75">
      <c r="B50" s="16"/>
      <c r="C50" s="86"/>
    </row>
    <row r="51" spans="2:3" ht="12.75">
      <c r="B51" s="16"/>
      <c r="C51" s="86"/>
    </row>
    <row r="52" spans="2:3" ht="12.75">
      <c r="B52" s="16"/>
      <c r="C52" s="88"/>
    </row>
    <row r="53" spans="2:3" ht="12.75">
      <c r="B53" s="16"/>
      <c r="C53" s="88"/>
    </row>
    <row r="54" spans="2:3" ht="12.75">
      <c r="B54" s="16"/>
      <c r="C54" s="88"/>
    </row>
    <row r="55" spans="2:3" ht="12.75">
      <c r="B55" s="16"/>
      <c r="C55" s="88"/>
    </row>
    <row r="56" spans="2:3" ht="12.75">
      <c r="B56" s="16"/>
      <c r="C56" s="88"/>
    </row>
    <row r="57" spans="2:3" ht="12.75">
      <c r="B57" s="16"/>
      <c r="C57" s="88"/>
    </row>
    <row r="58" spans="2:3" ht="12.75">
      <c r="B58" s="16"/>
      <c r="C58" s="88"/>
    </row>
    <row r="59" spans="2:3" ht="12.75">
      <c r="B59" s="16"/>
      <c r="C59" s="88"/>
    </row>
    <row r="60" spans="2:3" ht="12.75">
      <c r="B60" s="16"/>
      <c r="C60" s="88"/>
    </row>
    <row r="61" spans="2:3" ht="12.75">
      <c r="B61" s="16"/>
      <c r="C61" s="88"/>
    </row>
    <row r="62" spans="2:3" ht="12.75">
      <c r="B62" s="16"/>
      <c r="C62" s="88"/>
    </row>
    <row r="63" spans="2:3" ht="12.75">
      <c r="B63" s="16"/>
      <c r="C63" s="88"/>
    </row>
    <row r="64" spans="2:3" ht="12.75">
      <c r="B64" s="16"/>
      <c r="C64" s="88"/>
    </row>
    <row r="65" spans="2:3" ht="12.75">
      <c r="B65" s="16"/>
      <c r="C65" s="88"/>
    </row>
  </sheetData>
  <mergeCells count="3">
    <mergeCell ref="N1:P1"/>
    <mergeCell ref="D1:H1"/>
    <mergeCell ref="I1:M1"/>
  </mergeCells>
  <printOptions gridLines="1"/>
  <pageMargins left="1" right="1" top="1" bottom="1" header="0.5" footer="0.5"/>
  <pageSetup firstPageNumber="9" useFirstPageNumber="1" fitToHeight="1" fitToWidth="1" horizontalDpi="300" verticalDpi="300" orientation="landscape" scale="83" r:id="rId1"/>
  <headerFooter alignWithMargins="0">
    <oddFooter>&amp;L&amp;8Uniform Winter Barley Trial 2006-07&amp;R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68"/>
  <sheetViews>
    <sheetView workbookViewId="0" topLeftCell="A1">
      <selection activeCell="A1" sqref="A1:T1"/>
    </sheetView>
  </sheetViews>
  <sheetFormatPr defaultColWidth="9.140625" defaultRowHeight="12.75"/>
  <cols>
    <col min="1" max="1" width="5.8515625" style="4" customWidth="1"/>
    <col min="2" max="2" width="13.28125" style="3" customWidth="1"/>
    <col min="3" max="3" width="7.8515625" style="4" bestFit="1" customWidth="1"/>
    <col min="4" max="4" width="11.140625" style="4" bestFit="1" customWidth="1"/>
    <col min="5" max="5" width="8.140625" style="4" bestFit="1" customWidth="1"/>
    <col min="6" max="6" width="9.57421875" style="4" bestFit="1" customWidth="1"/>
    <col min="7" max="7" width="11.421875" style="4" bestFit="1" customWidth="1"/>
    <col min="8" max="8" width="11.140625" style="4" bestFit="1" customWidth="1"/>
    <col min="9" max="9" width="8.140625" style="4" bestFit="1" customWidth="1"/>
    <col min="10" max="10" width="9.57421875" style="4" bestFit="1" customWidth="1"/>
    <col min="11" max="14" width="4.421875" style="4" customWidth="1"/>
    <col min="15" max="15" width="8.8515625" style="4" bestFit="1" customWidth="1"/>
    <col min="16" max="16" width="5.7109375" style="4" bestFit="1" customWidth="1"/>
    <col min="17" max="17" width="6.140625" style="4" bestFit="1" customWidth="1"/>
    <col min="18" max="18" width="9.00390625" style="4" bestFit="1" customWidth="1"/>
    <col min="19" max="19" width="11.140625" style="15" bestFit="1" customWidth="1"/>
    <col min="20" max="20" width="14.28125" style="4" bestFit="1" customWidth="1"/>
    <col min="21" max="16384" width="8.8515625" style="3" customWidth="1"/>
  </cols>
  <sheetData>
    <row r="1" spans="1:20" ht="15.75">
      <c r="A1" s="232" t="s">
        <v>91</v>
      </c>
      <c r="B1" s="233"/>
      <c r="C1" s="233"/>
      <c r="D1" s="233"/>
      <c r="E1" s="233"/>
      <c r="F1" s="233"/>
      <c r="G1" s="233"/>
      <c r="H1" s="233"/>
      <c r="I1" s="233"/>
      <c r="J1" s="233"/>
      <c r="K1" s="233"/>
      <c r="L1" s="233"/>
      <c r="M1" s="233"/>
      <c r="N1" s="233"/>
      <c r="O1" s="233"/>
      <c r="P1" s="233"/>
      <c r="Q1" s="233"/>
      <c r="R1" s="233"/>
      <c r="S1" s="233"/>
      <c r="T1" s="233"/>
    </row>
    <row r="2" spans="1:20" ht="15.75">
      <c r="A2" s="2"/>
      <c r="B2" s="138"/>
      <c r="C2" s="138"/>
      <c r="D2" s="138"/>
      <c r="E2" s="138"/>
      <c r="F2" s="142"/>
      <c r="G2" s="142"/>
      <c r="H2" s="180"/>
      <c r="I2" s="181"/>
      <c r="J2" s="182"/>
      <c r="K2" s="237" t="s">
        <v>216</v>
      </c>
      <c r="L2" s="237"/>
      <c r="M2" s="237"/>
      <c r="N2" s="158"/>
      <c r="O2" s="159"/>
      <c r="P2" s="160"/>
      <c r="Q2" s="161"/>
      <c r="R2" s="163" t="s">
        <v>196</v>
      </c>
      <c r="S2" s="163" t="s">
        <v>198</v>
      </c>
      <c r="T2" s="62" t="s">
        <v>198</v>
      </c>
    </row>
    <row r="3" spans="3:20" s="4" customFormat="1" ht="15">
      <c r="C3" s="237" t="s">
        <v>92</v>
      </c>
      <c r="D3" s="242"/>
      <c r="E3" s="242"/>
      <c r="F3" s="153"/>
      <c r="G3" s="163" t="s">
        <v>165</v>
      </c>
      <c r="H3" s="156" t="s">
        <v>166</v>
      </c>
      <c r="I3" s="242"/>
      <c r="J3" s="153"/>
      <c r="K3" s="243" t="s">
        <v>192</v>
      </c>
      <c r="L3" s="238"/>
      <c r="M3" s="238"/>
      <c r="N3" s="188"/>
      <c r="O3" s="248" t="s">
        <v>205</v>
      </c>
      <c r="P3" s="160"/>
      <c r="Q3" s="161"/>
      <c r="R3" s="163" t="s">
        <v>197</v>
      </c>
      <c r="S3" s="200" t="s">
        <v>199</v>
      </c>
      <c r="T3" s="53" t="s">
        <v>200</v>
      </c>
    </row>
    <row r="4" spans="1:20" s="5" customFormat="1" ht="15.75" customHeight="1">
      <c r="A4" s="42"/>
      <c r="C4" s="45" t="s">
        <v>17</v>
      </c>
      <c r="D4" s="45" t="s">
        <v>164</v>
      </c>
      <c r="E4" s="45" t="s">
        <v>41</v>
      </c>
      <c r="F4" s="150" t="s">
        <v>173</v>
      </c>
      <c r="G4" s="164" t="s">
        <v>164</v>
      </c>
      <c r="H4" s="131" t="s">
        <v>164</v>
      </c>
      <c r="I4" s="45" t="s">
        <v>41</v>
      </c>
      <c r="J4" s="150" t="s">
        <v>93</v>
      </c>
      <c r="K4" s="241">
        <v>39191</v>
      </c>
      <c r="L4" s="157"/>
      <c r="M4" s="241">
        <v>39234</v>
      </c>
      <c r="N4" s="154"/>
      <c r="O4" s="159" t="s">
        <v>206</v>
      </c>
      <c r="P4" s="235"/>
      <c r="Q4" s="153"/>
      <c r="R4" s="164" t="s">
        <v>182</v>
      </c>
      <c r="S4" s="164" t="s">
        <v>164</v>
      </c>
      <c r="T4" s="45" t="s">
        <v>17</v>
      </c>
    </row>
    <row r="5" spans="1:23" s="55" customFormat="1" ht="15.75" customHeight="1">
      <c r="A5" s="54"/>
      <c r="C5" s="44" t="s">
        <v>16</v>
      </c>
      <c r="D5" s="44" t="s">
        <v>42</v>
      </c>
      <c r="E5" s="44" t="s">
        <v>42</v>
      </c>
      <c r="F5" s="142" t="s">
        <v>88</v>
      </c>
      <c r="G5" s="165" t="s">
        <v>42</v>
      </c>
      <c r="H5" s="171" t="s">
        <v>42</v>
      </c>
      <c r="I5" s="44" t="s">
        <v>42</v>
      </c>
      <c r="J5" s="142" t="s">
        <v>88</v>
      </c>
      <c r="K5" s="187" t="s">
        <v>193</v>
      </c>
      <c r="L5" s="187"/>
      <c r="M5" s="187" t="s">
        <v>195</v>
      </c>
      <c r="N5" s="155"/>
      <c r="O5" s="238" t="s">
        <v>192</v>
      </c>
      <c r="P5" s="235"/>
      <c r="Q5" s="153"/>
      <c r="R5" s="165" t="s">
        <v>81</v>
      </c>
      <c r="S5" s="165" t="s">
        <v>42</v>
      </c>
      <c r="T5" s="44" t="s">
        <v>16</v>
      </c>
      <c r="V5" s="17"/>
      <c r="W5" s="15"/>
    </row>
    <row r="6" spans="1:23" s="27" customFormat="1" ht="15.75" customHeight="1" thickBot="1">
      <c r="A6" s="9" t="s">
        <v>37</v>
      </c>
      <c r="B6" s="9" t="s">
        <v>0</v>
      </c>
      <c r="C6" s="11" t="s">
        <v>19</v>
      </c>
      <c r="D6" s="11" t="s">
        <v>19</v>
      </c>
      <c r="E6" s="11" t="s">
        <v>19</v>
      </c>
      <c r="F6" s="151" t="s">
        <v>19</v>
      </c>
      <c r="G6" s="166" t="s">
        <v>19</v>
      </c>
      <c r="H6" s="172" t="s">
        <v>19</v>
      </c>
      <c r="I6" s="11" t="s">
        <v>19</v>
      </c>
      <c r="J6" s="151" t="s">
        <v>19</v>
      </c>
      <c r="K6" s="11" t="s">
        <v>194</v>
      </c>
      <c r="L6" s="11" t="s">
        <v>20</v>
      </c>
      <c r="M6" s="11" t="s">
        <v>194</v>
      </c>
      <c r="N6" s="151" t="s">
        <v>20</v>
      </c>
      <c r="O6" s="11" t="s">
        <v>92</v>
      </c>
      <c r="P6" s="11" t="s">
        <v>204</v>
      </c>
      <c r="Q6" s="151" t="s">
        <v>203</v>
      </c>
      <c r="R6" s="166" t="s">
        <v>20</v>
      </c>
      <c r="S6" s="166" t="s">
        <v>19</v>
      </c>
      <c r="T6" s="11" t="s">
        <v>19</v>
      </c>
      <c r="V6" s="18"/>
      <c r="W6" s="15"/>
    </row>
    <row r="7" spans="1:20" ht="15.75" customHeight="1">
      <c r="A7" s="4">
        <v>1</v>
      </c>
      <c r="B7" s="3" t="s">
        <v>51</v>
      </c>
      <c r="C7" s="17">
        <v>3.5</v>
      </c>
      <c r="D7" s="85">
        <v>8</v>
      </c>
      <c r="E7" s="91">
        <v>4</v>
      </c>
      <c r="F7" s="118">
        <v>5.3333</v>
      </c>
      <c r="G7" s="167">
        <v>4</v>
      </c>
      <c r="H7" s="173">
        <v>3</v>
      </c>
      <c r="I7" s="91">
        <v>2</v>
      </c>
      <c r="J7" s="113">
        <v>2.5</v>
      </c>
      <c r="K7" s="177">
        <v>0</v>
      </c>
      <c r="L7" s="177">
        <v>0</v>
      </c>
      <c r="M7" s="177">
        <v>8</v>
      </c>
      <c r="N7" s="183">
        <v>60</v>
      </c>
      <c r="O7" s="177"/>
      <c r="P7" s="177"/>
      <c r="Q7" s="183"/>
      <c r="R7" s="195">
        <v>36.7</v>
      </c>
      <c r="S7" s="168">
        <v>2.3</v>
      </c>
      <c r="T7" s="17">
        <v>5</v>
      </c>
    </row>
    <row r="8" spans="1:20" ht="15.75" customHeight="1">
      <c r="A8" s="4">
        <v>2</v>
      </c>
      <c r="B8" s="3" t="s">
        <v>52</v>
      </c>
      <c r="C8" s="17">
        <v>2</v>
      </c>
      <c r="D8" s="86">
        <v>4.7</v>
      </c>
      <c r="E8" s="92">
        <v>3</v>
      </c>
      <c r="F8" s="118">
        <v>3.3333</v>
      </c>
      <c r="G8" s="168">
        <v>5</v>
      </c>
      <c r="H8" s="174">
        <v>5.7</v>
      </c>
      <c r="I8" s="92">
        <v>3</v>
      </c>
      <c r="J8" s="113">
        <v>4.5</v>
      </c>
      <c r="K8" s="177">
        <v>2</v>
      </c>
      <c r="L8" s="177">
        <v>2</v>
      </c>
      <c r="M8" s="177">
        <v>8</v>
      </c>
      <c r="N8" s="183">
        <v>100</v>
      </c>
      <c r="O8" s="191"/>
      <c r="P8" s="191" t="s">
        <v>207</v>
      </c>
      <c r="Q8" s="192"/>
      <c r="R8" s="195">
        <v>80</v>
      </c>
      <c r="S8" s="168">
        <v>0.7</v>
      </c>
      <c r="T8" s="17">
        <v>4</v>
      </c>
    </row>
    <row r="9" spans="1:20" ht="15.75" customHeight="1">
      <c r="A9" s="4">
        <v>3</v>
      </c>
      <c r="B9" s="3" t="s">
        <v>78</v>
      </c>
      <c r="C9" s="17">
        <v>1.5</v>
      </c>
      <c r="D9" s="86">
        <v>6.7</v>
      </c>
      <c r="E9" s="92">
        <v>3</v>
      </c>
      <c r="F9" s="118">
        <v>4</v>
      </c>
      <c r="G9" s="168">
        <v>4.7</v>
      </c>
      <c r="H9" s="174">
        <v>4.7</v>
      </c>
      <c r="I9" s="92">
        <v>4</v>
      </c>
      <c r="J9" s="113">
        <v>4.5</v>
      </c>
      <c r="K9" s="177">
        <v>8</v>
      </c>
      <c r="L9" s="177">
        <v>5</v>
      </c>
      <c r="M9" s="177">
        <v>8</v>
      </c>
      <c r="N9" s="183">
        <v>100</v>
      </c>
      <c r="O9" s="191"/>
      <c r="P9" s="191"/>
      <c r="Q9" s="192"/>
      <c r="R9" s="195">
        <v>30</v>
      </c>
      <c r="S9" s="168">
        <v>3</v>
      </c>
      <c r="T9" s="17">
        <v>4.5</v>
      </c>
    </row>
    <row r="10" spans="1:20" ht="15.75" customHeight="1">
      <c r="A10" s="4">
        <v>4</v>
      </c>
      <c r="B10" s="3" t="s">
        <v>96</v>
      </c>
      <c r="C10" s="17">
        <v>1</v>
      </c>
      <c r="D10" s="86">
        <v>5.3</v>
      </c>
      <c r="E10" s="92">
        <v>4</v>
      </c>
      <c r="F10" s="118">
        <v>3.3333</v>
      </c>
      <c r="G10" s="168">
        <v>5.3</v>
      </c>
      <c r="H10" s="174">
        <v>4</v>
      </c>
      <c r="I10" s="92">
        <v>3</v>
      </c>
      <c r="J10" s="113">
        <v>3.5</v>
      </c>
      <c r="K10" s="177">
        <v>8</v>
      </c>
      <c r="L10" s="177">
        <v>15</v>
      </c>
      <c r="M10" s="177">
        <v>8</v>
      </c>
      <c r="N10" s="183">
        <v>80</v>
      </c>
      <c r="O10" s="191"/>
      <c r="P10" s="191"/>
      <c r="Q10" s="192"/>
      <c r="R10" s="195">
        <v>0</v>
      </c>
      <c r="S10" s="168">
        <v>1.7</v>
      </c>
      <c r="T10" s="17">
        <v>6.5</v>
      </c>
    </row>
    <row r="11" spans="1:20" ht="15.75" customHeight="1">
      <c r="A11" s="4">
        <v>5</v>
      </c>
      <c r="B11" s="3" t="s">
        <v>99</v>
      </c>
      <c r="C11" s="17">
        <v>2</v>
      </c>
      <c r="D11" s="86">
        <v>2.3</v>
      </c>
      <c r="E11" s="92">
        <v>2</v>
      </c>
      <c r="F11" s="118">
        <v>2</v>
      </c>
      <c r="G11" s="168">
        <v>5.7</v>
      </c>
      <c r="H11" s="174">
        <v>8</v>
      </c>
      <c r="I11" s="92">
        <v>3</v>
      </c>
      <c r="J11" s="113">
        <v>5.5</v>
      </c>
      <c r="K11" s="177">
        <v>0</v>
      </c>
      <c r="L11" s="177">
        <v>0</v>
      </c>
      <c r="M11" s="177">
        <v>8</v>
      </c>
      <c r="N11" s="183">
        <v>40</v>
      </c>
      <c r="O11" s="191"/>
      <c r="P11" s="191" t="s">
        <v>207</v>
      </c>
      <c r="Q11" s="192"/>
      <c r="R11" s="195">
        <v>0</v>
      </c>
      <c r="S11" s="168">
        <v>1.7</v>
      </c>
      <c r="T11" s="17">
        <v>8</v>
      </c>
    </row>
    <row r="12" spans="1:20" ht="15.75" customHeight="1">
      <c r="A12" s="4">
        <v>6</v>
      </c>
      <c r="B12" s="3" t="s">
        <v>83</v>
      </c>
      <c r="C12" s="17">
        <v>0.5</v>
      </c>
      <c r="D12" s="86">
        <v>4</v>
      </c>
      <c r="E12" s="92">
        <v>4</v>
      </c>
      <c r="F12" s="118">
        <v>3</v>
      </c>
      <c r="G12" s="168">
        <v>5.3</v>
      </c>
      <c r="H12" s="174">
        <v>5.7</v>
      </c>
      <c r="I12" s="92">
        <v>3</v>
      </c>
      <c r="J12" s="113">
        <v>4.5</v>
      </c>
      <c r="K12" s="177">
        <v>0</v>
      </c>
      <c r="L12" s="177">
        <v>0</v>
      </c>
      <c r="M12" s="177">
        <v>8</v>
      </c>
      <c r="N12" s="183">
        <v>100</v>
      </c>
      <c r="O12" s="191" t="s">
        <v>207</v>
      </c>
      <c r="P12" s="191"/>
      <c r="Q12" s="192"/>
      <c r="R12" s="195">
        <v>73.3</v>
      </c>
      <c r="S12" s="168">
        <v>0.3</v>
      </c>
      <c r="T12" s="17">
        <v>7</v>
      </c>
    </row>
    <row r="13" spans="1:20" ht="15.75" customHeight="1">
      <c r="A13" s="4">
        <v>7</v>
      </c>
      <c r="B13" s="74" t="s">
        <v>130</v>
      </c>
      <c r="C13" s="17">
        <v>3</v>
      </c>
      <c r="D13" s="86">
        <v>8.7</v>
      </c>
      <c r="E13" s="92">
        <v>6</v>
      </c>
      <c r="F13" s="118">
        <v>6</v>
      </c>
      <c r="G13" s="168">
        <v>1</v>
      </c>
      <c r="H13" s="174">
        <v>1.3</v>
      </c>
      <c r="I13" s="92">
        <v>2</v>
      </c>
      <c r="J13" s="113">
        <v>1.5</v>
      </c>
      <c r="K13" s="177">
        <v>8</v>
      </c>
      <c r="L13" s="177">
        <v>5</v>
      </c>
      <c r="M13" s="177">
        <v>8</v>
      </c>
      <c r="N13" s="183">
        <v>100</v>
      </c>
      <c r="O13" s="191"/>
      <c r="P13" s="191"/>
      <c r="Q13" s="192"/>
      <c r="R13" s="195">
        <v>93.3</v>
      </c>
      <c r="S13" s="168">
        <v>0</v>
      </c>
      <c r="T13" s="17">
        <v>5</v>
      </c>
    </row>
    <row r="14" spans="1:20" ht="15.75" customHeight="1">
      <c r="A14" s="4">
        <v>8</v>
      </c>
      <c r="B14" s="1" t="s">
        <v>132</v>
      </c>
      <c r="C14" s="17">
        <v>2</v>
      </c>
      <c r="D14" s="86">
        <v>7</v>
      </c>
      <c r="E14" s="92">
        <v>6</v>
      </c>
      <c r="F14" s="118">
        <v>5</v>
      </c>
      <c r="G14" s="168">
        <v>3.3</v>
      </c>
      <c r="H14" s="174">
        <v>3.3</v>
      </c>
      <c r="I14" s="92">
        <v>2</v>
      </c>
      <c r="J14" s="113">
        <v>2.5</v>
      </c>
      <c r="K14" s="177">
        <v>8</v>
      </c>
      <c r="L14" s="177">
        <v>2</v>
      </c>
      <c r="M14" s="177">
        <v>8</v>
      </c>
      <c r="N14" s="183">
        <v>100</v>
      </c>
      <c r="O14" s="191"/>
      <c r="P14" s="191"/>
      <c r="Q14" s="192"/>
      <c r="R14" s="195">
        <v>96.7</v>
      </c>
      <c r="S14" s="168">
        <v>0</v>
      </c>
      <c r="T14" s="17">
        <v>4.5</v>
      </c>
    </row>
    <row r="15" spans="1:20" ht="15.75" customHeight="1">
      <c r="A15" s="4">
        <v>9</v>
      </c>
      <c r="B15" s="1" t="s">
        <v>134</v>
      </c>
      <c r="C15" s="17">
        <v>3</v>
      </c>
      <c r="D15" s="86">
        <v>3.3</v>
      </c>
      <c r="E15" s="92">
        <v>3</v>
      </c>
      <c r="F15" s="118">
        <v>3</v>
      </c>
      <c r="G15" s="168">
        <v>5</v>
      </c>
      <c r="H15" s="174">
        <v>6.3</v>
      </c>
      <c r="I15" s="92">
        <v>4</v>
      </c>
      <c r="J15" s="113">
        <v>5</v>
      </c>
      <c r="K15" s="177">
        <v>8</v>
      </c>
      <c r="L15" s="177">
        <v>5</v>
      </c>
      <c r="M15" s="177">
        <v>8</v>
      </c>
      <c r="N15" s="183">
        <v>100</v>
      </c>
      <c r="O15" s="191"/>
      <c r="P15" s="191"/>
      <c r="Q15" s="192"/>
      <c r="R15" s="195">
        <v>61.7</v>
      </c>
      <c r="S15" s="168">
        <v>1</v>
      </c>
      <c r="T15" s="17">
        <v>7.5</v>
      </c>
    </row>
    <row r="16" spans="1:20" ht="15.75" customHeight="1">
      <c r="A16" s="4">
        <v>10</v>
      </c>
      <c r="B16" s="7" t="s">
        <v>100</v>
      </c>
      <c r="C16" s="17">
        <v>1</v>
      </c>
      <c r="D16" s="86">
        <v>6.7</v>
      </c>
      <c r="E16" s="92">
        <v>5</v>
      </c>
      <c r="F16" s="118">
        <v>4.3333</v>
      </c>
      <c r="G16" s="168">
        <v>2</v>
      </c>
      <c r="H16" s="174">
        <v>1</v>
      </c>
      <c r="I16" s="92">
        <v>1</v>
      </c>
      <c r="J16" s="113">
        <v>1</v>
      </c>
      <c r="K16" s="177">
        <v>0</v>
      </c>
      <c r="L16" s="177">
        <v>0</v>
      </c>
      <c r="M16" s="177">
        <v>8</v>
      </c>
      <c r="N16" s="183">
        <v>40</v>
      </c>
      <c r="O16" s="191" t="s">
        <v>207</v>
      </c>
      <c r="P16" s="191"/>
      <c r="Q16" s="192"/>
      <c r="R16" s="195">
        <v>38.3</v>
      </c>
      <c r="S16" s="168">
        <v>1.7</v>
      </c>
      <c r="T16" s="17">
        <v>7.5</v>
      </c>
    </row>
    <row r="17" spans="1:20" ht="15.75" customHeight="1">
      <c r="A17" s="4">
        <v>11</v>
      </c>
      <c r="B17" s="7" t="s">
        <v>79</v>
      </c>
      <c r="C17" s="17">
        <v>4.5</v>
      </c>
      <c r="D17" s="86">
        <v>0.7</v>
      </c>
      <c r="E17" s="92">
        <v>2</v>
      </c>
      <c r="F17" s="118">
        <v>2.6667</v>
      </c>
      <c r="G17" s="168">
        <v>8.7</v>
      </c>
      <c r="H17" s="174">
        <v>7.3</v>
      </c>
      <c r="I17" s="92">
        <v>6</v>
      </c>
      <c r="J17" s="113">
        <v>6.5</v>
      </c>
      <c r="K17" s="177">
        <v>0</v>
      </c>
      <c r="L17" s="177">
        <v>0</v>
      </c>
      <c r="M17" s="177">
        <v>8</v>
      </c>
      <c r="N17" s="183">
        <v>60</v>
      </c>
      <c r="O17" s="191"/>
      <c r="P17" s="191"/>
      <c r="Q17" s="192"/>
      <c r="R17" s="195">
        <v>0</v>
      </c>
      <c r="S17" s="168">
        <v>6.3</v>
      </c>
      <c r="T17" s="17">
        <v>5.5</v>
      </c>
    </row>
    <row r="18" spans="1:20" ht="15.75" customHeight="1">
      <c r="A18" s="4">
        <v>12</v>
      </c>
      <c r="B18" s="7" t="s">
        <v>80</v>
      </c>
      <c r="C18" s="17">
        <v>4</v>
      </c>
      <c r="D18" s="86">
        <v>6</v>
      </c>
      <c r="E18" s="92">
        <v>3</v>
      </c>
      <c r="F18" s="118">
        <v>4.3333</v>
      </c>
      <c r="G18" s="168">
        <v>5.7</v>
      </c>
      <c r="H18" s="174">
        <v>4.3</v>
      </c>
      <c r="I18" s="92">
        <v>3</v>
      </c>
      <c r="J18" s="113">
        <v>3.5</v>
      </c>
      <c r="K18" s="177">
        <v>2</v>
      </c>
      <c r="L18" s="177">
        <v>2</v>
      </c>
      <c r="M18" s="177">
        <v>8</v>
      </c>
      <c r="N18" s="183">
        <v>30</v>
      </c>
      <c r="O18" s="191"/>
      <c r="P18" s="191" t="s">
        <v>207</v>
      </c>
      <c r="Q18" s="192" t="s">
        <v>207</v>
      </c>
      <c r="R18" s="195">
        <v>0</v>
      </c>
      <c r="S18" s="168">
        <v>2</v>
      </c>
      <c r="T18" s="17">
        <v>5</v>
      </c>
    </row>
    <row r="19" spans="1:20" ht="15.75" customHeight="1">
      <c r="A19" s="4">
        <v>13</v>
      </c>
      <c r="B19" s="7" t="s">
        <v>102</v>
      </c>
      <c r="C19" s="17">
        <v>3.5</v>
      </c>
      <c r="D19" s="86">
        <v>3.7</v>
      </c>
      <c r="E19" s="92">
        <v>3</v>
      </c>
      <c r="F19" s="118">
        <v>3.6667</v>
      </c>
      <c r="G19" s="168">
        <v>2.7</v>
      </c>
      <c r="H19" s="174">
        <v>3</v>
      </c>
      <c r="I19" s="92">
        <v>1</v>
      </c>
      <c r="J19" s="113">
        <v>2</v>
      </c>
      <c r="K19" s="177">
        <v>8</v>
      </c>
      <c r="L19" s="177">
        <v>30</v>
      </c>
      <c r="M19" s="177">
        <v>8</v>
      </c>
      <c r="N19" s="183">
        <v>100</v>
      </c>
      <c r="O19" s="191"/>
      <c r="P19" s="191"/>
      <c r="Q19" s="192"/>
      <c r="R19" s="195">
        <v>15</v>
      </c>
      <c r="S19" s="168">
        <v>0.7</v>
      </c>
      <c r="T19" s="17">
        <v>7</v>
      </c>
    </row>
    <row r="20" spans="1:20" ht="15.75" customHeight="1" thickBot="1">
      <c r="A20" s="11">
        <v>14</v>
      </c>
      <c r="B20" s="12" t="s">
        <v>103</v>
      </c>
      <c r="C20" s="48">
        <v>1.5</v>
      </c>
      <c r="D20" s="87">
        <v>9</v>
      </c>
      <c r="E20" s="94">
        <v>4</v>
      </c>
      <c r="F20" s="119">
        <v>5</v>
      </c>
      <c r="G20" s="169">
        <v>0</v>
      </c>
      <c r="H20" s="175">
        <v>0</v>
      </c>
      <c r="I20" s="94">
        <v>2</v>
      </c>
      <c r="J20" s="114">
        <v>1</v>
      </c>
      <c r="K20" s="178">
        <v>8</v>
      </c>
      <c r="L20" s="178">
        <v>2</v>
      </c>
      <c r="M20" s="178">
        <v>8</v>
      </c>
      <c r="N20" s="184">
        <v>100</v>
      </c>
      <c r="O20" s="193"/>
      <c r="P20" s="193"/>
      <c r="Q20" s="194"/>
      <c r="R20" s="196">
        <v>30</v>
      </c>
      <c r="S20" s="169">
        <v>1.3</v>
      </c>
      <c r="T20" s="48">
        <v>8</v>
      </c>
    </row>
    <row r="21" spans="2:23" ht="15.75" customHeight="1">
      <c r="B21" s="3" t="s">
        <v>201</v>
      </c>
      <c r="C21" s="25"/>
      <c r="K21" s="177">
        <v>8</v>
      </c>
      <c r="L21" s="177">
        <v>5</v>
      </c>
      <c r="M21" s="177">
        <v>8</v>
      </c>
      <c r="N21" s="183">
        <v>30</v>
      </c>
      <c r="O21" s="191"/>
      <c r="P21" s="191"/>
      <c r="Q21" s="192"/>
      <c r="R21" s="197"/>
      <c r="S21" s="197"/>
      <c r="T21" s="3"/>
      <c r="W21" s="19"/>
    </row>
    <row r="22" spans="2:23" ht="15.75" customHeight="1">
      <c r="B22" s="3" t="s">
        <v>201</v>
      </c>
      <c r="C22" s="25"/>
      <c r="K22" s="177">
        <v>0</v>
      </c>
      <c r="L22" s="177">
        <v>0</v>
      </c>
      <c r="M22" s="177">
        <v>8</v>
      </c>
      <c r="N22" s="183">
        <v>10</v>
      </c>
      <c r="O22" s="191"/>
      <c r="P22" s="191"/>
      <c r="Q22" s="192"/>
      <c r="R22" s="197"/>
      <c r="S22" s="197"/>
      <c r="T22" s="3"/>
      <c r="W22" s="19"/>
    </row>
    <row r="23" spans="2:23" ht="15.75" customHeight="1">
      <c r="B23" s="3" t="s">
        <v>201</v>
      </c>
      <c r="C23" s="25"/>
      <c r="K23" s="177">
        <v>0</v>
      </c>
      <c r="L23" s="177">
        <v>0</v>
      </c>
      <c r="M23" s="177">
        <v>8</v>
      </c>
      <c r="N23" s="183">
        <v>10</v>
      </c>
      <c r="O23" s="191" t="s">
        <v>207</v>
      </c>
      <c r="P23" s="191"/>
      <c r="Q23" s="192"/>
      <c r="R23" s="197"/>
      <c r="S23" s="197"/>
      <c r="T23" s="3"/>
      <c r="W23" s="19"/>
    </row>
    <row r="24" spans="1:19" ht="15.75" customHeight="1">
      <c r="A24" s="25"/>
      <c r="B24" s="3" t="s">
        <v>201</v>
      </c>
      <c r="C24" s="25"/>
      <c r="K24" s="177">
        <v>0</v>
      </c>
      <c r="L24" s="177">
        <v>0</v>
      </c>
      <c r="M24" s="177">
        <v>8</v>
      </c>
      <c r="N24" s="183">
        <v>10</v>
      </c>
      <c r="O24" s="191" t="s">
        <v>207</v>
      </c>
      <c r="P24" s="191" t="s">
        <v>207</v>
      </c>
      <c r="Q24" s="192"/>
      <c r="R24" s="170"/>
      <c r="S24" s="201"/>
    </row>
    <row r="25" spans="1:19" ht="15.75" customHeight="1">
      <c r="A25" s="25"/>
      <c r="B25" s="3" t="s">
        <v>202</v>
      </c>
      <c r="C25" s="3"/>
      <c r="K25" s="177">
        <v>8</v>
      </c>
      <c r="L25" s="177">
        <v>60</v>
      </c>
      <c r="M25" s="177">
        <v>8</v>
      </c>
      <c r="N25" s="183">
        <v>100</v>
      </c>
      <c r="O25" s="177"/>
      <c r="P25" s="177"/>
      <c r="Q25" s="183"/>
      <c r="R25" s="170"/>
      <c r="S25" s="201"/>
    </row>
    <row r="26" spans="1:20" ht="15.75" customHeight="1" thickBot="1">
      <c r="A26" s="179"/>
      <c r="B26" s="41" t="s">
        <v>202</v>
      </c>
      <c r="C26" s="41"/>
      <c r="D26" s="11"/>
      <c r="E26" s="11"/>
      <c r="F26" s="11"/>
      <c r="G26" s="11"/>
      <c r="H26" s="11"/>
      <c r="I26" s="11"/>
      <c r="J26" s="11"/>
      <c r="K26" s="178">
        <v>8</v>
      </c>
      <c r="L26" s="178">
        <v>40</v>
      </c>
      <c r="M26" s="178">
        <v>8</v>
      </c>
      <c r="N26" s="184">
        <v>100</v>
      </c>
      <c r="O26" s="178"/>
      <c r="P26" s="178"/>
      <c r="Q26" s="184"/>
      <c r="R26" s="166"/>
      <c r="S26" s="202"/>
      <c r="T26" s="11"/>
    </row>
    <row r="27" spans="2:20" ht="15.75" customHeight="1">
      <c r="B27" s="22" t="s">
        <v>12</v>
      </c>
      <c r="C27" s="46">
        <v>2.3571</v>
      </c>
      <c r="D27" s="115">
        <v>5.428571</v>
      </c>
      <c r="E27" s="17">
        <v>3.595238</v>
      </c>
      <c r="F27" s="118">
        <v>3.9286</v>
      </c>
      <c r="G27" s="185">
        <v>4.166667</v>
      </c>
      <c r="H27" s="186">
        <v>4.119048</v>
      </c>
      <c r="I27" s="17">
        <v>2.714286</v>
      </c>
      <c r="J27" s="118">
        <v>3.4286</v>
      </c>
      <c r="K27" s="17">
        <f>AVERAGE(K7:K26)</f>
        <v>4.2</v>
      </c>
      <c r="L27" s="17">
        <f>AVERAGE(L7:L26)</f>
        <v>8.65</v>
      </c>
      <c r="M27" s="17">
        <f>AVERAGE(M7:M26)</f>
        <v>8</v>
      </c>
      <c r="N27" s="118">
        <f>AVERAGE(N7:N26)</f>
        <v>68.5</v>
      </c>
      <c r="Q27" s="106"/>
      <c r="R27" s="198">
        <f>AVERAGE(R7:R20)</f>
        <v>39.642857142857146</v>
      </c>
      <c r="S27" s="185">
        <v>1.619048</v>
      </c>
      <c r="T27" s="17">
        <v>6.0714</v>
      </c>
    </row>
    <row r="28" spans="2:20" ht="15.75" customHeight="1">
      <c r="B28" s="22" t="s">
        <v>13</v>
      </c>
      <c r="C28" s="46">
        <v>74.42</v>
      </c>
      <c r="D28" s="115">
        <v>13.92501</v>
      </c>
      <c r="E28" s="17">
        <v>30.34818</v>
      </c>
      <c r="F28" s="118">
        <v>42.85</v>
      </c>
      <c r="G28" s="185">
        <v>24.56478</v>
      </c>
      <c r="H28" s="186">
        <v>23.9867</v>
      </c>
      <c r="I28" s="17">
        <v>24.11882</v>
      </c>
      <c r="J28" s="118">
        <v>35.66</v>
      </c>
      <c r="K28" s="115"/>
      <c r="L28" s="115"/>
      <c r="M28" s="115"/>
      <c r="N28" s="189"/>
      <c r="O28" s="115"/>
      <c r="P28" s="115"/>
      <c r="Q28" s="189"/>
      <c r="R28" s="199">
        <v>44.2</v>
      </c>
      <c r="S28" s="185">
        <v>28.5915</v>
      </c>
      <c r="T28" s="17">
        <v>40.57</v>
      </c>
    </row>
    <row r="29" spans="2:20" ht="15.75" customHeight="1">
      <c r="B29" s="22" t="s">
        <v>105</v>
      </c>
      <c r="C29" s="46">
        <v>3.7895</v>
      </c>
      <c r="D29" s="115">
        <v>1.264</v>
      </c>
      <c r="E29" s="17">
        <v>1.825</v>
      </c>
      <c r="F29" s="118">
        <v>2.8251</v>
      </c>
      <c r="G29" s="185">
        <v>1.712</v>
      </c>
      <c r="H29" s="186">
        <v>1.652</v>
      </c>
      <c r="I29" s="17">
        <v>1.095</v>
      </c>
      <c r="J29" s="118">
        <v>2.6411</v>
      </c>
      <c r="K29" s="115"/>
      <c r="L29" s="115"/>
      <c r="M29" s="115"/>
      <c r="N29" s="189"/>
      <c r="O29" s="115"/>
      <c r="P29" s="115"/>
      <c r="Q29" s="189"/>
      <c r="R29" s="199">
        <v>24.4</v>
      </c>
      <c r="S29" s="185">
        <v>0.7742</v>
      </c>
      <c r="T29" s="17">
        <v>5.3208</v>
      </c>
    </row>
    <row r="30" spans="2:20" ht="15.75" customHeight="1">
      <c r="B30" s="22" t="s">
        <v>190</v>
      </c>
      <c r="F30" s="162">
        <v>0.4</v>
      </c>
      <c r="G30" s="170"/>
      <c r="H30" s="176"/>
      <c r="J30" s="123">
        <v>0.82</v>
      </c>
      <c r="K30" s="115"/>
      <c r="L30" s="115"/>
      <c r="M30" s="115"/>
      <c r="N30" s="189"/>
      <c r="O30" s="115"/>
      <c r="P30" s="115"/>
      <c r="Q30" s="189"/>
      <c r="R30" s="185"/>
      <c r="S30" s="201"/>
      <c r="T30" s="25"/>
    </row>
    <row r="31" spans="1:20" ht="12.75">
      <c r="A31" s="204" t="s">
        <v>217</v>
      </c>
      <c r="B31" s="20"/>
      <c r="C31" s="17"/>
      <c r="E31" s="25"/>
      <c r="I31" s="20"/>
      <c r="J31" s="86"/>
      <c r="K31" s="86"/>
      <c r="L31" s="86"/>
      <c r="M31" s="86"/>
      <c r="N31" s="86"/>
      <c r="O31" s="86"/>
      <c r="P31" s="86"/>
      <c r="Q31" s="86"/>
      <c r="R31" s="86"/>
      <c r="T31" s="25"/>
    </row>
    <row r="32" spans="1:20" ht="12.75">
      <c r="A32" s="204" t="s">
        <v>218</v>
      </c>
      <c r="B32" s="20"/>
      <c r="C32" s="17"/>
      <c r="E32" s="25"/>
      <c r="I32" s="20"/>
      <c r="J32" s="86"/>
      <c r="K32" s="86"/>
      <c r="L32" s="86"/>
      <c r="M32" s="86"/>
      <c r="N32" s="86"/>
      <c r="O32" s="86"/>
      <c r="P32" s="86"/>
      <c r="Q32" s="86"/>
      <c r="R32" s="86"/>
      <c r="T32" s="25"/>
    </row>
    <row r="33" spans="1:20" ht="12.75">
      <c r="A33" s="204" t="s">
        <v>219</v>
      </c>
      <c r="B33" s="20"/>
      <c r="C33" s="17"/>
      <c r="E33" s="25"/>
      <c r="I33" s="20"/>
      <c r="J33" s="86"/>
      <c r="K33" s="86"/>
      <c r="L33" s="86"/>
      <c r="M33" s="86"/>
      <c r="N33" s="86"/>
      <c r="O33" s="86"/>
      <c r="P33" s="86"/>
      <c r="Q33" s="86"/>
      <c r="R33" s="86"/>
      <c r="T33" s="25"/>
    </row>
    <row r="34" spans="2:20" ht="12.75">
      <c r="B34" s="20"/>
      <c r="C34" s="17"/>
      <c r="E34" s="25"/>
      <c r="I34" s="20"/>
      <c r="J34" s="86"/>
      <c r="K34" s="86"/>
      <c r="L34" s="86"/>
      <c r="M34" s="86"/>
      <c r="N34" s="86"/>
      <c r="O34" s="86"/>
      <c r="P34" s="86"/>
      <c r="Q34" s="86"/>
      <c r="R34" s="86"/>
      <c r="T34" s="25"/>
    </row>
    <row r="35" spans="2:20" ht="12.75">
      <c r="B35" s="20"/>
      <c r="C35" s="17"/>
      <c r="E35" s="25"/>
      <c r="I35" s="20"/>
      <c r="J35" s="86"/>
      <c r="K35" s="86"/>
      <c r="L35" s="86"/>
      <c r="M35" s="86"/>
      <c r="N35" s="86"/>
      <c r="O35" s="86"/>
      <c r="P35" s="86"/>
      <c r="Q35" s="86"/>
      <c r="R35" s="86"/>
      <c r="T35" s="25"/>
    </row>
    <row r="36" spans="2:20" ht="12.75">
      <c r="B36" s="20"/>
      <c r="C36" s="17"/>
      <c r="E36" s="25"/>
      <c r="I36" s="20"/>
      <c r="J36" s="86"/>
      <c r="K36" s="86"/>
      <c r="L36" s="86"/>
      <c r="M36" s="86"/>
      <c r="N36" s="86"/>
      <c r="O36" s="86"/>
      <c r="P36" s="86"/>
      <c r="Q36" s="86"/>
      <c r="R36" s="86"/>
      <c r="T36" s="25"/>
    </row>
    <row r="37" spans="2:20" ht="12.75">
      <c r="B37" s="20"/>
      <c r="C37" s="17"/>
      <c r="E37" s="25"/>
      <c r="I37" s="20"/>
      <c r="J37" s="86"/>
      <c r="K37" s="86"/>
      <c r="L37" s="86"/>
      <c r="M37" s="86"/>
      <c r="N37" s="86"/>
      <c r="O37" s="86"/>
      <c r="P37" s="86"/>
      <c r="Q37" s="86"/>
      <c r="R37" s="86"/>
      <c r="T37" s="25"/>
    </row>
    <row r="38" spans="2:20" ht="12.75">
      <c r="B38" s="20"/>
      <c r="C38" s="17"/>
      <c r="E38" s="25"/>
      <c r="I38" s="20"/>
      <c r="J38" s="86"/>
      <c r="K38" s="86"/>
      <c r="L38" s="86"/>
      <c r="M38" s="86"/>
      <c r="N38" s="86"/>
      <c r="O38" s="86"/>
      <c r="P38" s="86"/>
      <c r="Q38" s="86"/>
      <c r="R38" s="86"/>
      <c r="T38" s="25"/>
    </row>
    <row r="39" spans="2:20" ht="12.75">
      <c r="B39" s="20"/>
      <c r="C39" s="17"/>
      <c r="E39" s="25"/>
      <c r="I39" s="20"/>
      <c r="J39" s="86"/>
      <c r="K39" s="86"/>
      <c r="L39" s="86"/>
      <c r="M39" s="86"/>
      <c r="N39" s="86"/>
      <c r="O39" s="86"/>
      <c r="P39" s="86"/>
      <c r="Q39" s="86"/>
      <c r="R39" s="86"/>
      <c r="T39" s="25"/>
    </row>
    <row r="40" spans="2:20" ht="12.75">
      <c r="B40" s="20"/>
      <c r="C40" s="17"/>
      <c r="E40" s="25"/>
      <c r="I40" s="20"/>
      <c r="J40" s="86"/>
      <c r="K40" s="86"/>
      <c r="L40" s="86"/>
      <c r="M40" s="86"/>
      <c r="N40" s="86"/>
      <c r="O40" s="86"/>
      <c r="P40" s="86"/>
      <c r="Q40" s="86"/>
      <c r="R40" s="86"/>
      <c r="T40" s="25"/>
    </row>
    <row r="41" spans="2:18" ht="12.75">
      <c r="B41" s="16"/>
      <c r="C41" s="86"/>
      <c r="I41" s="16"/>
      <c r="J41" s="92"/>
      <c r="K41" s="92"/>
      <c r="L41" s="92"/>
      <c r="M41" s="92"/>
      <c r="N41" s="92"/>
      <c r="O41" s="92"/>
      <c r="P41" s="92"/>
      <c r="Q41" s="92"/>
      <c r="R41" s="92"/>
    </row>
    <row r="42" spans="2:18" ht="12.75">
      <c r="B42" s="16"/>
      <c r="C42" s="86"/>
      <c r="I42" s="16"/>
      <c r="J42" s="92"/>
      <c r="K42" s="92"/>
      <c r="L42" s="92"/>
      <c r="M42" s="92"/>
      <c r="N42" s="92"/>
      <c r="O42" s="92"/>
      <c r="P42" s="92"/>
      <c r="Q42" s="92"/>
      <c r="R42" s="92"/>
    </row>
    <row r="43" spans="2:18" ht="12.75">
      <c r="B43" s="16"/>
      <c r="C43" s="86"/>
      <c r="I43" s="16"/>
      <c r="J43" s="92"/>
      <c r="K43" s="92"/>
      <c r="L43" s="92"/>
      <c r="M43" s="92"/>
      <c r="N43" s="92"/>
      <c r="O43" s="92"/>
      <c r="P43" s="92"/>
      <c r="Q43" s="92"/>
      <c r="R43" s="92"/>
    </row>
    <row r="44" spans="2:18" ht="12.75">
      <c r="B44" s="16"/>
      <c r="C44" s="86"/>
      <c r="I44" s="16"/>
      <c r="J44" s="92"/>
      <c r="K44" s="92"/>
      <c r="L44" s="92"/>
      <c r="M44" s="92"/>
      <c r="N44" s="92"/>
      <c r="O44" s="92"/>
      <c r="P44" s="92"/>
      <c r="Q44" s="92"/>
      <c r="R44" s="92"/>
    </row>
    <row r="45" spans="2:18" ht="12.75">
      <c r="B45" s="16"/>
      <c r="C45" s="86"/>
      <c r="I45" s="16"/>
      <c r="J45" s="92"/>
      <c r="K45" s="92"/>
      <c r="L45" s="92"/>
      <c r="M45" s="92"/>
      <c r="N45" s="92"/>
      <c r="O45" s="92"/>
      <c r="P45" s="92"/>
      <c r="Q45" s="92"/>
      <c r="R45" s="92"/>
    </row>
    <row r="46" spans="2:18" ht="12.75">
      <c r="B46" s="16"/>
      <c r="C46" s="86"/>
      <c r="I46" s="16"/>
      <c r="J46" s="92"/>
      <c r="K46" s="92"/>
      <c r="L46" s="92"/>
      <c r="M46" s="92"/>
      <c r="N46" s="92"/>
      <c r="O46" s="92"/>
      <c r="P46" s="92"/>
      <c r="Q46" s="92"/>
      <c r="R46" s="92"/>
    </row>
    <row r="47" spans="2:18" ht="12.75">
      <c r="B47" s="16"/>
      <c r="C47" s="86"/>
      <c r="I47" s="16"/>
      <c r="J47" s="92"/>
      <c r="K47" s="92"/>
      <c r="L47" s="92"/>
      <c r="M47" s="92"/>
      <c r="N47" s="92"/>
      <c r="O47" s="92"/>
      <c r="P47" s="92"/>
      <c r="Q47" s="92"/>
      <c r="R47" s="92"/>
    </row>
    <row r="48" spans="2:18" ht="12.75">
      <c r="B48" s="16"/>
      <c r="C48" s="86"/>
      <c r="I48" s="16"/>
      <c r="J48" s="92"/>
      <c r="K48" s="92"/>
      <c r="L48" s="92"/>
      <c r="M48" s="92"/>
      <c r="N48" s="92"/>
      <c r="O48" s="92"/>
      <c r="P48" s="92"/>
      <c r="Q48" s="92"/>
      <c r="R48" s="92"/>
    </row>
    <row r="49" spans="2:18" ht="12.75">
      <c r="B49" s="16"/>
      <c r="C49" s="86"/>
      <c r="I49" s="16"/>
      <c r="J49" s="92"/>
      <c r="K49" s="92"/>
      <c r="L49" s="92"/>
      <c r="M49" s="92"/>
      <c r="N49" s="92"/>
      <c r="O49" s="92"/>
      <c r="P49" s="92"/>
      <c r="Q49" s="92"/>
      <c r="R49" s="92"/>
    </row>
    <row r="50" spans="2:18" ht="12.75">
      <c r="B50" s="16"/>
      <c r="C50" s="86"/>
      <c r="I50" s="16"/>
      <c r="J50" s="92"/>
      <c r="K50" s="92"/>
      <c r="L50" s="92"/>
      <c r="M50" s="92"/>
      <c r="N50" s="92"/>
      <c r="O50" s="92"/>
      <c r="P50" s="92"/>
      <c r="Q50" s="92"/>
      <c r="R50" s="92"/>
    </row>
    <row r="51" spans="2:18" ht="12.75">
      <c r="B51" s="16"/>
      <c r="C51" s="86"/>
      <c r="I51" s="16"/>
      <c r="J51" s="92"/>
      <c r="K51" s="92"/>
      <c r="L51" s="92"/>
      <c r="M51" s="92"/>
      <c r="N51" s="92"/>
      <c r="O51" s="92"/>
      <c r="P51" s="92"/>
      <c r="Q51" s="92"/>
      <c r="R51" s="92"/>
    </row>
    <row r="52" spans="2:18" ht="12.75">
      <c r="B52" s="16"/>
      <c r="C52" s="86"/>
      <c r="I52" s="16"/>
      <c r="J52" s="92"/>
      <c r="K52" s="92"/>
      <c r="L52" s="92"/>
      <c r="M52" s="92"/>
      <c r="N52" s="92"/>
      <c r="O52" s="92"/>
      <c r="P52" s="92"/>
      <c r="Q52" s="92"/>
      <c r="R52" s="92"/>
    </row>
    <row r="53" spans="2:18" ht="12.75">
      <c r="B53" s="16"/>
      <c r="C53" s="86"/>
      <c r="I53" s="16"/>
      <c r="J53" s="92"/>
      <c r="K53" s="92"/>
      <c r="L53" s="92"/>
      <c r="M53" s="92"/>
      <c r="N53" s="92"/>
      <c r="O53" s="92"/>
      <c r="P53" s="92"/>
      <c r="Q53" s="92"/>
      <c r="R53" s="92"/>
    </row>
    <row r="54" spans="2:18" ht="12.75">
      <c r="B54" s="16"/>
      <c r="C54" s="86"/>
      <c r="I54" s="16"/>
      <c r="J54" s="92"/>
      <c r="K54" s="92"/>
      <c r="L54" s="92"/>
      <c r="M54" s="92"/>
      <c r="N54" s="92"/>
      <c r="O54" s="92"/>
      <c r="P54" s="92"/>
      <c r="Q54" s="92"/>
      <c r="R54" s="92"/>
    </row>
    <row r="55" spans="2:3" ht="12.75">
      <c r="B55" s="16"/>
      <c r="C55" s="92"/>
    </row>
    <row r="56" spans="2:3" ht="12.75">
      <c r="B56" s="16"/>
      <c r="C56" s="92"/>
    </row>
    <row r="57" spans="2:3" ht="12.75">
      <c r="B57" s="16"/>
      <c r="C57" s="92"/>
    </row>
    <row r="58" spans="2:3" ht="12.75">
      <c r="B58" s="16"/>
      <c r="C58" s="92"/>
    </row>
    <row r="59" spans="2:3" ht="12.75">
      <c r="B59" s="16"/>
      <c r="C59" s="92"/>
    </row>
    <row r="60" spans="2:3" ht="12.75">
      <c r="B60" s="16"/>
      <c r="C60" s="92"/>
    </row>
    <row r="61" spans="2:3" ht="12.75">
      <c r="B61" s="16"/>
      <c r="C61" s="92"/>
    </row>
    <row r="62" spans="2:3" ht="12.75">
      <c r="B62" s="16"/>
      <c r="C62" s="92"/>
    </row>
    <row r="63" spans="2:3" ht="12.75">
      <c r="B63" s="16"/>
      <c r="C63" s="92"/>
    </row>
    <row r="64" spans="2:3" ht="12.75">
      <c r="B64" s="16"/>
      <c r="C64" s="92"/>
    </row>
    <row r="65" spans="2:3" ht="12.75">
      <c r="B65" s="16"/>
      <c r="C65" s="92"/>
    </row>
    <row r="66" spans="2:3" ht="12.75">
      <c r="B66" s="16"/>
      <c r="C66" s="92"/>
    </row>
    <row r="67" spans="2:3" ht="12.75">
      <c r="B67" s="16"/>
      <c r="C67" s="92"/>
    </row>
    <row r="68" spans="2:3" ht="12.75">
      <c r="B68" s="16"/>
      <c r="C68" s="92"/>
    </row>
  </sheetData>
  <mergeCells count="13">
    <mergeCell ref="K3:N3"/>
    <mergeCell ref="A1:T1"/>
    <mergeCell ref="H3:J3"/>
    <mergeCell ref="C3:F3"/>
    <mergeCell ref="K2:N2"/>
    <mergeCell ref="O2:Q2"/>
    <mergeCell ref="O3:Q3"/>
    <mergeCell ref="O5:Q5"/>
    <mergeCell ref="K5:L5"/>
    <mergeCell ref="M4:N4"/>
    <mergeCell ref="M5:N5"/>
    <mergeCell ref="K4:L4"/>
    <mergeCell ref="O4:Q4"/>
  </mergeCells>
  <printOptions gridLines="1"/>
  <pageMargins left="0.5" right="0.5" top="1" bottom="1" header="0.5" footer="0.5"/>
  <pageSetup firstPageNumber="12" useFirstPageNumber="1" fitToHeight="1" fitToWidth="1" horizontalDpi="300" verticalDpi="300" orientation="landscape" scale="77" r:id="rId1"/>
  <headerFooter alignWithMargins="0">
    <oddFooter>&amp;L&amp;8Uniform Winter Barley Trial 2006-07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81"/>
  <sheetViews>
    <sheetView workbookViewId="0" topLeftCell="A1">
      <selection activeCell="A1" sqref="A1"/>
    </sheetView>
  </sheetViews>
  <sheetFormatPr defaultColWidth="9.140625" defaultRowHeight="12.75"/>
  <cols>
    <col min="1" max="1" width="5.8515625" style="4" bestFit="1" customWidth="1"/>
    <col min="2" max="2" width="12.421875" style="25" bestFit="1" customWidth="1"/>
    <col min="3" max="3" width="7.421875" style="25" bestFit="1" customWidth="1"/>
    <col min="4" max="5" width="7.8515625" style="3" bestFit="1" customWidth="1"/>
    <col min="6" max="6" width="9.7109375" style="3" bestFit="1" customWidth="1"/>
    <col min="7" max="7" width="8.140625" style="3" bestFit="1" customWidth="1"/>
    <col min="8" max="8" width="9.57421875" style="3" bestFit="1" customWidth="1"/>
    <col min="9" max="16384" width="8.8515625" style="3" customWidth="1"/>
  </cols>
  <sheetData>
    <row r="1" spans="1:18" ht="15.75">
      <c r="A1" s="23"/>
      <c r="B1" s="2"/>
      <c r="C1" s="2"/>
      <c r="D1" s="232" t="s">
        <v>94</v>
      </c>
      <c r="E1" s="247"/>
      <c r="F1" s="247"/>
      <c r="G1" s="247"/>
      <c r="H1" s="245"/>
      <c r="I1" s="246" t="s">
        <v>220</v>
      </c>
      <c r="J1" s="247"/>
      <c r="K1" s="247"/>
      <c r="L1" s="247"/>
      <c r="M1" s="245"/>
      <c r="N1" s="246" t="s">
        <v>221</v>
      </c>
      <c r="O1" s="247"/>
      <c r="P1" s="247"/>
      <c r="Q1" s="247"/>
      <c r="R1" s="247"/>
    </row>
    <row r="2" spans="4:18" s="28" customFormat="1" ht="15.75" customHeight="1">
      <c r="D2" s="27" t="s">
        <v>39</v>
      </c>
      <c r="E2" s="27" t="s">
        <v>17</v>
      </c>
      <c r="F2" s="27" t="s">
        <v>171</v>
      </c>
      <c r="G2" s="29" t="s">
        <v>41</v>
      </c>
      <c r="H2" s="93" t="s">
        <v>89</v>
      </c>
      <c r="I2" s="116" t="s">
        <v>39</v>
      </c>
      <c r="J2" s="27" t="s">
        <v>17</v>
      </c>
      <c r="K2" s="27" t="s">
        <v>171</v>
      </c>
      <c r="L2" s="29" t="s">
        <v>41</v>
      </c>
      <c r="M2" s="93" t="s">
        <v>89</v>
      </c>
      <c r="N2" s="116" t="s">
        <v>39</v>
      </c>
      <c r="O2" s="27" t="s">
        <v>17</v>
      </c>
      <c r="P2" s="27" t="s">
        <v>171</v>
      </c>
      <c r="Q2" s="29" t="s">
        <v>41</v>
      </c>
      <c r="R2" s="27" t="s">
        <v>89</v>
      </c>
    </row>
    <row r="3" spans="1:18" s="27" customFormat="1" ht="15.75" customHeight="1" thickBot="1">
      <c r="A3" s="9" t="s">
        <v>37</v>
      </c>
      <c r="B3" s="9" t="s">
        <v>0</v>
      </c>
      <c r="C3" s="9" t="s">
        <v>115</v>
      </c>
      <c r="D3" s="57" t="s">
        <v>14</v>
      </c>
      <c r="E3" s="57" t="s">
        <v>16</v>
      </c>
      <c r="F3" s="57" t="s">
        <v>16</v>
      </c>
      <c r="G3" s="56" t="s">
        <v>42</v>
      </c>
      <c r="H3" s="117" t="s">
        <v>88</v>
      </c>
      <c r="I3" s="108" t="s">
        <v>14</v>
      </c>
      <c r="J3" s="57" t="s">
        <v>16</v>
      </c>
      <c r="K3" s="57" t="s">
        <v>16</v>
      </c>
      <c r="L3" s="56" t="s">
        <v>42</v>
      </c>
      <c r="M3" s="117" t="s">
        <v>88</v>
      </c>
      <c r="N3" s="108" t="s">
        <v>14</v>
      </c>
      <c r="O3" s="57" t="s">
        <v>16</v>
      </c>
      <c r="P3" s="57" t="s">
        <v>16</v>
      </c>
      <c r="Q3" s="56" t="s">
        <v>42</v>
      </c>
      <c r="R3" s="57" t="s">
        <v>88</v>
      </c>
    </row>
    <row r="4" spans="1:18" ht="15.75" customHeight="1">
      <c r="A4" s="4">
        <v>1</v>
      </c>
      <c r="B4" s="3" t="s">
        <v>51</v>
      </c>
      <c r="C4" s="3"/>
      <c r="D4" s="122">
        <v>13.8</v>
      </c>
      <c r="E4" s="14">
        <v>15.55</v>
      </c>
      <c r="F4" s="16">
        <v>12.9</v>
      </c>
      <c r="G4" s="3">
        <v>12.6</v>
      </c>
      <c r="H4" s="205">
        <v>13.82</v>
      </c>
      <c r="I4" s="208">
        <v>5.157974902790725</v>
      </c>
      <c r="J4" s="209">
        <v>5.1588083187737395</v>
      </c>
      <c r="K4" s="209">
        <v>5.116785532302594</v>
      </c>
      <c r="L4" s="209">
        <v>5.559345518568683</v>
      </c>
      <c r="M4" s="212">
        <v>5.25</v>
      </c>
      <c r="N4" s="208">
        <v>2.2155898692810454</v>
      </c>
      <c r="O4" s="209">
        <v>1.5678893246187364</v>
      </c>
      <c r="P4" s="209">
        <v>1.414788017429194</v>
      </c>
      <c r="Q4" s="209">
        <v>1.1257549019607842</v>
      </c>
      <c r="R4" s="218">
        <v>1.58</v>
      </c>
    </row>
    <row r="5" spans="1:18" ht="15.75" customHeight="1">
      <c r="A5" s="4">
        <v>2</v>
      </c>
      <c r="B5" s="3" t="s">
        <v>52</v>
      </c>
      <c r="C5" s="3"/>
      <c r="D5" s="122">
        <v>15.8</v>
      </c>
      <c r="E5" s="14">
        <v>16.1</v>
      </c>
      <c r="F5" s="16">
        <v>15.2</v>
      </c>
      <c r="G5" s="3">
        <v>13.1</v>
      </c>
      <c r="H5" s="205">
        <v>15</v>
      </c>
      <c r="I5" s="208">
        <v>5.811134262240064</v>
      </c>
      <c r="J5" s="209">
        <v>4.8016774503059345</v>
      </c>
      <c r="K5" s="209">
        <v>5.284715101008007</v>
      </c>
      <c r="L5" s="209">
        <v>4.633914572274541</v>
      </c>
      <c r="M5" s="213">
        <v>5.13</v>
      </c>
      <c r="N5" s="208">
        <v>2.2465255991285407</v>
      </c>
      <c r="O5" s="209">
        <v>1.8290273420479304</v>
      </c>
      <c r="P5" s="209">
        <v>1.3833867102396515</v>
      </c>
      <c r="Q5" s="209">
        <v>1.5527470588235295</v>
      </c>
      <c r="R5" s="218">
        <v>1.75</v>
      </c>
    </row>
    <row r="6" spans="1:18" ht="15.75" customHeight="1">
      <c r="A6" s="4">
        <v>3</v>
      </c>
      <c r="B6" s="3" t="s">
        <v>78</v>
      </c>
      <c r="C6" s="3"/>
      <c r="D6" s="122">
        <v>16.2</v>
      </c>
      <c r="E6" s="14">
        <v>16.15</v>
      </c>
      <c r="F6" s="16">
        <v>15.5</v>
      </c>
      <c r="G6" s="3">
        <v>13.3</v>
      </c>
      <c r="H6" s="205">
        <v>15.2</v>
      </c>
      <c r="I6" s="208">
        <v>5.244131111266718</v>
      </c>
      <c r="J6" s="209">
        <v>4.650086477763785</v>
      </c>
      <c r="K6" s="209">
        <v>5.206358667406769</v>
      </c>
      <c r="L6" s="209">
        <v>4.124549787565361</v>
      </c>
      <c r="M6" s="213">
        <v>4.81</v>
      </c>
      <c r="N6" s="208">
        <v>2.226447712418301</v>
      </c>
      <c r="O6" s="209">
        <v>1.6722136165577342</v>
      </c>
      <c r="P6" s="209">
        <v>1.558557189542484</v>
      </c>
      <c r="Q6" s="209">
        <v>1.91</v>
      </c>
      <c r="R6" s="218">
        <v>1.84</v>
      </c>
    </row>
    <row r="7" spans="1:18" ht="15.75" customHeight="1">
      <c r="A7" s="4">
        <v>4</v>
      </c>
      <c r="B7" s="3" t="s">
        <v>96</v>
      </c>
      <c r="C7" s="3"/>
      <c r="D7" s="122">
        <v>14.6</v>
      </c>
      <c r="E7" s="14">
        <v>14.65</v>
      </c>
      <c r="F7" s="16">
        <v>12.8</v>
      </c>
      <c r="G7" s="3">
        <v>10.8</v>
      </c>
      <c r="H7" s="205">
        <v>13.24</v>
      </c>
      <c r="I7" s="208">
        <v>4.700519114075818</v>
      </c>
      <c r="J7" s="209">
        <v>3.969042406550293</v>
      </c>
      <c r="K7" s="209">
        <v>4.412152542956943</v>
      </c>
      <c r="L7" s="209">
        <v>4.939218761771644</v>
      </c>
      <c r="M7" s="213">
        <v>4.51</v>
      </c>
      <c r="N7" s="208">
        <v>2.14703954248366</v>
      </c>
      <c r="O7" s="209">
        <v>1.7197263616557736</v>
      </c>
      <c r="P7" s="209">
        <v>1.9142580610021787</v>
      </c>
      <c r="Q7" s="209">
        <v>2.2859931372549025</v>
      </c>
      <c r="R7" s="218">
        <v>2.02</v>
      </c>
    </row>
    <row r="8" spans="1:18" ht="15.75" customHeight="1">
      <c r="A8" s="4">
        <v>5</v>
      </c>
      <c r="B8" s="3" t="s">
        <v>99</v>
      </c>
      <c r="C8" s="3" t="s">
        <v>117</v>
      </c>
      <c r="D8" s="122">
        <v>15</v>
      </c>
      <c r="E8" s="14">
        <v>15.65</v>
      </c>
      <c r="F8" s="16">
        <v>14.7</v>
      </c>
      <c r="G8" s="3">
        <v>12.3</v>
      </c>
      <c r="H8" s="205">
        <v>14.4</v>
      </c>
      <c r="I8" s="208">
        <v>4.317490133888535</v>
      </c>
      <c r="J8" s="209">
        <v>3.802183422832172</v>
      </c>
      <c r="K8" s="209">
        <v>3.8422477728086006</v>
      </c>
      <c r="L8" s="209">
        <v>3.9221365752625283</v>
      </c>
      <c r="M8" s="213">
        <v>3.97</v>
      </c>
      <c r="N8" s="208">
        <v>2.219166884531591</v>
      </c>
      <c r="O8" s="209">
        <v>1.915242265795207</v>
      </c>
      <c r="P8" s="209">
        <v>2.131520043572985</v>
      </c>
      <c r="Q8" s="209">
        <v>1.5210433551198257</v>
      </c>
      <c r="R8" s="218">
        <v>1.95</v>
      </c>
    </row>
    <row r="9" spans="1:18" ht="15.75" customHeight="1">
      <c r="A9" s="4">
        <v>6</v>
      </c>
      <c r="B9" s="3" t="s">
        <v>83</v>
      </c>
      <c r="C9" s="3"/>
      <c r="D9" s="122">
        <v>14.1</v>
      </c>
      <c r="E9" s="14">
        <v>14.95</v>
      </c>
      <c r="F9" s="16">
        <v>14.4</v>
      </c>
      <c r="G9" s="3">
        <v>12.2</v>
      </c>
      <c r="H9" s="205">
        <v>13.86</v>
      </c>
      <c r="I9" s="208">
        <v>5.829688564048506</v>
      </c>
      <c r="J9" s="209">
        <v>5.27781693503742</v>
      </c>
      <c r="K9" s="209">
        <v>5.981625786573586</v>
      </c>
      <c r="L9" s="209">
        <v>5.075676400316731</v>
      </c>
      <c r="M9" s="213">
        <v>5.54</v>
      </c>
      <c r="N9" s="208">
        <v>2.1873335511982575</v>
      </c>
      <c r="O9" s="209">
        <v>1.6138875816993465</v>
      </c>
      <c r="P9" s="209">
        <v>1.4520330065359477</v>
      </c>
      <c r="Q9" s="209">
        <v>1.6463959694989108</v>
      </c>
      <c r="R9" s="218">
        <v>1.73</v>
      </c>
    </row>
    <row r="10" spans="1:18" ht="15.75" customHeight="1">
      <c r="A10" s="4">
        <v>7</v>
      </c>
      <c r="B10" s="74" t="s">
        <v>130</v>
      </c>
      <c r="C10" s="74"/>
      <c r="D10" s="122">
        <v>14.6</v>
      </c>
      <c r="E10" s="14">
        <v>15.45</v>
      </c>
      <c r="F10" s="16">
        <v>14.1</v>
      </c>
      <c r="G10" s="3">
        <v>12.7</v>
      </c>
      <c r="H10" s="205">
        <v>14.2</v>
      </c>
      <c r="I10" s="208">
        <v>5.023951270293732</v>
      </c>
      <c r="J10" s="209">
        <v>4.236330311060942</v>
      </c>
      <c r="K10" s="209">
        <v>5.340855945482419</v>
      </c>
      <c r="L10" s="209">
        <v>5.290299976924053</v>
      </c>
      <c r="M10" s="213">
        <v>4.97</v>
      </c>
      <c r="N10" s="208">
        <v>2.1940814814814815</v>
      </c>
      <c r="O10" s="209">
        <v>1.5879366013071896</v>
      </c>
      <c r="P10" s="209">
        <v>1.4764018518518518</v>
      </c>
      <c r="Q10" s="209">
        <v>1.280219716775599</v>
      </c>
      <c r="R10" s="218">
        <v>1.64</v>
      </c>
    </row>
    <row r="11" spans="1:18" ht="15.75" customHeight="1">
      <c r="A11" s="4">
        <v>8</v>
      </c>
      <c r="B11" s="1" t="s">
        <v>132</v>
      </c>
      <c r="C11" s="1"/>
      <c r="D11" s="122">
        <v>15.7</v>
      </c>
      <c r="E11" s="14">
        <v>15.6</v>
      </c>
      <c r="F11" s="16">
        <v>14.6</v>
      </c>
      <c r="G11" s="3">
        <v>12.2</v>
      </c>
      <c r="H11" s="205">
        <v>14.48</v>
      </c>
      <c r="I11" s="208">
        <v>5.085579909071288</v>
      </c>
      <c r="J11" s="209">
        <v>4.773846890746182</v>
      </c>
      <c r="K11" s="209">
        <v>4.872785878293538</v>
      </c>
      <c r="L11" s="209">
        <v>4.499794259556896</v>
      </c>
      <c r="M11" s="213">
        <v>4.81</v>
      </c>
      <c r="N11" s="208">
        <v>2.0610687363834423</v>
      </c>
      <c r="O11" s="209">
        <v>2.041812854030501</v>
      </c>
      <c r="P11" s="209">
        <v>1.4955348583877994</v>
      </c>
      <c r="Q11" s="209">
        <v>1.8852921568627452</v>
      </c>
      <c r="R11" s="218">
        <v>1.87</v>
      </c>
    </row>
    <row r="12" spans="1:18" ht="15.75" customHeight="1">
      <c r="A12" s="4">
        <v>9</v>
      </c>
      <c r="B12" s="1" t="s">
        <v>134</v>
      </c>
      <c r="C12" s="1"/>
      <c r="D12" s="14">
        <v>13.7</v>
      </c>
      <c r="E12" s="14">
        <v>14.35</v>
      </c>
      <c r="F12" s="16">
        <v>12.8</v>
      </c>
      <c r="G12" s="3">
        <v>11.3</v>
      </c>
      <c r="H12" s="205">
        <v>13.04</v>
      </c>
      <c r="I12" s="208">
        <v>5.066794269738894</v>
      </c>
      <c r="J12" s="209">
        <v>5.36239884331805</v>
      </c>
      <c r="K12" s="209">
        <v>4.790711879833551</v>
      </c>
      <c r="L12" s="209">
        <v>5.133050508092758</v>
      </c>
      <c r="M12" s="213">
        <v>5.09</v>
      </c>
      <c r="N12" s="208">
        <v>1.9689941176470587</v>
      </c>
      <c r="O12" s="209">
        <v>1.8243471677559913</v>
      </c>
      <c r="P12" s="209">
        <v>1.4492920479302833</v>
      </c>
      <c r="Q12" s="209">
        <v>1.835469934640523</v>
      </c>
      <c r="R12" s="218">
        <v>1.77</v>
      </c>
    </row>
    <row r="13" spans="1:18" ht="15.75" customHeight="1">
      <c r="A13" s="4">
        <v>10</v>
      </c>
      <c r="B13" s="7" t="s">
        <v>100</v>
      </c>
      <c r="C13" s="7"/>
      <c r="D13" s="14">
        <v>15.6</v>
      </c>
      <c r="E13" s="14">
        <v>15.45</v>
      </c>
      <c r="F13" s="16">
        <v>12.8</v>
      </c>
      <c r="G13" s="3">
        <v>12.7</v>
      </c>
      <c r="H13" s="205">
        <v>14.14</v>
      </c>
      <c r="I13" s="208">
        <v>5.087853630560555</v>
      </c>
      <c r="J13" s="209">
        <v>5.0169469613299205</v>
      </c>
      <c r="K13" s="209">
        <v>5.077611965400733</v>
      </c>
      <c r="L13" s="209">
        <v>5.3844457594228246</v>
      </c>
      <c r="M13" s="213">
        <v>5.14</v>
      </c>
      <c r="N13" s="208">
        <v>2.1142709150326797</v>
      </c>
      <c r="O13" s="209">
        <v>1.7552091503267975</v>
      </c>
      <c r="P13" s="209">
        <v>1.3836892156862746</v>
      </c>
      <c r="Q13" s="209">
        <v>1.695225163398693</v>
      </c>
      <c r="R13" s="218">
        <v>1.74</v>
      </c>
    </row>
    <row r="14" spans="1:18" ht="15.75" customHeight="1">
      <c r="A14" s="4">
        <v>11</v>
      </c>
      <c r="B14" s="7" t="s">
        <v>79</v>
      </c>
      <c r="C14" s="7" t="s">
        <v>116</v>
      </c>
      <c r="D14" s="14">
        <v>13.4</v>
      </c>
      <c r="E14" s="14">
        <v>14.75</v>
      </c>
      <c r="F14" s="16">
        <v>13.1</v>
      </c>
      <c r="G14" s="3">
        <v>11.9</v>
      </c>
      <c r="H14" s="205">
        <v>13.32</v>
      </c>
      <c r="I14" s="208">
        <v>3.815192544976851</v>
      </c>
      <c r="J14" s="209">
        <v>4.482052695243335</v>
      </c>
      <c r="K14" s="209">
        <v>4.495584452445751</v>
      </c>
      <c r="L14" s="209">
        <v>4.777741408559879</v>
      </c>
      <c r="M14" s="230">
        <v>4.4</v>
      </c>
      <c r="N14" s="208">
        <v>2.3957150326797385</v>
      </c>
      <c r="O14" s="209">
        <v>2.099511546840959</v>
      </c>
      <c r="P14" s="209">
        <v>1.7511726579520697</v>
      </c>
      <c r="Q14" s="209">
        <v>1.749218082788671</v>
      </c>
      <c r="R14" s="218">
        <v>2</v>
      </c>
    </row>
    <row r="15" spans="1:18" ht="15.75" customHeight="1">
      <c r="A15" s="4">
        <v>12</v>
      </c>
      <c r="B15" s="7" t="s">
        <v>80</v>
      </c>
      <c r="C15" s="7" t="s">
        <v>116</v>
      </c>
      <c r="D15" s="14">
        <v>15.1</v>
      </c>
      <c r="E15" s="14">
        <v>16.55</v>
      </c>
      <c r="F15" s="16">
        <v>14.2</v>
      </c>
      <c r="G15" s="3">
        <v>12.7</v>
      </c>
      <c r="H15" s="205">
        <v>14.76</v>
      </c>
      <c r="I15" s="208">
        <v>4.26222771300518</v>
      </c>
      <c r="J15" s="209">
        <v>4.568124523639558</v>
      </c>
      <c r="K15" s="209">
        <v>3.771608600012042</v>
      </c>
      <c r="L15" s="209">
        <v>4.510060287991521</v>
      </c>
      <c r="M15" s="213">
        <v>4.28</v>
      </c>
      <c r="N15" s="208">
        <v>2.3952660130718955</v>
      </c>
      <c r="O15" s="209">
        <v>1.5647298474945535</v>
      </c>
      <c r="P15" s="209">
        <v>2.0215851851851854</v>
      </c>
      <c r="Q15" s="209">
        <v>2.3140988017429196</v>
      </c>
      <c r="R15" s="218">
        <v>2.07</v>
      </c>
    </row>
    <row r="16" spans="1:18" ht="15.75" customHeight="1">
      <c r="A16" s="4">
        <v>13</v>
      </c>
      <c r="B16" s="7" t="s">
        <v>102</v>
      </c>
      <c r="C16" s="7" t="s">
        <v>116</v>
      </c>
      <c r="D16" s="14">
        <v>16</v>
      </c>
      <c r="E16" s="14">
        <v>16.25</v>
      </c>
      <c r="F16" s="16">
        <v>14.6</v>
      </c>
      <c r="G16" s="3">
        <v>12.3</v>
      </c>
      <c r="H16" s="205">
        <v>14.82</v>
      </c>
      <c r="I16" s="208">
        <v>4.872113163387513</v>
      </c>
      <c r="J16" s="209">
        <v>4.358402880912616</v>
      </c>
      <c r="K16" s="209">
        <v>4.229496064908825</v>
      </c>
      <c r="L16" s="209">
        <v>5.425449478666586</v>
      </c>
      <c r="M16" s="213">
        <v>4.72</v>
      </c>
      <c r="N16" s="208">
        <v>2.496329520697168</v>
      </c>
      <c r="O16" s="209">
        <v>2.2353928104575167</v>
      </c>
      <c r="P16" s="209">
        <v>2.080983986928105</v>
      </c>
      <c r="Q16" s="209">
        <v>2.099621677559913</v>
      </c>
      <c r="R16" s="218">
        <v>2.23</v>
      </c>
    </row>
    <row r="17" spans="1:18" ht="15.75" customHeight="1" thickBot="1">
      <c r="A17" s="11">
        <v>14</v>
      </c>
      <c r="B17" s="12" t="s">
        <v>103</v>
      </c>
      <c r="C17" s="12" t="s">
        <v>116</v>
      </c>
      <c r="D17" s="40">
        <v>15.1</v>
      </c>
      <c r="E17" s="40">
        <v>15.05</v>
      </c>
      <c r="F17" s="39">
        <v>14.9</v>
      </c>
      <c r="G17" s="41">
        <v>12.4</v>
      </c>
      <c r="H17" s="206">
        <v>14.24</v>
      </c>
      <c r="I17" s="214">
        <v>4.331485662534814</v>
      </c>
      <c r="J17" s="215">
        <v>4.927245873742699</v>
      </c>
      <c r="K17" s="215">
        <v>4.025140924440198</v>
      </c>
      <c r="L17" s="215">
        <v>4.8174405547153585</v>
      </c>
      <c r="M17" s="216">
        <v>4.53</v>
      </c>
      <c r="N17" s="215">
        <v>2.4384324618736386</v>
      </c>
      <c r="O17" s="215">
        <v>2.2942495642701526</v>
      </c>
      <c r="P17" s="215">
        <v>1.3834469498910678</v>
      </c>
      <c r="Q17" s="215">
        <v>2.5941364923747274</v>
      </c>
      <c r="R17" s="225">
        <v>2.18</v>
      </c>
    </row>
    <row r="18" spans="3:18" ht="15.75" customHeight="1">
      <c r="C18" s="22" t="s">
        <v>12</v>
      </c>
      <c r="D18" s="14">
        <f>AVERAGE(D4:D17)</f>
        <v>14.907142857142857</v>
      </c>
      <c r="E18" s="14">
        <v>15.464</v>
      </c>
      <c r="F18" s="14">
        <f>AVERAGE(F4:F17)</f>
        <v>14.042857142857143</v>
      </c>
      <c r="G18" s="14">
        <f>AVERAGE(G4:G17)</f>
        <v>12.321428571428571</v>
      </c>
      <c r="H18" s="123">
        <v>14.18</v>
      </c>
      <c r="I18" s="223">
        <f>AVERAGE(I4:I17)</f>
        <v>4.9004383037056565</v>
      </c>
      <c r="J18" s="224">
        <f>AVERAGE(J4:J17)</f>
        <v>4.6703545708040455</v>
      </c>
      <c r="K18" s="224">
        <f>AVERAGE(K4:K17)</f>
        <v>4.7462629367052545</v>
      </c>
      <c r="L18" s="222">
        <f>AVERAGE(L4:L17)</f>
        <v>4.863794560692098</v>
      </c>
      <c r="M18" s="220">
        <v>4.79536</v>
      </c>
      <c r="N18" s="223">
        <f>AVERAGE(N4:N17)</f>
        <v>2.2361615312791785</v>
      </c>
      <c r="O18" s="224">
        <f>AVERAGE(O4:O17)</f>
        <v>1.837226859632742</v>
      </c>
      <c r="P18" s="224">
        <f>AVERAGE(P4:P17)</f>
        <v>1.6354749844382195</v>
      </c>
      <c r="Q18" s="222">
        <f>AVERAGE(Q4:Q17)</f>
        <v>1.8210868892001246</v>
      </c>
      <c r="R18" s="218">
        <v>1.88286</v>
      </c>
    </row>
    <row r="19" spans="3:18" ht="15.75" customHeight="1">
      <c r="C19" s="22" t="s">
        <v>13</v>
      </c>
      <c r="D19" s="14"/>
      <c r="E19" s="14">
        <v>3.46</v>
      </c>
      <c r="F19" s="14"/>
      <c r="G19" s="35"/>
      <c r="H19" s="123">
        <v>3.81</v>
      </c>
      <c r="I19" s="211"/>
      <c r="J19" s="16"/>
      <c r="K19" s="16"/>
      <c r="L19" s="16"/>
      <c r="M19" s="221">
        <v>8.26103</v>
      </c>
      <c r="N19" s="16"/>
      <c r="O19" s="16"/>
      <c r="P19" s="16"/>
      <c r="Q19" s="16"/>
      <c r="R19" s="218">
        <v>12.69102</v>
      </c>
    </row>
    <row r="20" spans="3:18" ht="15.75" customHeight="1">
      <c r="C20" s="22" t="s">
        <v>105</v>
      </c>
      <c r="D20" s="14"/>
      <c r="E20" s="14">
        <v>1.1568</v>
      </c>
      <c r="F20" s="14"/>
      <c r="G20" s="15"/>
      <c r="H20" s="123">
        <v>0.68</v>
      </c>
      <c r="I20" s="211"/>
      <c r="J20" s="16"/>
      <c r="K20" s="16"/>
      <c r="L20" s="16"/>
      <c r="M20" s="221">
        <v>0.56659</v>
      </c>
      <c r="N20" s="16"/>
      <c r="O20" s="16"/>
      <c r="P20" s="16"/>
      <c r="Q20" s="16"/>
      <c r="R20" s="218">
        <v>0.34177</v>
      </c>
    </row>
    <row r="21" spans="3:18" ht="15.75" customHeight="1">
      <c r="C21" s="22" t="s">
        <v>190</v>
      </c>
      <c r="D21" s="14"/>
      <c r="E21" s="14"/>
      <c r="F21" s="14"/>
      <c r="G21" s="15"/>
      <c r="H21" s="123">
        <v>0.89</v>
      </c>
      <c r="I21" s="211"/>
      <c r="J21" s="16"/>
      <c r="K21" s="16"/>
      <c r="L21" s="16"/>
      <c r="M21" s="219">
        <v>0.62065</v>
      </c>
      <c r="N21" s="16"/>
      <c r="O21" s="16"/>
      <c r="P21" s="16"/>
      <c r="Q21" s="16"/>
      <c r="R21" s="218">
        <v>0.68029</v>
      </c>
    </row>
    <row r="22" spans="1:8" ht="15.75" customHeight="1">
      <c r="A22" s="25" t="s">
        <v>119</v>
      </c>
      <c r="B22" s="22"/>
      <c r="C22" s="22"/>
      <c r="D22" s="63"/>
      <c r="E22" s="63"/>
      <c r="F22" s="63"/>
      <c r="G22" s="63"/>
      <c r="H22" s="63"/>
    </row>
    <row r="23" spans="1:13" ht="12.75">
      <c r="A23" s="36"/>
      <c r="B23" s="37"/>
      <c r="C23" s="37"/>
      <c r="M23" s="207"/>
    </row>
    <row r="24" spans="2:13" ht="12.75">
      <c r="B24" s="14"/>
      <c r="C24" s="14"/>
      <c r="M24" s="207"/>
    </row>
    <row r="25" spans="2:13" ht="12.75">
      <c r="B25" s="122"/>
      <c r="C25" s="4"/>
      <c r="M25" s="207"/>
    </row>
    <row r="26" spans="2:3" ht="12.75">
      <c r="B26" s="122"/>
      <c r="C26" s="4"/>
    </row>
    <row r="27" spans="2:3" ht="12.75">
      <c r="B27" s="122"/>
      <c r="C27" s="4"/>
    </row>
    <row r="28" spans="2:3" ht="12.75">
      <c r="B28" s="122"/>
      <c r="C28" s="4"/>
    </row>
    <row r="29" spans="2:3" ht="12.75">
      <c r="B29" s="122"/>
      <c r="C29" s="4"/>
    </row>
    <row r="30" spans="2:3" ht="12.75">
      <c r="B30" s="122"/>
      <c r="C30" s="4"/>
    </row>
    <row r="31" spans="2:3" ht="12.75">
      <c r="B31" s="122"/>
      <c r="C31" s="4"/>
    </row>
    <row r="32" spans="2:3" ht="12.75">
      <c r="B32" s="122"/>
      <c r="C32" s="4"/>
    </row>
    <row r="33" spans="2:3" ht="12.75">
      <c r="B33" s="122"/>
      <c r="C33" s="4"/>
    </row>
    <row r="34" spans="2:3" ht="12.75">
      <c r="B34" s="122"/>
      <c r="C34" s="4"/>
    </row>
    <row r="35" spans="2:3" ht="12.75">
      <c r="B35" s="122"/>
      <c r="C35" s="4"/>
    </row>
    <row r="36" spans="2:3" ht="12.75">
      <c r="B36" s="122"/>
      <c r="C36" s="4"/>
    </row>
    <row r="37" spans="2:3" ht="12.75">
      <c r="B37" s="122"/>
      <c r="C37" s="4"/>
    </row>
    <row r="38" spans="2:3" ht="12.75">
      <c r="B38" s="122"/>
      <c r="C38" s="4"/>
    </row>
    <row r="39" spans="2:3" ht="12.75">
      <c r="B39" s="20"/>
      <c r="C39" s="24"/>
    </row>
    <row r="40" spans="2:3" ht="12.75">
      <c r="B40" s="16"/>
      <c r="C40" s="24"/>
    </row>
    <row r="41" spans="2:3" ht="12.75">
      <c r="B41" s="16"/>
      <c r="C41" s="24"/>
    </row>
    <row r="42" spans="2:3" ht="12.75">
      <c r="B42" s="16"/>
      <c r="C42" s="24"/>
    </row>
    <row r="43" spans="2:3" ht="12.75">
      <c r="B43" s="16"/>
      <c r="C43" s="24"/>
    </row>
    <row r="44" spans="2:3" ht="12.75">
      <c r="B44" s="16"/>
      <c r="C44" s="24"/>
    </row>
    <row r="45" spans="2:3" ht="12.75">
      <c r="B45" s="16"/>
      <c r="C45" s="24"/>
    </row>
    <row r="46" spans="2:3" ht="12.75">
      <c r="B46" s="16"/>
      <c r="C46" s="24"/>
    </row>
    <row r="47" spans="2:3" ht="12.75">
      <c r="B47" s="16"/>
      <c r="C47" s="24"/>
    </row>
    <row r="48" spans="2:3" ht="12.75">
      <c r="B48" s="16"/>
      <c r="C48" s="24"/>
    </row>
    <row r="49" spans="2:3" ht="12.75">
      <c r="B49" s="16"/>
      <c r="C49" s="24"/>
    </row>
    <row r="50" spans="2:3" ht="12.75">
      <c r="B50" s="16"/>
      <c r="C50" s="24"/>
    </row>
    <row r="51" spans="2:3" ht="12.75">
      <c r="B51" s="16"/>
      <c r="C51" s="24"/>
    </row>
    <row r="52" spans="2:3" ht="12.75">
      <c r="B52" s="16"/>
      <c r="C52" s="24"/>
    </row>
    <row r="53" spans="2:3" ht="12.75">
      <c r="B53" s="16"/>
      <c r="C53" s="24"/>
    </row>
    <row r="54" spans="2:3" ht="12.75">
      <c r="B54" s="16"/>
      <c r="C54" s="81"/>
    </row>
    <row r="55" spans="2:3" ht="12.75">
      <c r="B55" s="16"/>
      <c r="C55" s="81"/>
    </row>
    <row r="56" spans="2:3" ht="12.75">
      <c r="B56" s="16"/>
      <c r="C56" s="81"/>
    </row>
    <row r="57" spans="2:3" ht="12.75">
      <c r="B57" s="16"/>
      <c r="C57" s="81"/>
    </row>
    <row r="58" spans="2:3" ht="12.75">
      <c r="B58" s="16"/>
      <c r="C58" s="81"/>
    </row>
    <row r="59" spans="2:3" ht="12.75">
      <c r="B59" s="16"/>
      <c r="C59" s="81"/>
    </row>
    <row r="60" spans="2:3" ht="12.75">
      <c r="B60" s="16"/>
      <c r="C60" s="81"/>
    </row>
    <row r="61" spans="2:3" ht="12.75">
      <c r="B61" s="16"/>
      <c r="C61" s="81"/>
    </row>
    <row r="62" spans="2:3" ht="12.75">
      <c r="B62" s="16"/>
      <c r="C62" s="81"/>
    </row>
    <row r="63" spans="2:3" ht="12.75">
      <c r="B63" s="16"/>
      <c r="C63" s="81"/>
    </row>
    <row r="64" spans="2:3" ht="12.75">
      <c r="B64" s="16"/>
      <c r="C64" s="81"/>
    </row>
    <row r="65" spans="2:3" ht="12.75">
      <c r="B65" s="16"/>
      <c r="C65" s="81"/>
    </row>
    <row r="66" spans="2:3" ht="12.75">
      <c r="B66" s="16"/>
      <c r="C66" s="81"/>
    </row>
    <row r="67" spans="2:3" ht="12.75">
      <c r="B67" s="16"/>
      <c r="C67" s="81"/>
    </row>
    <row r="68" spans="2:3" ht="12.75">
      <c r="B68" s="16"/>
      <c r="C68" s="88"/>
    </row>
    <row r="69" spans="2:3" ht="12.75">
      <c r="B69" s="16"/>
      <c r="C69" s="88"/>
    </row>
    <row r="70" spans="2:3" ht="12.75">
      <c r="B70" s="16"/>
      <c r="C70" s="88"/>
    </row>
    <row r="71" spans="2:3" ht="12.75">
      <c r="B71" s="16"/>
      <c r="C71" s="88"/>
    </row>
    <row r="72" spans="2:3" ht="12.75">
      <c r="B72" s="16"/>
      <c r="C72" s="88"/>
    </row>
    <row r="73" spans="2:3" ht="12.75">
      <c r="B73" s="16"/>
      <c r="C73" s="88"/>
    </row>
    <row r="74" spans="2:3" ht="12.75">
      <c r="B74" s="16"/>
      <c r="C74" s="88"/>
    </row>
    <row r="75" spans="2:3" ht="12.75">
      <c r="B75" s="16"/>
      <c r="C75" s="88"/>
    </row>
    <row r="76" spans="2:3" ht="12.75">
      <c r="B76" s="16"/>
      <c r="C76" s="88"/>
    </row>
    <row r="77" spans="2:3" ht="12.75">
      <c r="B77" s="16"/>
      <c r="C77" s="88"/>
    </row>
    <row r="78" spans="2:3" ht="12.75">
      <c r="B78" s="16"/>
      <c r="C78" s="88"/>
    </row>
    <row r="79" spans="2:3" ht="12.75">
      <c r="B79" s="16"/>
      <c r="C79" s="88"/>
    </row>
    <row r="80" spans="2:3" ht="12.75">
      <c r="B80" s="16"/>
      <c r="C80" s="88"/>
    </row>
    <row r="81" spans="2:3" ht="12.75">
      <c r="B81" s="16"/>
      <c r="C81" s="88"/>
    </row>
  </sheetData>
  <mergeCells count="3">
    <mergeCell ref="D1:H1"/>
    <mergeCell ref="I1:M1"/>
    <mergeCell ref="N1:R1"/>
  </mergeCells>
  <printOptions gridLines="1"/>
  <pageMargins left="0.5" right="0.5" top="1" bottom="1" header="0.5" footer="0.5"/>
  <pageSetup firstPageNumber="6" useFirstPageNumber="1" fitToHeight="1" fitToWidth="1" horizontalDpi="300" verticalDpi="300" orientation="landscape" scale="82" r:id="rId1"/>
  <headerFooter alignWithMargins="0">
    <oddFooter>&amp;L&amp;8Uniform Winter Barley Trial 2006-07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Myron Fountain</cp:lastModifiedBy>
  <cp:lastPrinted>2008-01-11T21:33:14Z</cp:lastPrinted>
  <dcterms:created xsi:type="dcterms:W3CDTF">2002-09-03T12:57:02Z</dcterms:created>
  <dcterms:modified xsi:type="dcterms:W3CDTF">2008-01-11T21:33:19Z</dcterms:modified>
  <cp:category/>
  <cp:version/>
  <cp:contentType/>
  <cp:contentStatus/>
</cp:coreProperties>
</file>