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521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<sst xmlns="http://schemas.openxmlformats.org/spreadsheetml/2006/main" count="253" uniqueCount="203">
  <si>
    <t>Homeowner Name</t>
  </si>
  <si>
    <t>Address</t>
  </si>
  <si>
    <t>Fire Risk Rating for Homes in the Wildland/Urban Interface</t>
  </si>
  <si>
    <t xml:space="preserve">D. </t>
  </si>
  <si>
    <t>A.</t>
  </si>
  <si>
    <t>E.</t>
  </si>
  <si>
    <t>F.</t>
  </si>
  <si>
    <t xml:space="preserve">A. </t>
  </si>
  <si>
    <t>Slope</t>
  </si>
  <si>
    <t>Roofing Material</t>
  </si>
  <si>
    <t>B.</t>
  </si>
  <si>
    <t>Eaves, Balconies, Stilts</t>
  </si>
  <si>
    <t>Building Density</t>
  </si>
  <si>
    <t>Hydrants</t>
  </si>
  <si>
    <t>C.</t>
  </si>
  <si>
    <t>D.</t>
  </si>
  <si>
    <t>Firewood stored under eaves or on/or under deck</t>
  </si>
  <si>
    <r>
      <t xml:space="preserve">Alaskan residents. It is based on the National Fire Protection Association's </t>
    </r>
    <r>
      <rPr>
        <i/>
        <sz val="10"/>
        <rFont val="Arial"/>
        <family val="2"/>
      </rPr>
      <t xml:space="preserve">Standard for Protection from </t>
    </r>
  </si>
  <si>
    <t>This rating system was created by the Alaska Wildland Fire Coordinating Group (AWFCG) specifically for</t>
  </si>
  <si>
    <t>City</t>
  </si>
  <si>
    <t>AK</t>
  </si>
  <si>
    <t>ZIP</t>
  </si>
  <si>
    <t>Phone</t>
  </si>
  <si>
    <t>Date</t>
  </si>
  <si>
    <t>Inspected By</t>
  </si>
  <si>
    <t>ID#</t>
  </si>
  <si>
    <t>Consider Access for Fire Vehicles and Resident Evacuation</t>
  </si>
  <si>
    <t>a.</t>
  </si>
  <si>
    <t>Roads In/Out</t>
  </si>
  <si>
    <t>Publicly Maintained Road In/Out</t>
  </si>
  <si>
    <t>Privately Maintained Road In/Out</t>
  </si>
  <si>
    <t>Seasonal Road</t>
  </si>
  <si>
    <t>All-season Road</t>
  </si>
  <si>
    <t>Attributes of Road</t>
  </si>
  <si>
    <t>Road Type</t>
  </si>
  <si>
    <t>Access Type</t>
  </si>
  <si>
    <t>Other Road Qualities</t>
  </si>
  <si>
    <t>b.</t>
  </si>
  <si>
    <t>i.</t>
  </si>
  <si>
    <t>ii.</t>
  </si>
  <si>
    <t>iii.</t>
  </si>
  <si>
    <t>Single Road</t>
  </si>
  <si>
    <t>Multiple Roads</t>
  </si>
  <si>
    <t>c.</t>
  </si>
  <si>
    <t>d.</t>
  </si>
  <si>
    <t>Only accessible by ATV</t>
  </si>
  <si>
    <t>Road Slope</t>
  </si>
  <si>
    <t>Regular/Small Car Limited</t>
  </si>
  <si>
    <t>Flat</t>
  </si>
  <si>
    <t>Moderate</t>
  </si>
  <si>
    <t>Steep</t>
  </si>
  <si>
    <t>Road Loops</t>
  </si>
  <si>
    <t>Dead End (with turn around/cul-de-sac)</t>
  </si>
  <si>
    <t>Dead End (no turn around)</t>
  </si>
  <si>
    <t>Limited access for Fire Vehicle (over 200' long)</t>
  </si>
  <si>
    <t>Limited by footpath from road</t>
  </si>
  <si>
    <t>Electrical Utilities</t>
  </si>
  <si>
    <t>Aboveground Power Lines (within 200' of residence)</t>
  </si>
  <si>
    <t>Large Capacity Fuels Storage Tanks within vicinity of home(s)</t>
  </si>
  <si>
    <t>Water Supply</t>
  </si>
  <si>
    <t xml:space="preserve">Hydrants within 1000' </t>
  </si>
  <si>
    <t xml:space="preserve">Hydrants greater than 1000' </t>
  </si>
  <si>
    <t>Draft Sources</t>
  </si>
  <si>
    <t xml:space="preserve">b. </t>
  </si>
  <si>
    <t>open water</t>
  </si>
  <si>
    <t>pumps</t>
  </si>
  <si>
    <t>Fuel Barrels stored over 30' away</t>
  </si>
  <si>
    <t>Fuel Barrels stored less than 30' away</t>
  </si>
  <si>
    <t>Accessibility to Community by Roads</t>
  </si>
  <si>
    <t>Truck/Emergency Vehicle Accessible accessible</t>
  </si>
  <si>
    <t>Underground Power (within 200' of residence)</t>
  </si>
  <si>
    <t>10' right of way around power lines maintained</t>
  </si>
  <si>
    <r>
      <t xml:space="preserve">10' right of way around power lines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maintained</t>
    </r>
  </si>
  <si>
    <t>Gas Tanks Stored Underground</t>
  </si>
  <si>
    <t>Gas Tanks Stored Aboveground</t>
  </si>
  <si>
    <t>No Hydrants Available</t>
  </si>
  <si>
    <t>Draft sources available</t>
  </si>
  <si>
    <r>
      <t xml:space="preserve">Draft sources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available</t>
    </r>
  </si>
  <si>
    <t>House Identification</t>
  </si>
  <si>
    <t>(Street Displayed if Applicable)</t>
  </si>
  <si>
    <r>
      <t xml:space="preserve">House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Registered</t>
    </r>
  </si>
  <si>
    <t>Response Resources</t>
  </si>
  <si>
    <t>Organized Response less than 5 miles</t>
  </si>
  <si>
    <t>Organized Response greater than 5 miles</t>
  </si>
  <si>
    <t>(Within 300' of Dwelling effects the ability of Wildfire to spread in a given area)</t>
  </si>
  <si>
    <t>Nearby steep slopes (30% or greater)</t>
  </si>
  <si>
    <t>Draws/ravines</t>
  </si>
  <si>
    <t xml:space="preserve">Nearby moderate slopes (10% to 30%) </t>
  </si>
  <si>
    <t>Section III. - NATURAL CONDITIONS and FUELS</t>
  </si>
  <si>
    <t>Aspect (Amount of Daily Sun Exposure)</t>
  </si>
  <si>
    <t>Strong Winds in the Area</t>
  </si>
  <si>
    <t>Fire History</t>
  </si>
  <si>
    <t>Fuel Loads (Predominate Characteristics within 300' from home)</t>
  </si>
  <si>
    <t>Light (short grasses or green cultivated fields)</t>
  </si>
  <si>
    <t>Accessibility to Community (Other)</t>
  </si>
  <si>
    <t>Heavy Hardwoods (60% hardwood and thick brush)</t>
  </si>
  <si>
    <t>Heavy Conifers (Conifers limbs reach the ground)</t>
  </si>
  <si>
    <t xml:space="preserve">Dead (piled unburned fuels, dead spruce trees) </t>
  </si>
  <si>
    <t>&gt; 100 feet of vegetation treatment from the structure(s)</t>
  </si>
  <si>
    <t>&lt; 30 feet of vegetation treatment from the structure(s)</t>
  </si>
  <si>
    <t>Section IV. - HOME STRUCTURE and PRACTICES</t>
  </si>
  <si>
    <t>Home has metal or tile roof</t>
  </si>
  <si>
    <t xml:space="preserve">Home has composition roof covered with spruce </t>
  </si>
  <si>
    <t>Greater than 100' between structures</t>
  </si>
  <si>
    <t>Home has asphalt composition roof</t>
  </si>
  <si>
    <t>Home has enclosed (or screened) eaves, decks, or stilts</t>
  </si>
  <si>
    <t>Home has wood shake shingled roof</t>
  </si>
  <si>
    <t xml:space="preserve">E. </t>
  </si>
  <si>
    <t>Firewood Storage</t>
  </si>
  <si>
    <t>Outdoor Burning</t>
  </si>
  <si>
    <t>Burn Barrel</t>
  </si>
  <si>
    <t>Burning trash and yard debris</t>
  </si>
  <si>
    <t>Use proper burn barrel over 50' away from structures</t>
  </si>
  <si>
    <t>Use burn Barrel less than 50' away from structures</t>
  </si>
  <si>
    <t>G.</t>
  </si>
  <si>
    <t>Gas powered Machines stored over 30' from house</t>
  </si>
  <si>
    <t>Gas powered Machines stored les than 30' from house</t>
  </si>
  <si>
    <t xml:space="preserve"> IN CASE OF EMERGENCY DIAL 911</t>
  </si>
  <si>
    <t>Unrated Roof Type</t>
  </si>
  <si>
    <t>needles, leaves, and/or moss, OR treated Wood Shake Roof</t>
  </si>
  <si>
    <t xml:space="preserve">No Roads </t>
  </si>
  <si>
    <t>limited access small bridge (limited acceptable weight)</t>
  </si>
  <si>
    <r>
      <t>Wildland Fire</t>
    </r>
    <r>
      <rPr>
        <sz val="10"/>
        <rFont val="Arial"/>
        <family val="2"/>
      </rPr>
      <t xml:space="preserve"> (nfpa 299)</t>
    </r>
    <r>
      <rPr>
        <sz val="10"/>
        <rFont val="Arial"/>
        <family val="0"/>
      </rPr>
      <t xml:space="preserve">. The form is divided into four sections, with each section rating a different risk factor for </t>
    </r>
  </si>
  <si>
    <t xml:space="preserve">your home and its surroundings. Included in this survey are features of your community the attributes may or may </t>
  </si>
  <si>
    <t xml:space="preserve">not apply to the specifics you observe.  Complete this form to the best of your ability to determine your home's  </t>
  </si>
  <si>
    <t xml:space="preserve">overall fire risk. </t>
  </si>
  <si>
    <t>two lane bridge (Heavy Weight Limit)</t>
  </si>
  <si>
    <t>one lane bridge (Moderate Weight Limit)</t>
  </si>
  <si>
    <t>Only 4WD vehicle access</t>
  </si>
  <si>
    <t>e.</t>
  </si>
  <si>
    <t>Section I. ACCESS - To the Community from Your Home</t>
  </si>
  <si>
    <t>Access only by Water</t>
  </si>
  <si>
    <t>Access only by ATV</t>
  </si>
  <si>
    <t xml:space="preserve">Access only by Air </t>
  </si>
  <si>
    <t>Access only by foot path</t>
  </si>
  <si>
    <t>Driveway to the Road</t>
  </si>
  <si>
    <t>4WD Limited</t>
  </si>
  <si>
    <t>Other (no bridge = 0)</t>
  </si>
  <si>
    <t>NO Evacuation Plan for Community</t>
  </si>
  <si>
    <t xml:space="preserve">**ROAD ACCESSIBILITY FOR FIRE VEHICLES MUST BE 12 FEET IN WIDTH WITH 13.5 FEET CLEARANCE, LESS THAN 10% GRADE, AND 100 FOOT TURNAROUND. </t>
  </si>
  <si>
    <t>60' - 100' between structures</t>
  </si>
  <si>
    <t>Less than 30' between structures</t>
  </si>
  <si>
    <t>30 – 60 feet of vegetation treatment from the structures(s)</t>
  </si>
  <si>
    <t>over 60 – 100  feet of vegetation treatment from the structure(s)</t>
  </si>
  <si>
    <t>Defensible Space</t>
  </si>
  <si>
    <t>Chimney or close-by canyons</t>
  </si>
  <si>
    <t>No firewood piles or woodsheds within 30' of structures</t>
  </si>
  <si>
    <t>Firewood piles or woodsheds within 15' - 30' from structures</t>
  </si>
  <si>
    <t>Firewood pile adjacent to home (less than 15')</t>
  </si>
  <si>
    <t>Never burn</t>
  </si>
  <si>
    <t>Burn trash and yard debris yearly (during non-fire season)</t>
  </si>
  <si>
    <t>Don't burn yard debris frequently</t>
  </si>
  <si>
    <t>Don't burn yard debris ever</t>
  </si>
  <si>
    <t>Full access for Fire Vehicles from Road**</t>
  </si>
  <si>
    <t>This section examines how vulnerable your home may be to an encroaching fire.</t>
  </si>
  <si>
    <t>Chimney</t>
  </si>
  <si>
    <t>Chimney is screened</t>
  </si>
  <si>
    <r>
      <t>Chimney is</t>
    </r>
    <r>
      <rPr>
        <b/>
        <sz val="10"/>
        <rFont val="Arial"/>
        <family val="2"/>
      </rPr>
      <t xml:space="preserve"> NOT</t>
    </r>
    <r>
      <rPr>
        <sz val="10"/>
        <rFont val="Arial"/>
        <family val="0"/>
      </rPr>
      <t xml:space="preserve"> screened</t>
    </r>
  </si>
  <si>
    <t>Machine Storage (lawnmowers, snow machines, boat engines, etc.</t>
  </si>
  <si>
    <r>
      <t>NO</t>
    </r>
    <r>
      <rPr>
        <sz val="10"/>
        <rFont val="Arial"/>
        <family val="0"/>
      </rPr>
      <t xml:space="preserve"> organized response </t>
    </r>
  </si>
  <si>
    <t>Other Weather, Topographic, and Miscellaneous Features</t>
  </si>
  <si>
    <r>
      <t xml:space="preserve">Home has enclosed (or screened) eaves, </t>
    </r>
    <r>
      <rPr>
        <b/>
        <sz val="10"/>
        <rFont val="Arial"/>
        <family val="2"/>
      </rPr>
      <t>BUT</t>
    </r>
    <r>
      <rPr>
        <sz val="10"/>
        <rFont val="Arial"/>
        <family val="0"/>
      </rPr>
      <t xml:space="preserve"> </t>
    </r>
  </si>
  <si>
    <t>30' - 60' between structures</t>
  </si>
  <si>
    <t>Medium (tall thick grasses, light brush, small trees, tundra)</t>
  </si>
  <si>
    <t xml:space="preserve">House officially Registered and Number Displayed </t>
  </si>
  <si>
    <r>
      <t xml:space="preserve">House officially registered and number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displayed </t>
    </r>
  </si>
  <si>
    <t>Minimal slope present (less than 10%)</t>
  </si>
  <si>
    <t>unenclosed balcony, deck, or stilts</t>
  </si>
  <si>
    <t>Home has unenclosed eaves, balconies, decks, stilts</t>
  </si>
  <si>
    <r>
      <t>DON'T</t>
    </r>
    <r>
      <rPr>
        <sz val="10"/>
        <rFont val="Arial"/>
        <family val="2"/>
      </rPr>
      <t xml:space="preserve"> use burn barrel when burning</t>
    </r>
  </si>
  <si>
    <t>Section II. - COMMUNITY INFRASTRUCTURE - Attibutes of Your house in the Community</t>
  </si>
  <si>
    <t>This section examines the role of the community plays in the risk of wildfire affecting your home</t>
  </si>
  <si>
    <t>Gas/Fuels Utilities (Propane, Diesel, Gasoline, and others)</t>
  </si>
  <si>
    <t>Section I. Total</t>
  </si>
  <si>
    <t>Section II. Total</t>
  </si>
  <si>
    <t>Section III. Total</t>
  </si>
  <si>
    <t>Section IV.</t>
  </si>
  <si>
    <t>Section IV. Total</t>
  </si>
  <si>
    <t>Section III.</t>
  </si>
  <si>
    <t>Section II.</t>
  </si>
  <si>
    <t>Section I.</t>
  </si>
  <si>
    <t>Points</t>
  </si>
  <si>
    <t>Score</t>
  </si>
  <si>
    <t>Totals (Per Section)</t>
  </si>
  <si>
    <t>Fire Risk</t>
  </si>
  <si>
    <t>Total</t>
  </si>
  <si>
    <t>Total:</t>
  </si>
  <si>
    <t>Low</t>
  </si>
  <si>
    <t>High</t>
  </si>
  <si>
    <t>Extreme</t>
  </si>
  <si>
    <t>This assessment is divided into four sections to break down the risk level a home faces in the event of a wildfire.</t>
  </si>
  <si>
    <t>balanced. For example, through this form a home that reflects poor accessibility for Response Resources may</t>
  </si>
  <si>
    <t>still maintain a lower overall risk with a good defensible space .</t>
  </si>
  <si>
    <t xml:space="preserve">The form effectively shows the overall risk of a home to wildfire because the numbers in each section are equally </t>
  </si>
  <si>
    <t>Section</t>
  </si>
  <si>
    <t>0 to 7</t>
  </si>
  <si>
    <t>8 to 15</t>
  </si>
  <si>
    <t>16 to 22</t>
  </si>
  <si>
    <t>23 to 25</t>
  </si>
  <si>
    <t>0 to 28</t>
  </si>
  <si>
    <t>29 to 57</t>
  </si>
  <si>
    <t>58 to 86</t>
  </si>
  <si>
    <t>87 to 100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</si>
</sst>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  <numFmt numFmtId="170" formatCode="\1."/>
    <numFmt numFmtId="171" formatCode="0.0"/>
    <numFmt numFmtId="172" formatCode="."/>
    <numFmt numFmtId="173" formatCode="00000"/>
  </numFmts>
  <fonts count="12">
    <font>
      <sz val="10"/>
      <name val="Arial"/>
      <family val="0"/>
    </font>
    <font>
      <i/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0"/>
      <color indexed="2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color indexed="22"/>
      <name val="Arial"/>
      <family val="2"/>
    </font>
    <font>
      <sz val="6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" xfId="0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3" xfId="0" applyBorder="1" applyAlignment="1">
      <alignment/>
    </xf>
    <xf numFmtId="0" fontId="0" fillId="0" borderId="8" xfId="0" applyFill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3" fillId="0" borderId="2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Fill="1" applyBorder="1" applyAlignment="1">
      <alignment/>
    </xf>
    <xf numFmtId="0" fontId="6" fillId="0" borderId="0" xfId="0" applyFont="1" applyAlignment="1">
      <alignment/>
    </xf>
    <xf numFmtId="0" fontId="3" fillId="2" borderId="12" xfId="0" applyFont="1" applyFill="1" applyBorder="1" applyAlignment="1">
      <alignment/>
    </xf>
    <xf numFmtId="0" fontId="0" fillId="2" borderId="2" xfId="0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3" fillId="0" borderId="1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Alignment="1">
      <alignment horizontal="left"/>
    </xf>
    <xf numFmtId="172" fontId="0" fillId="0" borderId="0" xfId="0" applyNumberForma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1" xfId="0" applyNumberFormat="1" applyFill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" xfId="0" applyNumberFormat="1" applyFont="1" applyBorder="1" applyAlignment="1">
      <alignment/>
    </xf>
    <xf numFmtId="172" fontId="3" fillId="0" borderId="1" xfId="0" applyNumberFormat="1" applyFont="1" applyFill="1" applyBorder="1" applyAlignment="1">
      <alignment/>
    </xf>
    <xf numFmtId="172" fontId="0" fillId="0" borderId="3" xfId="0" applyNumberFormat="1" applyBorder="1" applyAlignment="1">
      <alignment/>
    </xf>
    <xf numFmtId="172" fontId="0" fillId="0" borderId="0" xfId="0" applyNumberFormat="1" applyAlignment="1">
      <alignment/>
    </xf>
    <xf numFmtId="172" fontId="0" fillId="2" borderId="2" xfId="0" applyNumberFormat="1" applyFill="1" applyBorder="1" applyAlignment="1">
      <alignment/>
    </xf>
    <xf numFmtId="172" fontId="3" fillId="0" borderId="3" xfId="0" applyNumberFormat="1" applyFont="1" applyFill="1" applyBorder="1" applyAlignment="1">
      <alignment/>
    </xf>
    <xf numFmtId="172" fontId="0" fillId="0" borderId="2" xfId="0" applyNumberFormat="1" applyFill="1" applyBorder="1" applyAlignment="1">
      <alignment/>
    </xf>
    <xf numFmtId="172" fontId="0" fillId="0" borderId="3" xfId="0" applyNumberFormat="1" applyFill="1" applyBorder="1" applyAlignment="1">
      <alignment/>
    </xf>
    <xf numFmtId="172" fontId="3" fillId="0" borderId="3" xfId="0" applyNumberFormat="1" applyFont="1" applyBorder="1" applyAlignment="1">
      <alignment/>
    </xf>
    <xf numFmtId="172" fontId="0" fillId="0" borderId="3" xfId="0" applyNumberFormat="1" applyFont="1" applyBorder="1" applyAlignment="1">
      <alignment/>
    </xf>
    <xf numFmtId="172" fontId="0" fillId="0" borderId="3" xfId="0" applyNumberFormat="1" applyFont="1" applyFill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2" xfId="0" applyNumberFormat="1" applyBorder="1" applyAlignment="1">
      <alignment/>
    </xf>
    <xf numFmtId="172" fontId="3" fillId="0" borderId="2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2" borderId="3" xfId="0" applyNumberFormat="1" applyFill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8" xfId="0" applyFont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7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3" xfId="0" applyBorder="1" applyAlignment="1">
      <alignment horizontal="right"/>
    </xf>
    <xf numFmtId="0" fontId="3" fillId="0" borderId="7" xfId="0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right"/>
    </xf>
    <xf numFmtId="0" fontId="3" fillId="2" borderId="2" xfId="0" applyFont="1" applyFill="1" applyBorder="1" applyAlignment="1">
      <alignment/>
    </xf>
    <xf numFmtId="0" fontId="0" fillId="2" borderId="7" xfId="0" applyFill="1" applyBorder="1" applyAlignment="1">
      <alignment/>
    </xf>
    <xf numFmtId="0" fontId="3" fillId="0" borderId="5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" xfId="0" applyFont="1" applyFill="1" applyBorder="1" applyAlignment="1">
      <alignment/>
    </xf>
    <xf numFmtId="172" fontId="0" fillId="0" borderId="1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3" xfId="0" applyFont="1" applyBorder="1" applyAlignment="1">
      <alignment/>
    </xf>
    <xf numFmtId="0" fontId="0" fillId="2" borderId="12" xfId="0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center"/>
    </xf>
    <xf numFmtId="172" fontId="3" fillId="2" borderId="2" xfId="0" applyNumberFormat="1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4" fillId="0" borderId="3" xfId="20" applyBorder="1" applyAlignment="1">
      <alignment/>
    </xf>
    <xf numFmtId="0" fontId="1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6" xfId="0" applyFont="1" applyBorder="1" applyAlignment="1">
      <alignment/>
    </xf>
    <xf numFmtId="0" fontId="2" fillId="2" borderId="2" xfId="0" applyFont="1" applyFill="1" applyBorder="1" applyAlignment="1">
      <alignment horizontal="left"/>
    </xf>
    <xf numFmtId="0" fontId="0" fillId="2" borderId="15" xfId="0" applyFill="1" applyBorder="1" applyAlignment="1">
      <alignment/>
    </xf>
    <xf numFmtId="0" fontId="3" fillId="0" borderId="6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0" fillId="0" borderId="0" xfId="0" applyFont="1" applyAlignment="1">
      <alignment/>
    </xf>
    <xf numFmtId="0" fontId="7" fillId="2" borderId="3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5" xfId="0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172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3" fillId="2" borderId="7" xfId="0" applyFont="1" applyFill="1" applyBorder="1" applyAlignment="1">
      <alignment/>
    </xf>
    <xf numFmtId="172" fontId="3" fillId="2" borderId="3" xfId="0" applyNumberFormat="1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172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3" xfId="0" applyFont="1" applyBorder="1" applyAlignment="1">
      <alignment horizontal="left"/>
    </xf>
    <xf numFmtId="172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/>
    </xf>
    <xf numFmtId="172" fontId="0" fillId="0" borderId="5" xfId="0" applyNumberFormat="1" applyBorder="1" applyAlignment="1">
      <alignment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5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7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172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72" fontId="0" fillId="0" borderId="3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0" fillId="2" borderId="13" xfId="0" applyFont="1" applyFill="1" applyBorder="1" applyAlignment="1">
      <alignment/>
    </xf>
    <xf numFmtId="172" fontId="0" fillId="2" borderId="0" xfId="0" applyNumberFormat="1" applyFont="1" applyFill="1" applyBorder="1" applyAlignment="1">
      <alignment/>
    </xf>
    <xf numFmtId="172" fontId="0" fillId="2" borderId="5" xfId="0" applyNumberFormat="1" applyFont="1" applyFill="1" applyBorder="1" applyAlignment="1">
      <alignment/>
    </xf>
    <xf numFmtId="172" fontId="0" fillId="2" borderId="1" xfId="0" applyNumberFormat="1" applyFont="1" applyFill="1" applyBorder="1" applyAlignment="1">
      <alignment/>
    </xf>
    <xf numFmtId="172" fontId="0" fillId="2" borderId="5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11" xfId="0" applyFont="1" applyBorder="1" applyAlignment="1">
      <alignment/>
    </xf>
    <xf numFmtId="173" fontId="0" fillId="0" borderId="8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2" borderId="5" xfId="0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189"/>
  <sheetViews>
    <sheetView tabSelected="1" workbookViewId="0" topLeftCell="A115">
      <selection activeCell="L169" sqref="L169"/>
    </sheetView>
  </sheetViews>
  <sheetFormatPr defaultColWidth="9.140625" defaultRowHeight="12.75"/>
  <cols>
    <col min="1" max="1" width="3.00390625" style="0" customWidth="1"/>
    <col min="2" max="2" width="2.7109375" style="55" customWidth="1"/>
    <col min="3" max="3" width="2.140625" style="55" customWidth="1"/>
    <col min="4" max="4" width="2.7109375" style="55" customWidth="1"/>
    <col min="9" max="9" width="10.57421875" style="0" customWidth="1"/>
    <col min="10" max="10" width="6.00390625" style="158" customWidth="1"/>
    <col min="11" max="11" width="6.00390625" style="0" customWidth="1"/>
    <col min="12" max="12" width="25.8515625" style="0" customWidth="1"/>
  </cols>
  <sheetData>
    <row r="1" spans="1:12" ht="20.25" customHeight="1">
      <c r="A1" s="82" t="s">
        <v>23</v>
      </c>
      <c r="B1" s="48"/>
      <c r="C1" s="48"/>
      <c r="D1" s="48"/>
      <c r="E1" s="2"/>
      <c r="F1" s="83" t="s">
        <v>24</v>
      </c>
      <c r="G1" s="2"/>
      <c r="H1" s="2"/>
      <c r="I1" s="2"/>
      <c r="J1" s="155"/>
      <c r="K1" s="83" t="s">
        <v>25</v>
      </c>
      <c r="L1" s="10"/>
    </row>
    <row r="2" spans="1:12" ht="25.5" customHeight="1">
      <c r="A2" s="96"/>
      <c r="B2" s="56"/>
      <c r="C2" s="56"/>
      <c r="D2" s="56"/>
      <c r="E2" s="111" t="s">
        <v>2</v>
      </c>
      <c r="F2" s="36"/>
      <c r="G2" s="36"/>
      <c r="H2" s="36"/>
      <c r="I2" s="36"/>
      <c r="J2" s="37"/>
      <c r="K2" s="36"/>
      <c r="L2" s="112"/>
    </row>
    <row r="3" spans="1:12" ht="12.75">
      <c r="A3" s="85"/>
      <c r="B3" s="67"/>
      <c r="C3" s="67"/>
      <c r="D3" s="67"/>
      <c r="E3" s="44"/>
      <c r="F3" s="44"/>
      <c r="G3" s="44"/>
      <c r="H3" s="44"/>
      <c r="I3" s="44"/>
      <c r="J3" s="137"/>
      <c r="K3" s="44"/>
      <c r="L3" s="45"/>
    </row>
    <row r="4" spans="1:12" ht="12.75">
      <c r="A4" s="5" t="s">
        <v>18</v>
      </c>
      <c r="B4" s="47"/>
      <c r="C4" s="47"/>
      <c r="D4" s="47"/>
      <c r="E4" s="6"/>
      <c r="F4" s="6"/>
      <c r="G4" s="6"/>
      <c r="H4" s="6"/>
      <c r="I4" s="6"/>
      <c r="J4" s="27"/>
      <c r="K4" s="6"/>
      <c r="L4" s="28"/>
    </row>
    <row r="5" spans="1:12" ht="12.75">
      <c r="A5" s="5" t="s">
        <v>17</v>
      </c>
      <c r="B5" s="47"/>
      <c r="C5" s="47"/>
      <c r="D5" s="47"/>
      <c r="E5" s="6"/>
      <c r="F5" s="6"/>
      <c r="G5" s="6"/>
      <c r="H5" s="6"/>
      <c r="I5" s="6"/>
      <c r="J5" s="156"/>
      <c r="K5" s="6"/>
      <c r="L5" s="28"/>
    </row>
    <row r="6" spans="1:12" ht="12.75">
      <c r="A6" s="107" t="s">
        <v>122</v>
      </c>
      <c r="B6" s="47"/>
      <c r="C6" s="47"/>
      <c r="D6" s="47"/>
      <c r="E6" s="6"/>
      <c r="F6" s="6"/>
      <c r="G6" s="6"/>
      <c r="H6" s="6"/>
      <c r="I6" s="6"/>
      <c r="J6" s="156"/>
      <c r="K6" s="6"/>
      <c r="L6" s="28"/>
    </row>
    <row r="7" spans="1:12" ht="12.75">
      <c r="A7" s="5" t="s">
        <v>123</v>
      </c>
      <c r="B7" s="47"/>
      <c r="C7" s="47"/>
      <c r="D7" s="47"/>
      <c r="E7" s="6"/>
      <c r="F7" s="6"/>
      <c r="G7" s="6"/>
      <c r="H7" s="6"/>
      <c r="I7" s="6"/>
      <c r="J7" s="156"/>
      <c r="K7" s="6"/>
      <c r="L7" s="28"/>
    </row>
    <row r="8" spans="1:12" ht="12.75">
      <c r="A8" s="5" t="s">
        <v>124</v>
      </c>
      <c r="B8" s="47"/>
      <c r="C8" s="47"/>
      <c r="D8" s="47"/>
      <c r="E8" s="6"/>
      <c r="F8" s="6"/>
      <c r="G8" s="6"/>
      <c r="H8" s="6"/>
      <c r="I8" s="6"/>
      <c r="J8" s="156"/>
      <c r="K8" s="6"/>
      <c r="L8" s="28"/>
    </row>
    <row r="9" spans="1:12" ht="12.75">
      <c r="A9" s="75" t="s">
        <v>125</v>
      </c>
      <c r="B9" s="54"/>
      <c r="C9" s="54"/>
      <c r="D9" s="54"/>
      <c r="E9" s="4"/>
      <c r="F9" s="4"/>
      <c r="G9" s="145" t="s">
        <v>117</v>
      </c>
      <c r="H9" s="4"/>
      <c r="I9" s="4"/>
      <c r="J9" s="157"/>
      <c r="K9" s="4"/>
      <c r="L9" s="113"/>
    </row>
    <row r="10" spans="1:12" ht="21.75" customHeight="1">
      <c r="A10" s="46" t="s">
        <v>0</v>
      </c>
      <c r="E10" s="6"/>
      <c r="F10" s="4"/>
      <c r="G10" s="4"/>
      <c r="H10" s="4"/>
      <c r="I10" s="74" t="s">
        <v>1</v>
      </c>
      <c r="J10" s="157"/>
      <c r="K10" s="4"/>
      <c r="L10" s="4"/>
    </row>
    <row r="11" spans="1:12" ht="21.75" customHeight="1">
      <c r="A11" s="79" t="s">
        <v>19</v>
      </c>
      <c r="B11" s="47"/>
      <c r="C11" s="54"/>
      <c r="D11" s="54"/>
      <c r="E11" s="4"/>
      <c r="F11" s="4"/>
      <c r="G11" s="80" t="s">
        <v>20</v>
      </c>
      <c r="H11" s="74" t="s">
        <v>21</v>
      </c>
      <c r="I11" s="4"/>
      <c r="J11" s="155"/>
      <c r="K11" s="74" t="s">
        <v>22</v>
      </c>
      <c r="L11" s="2"/>
    </row>
    <row r="12" spans="12:15" ht="12.75">
      <c r="L12" s="6"/>
      <c r="O12" s="115"/>
    </row>
    <row r="13" spans="1:15" ht="12.75">
      <c r="A13" s="35" t="s">
        <v>130</v>
      </c>
      <c r="B13" s="56"/>
      <c r="C13" s="56"/>
      <c r="D13" s="56"/>
      <c r="E13" s="36"/>
      <c r="F13" s="36"/>
      <c r="G13" s="36"/>
      <c r="H13" s="36"/>
      <c r="I13" s="36"/>
      <c r="J13" s="37"/>
      <c r="K13" s="36"/>
      <c r="L13" s="38"/>
      <c r="N13" s="6"/>
      <c r="O13" s="115"/>
    </row>
    <row r="14" spans="1:12" ht="12.75">
      <c r="A14" s="85" t="s">
        <v>26</v>
      </c>
      <c r="B14" s="67"/>
      <c r="C14" s="67"/>
      <c r="D14" s="67"/>
      <c r="E14" s="44"/>
      <c r="F14" s="44"/>
      <c r="G14" s="44"/>
      <c r="H14" s="44"/>
      <c r="I14" s="44"/>
      <c r="J14" s="120" t="s">
        <v>181</v>
      </c>
      <c r="K14" s="121" t="s">
        <v>182</v>
      </c>
      <c r="L14" s="45"/>
    </row>
    <row r="15" spans="1:12" ht="12.75">
      <c r="A15" s="81" t="s">
        <v>4</v>
      </c>
      <c r="B15" s="57" t="s">
        <v>68</v>
      </c>
      <c r="C15" s="57"/>
      <c r="D15" s="57"/>
      <c r="E15" s="8"/>
      <c r="F15" s="8"/>
      <c r="G15" s="8"/>
      <c r="H15" s="8"/>
      <c r="I15" s="8"/>
      <c r="J15" s="159"/>
      <c r="K15" s="116"/>
      <c r="L15" s="24"/>
    </row>
    <row r="16" spans="1:12" ht="12.75">
      <c r="A16" s="42"/>
      <c r="B16" s="53">
        <v>1</v>
      </c>
      <c r="C16" s="53" t="s">
        <v>28</v>
      </c>
      <c r="D16" s="53"/>
      <c r="E16" s="16"/>
      <c r="F16" s="16"/>
      <c r="G16" s="16"/>
      <c r="H16" s="16"/>
      <c r="I16" s="33"/>
      <c r="J16" s="160"/>
      <c r="K16" s="117"/>
      <c r="L16" s="24"/>
    </row>
    <row r="17" spans="1:12" ht="12.75">
      <c r="A17" s="41"/>
      <c r="B17" s="47"/>
      <c r="C17" s="47" t="s">
        <v>27</v>
      </c>
      <c r="D17" s="6" t="s">
        <v>29</v>
      </c>
      <c r="E17" s="6"/>
      <c r="F17" s="6"/>
      <c r="G17" s="6"/>
      <c r="H17" s="6"/>
      <c r="I17" s="6"/>
      <c r="J17" s="161"/>
      <c r="K17" s="118"/>
      <c r="L17" s="13"/>
    </row>
    <row r="18" spans="1:12" ht="12.75">
      <c r="A18" s="40"/>
      <c r="B18" s="48"/>
      <c r="C18" s="48"/>
      <c r="D18" s="48" t="s">
        <v>38</v>
      </c>
      <c r="E18" s="2" t="s">
        <v>42</v>
      </c>
      <c r="F18" s="2"/>
      <c r="G18" s="2"/>
      <c r="H18" s="2"/>
      <c r="I18" s="2"/>
      <c r="J18" s="68">
        <v>0</v>
      </c>
      <c r="K18" s="19"/>
      <c r="L18" s="13"/>
    </row>
    <row r="19" spans="1:12" ht="12.75">
      <c r="A19" s="40"/>
      <c r="B19" s="48"/>
      <c r="C19" s="48"/>
      <c r="D19" s="48" t="s">
        <v>39</v>
      </c>
      <c r="E19" s="2" t="s">
        <v>41</v>
      </c>
      <c r="F19" s="2"/>
      <c r="G19" s="2"/>
      <c r="H19" s="2"/>
      <c r="I19" s="2"/>
      <c r="J19" s="68">
        <v>1</v>
      </c>
      <c r="K19" s="11"/>
      <c r="L19" s="13"/>
    </row>
    <row r="20" spans="1:12" ht="12.75">
      <c r="A20" s="41"/>
      <c r="B20" s="49"/>
      <c r="C20" s="49" t="s">
        <v>37</v>
      </c>
      <c r="D20" s="7" t="s">
        <v>30</v>
      </c>
      <c r="E20" s="6"/>
      <c r="F20" s="6"/>
      <c r="G20" s="6"/>
      <c r="H20" s="6"/>
      <c r="I20" s="6"/>
      <c r="J20" s="128"/>
      <c r="K20" s="119"/>
      <c r="L20" s="13"/>
    </row>
    <row r="21" spans="1:12" ht="12.75">
      <c r="A21" s="40"/>
      <c r="B21" s="50"/>
      <c r="C21" s="50"/>
      <c r="D21" s="50" t="s">
        <v>38</v>
      </c>
      <c r="E21" s="2" t="s">
        <v>42</v>
      </c>
      <c r="F21" s="2"/>
      <c r="G21" s="2"/>
      <c r="H21" s="2"/>
      <c r="I21" s="2"/>
      <c r="J21" s="68">
        <v>2</v>
      </c>
      <c r="K21" s="19"/>
      <c r="L21" s="13"/>
    </row>
    <row r="22" spans="1:12" ht="12.75">
      <c r="A22" s="41"/>
      <c r="B22" s="52"/>
      <c r="C22" s="51"/>
      <c r="D22" s="66" t="s">
        <v>39</v>
      </c>
      <c r="E22" s="7" t="s">
        <v>41</v>
      </c>
      <c r="F22" s="6"/>
      <c r="G22" s="6"/>
      <c r="H22" s="6"/>
      <c r="I22" s="6"/>
      <c r="J22" s="70">
        <v>3</v>
      </c>
      <c r="K22" s="13"/>
      <c r="L22" s="28"/>
    </row>
    <row r="23" spans="1:12" s="1" customFormat="1" ht="12.75">
      <c r="A23" s="40"/>
      <c r="B23" s="60">
        <v>2</v>
      </c>
      <c r="C23" s="52" t="s">
        <v>33</v>
      </c>
      <c r="D23" s="52"/>
      <c r="E23" s="18"/>
      <c r="F23" s="18"/>
      <c r="G23" s="18"/>
      <c r="H23" s="18"/>
      <c r="I23" s="18"/>
      <c r="J23" s="120"/>
      <c r="K23" s="121"/>
      <c r="L23" s="76"/>
    </row>
    <row r="24" spans="1:12" s="43" customFormat="1" ht="12.75">
      <c r="A24" s="75"/>
      <c r="B24" s="61"/>
      <c r="C24" s="61" t="s">
        <v>27</v>
      </c>
      <c r="D24" s="31" t="s">
        <v>34</v>
      </c>
      <c r="E24" s="26"/>
      <c r="F24" s="26"/>
      <c r="G24" s="26"/>
      <c r="H24" s="26"/>
      <c r="I24" s="26"/>
      <c r="J24" s="131"/>
      <c r="K24" s="122"/>
      <c r="L24" s="77"/>
    </row>
    <row r="25" spans="1:12" s="6" customFormat="1" ht="12.75">
      <c r="A25" s="5"/>
      <c r="B25" s="47"/>
      <c r="C25" s="47"/>
      <c r="D25" s="47" t="s">
        <v>38</v>
      </c>
      <c r="E25" s="7" t="s">
        <v>32</v>
      </c>
      <c r="J25" s="70">
        <v>0</v>
      </c>
      <c r="K25" s="19"/>
      <c r="L25" s="28"/>
    </row>
    <row r="26" spans="1:12" s="6" customFormat="1" ht="12.75">
      <c r="A26" s="23"/>
      <c r="B26" s="48"/>
      <c r="C26" s="48"/>
      <c r="D26" s="48" t="s">
        <v>39</v>
      </c>
      <c r="E26" s="2" t="s">
        <v>31</v>
      </c>
      <c r="F26" s="2"/>
      <c r="G26" s="2"/>
      <c r="H26" s="2"/>
      <c r="I26" s="2"/>
      <c r="J26" s="68">
        <v>1</v>
      </c>
      <c r="K26" s="15"/>
      <c r="L26" s="28"/>
    </row>
    <row r="27" spans="1:12" ht="12.75">
      <c r="A27" s="5"/>
      <c r="B27" s="49"/>
      <c r="C27" s="49" t="s">
        <v>37</v>
      </c>
      <c r="D27" s="7" t="s">
        <v>35</v>
      </c>
      <c r="E27" s="6"/>
      <c r="F27" s="6"/>
      <c r="G27" s="6"/>
      <c r="H27" s="6"/>
      <c r="I27" s="6"/>
      <c r="J27" s="128"/>
      <c r="K27" s="123"/>
      <c r="L27" s="28"/>
    </row>
    <row r="28" spans="1:12" ht="12.75">
      <c r="A28" s="23"/>
      <c r="B28" s="50"/>
      <c r="C28" s="50"/>
      <c r="D28" s="50" t="s">
        <v>38</v>
      </c>
      <c r="E28" s="2" t="s">
        <v>69</v>
      </c>
      <c r="F28" s="2"/>
      <c r="G28" s="2"/>
      <c r="H28" s="2"/>
      <c r="I28" s="2"/>
      <c r="J28" s="68">
        <v>0</v>
      </c>
      <c r="K28" s="19"/>
      <c r="L28" s="28"/>
    </row>
    <row r="29" spans="1:12" ht="12.75">
      <c r="A29" s="40"/>
      <c r="B29" s="52"/>
      <c r="C29" s="63"/>
      <c r="D29" s="63" t="s">
        <v>39</v>
      </c>
      <c r="E29" s="16" t="s">
        <v>47</v>
      </c>
      <c r="F29" s="2"/>
      <c r="G29" s="2"/>
      <c r="H29" s="2"/>
      <c r="I29" s="2"/>
      <c r="J29" s="68">
        <v>1</v>
      </c>
      <c r="K29" s="13"/>
      <c r="L29" s="28"/>
    </row>
    <row r="30" spans="1:12" ht="12.75">
      <c r="A30" s="41"/>
      <c r="B30" s="51"/>
      <c r="C30" s="66"/>
      <c r="D30" s="66" t="s">
        <v>40</v>
      </c>
      <c r="E30" s="8" t="s">
        <v>136</v>
      </c>
      <c r="F30" s="6"/>
      <c r="G30" s="6"/>
      <c r="H30" s="6"/>
      <c r="I30" s="6"/>
      <c r="J30" s="70">
        <v>2</v>
      </c>
      <c r="K30" s="13"/>
      <c r="L30" s="28"/>
    </row>
    <row r="31" spans="1:12" ht="12.75">
      <c r="A31" s="23"/>
      <c r="B31" s="48"/>
      <c r="C31" s="48" t="s">
        <v>43</v>
      </c>
      <c r="D31" s="2" t="s">
        <v>46</v>
      </c>
      <c r="E31" s="2"/>
      <c r="F31" s="2"/>
      <c r="G31" s="2"/>
      <c r="H31" s="2"/>
      <c r="I31" s="2"/>
      <c r="J31" s="120"/>
      <c r="K31" s="124"/>
      <c r="L31" s="28"/>
    </row>
    <row r="32" spans="1:12" ht="12.75">
      <c r="A32" s="5"/>
      <c r="B32" s="47"/>
      <c r="C32" s="47"/>
      <c r="D32" s="48" t="s">
        <v>38</v>
      </c>
      <c r="E32" s="16" t="s">
        <v>48</v>
      </c>
      <c r="F32" s="6"/>
      <c r="G32" s="6"/>
      <c r="H32" s="6"/>
      <c r="I32" s="6"/>
      <c r="J32" s="70">
        <v>0</v>
      </c>
      <c r="K32" s="19"/>
      <c r="L32" s="28"/>
    </row>
    <row r="33" spans="1:12" ht="12.75">
      <c r="A33" s="23"/>
      <c r="B33" s="48"/>
      <c r="C33" s="48"/>
      <c r="D33" s="54" t="s">
        <v>39</v>
      </c>
      <c r="E33" s="2" t="s">
        <v>49</v>
      </c>
      <c r="F33" s="2"/>
      <c r="G33" s="2"/>
      <c r="H33" s="2"/>
      <c r="I33" s="2"/>
      <c r="J33" s="68">
        <v>1</v>
      </c>
      <c r="K33" s="13"/>
      <c r="L33" s="28"/>
    </row>
    <row r="34" spans="1:12" ht="12.75">
      <c r="A34" s="5"/>
      <c r="B34" s="47"/>
      <c r="C34" s="47"/>
      <c r="D34" s="54" t="s">
        <v>40</v>
      </c>
      <c r="E34" s="16" t="s">
        <v>50</v>
      </c>
      <c r="F34" s="6"/>
      <c r="G34" s="6"/>
      <c r="H34" s="6"/>
      <c r="I34" s="6"/>
      <c r="J34" s="70">
        <v>2</v>
      </c>
      <c r="K34" s="13"/>
      <c r="L34" s="28"/>
    </row>
    <row r="35" spans="1:12" ht="12.75">
      <c r="A35" s="23"/>
      <c r="B35" s="48"/>
      <c r="C35" s="48" t="s">
        <v>44</v>
      </c>
      <c r="D35" s="2" t="s">
        <v>36</v>
      </c>
      <c r="E35" s="6"/>
      <c r="F35" s="2"/>
      <c r="G35" s="2"/>
      <c r="H35" s="2"/>
      <c r="I35" s="2"/>
      <c r="J35" s="120"/>
      <c r="K35" s="124"/>
      <c r="L35" s="28"/>
    </row>
    <row r="36" spans="1:203" ht="12.75">
      <c r="A36" s="40"/>
      <c r="B36" s="52"/>
      <c r="C36" s="52"/>
      <c r="D36" s="63" t="s">
        <v>38</v>
      </c>
      <c r="E36" s="2" t="s">
        <v>51</v>
      </c>
      <c r="F36" s="2"/>
      <c r="G36" s="2"/>
      <c r="H36" s="2"/>
      <c r="I36" s="2"/>
      <c r="J36" s="68">
        <v>0</v>
      </c>
      <c r="K36" s="19"/>
      <c r="L36" s="28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</row>
    <row r="37" spans="1:203" s="4" customFormat="1" ht="12.75">
      <c r="A37" s="12"/>
      <c r="B37" s="54"/>
      <c r="C37" s="54"/>
      <c r="D37" s="54" t="s">
        <v>39</v>
      </c>
      <c r="E37" s="8" t="s">
        <v>52</v>
      </c>
      <c r="J37" s="68">
        <v>1</v>
      </c>
      <c r="K37" s="13"/>
      <c r="L37" s="28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</row>
    <row r="38" spans="1:203" s="2" customFormat="1" ht="12.75">
      <c r="A38" s="23"/>
      <c r="B38" s="48"/>
      <c r="C38" s="48"/>
      <c r="D38" s="48" t="s">
        <v>40</v>
      </c>
      <c r="E38" s="16" t="s">
        <v>53</v>
      </c>
      <c r="J38" s="68">
        <v>2</v>
      </c>
      <c r="K38" s="15"/>
      <c r="L38" s="28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</row>
    <row r="39" spans="1:203" ht="12.75">
      <c r="A39" s="12"/>
      <c r="B39" s="60">
        <v>3</v>
      </c>
      <c r="C39" s="60" t="s">
        <v>135</v>
      </c>
      <c r="D39" s="54"/>
      <c r="E39" s="4"/>
      <c r="F39" s="4"/>
      <c r="G39" s="4"/>
      <c r="H39" s="4"/>
      <c r="I39" s="4"/>
      <c r="J39" s="131"/>
      <c r="K39" s="125"/>
      <c r="L39" s="28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</row>
    <row r="40" spans="1:203" ht="12.75">
      <c r="A40" s="23"/>
      <c r="B40" s="48"/>
      <c r="C40" s="48" t="s">
        <v>27</v>
      </c>
      <c r="D40" s="48" t="s">
        <v>153</v>
      </c>
      <c r="E40" s="2"/>
      <c r="F40" s="2"/>
      <c r="G40" s="2"/>
      <c r="H40" s="2"/>
      <c r="I40" s="2"/>
      <c r="J40" s="68">
        <v>0</v>
      </c>
      <c r="K40" s="19"/>
      <c r="L40" s="13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</row>
    <row r="41" spans="1:203" ht="12.75">
      <c r="A41" s="23"/>
      <c r="B41" s="48"/>
      <c r="C41" s="48" t="s">
        <v>37</v>
      </c>
      <c r="D41" s="48" t="s">
        <v>54</v>
      </c>
      <c r="E41" s="2"/>
      <c r="F41" s="2"/>
      <c r="G41" s="2"/>
      <c r="H41" s="2"/>
      <c r="I41" s="2"/>
      <c r="J41" s="68">
        <v>1</v>
      </c>
      <c r="K41" s="13"/>
      <c r="L41" s="13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</row>
    <row r="42" spans="1:203" ht="12.75">
      <c r="A42" s="5"/>
      <c r="B42" s="47"/>
      <c r="C42" s="47" t="s">
        <v>43</v>
      </c>
      <c r="D42" s="47" t="s">
        <v>128</v>
      </c>
      <c r="E42" s="6"/>
      <c r="F42" s="6"/>
      <c r="G42" s="6"/>
      <c r="H42" s="6"/>
      <c r="I42" s="6"/>
      <c r="J42" s="70">
        <v>2</v>
      </c>
      <c r="K42" s="13"/>
      <c r="L42" s="13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</row>
    <row r="43" spans="1:203" ht="12.75">
      <c r="A43" s="40"/>
      <c r="B43" s="52"/>
      <c r="C43" s="63" t="s">
        <v>44</v>
      </c>
      <c r="D43" s="63" t="s">
        <v>45</v>
      </c>
      <c r="E43" s="2"/>
      <c r="F43" s="2"/>
      <c r="G43" s="2"/>
      <c r="H43" s="2"/>
      <c r="I43" s="2"/>
      <c r="J43" s="68">
        <v>3</v>
      </c>
      <c r="K43" s="13"/>
      <c r="L43" s="13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</row>
    <row r="44" spans="1:12" ht="12.75">
      <c r="A44" s="5"/>
      <c r="B44" s="47"/>
      <c r="C44" s="47" t="s">
        <v>129</v>
      </c>
      <c r="D44" s="47" t="s">
        <v>55</v>
      </c>
      <c r="E44" s="6"/>
      <c r="F44" s="6"/>
      <c r="G44" s="6"/>
      <c r="H44" s="6"/>
      <c r="I44" s="6"/>
      <c r="J44" s="70">
        <v>4</v>
      </c>
      <c r="K44" s="6"/>
      <c r="L44" s="13"/>
    </row>
    <row r="45" spans="1:12" ht="12.75">
      <c r="A45" s="23"/>
      <c r="B45" s="52">
        <v>4</v>
      </c>
      <c r="C45" s="52" t="s">
        <v>137</v>
      </c>
      <c r="D45" s="52"/>
      <c r="E45" s="18"/>
      <c r="F45" s="2"/>
      <c r="G45" s="2"/>
      <c r="H45" s="2"/>
      <c r="I45" s="2"/>
      <c r="J45" s="120"/>
      <c r="K45" s="124"/>
      <c r="L45" s="13"/>
    </row>
    <row r="46" spans="1:12" ht="12.75">
      <c r="A46" s="5"/>
      <c r="B46" s="49"/>
      <c r="C46" s="49" t="s">
        <v>27</v>
      </c>
      <c r="D46" s="49" t="s">
        <v>126</v>
      </c>
      <c r="E46" s="6"/>
      <c r="F46" s="6"/>
      <c r="G46" s="6"/>
      <c r="H46" s="6"/>
      <c r="I46" s="6"/>
      <c r="J46" s="162">
        <v>1</v>
      </c>
      <c r="K46" s="19"/>
      <c r="L46" s="13"/>
    </row>
    <row r="47" spans="1:12" ht="12.75">
      <c r="A47" s="23"/>
      <c r="B47" s="50"/>
      <c r="C47" s="50" t="s">
        <v>37</v>
      </c>
      <c r="D47" s="50" t="s">
        <v>127</v>
      </c>
      <c r="E47" s="2"/>
      <c r="F47" s="2"/>
      <c r="G47" s="2"/>
      <c r="H47" s="2"/>
      <c r="I47" s="2"/>
      <c r="J47" s="68">
        <v>2</v>
      </c>
      <c r="K47" s="13"/>
      <c r="L47" s="13"/>
    </row>
    <row r="48" spans="1:12" ht="12.75">
      <c r="A48" s="23"/>
      <c r="B48" s="50"/>
      <c r="C48" s="50" t="s">
        <v>43</v>
      </c>
      <c r="D48" s="50" t="s">
        <v>121</v>
      </c>
      <c r="E48" s="2"/>
      <c r="F48" s="2"/>
      <c r="G48" s="2"/>
      <c r="H48" s="2"/>
      <c r="I48" s="2"/>
      <c r="J48" s="68">
        <v>3</v>
      </c>
      <c r="K48" s="15"/>
      <c r="L48" s="13"/>
    </row>
    <row r="49" spans="1:12" ht="12.75">
      <c r="A49" s="14"/>
      <c r="B49" s="133"/>
      <c r="C49" s="133"/>
      <c r="D49" s="133"/>
      <c r="E49" s="134"/>
      <c r="F49" s="134"/>
      <c r="G49" s="134"/>
      <c r="H49" s="134"/>
      <c r="I49" s="134"/>
      <c r="J49" s="120"/>
      <c r="K49" s="124"/>
      <c r="L49" s="13"/>
    </row>
    <row r="50" spans="1:12" s="1" customFormat="1" ht="12.75">
      <c r="A50" s="41"/>
      <c r="B50" s="73">
        <v>5</v>
      </c>
      <c r="C50" s="73" t="s">
        <v>120</v>
      </c>
      <c r="D50" s="73"/>
      <c r="E50" s="27"/>
      <c r="F50" s="27"/>
      <c r="G50" s="27"/>
      <c r="H50" s="27"/>
      <c r="I50" s="27"/>
      <c r="J50" s="70">
        <v>18</v>
      </c>
      <c r="K50" s="41"/>
      <c r="L50" s="69"/>
    </row>
    <row r="51" spans="1:12" ht="12.75">
      <c r="A51" s="40" t="s">
        <v>10</v>
      </c>
      <c r="B51" s="53" t="s">
        <v>94</v>
      </c>
      <c r="C51" s="53"/>
      <c r="D51" s="53"/>
      <c r="E51" s="2"/>
      <c r="F51" s="2"/>
      <c r="G51" s="2"/>
      <c r="H51" s="2"/>
      <c r="I51" s="2"/>
      <c r="J51" s="120"/>
      <c r="K51" s="126"/>
      <c r="L51" s="13"/>
    </row>
    <row r="52" spans="1:12" ht="12.75">
      <c r="A52" s="5"/>
      <c r="B52" s="49">
        <v>1</v>
      </c>
      <c r="C52" s="49" t="s">
        <v>132</v>
      </c>
      <c r="D52" s="49"/>
      <c r="E52" s="6"/>
      <c r="F52" s="6"/>
      <c r="G52" s="6"/>
      <c r="H52" s="6"/>
      <c r="I52" s="6"/>
      <c r="J52" s="70">
        <v>1</v>
      </c>
      <c r="K52" s="19"/>
      <c r="L52" s="13"/>
    </row>
    <row r="53" spans="1:12" ht="12.75">
      <c r="A53" s="23"/>
      <c r="B53" s="50">
        <v>2</v>
      </c>
      <c r="C53" s="50" t="s">
        <v>131</v>
      </c>
      <c r="D53" s="50"/>
      <c r="E53" s="2"/>
      <c r="F53" s="2"/>
      <c r="G53" s="2"/>
      <c r="H53" s="2"/>
      <c r="I53" s="2"/>
      <c r="J53" s="68">
        <v>3</v>
      </c>
      <c r="K53" s="13"/>
      <c r="L53" s="13"/>
    </row>
    <row r="54" spans="1:12" ht="12.75">
      <c r="A54" s="12"/>
      <c r="B54" s="59">
        <v>3</v>
      </c>
      <c r="C54" s="59" t="s">
        <v>133</v>
      </c>
      <c r="D54" s="59"/>
      <c r="E54" s="4"/>
      <c r="F54" s="4"/>
      <c r="G54" s="4"/>
      <c r="H54" s="4"/>
      <c r="I54" s="4"/>
      <c r="J54" s="102">
        <v>5</v>
      </c>
      <c r="K54" s="13"/>
      <c r="L54" s="13"/>
    </row>
    <row r="55" spans="1:12" ht="12.75">
      <c r="A55" s="5"/>
      <c r="B55" s="49">
        <v>4</v>
      </c>
      <c r="C55" s="49" t="s">
        <v>134</v>
      </c>
      <c r="D55" s="49"/>
      <c r="E55" s="6"/>
      <c r="F55" s="6"/>
      <c r="G55" s="6"/>
      <c r="H55" s="6"/>
      <c r="I55" s="6"/>
      <c r="J55" s="70">
        <v>7</v>
      </c>
      <c r="K55" s="5"/>
      <c r="L55" s="13"/>
    </row>
    <row r="56" spans="1:12" ht="12.75">
      <c r="A56" s="126"/>
      <c r="B56" s="133"/>
      <c r="C56" s="133"/>
      <c r="D56" s="133"/>
      <c r="E56" s="134"/>
      <c r="F56" s="134"/>
      <c r="G56" s="134"/>
      <c r="H56" s="134"/>
      <c r="I56" s="134"/>
      <c r="J56" s="120"/>
      <c r="K56" s="124"/>
      <c r="L56" s="28"/>
    </row>
    <row r="57" spans="1:12" ht="12.75">
      <c r="A57" s="23"/>
      <c r="B57" s="50"/>
      <c r="C57" s="50"/>
      <c r="D57" s="50"/>
      <c r="E57" s="2"/>
      <c r="F57" s="2"/>
      <c r="G57" s="2"/>
      <c r="H57" s="18"/>
      <c r="I57" s="151" t="s">
        <v>173</v>
      </c>
      <c r="J57" s="68">
        <f>SUM(J55,J48,J44,J38,J34,J19,J22,J26,J30)</f>
        <v>25</v>
      </c>
      <c r="K57" s="14"/>
      <c r="L57" s="11"/>
    </row>
    <row r="58" spans="1:13" ht="12.75">
      <c r="A58" s="169" t="s">
        <v>139</v>
      </c>
      <c r="B58" s="146"/>
      <c r="C58" s="146"/>
      <c r="D58" s="146"/>
      <c r="E58" s="147"/>
      <c r="F58" s="147"/>
      <c r="G58" s="147"/>
      <c r="H58" s="147"/>
      <c r="I58" s="147"/>
      <c r="J58" s="163"/>
      <c r="K58" s="147"/>
      <c r="L58" s="147"/>
      <c r="M58" s="6"/>
    </row>
    <row r="59" spans="1:12" ht="12.75">
      <c r="A59" s="35" t="s">
        <v>170</v>
      </c>
      <c r="B59" s="56"/>
      <c r="C59" s="56"/>
      <c r="D59" s="56"/>
      <c r="E59" s="36"/>
      <c r="F59" s="36"/>
      <c r="G59" s="36"/>
      <c r="H59" s="36"/>
      <c r="I59" s="36"/>
      <c r="J59" s="37"/>
      <c r="K59" s="36"/>
      <c r="L59" s="38"/>
    </row>
    <row r="60" spans="1:12" ht="12.75">
      <c r="A60" s="85" t="s">
        <v>171</v>
      </c>
      <c r="B60" s="67"/>
      <c r="C60" s="67"/>
      <c r="D60" s="67"/>
      <c r="E60" s="44"/>
      <c r="F60" s="44"/>
      <c r="G60" s="44"/>
      <c r="H60" s="44"/>
      <c r="I60" s="44"/>
      <c r="J60" s="97"/>
      <c r="K60" s="44"/>
      <c r="L60" s="45"/>
    </row>
    <row r="61" spans="1:12" ht="12.75">
      <c r="A61" s="41" t="s">
        <v>7</v>
      </c>
      <c r="B61" s="51" t="s">
        <v>56</v>
      </c>
      <c r="C61" s="51"/>
      <c r="D61" s="51"/>
      <c r="E61" s="6"/>
      <c r="F61" s="6"/>
      <c r="G61" s="6"/>
      <c r="H61" s="6"/>
      <c r="I61" s="6"/>
      <c r="J61" s="164"/>
      <c r="K61" s="125"/>
      <c r="L61" s="13"/>
    </row>
    <row r="62" spans="1:12" ht="12.75">
      <c r="A62" s="23"/>
      <c r="B62" s="48">
        <v>1</v>
      </c>
      <c r="C62" s="48" t="s">
        <v>70</v>
      </c>
      <c r="D62" s="48"/>
      <c r="E62" s="2"/>
      <c r="F62" s="2"/>
      <c r="G62" s="2"/>
      <c r="H62" s="2"/>
      <c r="I62" s="2"/>
      <c r="J62" s="68">
        <v>0</v>
      </c>
      <c r="K62" s="10"/>
      <c r="L62" s="13"/>
    </row>
    <row r="63" spans="1:12" ht="12.75">
      <c r="A63" s="12"/>
      <c r="B63" s="54">
        <v>2</v>
      </c>
      <c r="C63" s="54" t="s">
        <v>57</v>
      </c>
      <c r="D63" s="54"/>
      <c r="E63" s="4"/>
      <c r="F63" s="4"/>
      <c r="G63" s="4"/>
      <c r="H63" s="4"/>
      <c r="I63" s="4"/>
      <c r="J63" s="131"/>
      <c r="K63" s="44"/>
      <c r="L63" s="13"/>
    </row>
    <row r="64" spans="1:12" ht="12.75">
      <c r="A64" s="23"/>
      <c r="B64" s="48"/>
      <c r="C64" s="48" t="s">
        <v>27</v>
      </c>
      <c r="D64" s="48" t="s">
        <v>71</v>
      </c>
      <c r="E64" s="2"/>
      <c r="F64" s="2"/>
      <c r="G64" s="2"/>
      <c r="H64" s="2"/>
      <c r="I64" s="2"/>
      <c r="J64" s="68">
        <v>1</v>
      </c>
      <c r="K64" s="19"/>
      <c r="L64" s="13"/>
    </row>
    <row r="65" spans="1:12" ht="12.75">
      <c r="A65" s="5"/>
      <c r="B65" s="47"/>
      <c r="C65" s="47" t="s">
        <v>37</v>
      </c>
      <c r="D65" s="47" t="s">
        <v>72</v>
      </c>
      <c r="E65" s="6"/>
      <c r="F65" s="6"/>
      <c r="G65" s="6"/>
      <c r="H65" s="6"/>
      <c r="I65" s="6"/>
      <c r="J65" s="70">
        <v>3</v>
      </c>
      <c r="K65" s="6"/>
      <c r="L65" s="13"/>
    </row>
    <row r="66" spans="1:12" ht="12.75">
      <c r="A66" s="40" t="s">
        <v>10</v>
      </c>
      <c r="B66" s="52" t="s">
        <v>172</v>
      </c>
      <c r="C66" s="48"/>
      <c r="D66" s="48"/>
      <c r="E66" s="2"/>
      <c r="F66" s="2"/>
      <c r="G66" s="2"/>
      <c r="H66" s="2"/>
      <c r="I66" s="2"/>
      <c r="J66" s="120"/>
      <c r="K66" s="127"/>
      <c r="L66" s="13"/>
    </row>
    <row r="67" spans="1:12" ht="12.75">
      <c r="A67" s="108"/>
      <c r="B67" s="61">
        <v>1</v>
      </c>
      <c r="C67" s="61" t="s">
        <v>73</v>
      </c>
      <c r="D67" s="61"/>
      <c r="E67" s="26"/>
      <c r="F67" s="4"/>
      <c r="G67" s="4"/>
      <c r="H67" s="4"/>
      <c r="I67" s="4"/>
      <c r="J67" s="102">
        <v>0</v>
      </c>
      <c r="K67" s="4"/>
      <c r="L67" s="13"/>
    </row>
    <row r="68" spans="1:12" ht="12.75">
      <c r="A68" s="23"/>
      <c r="B68" s="50">
        <v>2</v>
      </c>
      <c r="C68" s="50" t="s">
        <v>74</v>
      </c>
      <c r="D68" s="50"/>
      <c r="E68" s="2"/>
      <c r="F68" s="2"/>
      <c r="G68" s="2"/>
      <c r="H68" s="2"/>
      <c r="I68" s="2"/>
      <c r="J68" s="120"/>
      <c r="K68" s="127"/>
      <c r="L68" s="13"/>
    </row>
    <row r="69" spans="1:12" ht="12.75">
      <c r="A69" s="5"/>
      <c r="B69" s="49"/>
      <c r="C69" s="49" t="s">
        <v>27</v>
      </c>
      <c r="D69" s="49" t="s">
        <v>66</v>
      </c>
      <c r="E69" s="6"/>
      <c r="F69" s="6"/>
      <c r="G69" s="6"/>
      <c r="H69" s="6"/>
      <c r="I69" s="6"/>
      <c r="J69" s="70">
        <v>1</v>
      </c>
      <c r="K69" s="19"/>
      <c r="L69" s="13"/>
    </row>
    <row r="70" spans="1:12" ht="12.75">
      <c r="A70" s="23"/>
      <c r="B70" s="48"/>
      <c r="C70" s="48" t="s">
        <v>37</v>
      </c>
      <c r="D70" s="48" t="s">
        <v>67</v>
      </c>
      <c r="E70" s="2"/>
      <c r="F70" s="2"/>
      <c r="G70" s="2"/>
      <c r="H70" s="2"/>
      <c r="I70" s="2"/>
      <c r="J70" s="68">
        <v>3</v>
      </c>
      <c r="K70" s="4"/>
      <c r="L70" s="13"/>
    </row>
    <row r="71" spans="1:12" ht="12.75">
      <c r="A71" s="23"/>
      <c r="B71" s="150"/>
      <c r="C71" s="133"/>
      <c r="D71" s="133"/>
      <c r="E71" s="134"/>
      <c r="F71" s="134"/>
      <c r="G71" s="134"/>
      <c r="H71" s="134"/>
      <c r="I71" s="134"/>
      <c r="J71" s="120"/>
      <c r="K71" s="127"/>
      <c r="L71" s="13"/>
    </row>
    <row r="72" spans="1:12" ht="12.75">
      <c r="A72" s="5"/>
      <c r="B72" s="47">
        <v>3</v>
      </c>
      <c r="C72" s="47" t="s">
        <v>58</v>
      </c>
      <c r="D72" s="47"/>
      <c r="E72" s="6"/>
      <c r="F72" s="6"/>
      <c r="G72" s="6"/>
      <c r="H72" s="6"/>
      <c r="I72" s="6"/>
      <c r="J72" s="70">
        <v>3</v>
      </c>
      <c r="K72" s="6"/>
      <c r="L72" s="13"/>
    </row>
    <row r="73" spans="1:12" ht="12.75">
      <c r="A73" s="40" t="s">
        <v>14</v>
      </c>
      <c r="B73" s="52" t="s">
        <v>59</v>
      </c>
      <c r="C73" s="52"/>
      <c r="D73" s="52"/>
      <c r="E73" s="18"/>
      <c r="F73" s="18"/>
      <c r="G73" s="18"/>
      <c r="H73" s="2"/>
      <c r="I73" s="2"/>
      <c r="J73" s="120"/>
      <c r="K73" s="127"/>
      <c r="L73" s="13"/>
    </row>
    <row r="74" spans="1:12" ht="12.75">
      <c r="A74" s="40"/>
      <c r="B74" s="63">
        <v>1</v>
      </c>
      <c r="C74" s="63" t="s">
        <v>13</v>
      </c>
      <c r="D74" s="63"/>
      <c r="E74" s="32"/>
      <c r="F74" s="18"/>
      <c r="G74" s="18"/>
      <c r="H74" s="2"/>
      <c r="I74" s="2"/>
      <c r="J74" s="120"/>
      <c r="K74" s="127"/>
      <c r="L74" s="13"/>
    </row>
    <row r="75" spans="1:12" ht="12.75">
      <c r="A75" s="71"/>
      <c r="B75" s="66"/>
      <c r="C75" s="48" t="s">
        <v>27</v>
      </c>
      <c r="D75" s="66" t="s">
        <v>60</v>
      </c>
      <c r="E75" s="43"/>
      <c r="F75" s="43"/>
      <c r="G75" s="43"/>
      <c r="H75" s="6"/>
      <c r="I75" s="6"/>
      <c r="J75" s="70">
        <v>0</v>
      </c>
      <c r="K75" s="19"/>
      <c r="L75" s="13"/>
    </row>
    <row r="76" spans="1:12" ht="12.75">
      <c r="A76" s="23"/>
      <c r="B76" s="48"/>
      <c r="C76" s="48" t="s">
        <v>37</v>
      </c>
      <c r="D76" s="48" t="s">
        <v>61</v>
      </c>
      <c r="E76" s="2"/>
      <c r="F76" s="2"/>
      <c r="G76" s="2"/>
      <c r="H76" s="2"/>
      <c r="I76" s="2"/>
      <c r="J76" s="68">
        <v>1</v>
      </c>
      <c r="K76" s="13"/>
      <c r="L76" s="13"/>
    </row>
    <row r="77" spans="1:12" ht="12.75">
      <c r="A77" s="5"/>
      <c r="B77" s="49"/>
      <c r="C77" s="48" t="s">
        <v>43</v>
      </c>
      <c r="D77" s="49" t="s">
        <v>75</v>
      </c>
      <c r="E77" s="6"/>
      <c r="F77" s="6"/>
      <c r="G77" s="6"/>
      <c r="H77" s="6"/>
      <c r="I77" s="6"/>
      <c r="J77" s="70">
        <v>3</v>
      </c>
      <c r="K77" s="13"/>
      <c r="L77" s="13"/>
    </row>
    <row r="78" spans="1:12" ht="12.75">
      <c r="A78" s="23"/>
      <c r="B78" s="50">
        <v>2</v>
      </c>
      <c r="C78" s="50" t="s">
        <v>62</v>
      </c>
      <c r="D78" s="50"/>
      <c r="E78" s="2"/>
      <c r="F78" s="2"/>
      <c r="G78" s="2"/>
      <c r="H78" s="2"/>
      <c r="I78" s="2"/>
      <c r="J78" s="120"/>
      <c r="K78" s="124"/>
      <c r="L78" s="13"/>
    </row>
    <row r="79" spans="1:12" ht="12.75">
      <c r="A79" s="23"/>
      <c r="B79" s="50"/>
      <c r="C79" s="50" t="s">
        <v>27</v>
      </c>
      <c r="D79" s="50" t="s">
        <v>76</v>
      </c>
      <c r="E79" s="2"/>
      <c r="F79" s="2"/>
      <c r="G79" s="2"/>
      <c r="H79" s="2"/>
      <c r="I79" s="10"/>
      <c r="J79" s="120"/>
      <c r="K79" s="124"/>
      <c r="L79" s="13"/>
    </row>
    <row r="80" spans="1:12" ht="12.75">
      <c r="A80" s="12"/>
      <c r="B80" s="59"/>
      <c r="C80" s="59"/>
      <c r="D80" s="59" t="s">
        <v>38</v>
      </c>
      <c r="E80" s="4" t="s">
        <v>64</v>
      </c>
      <c r="F80" s="4"/>
      <c r="G80" s="4"/>
      <c r="H80" s="4"/>
      <c r="I80" s="4"/>
      <c r="J80" s="102">
        <v>2</v>
      </c>
      <c r="K80" s="19"/>
      <c r="L80" s="28"/>
    </row>
    <row r="81" spans="1:12" ht="12.75">
      <c r="A81" s="12"/>
      <c r="B81" s="59"/>
      <c r="C81" s="59"/>
      <c r="D81" s="59" t="s">
        <v>39</v>
      </c>
      <c r="E81" s="4" t="s">
        <v>65</v>
      </c>
      <c r="F81" s="4"/>
      <c r="G81" s="4"/>
      <c r="H81" s="4"/>
      <c r="I81" s="4"/>
      <c r="J81" s="102">
        <v>3</v>
      </c>
      <c r="K81" s="13"/>
      <c r="L81" s="28"/>
    </row>
    <row r="82" spans="1:12" ht="12.75">
      <c r="A82" s="23"/>
      <c r="B82" s="48"/>
      <c r="C82" s="48" t="s">
        <v>63</v>
      </c>
      <c r="D82" s="48" t="s">
        <v>77</v>
      </c>
      <c r="E82" s="2"/>
      <c r="F82" s="2"/>
      <c r="G82" s="2"/>
      <c r="H82" s="18"/>
      <c r="I82" s="18"/>
      <c r="J82" s="68">
        <v>4</v>
      </c>
      <c r="K82" s="15"/>
      <c r="L82" s="28"/>
    </row>
    <row r="83" spans="1:14" ht="12.75">
      <c r="A83" s="108" t="s">
        <v>3</v>
      </c>
      <c r="B83" s="60" t="s">
        <v>78</v>
      </c>
      <c r="C83" s="61"/>
      <c r="D83" s="61"/>
      <c r="E83" s="4"/>
      <c r="F83" s="4"/>
      <c r="G83" s="4"/>
      <c r="H83" s="4"/>
      <c r="I83" s="4"/>
      <c r="J83" s="131"/>
      <c r="K83" s="45"/>
      <c r="L83" s="13"/>
      <c r="N83" s="153"/>
    </row>
    <row r="84" spans="1:12" ht="12.75">
      <c r="A84" s="40"/>
      <c r="B84" s="48">
        <v>1</v>
      </c>
      <c r="C84" s="48" t="s">
        <v>164</v>
      </c>
      <c r="D84" s="48"/>
      <c r="E84" s="2"/>
      <c r="F84" s="2"/>
      <c r="G84" s="2"/>
      <c r="H84" s="2"/>
      <c r="I84" s="2"/>
      <c r="J84" s="68">
        <v>0</v>
      </c>
      <c r="K84" s="19"/>
      <c r="L84" s="13" t="s">
        <v>79</v>
      </c>
    </row>
    <row r="85" spans="1:12" ht="12.75">
      <c r="A85" s="108"/>
      <c r="B85" s="54">
        <v>2</v>
      </c>
      <c r="C85" s="54" t="s">
        <v>165</v>
      </c>
      <c r="D85" s="54"/>
      <c r="E85" s="4"/>
      <c r="F85" s="4"/>
      <c r="G85" s="4"/>
      <c r="H85" s="4"/>
      <c r="I85" s="4"/>
      <c r="J85" s="102">
        <v>1</v>
      </c>
      <c r="K85" s="13"/>
      <c r="L85" s="13"/>
    </row>
    <row r="86" spans="1:12" ht="12.75">
      <c r="A86" s="108"/>
      <c r="B86" s="54">
        <v>3</v>
      </c>
      <c r="C86" s="54" t="s">
        <v>80</v>
      </c>
      <c r="D86" s="54"/>
      <c r="E86" s="4"/>
      <c r="F86" s="4"/>
      <c r="G86" s="4"/>
      <c r="H86" s="4"/>
      <c r="I86" s="4"/>
      <c r="J86" s="102">
        <v>3</v>
      </c>
      <c r="K86" s="4"/>
      <c r="L86" s="13"/>
    </row>
    <row r="87" spans="1:12" ht="12.75">
      <c r="A87" s="40" t="s">
        <v>5</v>
      </c>
      <c r="B87" s="53" t="s">
        <v>81</v>
      </c>
      <c r="C87" s="50"/>
      <c r="D87" s="50"/>
      <c r="E87" s="2"/>
      <c r="F87" s="2"/>
      <c r="G87" s="2"/>
      <c r="H87" s="114"/>
      <c r="I87" s="2"/>
      <c r="J87" s="120"/>
      <c r="K87" s="124"/>
      <c r="L87" s="13"/>
    </row>
    <row r="88" spans="1:12" ht="12.75">
      <c r="A88" s="12"/>
      <c r="B88" s="62">
        <v>1</v>
      </c>
      <c r="C88" s="62" t="s">
        <v>82</v>
      </c>
      <c r="D88" s="62"/>
      <c r="E88" s="4"/>
      <c r="F88" s="4"/>
      <c r="G88" s="4"/>
      <c r="H88" s="4"/>
      <c r="I88" s="4"/>
      <c r="J88" s="102">
        <v>0</v>
      </c>
      <c r="K88" s="19"/>
      <c r="L88" s="13"/>
    </row>
    <row r="89" spans="1:12" ht="12.75">
      <c r="A89" s="23"/>
      <c r="B89" s="48">
        <v>2</v>
      </c>
      <c r="C89" s="48" t="s">
        <v>83</v>
      </c>
      <c r="D89" s="48"/>
      <c r="E89" s="2"/>
      <c r="F89" s="2"/>
      <c r="G89" s="2"/>
      <c r="H89" s="18"/>
      <c r="I89" s="18"/>
      <c r="J89" s="68">
        <v>1</v>
      </c>
      <c r="K89" s="13"/>
      <c r="L89" s="28"/>
    </row>
    <row r="90" spans="1:12" ht="12.75">
      <c r="A90" s="23"/>
      <c r="B90" s="48">
        <v>3</v>
      </c>
      <c r="C90" s="52" t="s">
        <v>159</v>
      </c>
      <c r="D90" s="48"/>
      <c r="E90" s="2"/>
      <c r="F90" s="2"/>
      <c r="G90" s="2"/>
      <c r="H90" s="18"/>
      <c r="I90" s="86"/>
      <c r="J90" s="162">
        <v>3</v>
      </c>
      <c r="K90" s="13"/>
      <c r="L90" s="28"/>
    </row>
    <row r="91" spans="1:12" ht="12.75">
      <c r="A91" s="14"/>
      <c r="B91" s="67"/>
      <c r="C91" s="136"/>
      <c r="D91" s="67"/>
      <c r="E91" s="44"/>
      <c r="F91" s="44"/>
      <c r="G91" s="44"/>
      <c r="H91" s="137"/>
      <c r="I91" s="138"/>
      <c r="J91" s="165"/>
      <c r="K91" s="132"/>
      <c r="L91" s="28"/>
    </row>
    <row r="92" spans="1:12" ht="12.75">
      <c r="A92" s="108" t="s">
        <v>6</v>
      </c>
      <c r="B92" s="60" t="s">
        <v>138</v>
      </c>
      <c r="C92" s="54"/>
      <c r="D92" s="54"/>
      <c r="E92" s="4"/>
      <c r="F92" s="4"/>
      <c r="G92" s="4"/>
      <c r="H92" s="25"/>
      <c r="I92" s="110"/>
      <c r="J92" s="68">
        <v>3</v>
      </c>
      <c r="K92" s="14"/>
      <c r="L92" s="13"/>
    </row>
    <row r="93" spans="1:12" ht="12.75">
      <c r="A93" s="135"/>
      <c r="B93" s="136"/>
      <c r="C93" s="67"/>
      <c r="D93" s="67"/>
      <c r="E93" s="44"/>
      <c r="F93" s="44"/>
      <c r="G93" s="44"/>
      <c r="H93" s="137"/>
      <c r="I93" s="138"/>
      <c r="J93" s="120"/>
      <c r="K93" s="124"/>
      <c r="L93" s="28"/>
    </row>
    <row r="94" spans="1:12" ht="12.75">
      <c r="A94" s="40"/>
      <c r="B94" s="52"/>
      <c r="C94" s="48"/>
      <c r="D94" s="48"/>
      <c r="E94" s="2"/>
      <c r="F94" s="2"/>
      <c r="G94" s="2"/>
      <c r="H94" s="18"/>
      <c r="I94" s="154" t="s">
        <v>174</v>
      </c>
      <c r="J94" s="68">
        <f>SUM(J92,J90,J86,J82,J77,J72,J70,J65)</f>
        <v>25</v>
      </c>
      <c r="K94" s="14"/>
      <c r="L94" s="11"/>
    </row>
    <row r="95" spans="1:12" ht="12.75">
      <c r="A95" s="35" t="s">
        <v>88</v>
      </c>
      <c r="B95" s="56"/>
      <c r="C95" s="56"/>
      <c r="D95" s="56"/>
      <c r="E95" s="36"/>
      <c r="F95" s="36"/>
      <c r="G95" s="36"/>
      <c r="H95" s="36"/>
      <c r="I95" s="36"/>
      <c r="J95" s="37"/>
      <c r="K95" s="36"/>
      <c r="L95" s="38"/>
    </row>
    <row r="96" spans="1:12" ht="12.75">
      <c r="A96" s="85" t="s">
        <v>84</v>
      </c>
      <c r="B96" s="67"/>
      <c r="C96" s="67"/>
      <c r="D96" s="67"/>
      <c r="E96" s="44"/>
      <c r="F96" s="44"/>
      <c r="G96" s="44"/>
      <c r="H96" s="44"/>
      <c r="I96" s="44"/>
      <c r="J96" s="97"/>
      <c r="K96" s="44"/>
      <c r="L96" s="45"/>
    </row>
    <row r="97" spans="1:12" ht="12.75">
      <c r="A97" s="41" t="s">
        <v>7</v>
      </c>
      <c r="B97" s="51" t="s">
        <v>8</v>
      </c>
      <c r="C97" s="51"/>
      <c r="D97" s="51"/>
      <c r="E97" s="6"/>
      <c r="F97" s="6"/>
      <c r="G97" s="6"/>
      <c r="H97" s="6"/>
      <c r="I97" s="6"/>
      <c r="J97" s="128"/>
      <c r="K97" s="123"/>
      <c r="L97" s="28"/>
    </row>
    <row r="98" spans="1:12" ht="12.75">
      <c r="A98" s="23"/>
      <c r="B98" s="48">
        <v>1</v>
      </c>
      <c r="C98" s="2" t="s">
        <v>166</v>
      </c>
      <c r="D98" s="48"/>
      <c r="E98" s="2"/>
      <c r="F98" s="2"/>
      <c r="G98" s="2"/>
      <c r="H98" s="2"/>
      <c r="I98" s="2"/>
      <c r="J98" s="68">
        <v>1</v>
      </c>
      <c r="K98" s="19"/>
      <c r="L98" s="28"/>
    </row>
    <row r="99" spans="1:12" ht="12.75">
      <c r="A99" s="23"/>
      <c r="B99" s="48">
        <v>2</v>
      </c>
      <c r="C99" s="2" t="s">
        <v>87</v>
      </c>
      <c r="D99" s="48"/>
      <c r="E99" s="2"/>
      <c r="F99" s="2"/>
      <c r="G99" s="2"/>
      <c r="H99" s="2"/>
      <c r="I99" s="2"/>
      <c r="J99" s="68">
        <v>3</v>
      </c>
      <c r="K99" s="13"/>
      <c r="L99" s="28"/>
    </row>
    <row r="100" spans="1:12" ht="12.75">
      <c r="A100" s="5"/>
      <c r="B100" s="48">
        <v>3</v>
      </c>
      <c r="C100" s="16" t="s">
        <v>85</v>
      </c>
      <c r="D100" s="47"/>
      <c r="E100" s="6"/>
      <c r="F100" s="6"/>
      <c r="G100" s="6"/>
      <c r="H100" s="6"/>
      <c r="I100" s="6"/>
      <c r="J100" s="70">
        <v>5</v>
      </c>
      <c r="K100" s="13"/>
      <c r="L100" s="28"/>
    </row>
    <row r="101" spans="1:12" s="1" customFormat="1" ht="12.75">
      <c r="A101" s="40" t="s">
        <v>10</v>
      </c>
      <c r="B101" s="51" t="s">
        <v>160</v>
      </c>
      <c r="C101" s="51"/>
      <c r="D101" s="52"/>
      <c r="E101" s="18"/>
      <c r="F101" s="18"/>
      <c r="G101" s="18"/>
      <c r="H101" s="18"/>
      <c r="I101" s="18"/>
      <c r="J101" s="120"/>
      <c r="K101" s="121"/>
      <c r="L101" s="76"/>
    </row>
    <row r="102" spans="1:12" ht="12.75">
      <c r="A102" s="12"/>
      <c r="B102" s="48">
        <v>1</v>
      </c>
      <c r="C102" s="16" t="s">
        <v>86</v>
      </c>
      <c r="D102" s="59"/>
      <c r="E102" s="4"/>
      <c r="F102" s="4"/>
      <c r="G102" s="4"/>
      <c r="H102" s="4"/>
      <c r="I102" s="4"/>
      <c r="J102" s="102">
        <v>2</v>
      </c>
      <c r="K102" s="14"/>
      <c r="L102" s="28"/>
    </row>
    <row r="103" spans="1:12" ht="12.75">
      <c r="A103" s="23"/>
      <c r="B103" s="59">
        <v>2</v>
      </c>
      <c r="C103" s="16" t="s">
        <v>145</v>
      </c>
      <c r="D103" s="50"/>
      <c r="E103" s="2"/>
      <c r="F103" s="2"/>
      <c r="G103" s="2"/>
      <c r="H103" s="2"/>
      <c r="I103" s="2"/>
      <c r="J103" s="68">
        <v>2</v>
      </c>
      <c r="K103" s="15"/>
      <c r="L103" s="28"/>
    </row>
    <row r="104" spans="1:12" ht="12.75">
      <c r="A104" s="23"/>
      <c r="B104" s="50">
        <v>3</v>
      </c>
      <c r="C104" s="50" t="s">
        <v>89</v>
      </c>
      <c r="D104" s="50"/>
      <c r="E104" s="2"/>
      <c r="F104" s="2"/>
      <c r="G104" s="2"/>
      <c r="H104" s="2"/>
      <c r="I104" s="2"/>
      <c r="J104" s="68">
        <v>2</v>
      </c>
      <c r="K104" s="14"/>
      <c r="L104" s="13"/>
    </row>
    <row r="105" spans="1:12" s="92" customFormat="1" ht="12.75">
      <c r="A105" s="109"/>
      <c r="B105" s="89">
        <v>4</v>
      </c>
      <c r="C105" s="89" t="s">
        <v>90</v>
      </c>
      <c r="D105" s="89"/>
      <c r="E105" s="88"/>
      <c r="F105" s="88"/>
      <c r="G105" s="88"/>
      <c r="H105" s="88"/>
      <c r="I105" s="88"/>
      <c r="J105" s="166">
        <v>2</v>
      </c>
      <c r="K105" s="90"/>
      <c r="L105" s="91"/>
    </row>
    <row r="106" spans="1:12" ht="12.75">
      <c r="A106" s="23"/>
      <c r="B106" s="50">
        <v>5</v>
      </c>
      <c r="C106" s="50" t="s">
        <v>91</v>
      </c>
      <c r="D106" s="50"/>
      <c r="E106" s="2"/>
      <c r="F106" s="2"/>
      <c r="G106" s="2"/>
      <c r="H106" s="2"/>
      <c r="I106" s="2"/>
      <c r="J106" s="68">
        <v>2</v>
      </c>
      <c r="K106" s="15"/>
      <c r="L106" s="13"/>
    </row>
    <row r="107" spans="1:12" s="1" customFormat="1" ht="12.75">
      <c r="A107" s="40" t="s">
        <v>14</v>
      </c>
      <c r="B107" s="52" t="s">
        <v>92</v>
      </c>
      <c r="C107" s="52"/>
      <c r="D107" s="52"/>
      <c r="E107" s="18"/>
      <c r="F107" s="18"/>
      <c r="G107" s="18"/>
      <c r="H107" s="18"/>
      <c r="I107" s="18"/>
      <c r="J107" s="120"/>
      <c r="K107" s="121"/>
      <c r="L107" s="69"/>
    </row>
    <row r="108" spans="1:12" ht="12.75">
      <c r="A108" s="5"/>
      <c r="B108" s="49">
        <v>1</v>
      </c>
      <c r="C108" s="49" t="s">
        <v>93</v>
      </c>
      <c r="D108" s="49"/>
      <c r="E108" s="6"/>
      <c r="F108" s="6"/>
      <c r="G108" s="6"/>
      <c r="H108" s="6"/>
      <c r="I108" s="6"/>
      <c r="J108" s="102">
        <v>1</v>
      </c>
      <c r="K108" s="19"/>
      <c r="L108" s="13"/>
    </row>
    <row r="109" spans="1:12" ht="12.75">
      <c r="A109" s="23"/>
      <c r="B109" s="48">
        <v>2</v>
      </c>
      <c r="C109" s="48" t="s">
        <v>163</v>
      </c>
      <c r="D109" s="48"/>
      <c r="E109" s="2"/>
      <c r="F109" s="2"/>
      <c r="G109" s="2"/>
      <c r="H109" s="2"/>
      <c r="I109" s="2"/>
      <c r="J109" s="68">
        <v>2</v>
      </c>
      <c r="K109" s="13"/>
      <c r="L109" s="13"/>
    </row>
    <row r="110" spans="1:12" s="9" customFormat="1" ht="12.75">
      <c r="A110" s="71"/>
      <c r="B110" s="66">
        <v>3</v>
      </c>
      <c r="C110" s="66" t="s">
        <v>95</v>
      </c>
      <c r="D110" s="66"/>
      <c r="E110" s="43"/>
      <c r="F110" s="43"/>
      <c r="G110" s="43"/>
      <c r="H110" s="43"/>
      <c r="I110" s="43"/>
      <c r="J110" s="70">
        <v>3</v>
      </c>
      <c r="K110" s="72"/>
      <c r="L110" s="72"/>
    </row>
    <row r="111" spans="1:12" ht="12.75">
      <c r="A111" s="23"/>
      <c r="B111" s="48">
        <v>4</v>
      </c>
      <c r="C111" s="48" t="s">
        <v>96</v>
      </c>
      <c r="D111" s="48"/>
      <c r="E111" s="2"/>
      <c r="F111" s="2"/>
      <c r="G111" s="2"/>
      <c r="H111" s="2"/>
      <c r="I111" s="2"/>
      <c r="J111" s="68">
        <v>4</v>
      </c>
      <c r="K111" s="13"/>
      <c r="L111" s="13"/>
    </row>
    <row r="112" spans="1:12" ht="12.75" customHeight="1">
      <c r="A112" s="12"/>
      <c r="B112" s="54">
        <v>5</v>
      </c>
      <c r="C112" s="54" t="s">
        <v>97</v>
      </c>
      <c r="D112" s="54"/>
      <c r="E112" s="4"/>
      <c r="F112" s="4"/>
      <c r="G112" s="4"/>
      <c r="H112" s="4"/>
      <c r="I112" s="4"/>
      <c r="J112" s="68">
        <v>5</v>
      </c>
      <c r="K112" s="15"/>
      <c r="L112" s="13"/>
    </row>
    <row r="113" spans="1:12" s="1" customFormat="1" ht="13.5" customHeight="1">
      <c r="A113" s="40" t="s">
        <v>15</v>
      </c>
      <c r="B113" s="53" t="s">
        <v>144</v>
      </c>
      <c r="C113" s="53"/>
      <c r="D113" s="53"/>
      <c r="E113" s="18"/>
      <c r="F113" s="18"/>
      <c r="G113" s="18"/>
      <c r="H113" s="18"/>
      <c r="I113" s="18"/>
      <c r="J113" s="120"/>
      <c r="K113" s="121"/>
      <c r="L113" s="69"/>
    </row>
    <row r="114" spans="1:12" s="9" customFormat="1" ht="12.75">
      <c r="A114" s="95"/>
      <c r="B114" s="89">
        <v>1</v>
      </c>
      <c r="C114" s="32" t="s">
        <v>98</v>
      </c>
      <c r="D114" s="89"/>
      <c r="E114" s="32"/>
      <c r="F114" s="32"/>
      <c r="G114" s="32"/>
      <c r="H114" s="32"/>
      <c r="I114" s="32"/>
      <c r="J114" s="68">
        <v>0</v>
      </c>
      <c r="K114" s="148"/>
      <c r="L114" s="72"/>
    </row>
    <row r="115" spans="1:12" s="9" customFormat="1" ht="12.75">
      <c r="A115" s="95"/>
      <c r="B115" s="89">
        <v>2</v>
      </c>
      <c r="C115" s="32" t="s">
        <v>143</v>
      </c>
      <c r="D115" s="89"/>
      <c r="E115" s="32"/>
      <c r="F115" s="32"/>
      <c r="G115" s="32"/>
      <c r="H115" s="32"/>
      <c r="I115" s="32"/>
      <c r="J115" s="68">
        <v>1</v>
      </c>
      <c r="K115" s="72"/>
      <c r="L115" s="77"/>
    </row>
    <row r="116" spans="1:13" s="9" customFormat="1" ht="12.75">
      <c r="A116" s="75"/>
      <c r="B116" s="61">
        <v>3</v>
      </c>
      <c r="C116" s="32" t="s">
        <v>142</v>
      </c>
      <c r="D116" s="61"/>
      <c r="E116" s="26"/>
      <c r="F116" s="26"/>
      <c r="G116" s="26"/>
      <c r="H116" s="26"/>
      <c r="I116" s="93"/>
      <c r="J116" s="167">
        <v>3</v>
      </c>
      <c r="K116" s="72"/>
      <c r="L116" s="77"/>
      <c r="M116" s="43"/>
    </row>
    <row r="117" spans="1:13" s="9" customFormat="1" ht="12.75">
      <c r="A117" s="95"/>
      <c r="B117" s="63">
        <v>4</v>
      </c>
      <c r="C117" s="32" t="s">
        <v>99</v>
      </c>
      <c r="D117" s="63"/>
      <c r="E117" s="32"/>
      <c r="F117" s="32"/>
      <c r="G117" s="32"/>
      <c r="H117" s="32"/>
      <c r="I117" s="93"/>
      <c r="J117" s="167">
        <v>5</v>
      </c>
      <c r="K117" s="94"/>
      <c r="L117" s="72"/>
      <c r="M117" s="43"/>
    </row>
    <row r="118" spans="1:13" s="9" customFormat="1" ht="12.75">
      <c r="A118" s="139"/>
      <c r="B118" s="140"/>
      <c r="C118" s="141"/>
      <c r="D118" s="140"/>
      <c r="E118" s="141"/>
      <c r="F118" s="141"/>
      <c r="G118" s="141"/>
      <c r="H118" s="141"/>
      <c r="I118" s="142"/>
      <c r="J118" s="120"/>
      <c r="K118" s="143"/>
      <c r="L118" s="72"/>
      <c r="M118" s="43"/>
    </row>
    <row r="119" spans="1:13" s="9" customFormat="1" ht="12.75">
      <c r="A119" s="95"/>
      <c r="B119" s="63"/>
      <c r="C119" s="32"/>
      <c r="D119" s="63"/>
      <c r="E119" s="32"/>
      <c r="F119" s="32"/>
      <c r="G119" s="32"/>
      <c r="H119" s="32"/>
      <c r="I119" s="154" t="s">
        <v>175</v>
      </c>
      <c r="J119" s="68">
        <f>SUM(J100,J102,J103,J104,J105,J106,J112,J117)</f>
        <v>25</v>
      </c>
      <c r="K119" s="87"/>
      <c r="L119" s="94"/>
      <c r="M119" s="43"/>
    </row>
    <row r="120" spans="1:12" s="1" customFormat="1" ht="12.75">
      <c r="A120" s="35" t="s">
        <v>100</v>
      </c>
      <c r="B120" s="103"/>
      <c r="C120" s="103"/>
      <c r="D120" s="103"/>
      <c r="E120" s="84"/>
      <c r="F120" s="84"/>
      <c r="G120" s="84"/>
      <c r="H120" s="84"/>
      <c r="I120" s="84"/>
      <c r="J120" s="37"/>
      <c r="K120" s="84"/>
      <c r="L120" s="38"/>
    </row>
    <row r="121" spans="1:12" ht="12.75">
      <c r="A121" s="85" t="s">
        <v>154</v>
      </c>
      <c r="B121" s="67"/>
      <c r="C121" s="67"/>
      <c r="D121" s="67"/>
      <c r="E121" s="44"/>
      <c r="F121" s="44"/>
      <c r="G121" s="44"/>
      <c r="H121" s="44"/>
      <c r="I121" s="44"/>
      <c r="J121" s="97"/>
      <c r="K121" s="44"/>
      <c r="L121" s="98"/>
    </row>
    <row r="122" spans="1:12" ht="12.75">
      <c r="A122" s="41" t="s">
        <v>4</v>
      </c>
      <c r="B122" s="27" t="s">
        <v>9</v>
      </c>
      <c r="C122" s="60"/>
      <c r="D122" s="60"/>
      <c r="E122" s="4"/>
      <c r="F122" s="4"/>
      <c r="G122" s="4"/>
      <c r="H122" s="4"/>
      <c r="I122" s="4"/>
      <c r="J122" s="131"/>
      <c r="K122" s="125"/>
      <c r="L122" s="13"/>
    </row>
    <row r="123" spans="1:12" ht="12.75">
      <c r="A123" s="23"/>
      <c r="B123" s="64">
        <v>1</v>
      </c>
      <c r="C123" s="2" t="s">
        <v>101</v>
      </c>
      <c r="D123" s="47"/>
      <c r="E123" s="6"/>
      <c r="F123" s="6"/>
      <c r="G123" s="6"/>
      <c r="H123" s="6"/>
      <c r="I123" s="6"/>
      <c r="J123" s="70">
        <v>0</v>
      </c>
      <c r="K123" s="19"/>
      <c r="L123" s="13"/>
    </row>
    <row r="124" spans="1:12" ht="12.75">
      <c r="A124" s="5"/>
      <c r="B124" s="48">
        <v>2</v>
      </c>
      <c r="C124" s="6" t="s">
        <v>104</v>
      </c>
      <c r="D124" s="48"/>
      <c r="E124" s="2"/>
      <c r="F124" s="2"/>
      <c r="G124" s="2"/>
      <c r="H124" s="2"/>
      <c r="I124" s="2"/>
      <c r="J124" s="68">
        <v>1</v>
      </c>
      <c r="K124" s="13"/>
      <c r="L124" s="13"/>
    </row>
    <row r="125" spans="1:12" ht="12.75">
      <c r="A125" s="20"/>
      <c r="B125" s="64">
        <v>3</v>
      </c>
      <c r="C125" s="3" t="s">
        <v>102</v>
      </c>
      <c r="D125" s="58"/>
      <c r="E125" s="3"/>
      <c r="F125" s="3"/>
      <c r="G125" s="3"/>
      <c r="H125" s="3"/>
      <c r="I125" s="3"/>
      <c r="J125" s="162">
        <v>2</v>
      </c>
      <c r="K125" s="13"/>
      <c r="L125" s="13"/>
    </row>
    <row r="126" spans="1:12" ht="11.25" customHeight="1">
      <c r="A126" s="12"/>
      <c r="B126" s="54"/>
      <c r="C126" s="8" t="s">
        <v>119</v>
      </c>
      <c r="D126" s="60"/>
      <c r="E126" s="4"/>
      <c r="F126" s="4"/>
      <c r="G126" s="106"/>
      <c r="H126" s="4"/>
      <c r="I126" s="4"/>
      <c r="J126" s="102"/>
      <c r="K126" s="13"/>
      <c r="L126" s="13"/>
    </row>
    <row r="127" spans="1:12" ht="12.75">
      <c r="A127" s="5"/>
      <c r="B127" s="47">
        <v>4</v>
      </c>
      <c r="C127" s="7" t="s">
        <v>106</v>
      </c>
      <c r="D127" s="49"/>
      <c r="E127" s="6"/>
      <c r="F127" s="6"/>
      <c r="G127" s="6"/>
      <c r="H127" s="6"/>
      <c r="I127" s="6"/>
      <c r="J127" s="70">
        <v>3</v>
      </c>
      <c r="K127" s="13"/>
      <c r="L127" s="13"/>
    </row>
    <row r="128" spans="1:12" ht="12.75">
      <c r="A128" s="23"/>
      <c r="B128" s="64">
        <v>5</v>
      </c>
      <c r="C128" s="16" t="s">
        <v>118</v>
      </c>
      <c r="D128" s="48"/>
      <c r="E128" s="2"/>
      <c r="F128" s="2"/>
      <c r="G128" s="2"/>
      <c r="H128" s="2"/>
      <c r="I128" s="2"/>
      <c r="J128" s="68">
        <v>4</v>
      </c>
      <c r="K128" s="15"/>
      <c r="L128" s="13"/>
    </row>
    <row r="129" spans="1:12" ht="12.75">
      <c r="A129" s="42" t="s">
        <v>10</v>
      </c>
      <c r="B129" s="21" t="s">
        <v>11</v>
      </c>
      <c r="C129" s="47"/>
      <c r="D129" s="48"/>
      <c r="E129" s="2"/>
      <c r="F129" s="2"/>
      <c r="G129" s="2"/>
      <c r="H129" s="2"/>
      <c r="I129" s="2"/>
      <c r="J129" s="120"/>
      <c r="K129" s="124"/>
      <c r="L129" s="13"/>
    </row>
    <row r="130" spans="1:12" ht="12.75">
      <c r="A130" s="23"/>
      <c r="B130" s="64">
        <v>1</v>
      </c>
      <c r="C130" s="16" t="s">
        <v>105</v>
      </c>
      <c r="D130" s="49"/>
      <c r="E130" s="6"/>
      <c r="F130" s="6"/>
      <c r="G130" s="6"/>
      <c r="H130" s="2"/>
      <c r="I130" s="6"/>
      <c r="J130" s="70">
        <v>0</v>
      </c>
      <c r="K130" s="19"/>
      <c r="L130" s="13"/>
    </row>
    <row r="131" spans="1:12" ht="12.75">
      <c r="A131" s="20"/>
      <c r="B131" s="64">
        <v>2</v>
      </c>
      <c r="C131" s="3" t="s">
        <v>161</v>
      </c>
      <c r="D131" s="64"/>
      <c r="E131" s="3"/>
      <c r="F131" s="3"/>
      <c r="G131" s="3"/>
      <c r="H131" s="30"/>
      <c r="I131" s="3"/>
      <c r="J131" s="162">
        <v>1</v>
      </c>
      <c r="K131" s="13"/>
      <c r="L131" s="13"/>
    </row>
    <row r="132" spans="1:12" ht="10.5" customHeight="1">
      <c r="A132" s="39"/>
      <c r="B132" s="59"/>
      <c r="C132" s="8" t="s">
        <v>167</v>
      </c>
      <c r="D132" s="59"/>
      <c r="E132" s="8"/>
      <c r="F132" s="8"/>
      <c r="G132" s="8"/>
      <c r="H132" s="17"/>
      <c r="I132" s="8"/>
      <c r="J132" s="104"/>
      <c r="K132" s="24"/>
      <c r="L132" s="99"/>
    </row>
    <row r="133" spans="1:12" ht="12.75">
      <c r="A133" s="39"/>
      <c r="B133" s="59">
        <v>3</v>
      </c>
      <c r="C133" s="8" t="s">
        <v>168</v>
      </c>
      <c r="D133" s="59"/>
      <c r="E133" s="8"/>
      <c r="F133" s="8"/>
      <c r="G133" s="8"/>
      <c r="H133" s="8"/>
      <c r="I133" s="8"/>
      <c r="J133" s="104">
        <v>3</v>
      </c>
      <c r="K133" s="101"/>
      <c r="L133" s="100"/>
    </row>
    <row r="134" spans="1:12" s="1" customFormat="1" ht="12.75">
      <c r="A134" s="42" t="s">
        <v>14</v>
      </c>
      <c r="B134" s="53" t="s">
        <v>155</v>
      </c>
      <c r="C134" s="21"/>
      <c r="D134" s="53"/>
      <c r="E134" s="17"/>
      <c r="F134" s="17"/>
      <c r="G134" s="17"/>
      <c r="H134" s="17"/>
      <c r="I134" s="17"/>
      <c r="J134" s="129"/>
      <c r="K134" s="130"/>
      <c r="L134" s="105"/>
    </row>
    <row r="135" spans="1:12" ht="12.75">
      <c r="A135" s="78"/>
      <c r="B135" s="50">
        <v>1</v>
      </c>
      <c r="C135" s="16" t="s">
        <v>156</v>
      </c>
      <c r="D135" s="59"/>
      <c r="E135" s="8"/>
      <c r="F135" s="8"/>
      <c r="G135" s="8"/>
      <c r="H135" s="8"/>
      <c r="I135" s="8"/>
      <c r="J135" s="104">
        <v>0</v>
      </c>
      <c r="K135" s="149"/>
      <c r="L135" s="100"/>
    </row>
    <row r="136" spans="1:12" ht="12.75">
      <c r="A136" s="78"/>
      <c r="B136" s="50">
        <v>2</v>
      </c>
      <c r="C136" s="16" t="s">
        <v>157</v>
      </c>
      <c r="D136" s="59"/>
      <c r="E136" s="8"/>
      <c r="F136" s="8"/>
      <c r="G136" s="8"/>
      <c r="H136" s="8"/>
      <c r="I136" s="8"/>
      <c r="J136" s="104">
        <v>3</v>
      </c>
      <c r="K136" s="101"/>
      <c r="L136" s="100"/>
    </row>
    <row r="137" spans="1:12" ht="12.75">
      <c r="A137" s="41" t="s">
        <v>15</v>
      </c>
      <c r="B137" s="27" t="s">
        <v>12</v>
      </c>
      <c r="C137" s="47"/>
      <c r="D137" s="60"/>
      <c r="E137" s="4"/>
      <c r="F137" s="4"/>
      <c r="G137" s="4"/>
      <c r="H137" s="4"/>
      <c r="I137" s="4"/>
      <c r="J137" s="131"/>
      <c r="K137" s="125"/>
      <c r="L137" s="13"/>
    </row>
    <row r="138" spans="1:12" ht="12.75">
      <c r="A138" s="23"/>
      <c r="B138" s="64">
        <v>1</v>
      </c>
      <c r="C138" s="2" t="s">
        <v>103</v>
      </c>
      <c r="D138" s="54"/>
      <c r="E138" s="4"/>
      <c r="F138" s="4"/>
      <c r="G138" s="4"/>
      <c r="H138" s="4"/>
      <c r="I138" s="4"/>
      <c r="J138" s="102">
        <v>0</v>
      </c>
      <c r="K138" s="19"/>
      <c r="L138" s="13"/>
    </row>
    <row r="139" spans="1:12" ht="12.75">
      <c r="A139" s="12"/>
      <c r="B139" s="48">
        <v>2</v>
      </c>
      <c r="C139" s="4" t="s">
        <v>140</v>
      </c>
      <c r="D139" s="47"/>
      <c r="E139" s="6"/>
      <c r="F139" s="6"/>
      <c r="G139" s="6"/>
      <c r="H139" s="6"/>
      <c r="I139" s="6"/>
      <c r="J139" s="162">
        <v>1</v>
      </c>
      <c r="K139" s="13"/>
      <c r="L139" s="13"/>
    </row>
    <row r="140" spans="1:12" s="29" customFormat="1" ht="12.75">
      <c r="A140" s="23"/>
      <c r="B140" s="49">
        <v>3</v>
      </c>
      <c r="C140" s="16" t="s">
        <v>162</v>
      </c>
      <c r="D140" s="50"/>
      <c r="E140" s="16"/>
      <c r="F140" s="16"/>
      <c r="G140" s="16"/>
      <c r="H140" s="16"/>
      <c r="I140" s="16"/>
      <c r="J140" s="166">
        <v>2</v>
      </c>
      <c r="K140" s="24"/>
      <c r="L140" s="24"/>
    </row>
    <row r="141" spans="1:12" ht="12.75">
      <c r="A141" s="23"/>
      <c r="B141" s="48">
        <v>4</v>
      </c>
      <c r="C141" s="16" t="s">
        <v>141</v>
      </c>
      <c r="D141" s="65"/>
      <c r="E141" s="3"/>
      <c r="F141" s="3"/>
      <c r="G141" s="3"/>
      <c r="H141" s="3"/>
      <c r="I141" s="3"/>
      <c r="J141" s="70">
        <v>3</v>
      </c>
      <c r="K141" s="13"/>
      <c r="L141" s="13"/>
    </row>
    <row r="142" spans="1:12" s="1" customFormat="1" ht="12.75">
      <c r="A142" s="40" t="s">
        <v>107</v>
      </c>
      <c r="B142" s="52" t="s">
        <v>108</v>
      </c>
      <c r="C142" s="52"/>
      <c r="D142" s="52"/>
      <c r="E142" s="18"/>
      <c r="F142" s="18"/>
      <c r="G142" s="18"/>
      <c r="H142" s="18"/>
      <c r="I142" s="18"/>
      <c r="J142" s="120"/>
      <c r="K142" s="121"/>
      <c r="L142" s="69"/>
    </row>
    <row r="143" spans="1:12" ht="12.75">
      <c r="A143" s="12"/>
      <c r="B143" s="59">
        <v>1</v>
      </c>
      <c r="C143" s="6" t="s">
        <v>146</v>
      </c>
      <c r="D143" s="59"/>
      <c r="E143" s="4"/>
      <c r="F143" s="4"/>
      <c r="G143" s="4"/>
      <c r="H143" s="4"/>
      <c r="I143" s="4"/>
      <c r="J143" s="102">
        <v>0</v>
      </c>
      <c r="K143" s="19"/>
      <c r="L143" s="13"/>
    </row>
    <row r="144" spans="1:12" s="29" customFormat="1" ht="12.75">
      <c r="A144" s="78"/>
      <c r="B144" s="50">
        <v>2</v>
      </c>
      <c r="C144" s="2" t="s">
        <v>147</v>
      </c>
      <c r="D144" s="50"/>
      <c r="E144" s="16"/>
      <c r="F144" s="16"/>
      <c r="G144" s="16"/>
      <c r="H144" s="16"/>
      <c r="I144" s="33"/>
      <c r="J144" s="166">
        <v>1</v>
      </c>
      <c r="K144" s="24"/>
      <c r="L144" s="24"/>
    </row>
    <row r="145" spans="1:12" ht="12.75">
      <c r="A145" s="5"/>
      <c r="B145" s="49">
        <v>3</v>
      </c>
      <c r="C145" s="6" t="s">
        <v>148</v>
      </c>
      <c r="D145" s="49"/>
      <c r="E145" s="6"/>
      <c r="F145" s="6"/>
      <c r="G145" s="6"/>
      <c r="H145" s="6"/>
      <c r="I145" s="6"/>
      <c r="J145" s="70">
        <v>2</v>
      </c>
      <c r="K145" s="13"/>
      <c r="L145" s="13"/>
    </row>
    <row r="146" spans="1:12" ht="12.75">
      <c r="A146" s="20"/>
      <c r="B146" s="50">
        <v>4</v>
      </c>
      <c r="C146" s="2" t="s">
        <v>16</v>
      </c>
      <c r="D146" s="50"/>
      <c r="E146" s="2"/>
      <c r="F146" s="2"/>
      <c r="G146" s="2"/>
      <c r="H146" s="2"/>
      <c r="I146" s="10"/>
      <c r="J146" s="68">
        <v>3</v>
      </c>
      <c r="K146" s="15"/>
      <c r="L146" s="13"/>
    </row>
    <row r="147" spans="1:12" s="1" customFormat="1" ht="12.75">
      <c r="A147" s="40" t="s">
        <v>6</v>
      </c>
      <c r="B147" s="25" t="s">
        <v>158</v>
      </c>
      <c r="C147" s="25"/>
      <c r="D147" s="57"/>
      <c r="E147" s="25"/>
      <c r="F147" s="25"/>
      <c r="G147" s="25"/>
      <c r="H147" s="25"/>
      <c r="I147" s="25"/>
      <c r="J147" s="131"/>
      <c r="K147" s="130"/>
      <c r="L147" s="69"/>
    </row>
    <row r="148" spans="1:12" ht="12.75">
      <c r="A148" s="23"/>
      <c r="B148" s="59">
        <v>1</v>
      </c>
      <c r="C148" s="4" t="s">
        <v>115</v>
      </c>
      <c r="D148" s="59"/>
      <c r="E148" s="4"/>
      <c r="F148" s="4"/>
      <c r="G148" s="4"/>
      <c r="H148" s="4"/>
      <c r="I148" s="4"/>
      <c r="J148" s="102">
        <v>0</v>
      </c>
      <c r="K148" s="19"/>
      <c r="L148" s="13"/>
    </row>
    <row r="149" spans="1:12" ht="12.75">
      <c r="A149" s="12"/>
      <c r="B149" s="59">
        <v>2</v>
      </c>
      <c r="C149" s="4" t="s">
        <v>116</v>
      </c>
      <c r="D149" s="59"/>
      <c r="E149" s="4"/>
      <c r="F149" s="4"/>
      <c r="G149" s="4"/>
      <c r="H149" s="4"/>
      <c r="I149" s="4"/>
      <c r="J149" s="102">
        <v>3</v>
      </c>
      <c r="K149" s="15"/>
      <c r="L149" s="13"/>
    </row>
    <row r="150" spans="1:12" s="1" customFormat="1" ht="12.75">
      <c r="A150" s="108" t="s">
        <v>114</v>
      </c>
      <c r="B150" s="57" t="s">
        <v>109</v>
      </c>
      <c r="C150" s="57"/>
      <c r="D150" s="57"/>
      <c r="E150" s="25"/>
      <c r="F150" s="25"/>
      <c r="G150" s="25"/>
      <c r="H150" s="25"/>
      <c r="I150" s="25"/>
      <c r="J150" s="131"/>
      <c r="K150" s="130"/>
      <c r="L150" s="69"/>
    </row>
    <row r="151" spans="1:12" ht="12.75">
      <c r="A151" s="23"/>
      <c r="B151" s="50">
        <v>1</v>
      </c>
      <c r="C151" s="2" t="s">
        <v>111</v>
      </c>
      <c r="D151" s="48"/>
      <c r="E151" s="2"/>
      <c r="F151" s="2"/>
      <c r="G151" s="2"/>
      <c r="H151" s="2"/>
      <c r="I151" s="2"/>
      <c r="J151" s="120"/>
      <c r="K151" s="124"/>
      <c r="L151" s="13"/>
    </row>
    <row r="152" spans="1:12" ht="12.75">
      <c r="A152" s="5"/>
      <c r="B152" s="50"/>
      <c r="C152" s="16" t="s">
        <v>27</v>
      </c>
      <c r="D152" s="48" t="s">
        <v>150</v>
      </c>
      <c r="E152" s="2"/>
      <c r="F152" s="2"/>
      <c r="G152" s="2"/>
      <c r="H152" s="2"/>
      <c r="I152" s="2"/>
      <c r="J152" s="68">
        <v>1</v>
      </c>
      <c r="K152" s="13"/>
      <c r="L152" s="13"/>
    </row>
    <row r="153" spans="1:12" ht="12.75">
      <c r="A153" s="20"/>
      <c r="B153" s="50"/>
      <c r="C153" s="16" t="s">
        <v>37</v>
      </c>
      <c r="D153" s="48" t="s">
        <v>151</v>
      </c>
      <c r="E153" s="2"/>
      <c r="F153" s="2"/>
      <c r="G153" s="2"/>
      <c r="H153" s="2"/>
      <c r="I153" s="2"/>
      <c r="J153" s="68">
        <v>2</v>
      </c>
      <c r="K153" s="13"/>
      <c r="L153" s="13"/>
    </row>
    <row r="154" spans="1:12" ht="12.75">
      <c r="A154" s="20"/>
      <c r="B154" s="49"/>
      <c r="C154" s="7" t="s">
        <v>43</v>
      </c>
      <c r="D154" s="47" t="s">
        <v>152</v>
      </c>
      <c r="E154" s="6"/>
      <c r="F154" s="6"/>
      <c r="G154" s="6"/>
      <c r="H154" s="6"/>
      <c r="I154" s="6"/>
      <c r="J154" s="70">
        <v>3</v>
      </c>
      <c r="K154" s="13"/>
      <c r="L154" s="13"/>
    </row>
    <row r="155" spans="1:12" ht="12.75">
      <c r="A155" s="20"/>
      <c r="B155" s="58">
        <v>2</v>
      </c>
      <c r="C155" s="22" t="s">
        <v>110</v>
      </c>
      <c r="D155" s="64"/>
      <c r="E155" s="3"/>
      <c r="F155" s="3"/>
      <c r="G155" s="3"/>
      <c r="H155" s="3"/>
      <c r="I155" s="3"/>
      <c r="J155" s="165"/>
      <c r="K155" s="132"/>
      <c r="L155" s="13"/>
    </row>
    <row r="156" spans="1:12" ht="12.75">
      <c r="A156" s="20"/>
      <c r="B156" s="58"/>
      <c r="C156" s="22" t="s">
        <v>27</v>
      </c>
      <c r="D156" s="64" t="s">
        <v>149</v>
      </c>
      <c r="E156" s="3"/>
      <c r="F156" s="3"/>
      <c r="G156" s="3"/>
      <c r="H156" s="3"/>
      <c r="I156" s="3"/>
      <c r="J156" s="168">
        <v>0</v>
      </c>
      <c r="K156" s="149"/>
      <c r="L156" s="13"/>
    </row>
    <row r="157" spans="1:12" ht="12.75">
      <c r="A157" s="23"/>
      <c r="B157" s="50"/>
      <c r="C157" s="16" t="s">
        <v>27</v>
      </c>
      <c r="D157" s="48" t="s">
        <v>112</v>
      </c>
      <c r="E157" s="2"/>
      <c r="F157" s="2"/>
      <c r="G157" s="2"/>
      <c r="H157" s="2"/>
      <c r="I157" s="2"/>
      <c r="J157" s="68">
        <v>1</v>
      </c>
      <c r="K157" s="13"/>
      <c r="L157" s="13"/>
    </row>
    <row r="158" spans="1:15" ht="12.75">
      <c r="A158" s="23"/>
      <c r="B158" s="50"/>
      <c r="C158" s="16" t="s">
        <v>37</v>
      </c>
      <c r="D158" s="48" t="s">
        <v>113</v>
      </c>
      <c r="E158" s="2"/>
      <c r="F158" s="2"/>
      <c r="G158" s="2"/>
      <c r="H158" s="2"/>
      <c r="I158" s="2"/>
      <c r="J158" s="68">
        <v>2</v>
      </c>
      <c r="K158" s="13"/>
      <c r="L158" s="13"/>
      <c r="O158" s="152"/>
    </row>
    <row r="159" spans="1:12" ht="12.75">
      <c r="A159" s="12"/>
      <c r="B159" s="59"/>
      <c r="C159" s="8" t="s">
        <v>43</v>
      </c>
      <c r="D159" s="60" t="s">
        <v>169</v>
      </c>
      <c r="E159" s="4"/>
      <c r="F159" s="4"/>
      <c r="G159" s="4"/>
      <c r="H159" s="4"/>
      <c r="I159" s="4"/>
      <c r="J159" s="102">
        <v>3</v>
      </c>
      <c r="K159" s="15"/>
      <c r="L159" s="13"/>
    </row>
    <row r="160" spans="1:12" ht="12.75">
      <c r="A160" s="126"/>
      <c r="B160" s="133"/>
      <c r="C160" s="134"/>
      <c r="D160" s="134"/>
      <c r="E160" s="134"/>
      <c r="F160" s="134"/>
      <c r="G160" s="134"/>
      <c r="H160" s="144"/>
      <c r="I160" s="134"/>
      <c r="J160" s="120"/>
      <c r="K160" s="127"/>
      <c r="L160" s="13"/>
    </row>
    <row r="161" spans="1:12" ht="12.75">
      <c r="A161" s="40"/>
      <c r="B161" s="52"/>
      <c r="C161" s="2"/>
      <c r="D161" s="2"/>
      <c r="E161" s="18"/>
      <c r="F161" s="18"/>
      <c r="G161" s="18"/>
      <c r="H161" s="18"/>
      <c r="I161" s="151" t="s">
        <v>177</v>
      </c>
      <c r="J161" s="68">
        <f>SUM(,J159,J149,J146,J141,J136,J133,J128,J154)</f>
        <v>25</v>
      </c>
      <c r="K161" s="14"/>
      <c r="L161" s="11"/>
    </row>
    <row r="163" spans="1:12" ht="12.75">
      <c r="A163" s="126"/>
      <c r="B163" s="184"/>
      <c r="C163" s="184"/>
      <c r="D163" s="185"/>
      <c r="E163" s="186" t="s">
        <v>183</v>
      </c>
      <c r="F163" s="187"/>
      <c r="G163" s="170"/>
      <c r="H163" s="121" t="s">
        <v>194</v>
      </c>
      <c r="I163" s="120" t="s">
        <v>185</v>
      </c>
      <c r="J163" s="203"/>
      <c r="K163" s="201" t="s">
        <v>184</v>
      </c>
      <c r="L163" s="170"/>
    </row>
    <row r="164" spans="1:12" ht="12.75">
      <c r="A164" s="5"/>
      <c r="B164" s="175"/>
      <c r="C164" s="175"/>
      <c r="D164" s="176" t="s">
        <v>180</v>
      </c>
      <c r="E164" s="192">
        <v>25</v>
      </c>
      <c r="F164" s="188"/>
      <c r="H164" s="198" t="s">
        <v>195</v>
      </c>
      <c r="I164" s="19" t="s">
        <v>199</v>
      </c>
      <c r="J164" s="156"/>
      <c r="K164" s="202" t="s">
        <v>187</v>
      </c>
      <c r="L164" s="170"/>
    </row>
    <row r="165" spans="1:12" ht="12.75">
      <c r="A165" s="5"/>
      <c r="B165" s="175"/>
      <c r="C165" s="175"/>
      <c r="D165" s="176" t="s">
        <v>179</v>
      </c>
      <c r="E165" s="193">
        <v>25</v>
      </c>
      <c r="F165" s="189"/>
      <c r="H165" s="199" t="s">
        <v>196</v>
      </c>
      <c r="I165" s="13" t="s">
        <v>200</v>
      </c>
      <c r="J165" s="156"/>
      <c r="K165" s="196" t="s">
        <v>49</v>
      </c>
      <c r="L165" s="170"/>
    </row>
    <row r="166" spans="1:12" ht="12.75">
      <c r="A166" s="5"/>
      <c r="B166" s="175"/>
      <c r="C166" s="175"/>
      <c r="D166" s="176" t="s">
        <v>178</v>
      </c>
      <c r="E166" s="193">
        <v>25</v>
      </c>
      <c r="F166" s="189"/>
      <c r="H166" s="13" t="s">
        <v>197</v>
      </c>
      <c r="I166" s="13" t="s">
        <v>201</v>
      </c>
      <c r="J166" s="156"/>
      <c r="K166" s="196" t="s">
        <v>188</v>
      </c>
      <c r="L166" s="170"/>
    </row>
    <row r="167" spans="1:12" ht="12.75">
      <c r="A167" s="12"/>
      <c r="B167" s="177"/>
      <c r="C167" s="177"/>
      <c r="D167" s="180" t="s">
        <v>176</v>
      </c>
      <c r="E167" s="194">
        <v>25</v>
      </c>
      <c r="F167" s="190"/>
      <c r="H167" s="200" t="s">
        <v>198</v>
      </c>
      <c r="I167" s="15" t="s">
        <v>202</v>
      </c>
      <c r="J167" s="157"/>
      <c r="K167" s="197" t="s">
        <v>189</v>
      </c>
      <c r="L167" s="170"/>
    </row>
    <row r="168" spans="1:12" ht="12.75">
      <c r="A168" s="181"/>
      <c r="B168" s="182"/>
      <c r="C168" s="182"/>
      <c r="D168" s="183"/>
      <c r="E168" s="195"/>
      <c r="F168" s="191"/>
      <c r="G168" s="170"/>
      <c r="H168" s="170"/>
      <c r="I168" s="170"/>
      <c r="J168" s="171"/>
      <c r="K168" s="170"/>
      <c r="L168" s="170"/>
    </row>
    <row r="169" spans="1:12" ht="12.75">
      <c r="A169" s="23"/>
      <c r="B169" s="48"/>
      <c r="C169" s="178"/>
      <c r="D169" s="179" t="s">
        <v>186</v>
      </c>
      <c r="E169" s="157">
        <v>100</v>
      </c>
      <c r="F169" s="190"/>
      <c r="G169" s="170"/>
      <c r="H169" s="170"/>
      <c r="I169" s="170"/>
      <c r="J169" s="171"/>
      <c r="K169" s="170"/>
      <c r="L169" s="170"/>
    </row>
    <row r="170" spans="1:12" ht="12.75">
      <c r="A170" s="170"/>
      <c r="B170" s="172"/>
      <c r="C170" s="172"/>
      <c r="D170" s="172"/>
      <c r="E170" s="170"/>
      <c r="F170" s="170"/>
      <c r="G170" s="170"/>
      <c r="H170" s="170"/>
      <c r="I170" s="170"/>
      <c r="J170" s="171"/>
      <c r="K170" s="170"/>
      <c r="L170" s="170"/>
    </row>
    <row r="171" spans="1:12" ht="12.75">
      <c r="A171" s="174" t="s">
        <v>190</v>
      </c>
      <c r="B171" s="172"/>
      <c r="C171" s="172"/>
      <c r="D171" s="172"/>
      <c r="E171" s="170"/>
      <c r="F171" s="170"/>
      <c r="G171" s="170"/>
      <c r="H171" s="170"/>
      <c r="I171" s="170"/>
      <c r="J171" s="171"/>
      <c r="K171" s="170"/>
      <c r="L171" s="170"/>
    </row>
    <row r="172" spans="1:12" ht="12.75">
      <c r="A172" s="170" t="s">
        <v>193</v>
      </c>
      <c r="B172" s="172"/>
      <c r="C172" s="172"/>
      <c r="D172" s="172"/>
      <c r="E172" s="170"/>
      <c r="F172" s="170"/>
      <c r="G172" s="170"/>
      <c r="H172" s="170"/>
      <c r="I172" s="170"/>
      <c r="J172" s="171"/>
      <c r="K172" s="170"/>
      <c r="L172" s="170"/>
    </row>
    <row r="173" spans="1:12" ht="12.75">
      <c r="A173" s="170" t="s">
        <v>191</v>
      </c>
      <c r="B173" s="172"/>
      <c r="C173" s="172"/>
      <c r="D173" s="172"/>
      <c r="E173" s="170"/>
      <c r="F173" s="170"/>
      <c r="G173" s="170"/>
      <c r="H173" s="170"/>
      <c r="I173" s="170"/>
      <c r="J173" s="171"/>
      <c r="K173" s="170"/>
      <c r="L173" s="170"/>
    </row>
    <row r="174" spans="1:12" ht="12.75">
      <c r="A174" s="173" t="s">
        <v>192</v>
      </c>
      <c r="B174" s="172"/>
      <c r="C174" s="172"/>
      <c r="D174" s="172"/>
      <c r="E174" s="170"/>
      <c r="F174" s="170"/>
      <c r="G174" s="170"/>
      <c r="H174" s="170"/>
      <c r="I174" s="170"/>
      <c r="J174" s="171"/>
      <c r="K174" s="170"/>
      <c r="L174" s="170"/>
    </row>
    <row r="175" spans="1:12" ht="12.75">
      <c r="A175" s="170"/>
      <c r="B175" s="172"/>
      <c r="C175" s="172"/>
      <c r="D175" s="172"/>
      <c r="E175" s="170"/>
      <c r="F175" s="170"/>
      <c r="G175" s="170"/>
      <c r="H175" s="170"/>
      <c r="I175" s="170"/>
      <c r="J175" s="171"/>
      <c r="K175" s="170"/>
      <c r="L175" s="170"/>
    </row>
    <row r="176" spans="1:12" ht="12.75">
      <c r="A176" s="170"/>
      <c r="B176" s="172"/>
      <c r="C176" s="172"/>
      <c r="D176" s="172"/>
      <c r="E176" s="170"/>
      <c r="F176" s="170"/>
      <c r="G176" s="170"/>
      <c r="H176" s="170"/>
      <c r="I176" s="170"/>
      <c r="J176" s="171"/>
      <c r="K176" s="170"/>
      <c r="L176" s="170"/>
    </row>
    <row r="177" spans="1:12" ht="12.75">
      <c r="A177" s="170"/>
      <c r="B177" s="172"/>
      <c r="C177" s="172"/>
      <c r="D177" s="172"/>
      <c r="E177" s="170"/>
      <c r="F177" s="170"/>
      <c r="G177" s="170"/>
      <c r="H177" s="170"/>
      <c r="I177" s="170"/>
      <c r="J177" s="171"/>
      <c r="K177" s="170"/>
      <c r="L177" s="170"/>
    </row>
    <row r="178" ht="15">
      <c r="A178" s="34"/>
    </row>
    <row r="179" ht="15">
      <c r="A179" s="34"/>
    </row>
    <row r="180" ht="15">
      <c r="A180" s="34"/>
    </row>
    <row r="181" ht="15">
      <c r="A181" s="34"/>
    </row>
    <row r="182" ht="15">
      <c r="A182" s="34"/>
    </row>
    <row r="183" ht="15">
      <c r="A183" s="34"/>
    </row>
    <row r="184" ht="15">
      <c r="A184" s="34"/>
    </row>
    <row r="185" ht="15">
      <c r="A185" s="34"/>
    </row>
    <row r="186" ht="15">
      <c r="A186" s="34"/>
    </row>
    <row r="187" ht="15">
      <c r="A187" s="34"/>
    </row>
    <row r="188" ht="15">
      <c r="A188" s="34"/>
    </row>
    <row r="189" ht="15">
      <c r="A189" s="34"/>
    </row>
  </sheetData>
  <printOptions/>
  <pageMargins left="0.5" right="0.5" top="0.5" bottom="0.5" header="0.5" footer="0.5"/>
  <pageSetup horizontalDpi="300" verticalDpi="300" orientation="portrait" scale="95" r:id="rId1"/>
  <rowBreaks count="1" manualBreakCount="1">
    <brk id="1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1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Anchorage Fire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FDSUR</dc:creator>
  <cp:keywords/>
  <dc:description/>
  <cp:lastModifiedBy>r7user</cp:lastModifiedBy>
  <cp:lastPrinted>2003-04-30T00:40:06Z</cp:lastPrinted>
  <dcterms:created xsi:type="dcterms:W3CDTF">2002-12-13T01:58:57Z</dcterms:created>
  <dcterms:modified xsi:type="dcterms:W3CDTF">2007-02-03T02:16:39Z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-1261731356</vt:i4>
  </property>
  <property fmtid="{D5CDD505-2E9C-101B-9397-08002B2CF9AE}" pid="3" name="_EmailSubject">
    <vt:lpwstr>updated AWFCG Risk Assesment form.</vt:lpwstr>
  </property>
  <property fmtid="{D5CDD505-2E9C-101B-9397-08002B2CF9AE}" pid="4" name="_AuthorEmail">
    <vt:lpwstr>adammehlhorn@gci.net</vt:lpwstr>
  </property>
  <property fmtid="{D5CDD505-2E9C-101B-9397-08002B2CF9AE}" pid="5" name="_AuthorEmailDisplayName">
    <vt:lpwstr>Adam W. Mehlhorn</vt:lpwstr>
  </property>
  <property fmtid="{D5CDD505-2E9C-101B-9397-08002B2CF9AE}" pid="6" name="_PreviousAdHocReviewCycleID">
    <vt:i4>-234434957</vt:i4>
  </property>
  <property fmtid="{D5CDD505-2E9C-101B-9397-08002B2CF9AE}" pid="7" name="_ReviewingToolsShownOnce">
    <vt:lpwstr/>
  </property>
</Properties>
</file>