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ile servers" sheetId="1" r:id="rId1"/>
    <sheet name="SAM Admin nodes" sheetId="2" r:id="rId2"/>
    <sheet name="icaf user space" sheetId="3" r:id="rId3"/>
  </sheets>
  <definedNames>
    <definedName name="_xlnm._FilterDatabase" localSheetId="0" hidden="1">'File servers'!$A$1:$I$159</definedName>
  </definedNames>
  <calcPr fullCalcOnLoad="1"/>
</workbook>
</file>

<file path=xl/sharedStrings.xml><?xml version="1.0" encoding="utf-8"?>
<sst xmlns="http://schemas.openxmlformats.org/spreadsheetml/2006/main" count="709" uniqueCount="709">
  <si>
    <t>Name</t>
  </si>
  <si>
    <t>Date of Purchase</t>
  </si>
  <si>
    <t>Raw Capacity(GB)</t>
  </si>
  <si>
    <t>Usable Capacity(GB)</t>
  </si>
  <si>
    <t>Owner</t>
  </si>
  <si>
    <t>Current assigned use</t>
  </si>
  <si>
    <t>OS</t>
  </si>
  <si>
    <t>fcdfdata001</t>
  </si>
  <si>
    <t>no date in database</t>
  </si>
  <si>
    <t>hardware testing</t>
  </si>
  <si>
    <t>fcdfdata002</t>
  </si>
  <si>
    <r>
      <rPr>
        <sz val="10"/>
        <rFont val="Luxi Sans"/>
        <family val="0"/>
      </rPr>
      <t>Fermilab</t>
    </r>
  </si>
  <si>
    <t>used by Harvard temporarily replacing 29</t>
  </si>
  <si>
    <t>SL 3.0.4</t>
  </si>
  <si>
    <t>fcdfdata003</t>
  </si>
  <si>
    <r>
      <rPr>
        <sz val="10"/>
        <rFont val="Luxi Sans"/>
        <family val="0"/>
      </rPr>
      <t>dCache - SAM FARM write Pool(1-3)</t>
    </r>
  </si>
  <si>
    <t xml:space="preserve"> </t>
  </si>
  <si>
    <t>fcdfdata004</t>
  </si>
  <si>
    <r>
      <rPr>
        <sz val="10"/>
        <rFont val="Luxi Sans"/>
        <family val="0"/>
      </rPr>
      <t>MC import from DCAF using fcp (Snihur)</t>
    </r>
  </si>
  <si>
    <t>SL 3.0.4</t>
  </si>
  <si>
    <t>Maxtor disks</t>
  </si>
  <si>
    <t>fcdfdata005</t>
  </si>
  <si>
    <r>
      <rPr>
        <sz val="10"/>
        <rFont val="Luxi Sans"/>
        <family val="0"/>
      </rPr>
      <t>MC import from DCAF using fcp (Snihur)</t>
    </r>
  </si>
  <si>
    <t>SL 3.0.4</t>
  </si>
  <si>
    <t>Maxtor disks</t>
  </si>
  <si>
    <t>fncdfsrv1</t>
  </si>
  <si>
    <t>Production Farm</t>
  </si>
  <si>
    <t>SL 3.0.4</t>
  </si>
  <si>
    <t>fncdfsrv2</t>
  </si>
  <si>
    <t>Production Farm</t>
  </si>
  <si>
    <t>SL 3.0.4</t>
  </si>
  <si>
    <t>fcdfdata008</t>
  </si>
  <si>
    <r>
      <rPr>
        <sz val="10"/>
        <rFont val="Luxi Sans"/>
        <family val="0"/>
      </rPr>
      <t xml:space="preserve">dCache test stand </t>
    </r>
  </si>
  <si>
    <t>FL 7.3.2</t>
  </si>
  <si>
    <t>Controller 1 broken</t>
  </si>
  <si>
    <t>fcdfdata009</t>
  </si>
  <si>
    <t>decommission machine</t>
  </si>
  <si>
    <t>SL 4.1</t>
  </si>
  <si>
    <t>Maxtor disks</t>
  </si>
  <si>
    <t>fcdfdata010</t>
  </si>
  <si>
    <r>
      <rPr>
        <sz val="10"/>
        <rFont val="Luxi Sans"/>
        <family val="0"/>
      </rPr>
      <t>dCache - write pool(1-3)</t>
    </r>
  </si>
  <si>
    <t>FL 7.3.2</t>
  </si>
  <si>
    <t>Maxtor disks</t>
  </si>
  <si>
    <t>fcdfdata011</t>
  </si>
  <si>
    <r>
      <rPr>
        <sz val="10"/>
        <rFont val="Luxi Sans"/>
        <family val="0"/>
      </rPr>
      <t>dCache - write pool(1-3)</t>
    </r>
  </si>
  <si>
    <t>FL 7.3.2</t>
  </si>
  <si>
    <t>Maxtor disks</t>
  </si>
  <si>
    <t>fcdfdata012</t>
  </si>
  <si>
    <t>Analysis Disk Pool</t>
  </si>
  <si>
    <t>SL 3.0.4</t>
  </si>
  <si>
    <t>Maxtor disks</t>
  </si>
  <si>
    <t>fcdfdata013</t>
  </si>
  <si>
    <r>
      <rPr>
        <sz val="10"/>
        <rFont val="Luxi Sans"/>
        <family val="0"/>
      </rPr>
      <t>Italy - in cdfdata</t>
    </r>
  </si>
  <si>
    <t>SL 3.0.5</t>
  </si>
  <si>
    <t>fcdfdata014</t>
  </si>
  <si>
    <r>
      <rPr>
        <sz val="10"/>
        <rFont val="Luxi Sans"/>
        <family val="0"/>
      </rPr>
      <t>sam station cdf-cat - mc import</t>
    </r>
  </si>
  <si>
    <t>SL 3.0.4</t>
  </si>
  <si>
    <t>Maxtor disks</t>
  </si>
  <si>
    <t>fcdfdata015</t>
  </si>
  <si>
    <r>
      <rPr>
        <sz val="10"/>
        <rFont val="Luxi Sans"/>
        <family val="0"/>
      </rPr>
      <t>Italy4 - in cdfdata</t>
    </r>
  </si>
  <si>
    <t>SL 3.0.4</t>
  </si>
  <si>
    <t>Maxtor disks</t>
  </si>
  <si>
    <t>fcdfdata016</t>
  </si>
  <si>
    <t xml:space="preserve">SAM station </t>
  </si>
  <si>
    <t>SL 3.0.4</t>
  </si>
  <si>
    <t>Maxtor disks</t>
  </si>
  <si>
    <t>fcdfdata017</t>
  </si>
  <si>
    <t>Korea</t>
  </si>
  <si>
    <r>
      <rPr>
        <sz val="10"/>
        <rFont val="Luxi Sans"/>
        <family val="0"/>
      </rPr>
      <t>dCache- Raw pool</t>
    </r>
  </si>
  <si>
    <t>SL 4.1</t>
  </si>
  <si>
    <t>fcdfdata018</t>
  </si>
  <si>
    <t>Korea</t>
  </si>
  <si>
    <r>
      <rPr>
        <sz val="10"/>
        <rFont val="Luxi Sans"/>
        <family val="0"/>
      </rPr>
      <t>dCache- Raw pool</t>
    </r>
  </si>
  <si>
    <t>SL 4.1</t>
  </si>
  <si>
    <t>fcdfdata019</t>
  </si>
  <si>
    <t>UK</t>
  </si>
  <si>
    <r>
      <rPr>
        <sz val="10"/>
        <rFont val="Luxi Sans"/>
        <family val="0"/>
      </rPr>
      <t>dCache- Raw pool</t>
    </r>
  </si>
  <si>
    <t>SL 4.1</t>
  </si>
  <si>
    <t>fcdfdata020</t>
  </si>
  <si>
    <t>UK</t>
  </si>
  <si>
    <r>
      <rPr>
        <sz val="10"/>
        <rFont val="Luxi Sans"/>
        <family val="0"/>
      </rPr>
      <t>dCache- Raw pool</t>
    </r>
  </si>
  <si>
    <t>SL 4.1</t>
  </si>
  <si>
    <t>fcdfdata021</t>
  </si>
  <si>
    <t>MIT</t>
  </si>
  <si>
    <r>
      <rPr>
        <sz val="10"/>
        <rFont val="Luxi Sans"/>
        <family val="0"/>
      </rPr>
      <t>dCache - B Pool</t>
    </r>
  </si>
  <si>
    <t>SL 4.1</t>
  </si>
  <si>
    <t>fcdfdata022</t>
  </si>
  <si>
    <r>
      <rPr>
        <sz val="10"/>
        <rFont val="Luxi Sans"/>
        <family val="0"/>
      </rPr>
      <t>dCache - B Pool</t>
    </r>
  </si>
  <si>
    <t>SL 4.1</t>
  </si>
  <si>
    <t>fcdfdata023</t>
  </si>
  <si>
    <r>
      <rPr>
        <sz val="10"/>
        <rFont val="Luxi Sans"/>
        <family val="0"/>
      </rPr>
      <t>dCache - B Pool</t>
    </r>
  </si>
  <si>
    <t>SL 4.1</t>
  </si>
  <si>
    <t>fcdfdata024</t>
  </si>
  <si>
    <r>
      <rPr>
        <sz val="10"/>
        <rFont val="Luxi Sans"/>
        <family val="0"/>
      </rPr>
      <t>dCache - B Pool</t>
    </r>
  </si>
  <si>
    <t>SL 4.1</t>
  </si>
  <si>
    <t>fcdfdata025</t>
  </si>
  <si>
    <t>JHU</t>
  </si>
  <si>
    <r>
      <rPr>
        <sz val="10"/>
        <rFont val="Luxi Sans"/>
        <family val="0"/>
      </rPr>
      <t>JHU  + Saverio manages bgrp MC</t>
    </r>
  </si>
  <si>
    <t>SL 3.0.4</t>
  </si>
  <si>
    <t>fcdfdata026</t>
  </si>
  <si>
    <t>INFN</t>
  </si>
  <si>
    <r>
      <rPr>
        <sz val="10"/>
        <rFont val="Luxi Sans"/>
        <family val="0"/>
      </rPr>
      <t>Italy2 - in cdfdata</t>
    </r>
  </si>
  <si>
    <t>SL 3.0.4</t>
  </si>
  <si>
    <t>fcdfdata027</t>
  </si>
  <si>
    <t>UNIV Florida</t>
  </si>
  <si>
    <t>Florida - no other use listed</t>
  </si>
  <si>
    <t>SL 3.0.4</t>
  </si>
  <si>
    <t>fcdfdata028</t>
  </si>
  <si>
    <r>
      <rPr>
        <sz val="10"/>
        <rFont val="Luxi Sans"/>
        <family val="0"/>
      </rPr>
      <t>UCDavis</t>
    </r>
  </si>
  <si>
    <r>
      <rPr>
        <sz val="10"/>
        <rFont val="Luxi Sans"/>
        <family val="0"/>
      </rPr>
      <t>UCDavis - 500 GB exo</t>
    </r>
  </si>
  <si>
    <t>FL 7.3.2</t>
  </si>
  <si>
    <t>Maxtor disks</t>
  </si>
  <si>
    <t>fcdfdata029</t>
  </si>
  <si>
    <t>Harvard</t>
  </si>
  <si>
    <t>Decommissioned</t>
  </si>
  <si>
    <t>SL 3.0.4</t>
  </si>
  <si>
    <t>Maxtor disks</t>
  </si>
  <si>
    <t>fcdfdata030</t>
  </si>
  <si>
    <t>Duke</t>
  </si>
  <si>
    <r>
      <rPr>
        <sz val="10"/>
        <rFont val="Luxi Sans"/>
        <family val="0"/>
      </rPr>
      <t>Duke - 1TB Ewk</t>
    </r>
  </si>
  <si>
    <t>SL 3.0.4</t>
  </si>
  <si>
    <t>fcdfdata031</t>
  </si>
  <si>
    <t>Toronto</t>
  </si>
  <si>
    <r>
      <rPr>
        <sz val="10"/>
        <rFont val="Luxi Sans"/>
        <family val="0"/>
      </rPr>
      <t>Toronto - 1TB cdfmc</t>
    </r>
  </si>
  <si>
    <t>FL 7.3.2</t>
  </si>
  <si>
    <t>fcdfdata032</t>
  </si>
  <si>
    <t>UK</t>
  </si>
  <si>
    <t>UK1</t>
  </si>
  <si>
    <t>SL 3.0.4</t>
  </si>
  <si>
    <t>fcdfdata033</t>
  </si>
  <si>
    <t>Japan</t>
  </si>
  <si>
    <r>
      <rPr>
        <sz val="10"/>
        <rFont val="Luxi Sans"/>
        <family val="0"/>
      </rPr>
      <t>cdfopr, cdfprod0, level3</t>
    </r>
  </si>
  <si>
    <t>SL 3.0.4</t>
  </si>
  <si>
    <t>fcdfdata034</t>
  </si>
  <si>
    <t>Japan</t>
  </si>
  <si>
    <t>Analysis Disk Pool</t>
  </si>
  <si>
    <t>SL 3.0.4</t>
  </si>
  <si>
    <t>fcdfdata035</t>
  </si>
  <si>
    <t>Japan</t>
  </si>
  <si>
    <r>
      <rPr>
        <sz val="10"/>
        <rFont val="Luxi Sans"/>
        <family val="0"/>
      </rPr>
      <t>dCache - B Pool</t>
    </r>
  </si>
  <si>
    <t>SL 4.1</t>
  </si>
  <si>
    <t>fcdfdata036</t>
  </si>
  <si>
    <t>Japan</t>
  </si>
  <si>
    <r>
      <rPr>
        <sz val="10"/>
        <rFont val="Luxi Sans"/>
        <family val="0"/>
      </rPr>
      <t>dCache - Test Pool</t>
    </r>
  </si>
  <si>
    <t>FL 7.3.2</t>
  </si>
  <si>
    <t>fncdfsrv3</t>
  </si>
  <si>
    <t>Japan</t>
  </si>
  <si>
    <t>Production Farm</t>
  </si>
  <si>
    <t>SL 3.0.4</t>
  </si>
  <si>
    <t>fncdfsrv4</t>
  </si>
  <si>
    <t>Japan</t>
  </si>
  <si>
    <t>Production Farm</t>
  </si>
  <si>
    <t>SL 3.0.4</t>
  </si>
  <si>
    <t>fcdfdata039</t>
  </si>
  <si>
    <t>Japan</t>
  </si>
  <si>
    <t>Analysis Disk Pool</t>
  </si>
  <si>
    <t>SL 4.1</t>
  </si>
  <si>
    <t>fcdfdata040</t>
  </si>
  <si>
    <t>Japan</t>
  </si>
  <si>
    <t>Analysis Disk Pool</t>
  </si>
  <si>
    <t>SL 4.1</t>
  </si>
  <si>
    <t>fcdfdata041</t>
  </si>
  <si>
    <t>Geneva</t>
  </si>
  <si>
    <r>
      <rPr>
        <sz val="10"/>
        <rFont val="Luxi Sans"/>
        <family val="0"/>
      </rPr>
      <t>Geneva, Exo High PT Bjet, rareb, photon_B_jet (exo)</t>
    </r>
  </si>
  <si>
    <t>SL 3.0.4</t>
  </si>
  <si>
    <t>fcdfdata042</t>
  </si>
  <si>
    <t>Japan</t>
  </si>
  <si>
    <t>Japan1</t>
  </si>
  <si>
    <t>SL 3.0.4</t>
  </si>
  <si>
    <t>fcdfdata043</t>
  </si>
  <si>
    <r>
      <rPr>
        <sz val="10"/>
        <rFont val="Luxi Sans"/>
        <family val="0"/>
      </rPr>
      <t>Cantabria</t>
    </r>
  </si>
  <si>
    <r>
      <rPr>
        <sz val="10"/>
        <rFont val="Luxi Sans"/>
        <family val="0"/>
      </rPr>
      <t>Cantabria</t>
    </r>
  </si>
  <si>
    <t>SL 3.0.4</t>
  </si>
  <si>
    <t>fcdfdata044</t>
  </si>
  <si>
    <t>INFN</t>
  </si>
  <si>
    <r>
      <rPr>
        <sz val="10"/>
        <rFont val="Luxi Sans"/>
        <family val="0"/>
      </rPr>
      <t>Korea1 - 1TB exo (photons)</t>
    </r>
  </si>
  <si>
    <t>SL 3.0.4</t>
  </si>
  <si>
    <t>fcdfdata045</t>
  </si>
  <si>
    <t>INFN</t>
  </si>
  <si>
    <r>
      <rPr>
        <sz val="10"/>
        <rFont val="Luxi Sans"/>
        <family val="0"/>
      </rPr>
      <t>Korea2 - 1TB Beate/ calorimeter folks</t>
    </r>
  </si>
  <si>
    <t>SL 3.0.4</t>
  </si>
  <si>
    <t>fcdfdata046</t>
  </si>
  <si>
    <t>Japan</t>
  </si>
  <si>
    <t>Japan2 - 2 TB QCD</t>
  </si>
  <si>
    <t>SL 3.0.4</t>
  </si>
  <si>
    <t>fcdfdata047</t>
  </si>
  <si>
    <r>
      <rPr>
        <sz val="10"/>
        <rFont val="Luxi Sans"/>
        <family val="0"/>
      </rPr>
      <t>Upenn</t>
    </r>
  </si>
  <si>
    <t>UPENN - 1 TB top</t>
  </si>
  <si>
    <t>SL 3.0.4</t>
  </si>
  <si>
    <t>fcdfdata048</t>
  </si>
  <si>
    <t>Yale Korea</t>
  </si>
  <si>
    <t>Yale/Korea</t>
  </si>
  <si>
    <t>SL 3.0.4</t>
  </si>
  <si>
    <t>fcdfdata049</t>
  </si>
  <si>
    <t>Purdue</t>
  </si>
  <si>
    <r>
      <rPr>
        <sz val="10"/>
        <rFont val="Luxi Sans"/>
        <family val="0"/>
      </rPr>
      <t>Purdue - 1TB exo</t>
    </r>
  </si>
  <si>
    <t>SL 3.0.4</t>
  </si>
  <si>
    <t>fcdfdata050</t>
  </si>
  <si>
    <t>UIUC</t>
  </si>
  <si>
    <t>UIUC - 1 TB top</t>
  </si>
  <si>
    <t>SL 3.0.4</t>
  </si>
  <si>
    <t>fcdfdata051</t>
  </si>
  <si>
    <t>Japan</t>
  </si>
  <si>
    <r>
      <rPr>
        <sz val="10"/>
        <rFont val="Luxi Sans"/>
        <family val="0"/>
      </rPr>
      <t>MIT (pnfs mounted)</t>
    </r>
  </si>
  <si>
    <t>SL 3.0.4</t>
  </si>
  <si>
    <t>fcdfdata052</t>
  </si>
  <si>
    <t>Japan</t>
  </si>
  <si>
    <r>
      <rPr>
        <sz val="10"/>
        <rFont val="Luxi Sans"/>
        <family val="0"/>
      </rPr>
      <t>dCache - Read Pool</t>
    </r>
  </si>
  <si>
    <t>SL 4.1</t>
  </si>
  <si>
    <t>fcdfdata053</t>
  </si>
  <si>
    <t>Japan</t>
  </si>
  <si>
    <t>operations</t>
  </si>
  <si>
    <t>SL 3.0.5</t>
  </si>
  <si>
    <t>fcdfdata054</t>
  </si>
  <si>
    <t>Japan</t>
  </si>
  <si>
    <r>
      <rPr>
        <sz val="10"/>
        <rFont val="Luxi Sans"/>
        <family val="0"/>
      </rPr>
      <t>dCache - Read Pool</t>
    </r>
  </si>
  <si>
    <t>SL 4.1</t>
  </si>
  <si>
    <t>fncdfsrv7</t>
  </si>
  <si>
    <t>Japan</t>
  </si>
  <si>
    <t>Production Farm</t>
  </si>
  <si>
    <t>SL 3.0.4</t>
  </si>
  <si>
    <t>fcdfdata056</t>
  </si>
  <si>
    <t>Japan</t>
  </si>
  <si>
    <r>
      <rPr>
        <sz val="10"/>
        <rFont val="Luxi Sans"/>
        <family val="0"/>
      </rPr>
      <t>dCache - Read Pool</t>
    </r>
  </si>
  <si>
    <t>SL 4.1</t>
  </si>
  <si>
    <t>fncdfsrv8</t>
  </si>
  <si>
    <t>Japan</t>
  </si>
  <si>
    <t>Production Farm</t>
  </si>
  <si>
    <t>SL 3.0.4</t>
  </si>
  <si>
    <t>fcdfdata058</t>
  </si>
  <si>
    <t>Japan</t>
  </si>
  <si>
    <r>
      <rPr>
        <sz val="10"/>
        <rFont val="Luxi Sans"/>
        <family val="0"/>
      </rPr>
      <t>dCache - Read Pool</t>
    </r>
  </si>
  <si>
    <t>SL 4.1</t>
  </si>
  <si>
    <t>fcdfdata059</t>
  </si>
  <si>
    <t>Japan</t>
  </si>
  <si>
    <r>
      <rPr>
        <sz val="10"/>
        <rFont val="Luxi Sans"/>
        <family val="0"/>
      </rPr>
      <t>dCache - Read Pool</t>
    </r>
  </si>
  <si>
    <t>SL 4.1</t>
  </si>
  <si>
    <t>fcdfdata060</t>
  </si>
  <si>
    <t>Japan</t>
  </si>
  <si>
    <r>
      <rPr>
        <sz val="10"/>
        <rFont val="Luxi Sans"/>
        <family val="0"/>
      </rPr>
      <t>dCache - Read Pool</t>
    </r>
  </si>
  <si>
    <t>SL 4.1</t>
  </si>
  <si>
    <t>fcdfdata061</t>
  </si>
  <si>
    <t>Japan</t>
  </si>
  <si>
    <r>
      <rPr>
        <sz val="10"/>
        <rFont val="Luxi Sans"/>
        <family val="0"/>
      </rPr>
      <t>dCache - B Pool</t>
    </r>
  </si>
  <si>
    <t>SL 4.1</t>
  </si>
  <si>
    <t>fcdfdata062</t>
  </si>
  <si>
    <t>Japan</t>
  </si>
  <si>
    <r>
      <rPr>
        <sz val="10"/>
        <rFont val="Luxi Sans"/>
        <family val="0"/>
      </rPr>
      <t>dCache - Read Pool</t>
    </r>
  </si>
  <si>
    <t>SL 4.1</t>
  </si>
  <si>
    <t>fcdfdata063</t>
  </si>
  <si>
    <r>
      <rPr>
        <sz val="10"/>
        <rFont val="Luxi Sans"/>
        <family val="0"/>
      </rPr>
      <t>dCache - Read Pool</t>
    </r>
  </si>
  <si>
    <t>SL 4.1</t>
  </si>
  <si>
    <t>fcdfdata064</t>
  </si>
  <si>
    <r>
      <rPr>
        <sz val="10"/>
        <rFont val="Luxi Sans"/>
        <family val="0"/>
      </rPr>
      <t>cdf-samstore</t>
    </r>
  </si>
  <si>
    <t>SL 3.0.4</t>
  </si>
  <si>
    <t>replace</t>
  </si>
  <si>
    <t>fcdfdata065</t>
  </si>
  <si>
    <r>
      <rPr>
        <sz val="10"/>
        <rFont val="Luxi Sans"/>
        <family val="0"/>
      </rPr>
      <t>dCache - Read Pool</t>
    </r>
  </si>
  <si>
    <t>SL 4.1</t>
  </si>
  <si>
    <t>fcdfdata066</t>
  </si>
  <si>
    <r>
      <rPr>
        <sz val="10"/>
        <rFont val="Luxi Sans"/>
        <family val="0"/>
      </rPr>
      <t>dCache - Read Pool</t>
    </r>
  </si>
  <si>
    <t>FL 7.3.2</t>
  </si>
  <si>
    <t>fcdfdata067</t>
  </si>
  <si>
    <r>
      <rPr>
        <sz val="10"/>
        <rFont val="Luxi Sans"/>
        <family val="0"/>
      </rPr>
      <t>dCache - Read Pool</t>
    </r>
  </si>
  <si>
    <t>FL 7.3.2</t>
  </si>
  <si>
    <t>fcdfdata068</t>
  </si>
  <si>
    <r>
      <rPr>
        <sz val="10"/>
        <rFont val="Luxi Sans"/>
        <family val="0"/>
      </rPr>
      <t>dCache - Read Pool</t>
    </r>
  </si>
  <si>
    <t>FL 7.3.2</t>
  </si>
  <si>
    <t>fcdfdata069</t>
  </si>
  <si>
    <r>
      <rPr>
        <sz val="10"/>
        <rFont val="Luxi Sans"/>
        <family val="0"/>
      </rPr>
      <t>dCache - Read Pool</t>
    </r>
  </si>
  <si>
    <t>FL 7.3.2</t>
  </si>
  <si>
    <t>fcdfdata070</t>
  </si>
  <si>
    <r>
      <rPr>
        <sz val="10"/>
        <rFont val="Luxi Sans"/>
        <family val="0"/>
      </rPr>
      <t>dCache - Raw Pool</t>
    </r>
  </si>
  <si>
    <t>SL 4.1</t>
  </si>
  <si>
    <t>fcdfdata071</t>
  </si>
  <si>
    <r>
      <rPr>
        <sz val="10"/>
        <rFont val="Luxi Sans"/>
        <family val="0"/>
      </rPr>
      <t>dCache - Raw Pool</t>
    </r>
  </si>
  <si>
    <t>SL 4.1</t>
  </si>
  <si>
    <t>fcdfdata072</t>
  </si>
  <si>
    <r>
      <rPr>
        <sz val="10"/>
        <rFont val="Luxi Sans"/>
        <family val="0"/>
      </rPr>
      <t>dCache - Raw Pool</t>
    </r>
  </si>
  <si>
    <t>SL 4.1</t>
  </si>
  <si>
    <t>fcdfdata073</t>
  </si>
  <si>
    <r>
      <rPr>
        <sz val="10"/>
        <rFont val="Luxi Sans"/>
        <family val="0"/>
      </rPr>
      <t>dCache - Read Pool</t>
    </r>
  </si>
  <si>
    <t>SL 4.1</t>
  </si>
  <si>
    <t>fcdfdata074</t>
  </si>
  <si>
    <r>
      <rPr>
        <sz val="10"/>
        <rFont val="Luxi Sans"/>
        <family val="0"/>
      </rPr>
      <t>dCache - Read Pool</t>
    </r>
  </si>
  <si>
    <t>SL 4.1</t>
  </si>
  <si>
    <t>fcdfdata075</t>
  </si>
  <si>
    <r>
      <rPr>
        <sz val="10"/>
        <rFont val="Luxi Sans"/>
        <family val="0"/>
      </rPr>
      <t>dCache - Read Pool</t>
    </r>
  </si>
  <si>
    <t>SL 4.1</t>
  </si>
  <si>
    <t>fcdfdata076</t>
  </si>
  <si>
    <r>
      <rPr>
        <sz val="10"/>
        <rFont val="Luxi Sans"/>
        <family val="0"/>
      </rPr>
      <t>dCache - Read Pool</t>
    </r>
  </si>
  <si>
    <t>SL 4.1</t>
  </si>
  <si>
    <t>fcdfdata077</t>
  </si>
  <si>
    <r>
      <rPr>
        <sz val="10"/>
        <rFont val="Luxi Sans"/>
        <family val="0"/>
      </rPr>
      <t>dCache - Read Pool</t>
    </r>
  </si>
  <si>
    <t>SL 4.1</t>
  </si>
  <si>
    <t>fcdfdata078</t>
  </si>
  <si>
    <r>
      <rPr>
        <sz val="10"/>
        <rFont val="Luxi Sans"/>
        <family val="0"/>
      </rPr>
      <t>dCache - Read Pool</t>
    </r>
  </si>
  <si>
    <t>SL 4.1</t>
  </si>
  <si>
    <t>fcdfdata079</t>
  </si>
  <si>
    <r>
      <rPr>
        <sz val="10"/>
        <rFont val="Luxi Sans"/>
        <family val="0"/>
      </rPr>
      <t>dCache - Read Pool</t>
    </r>
  </si>
  <si>
    <t>SL 4.1</t>
  </si>
  <si>
    <t>fcdfdata080</t>
  </si>
  <si>
    <r>
      <rPr>
        <sz val="10"/>
        <rFont val="Luxi Sans"/>
        <family val="0"/>
      </rPr>
      <t>dCache - BPool</t>
    </r>
  </si>
  <si>
    <t>SL 4.1</t>
  </si>
  <si>
    <t>fcdfdata081</t>
  </si>
  <si>
    <r>
      <rPr>
        <sz val="10"/>
        <rFont val="Luxi Sans"/>
        <family val="0"/>
      </rPr>
      <t>dCache - Read Pool</t>
    </r>
  </si>
  <si>
    <t>SL 4.1</t>
  </si>
  <si>
    <t>fcdfdata082</t>
  </si>
  <si>
    <r>
      <rPr>
        <sz val="10"/>
        <rFont val="Luxi Sans"/>
        <family val="0"/>
      </rPr>
      <t>dCache - Read Pool</t>
    </r>
  </si>
  <si>
    <t>SL 4.1</t>
  </si>
  <si>
    <t>fcdfdata083</t>
  </si>
  <si>
    <r>
      <rPr>
        <sz val="10"/>
        <rFont val="Luxi Sans"/>
        <family val="0"/>
      </rPr>
      <t>dCache - Read Pool</t>
    </r>
  </si>
  <si>
    <t>SL 4.1</t>
  </si>
  <si>
    <t>fcdfdata084</t>
  </si>
  <si>
    <r>
      <rPr>
        <sz val="10"/>
        <rFont val="Luxi Sans"/>
        <family val="0"/>
      </rPr>
      <t>dCache - Raw Data</t>
    </r>
  </si>
  <si>
    <t>SL 4.1</t>
  </si>
  <si>
    <t>fcdfdata085</t>
  </si>
  <si>
    <r>
      <rPr>
        <sz val="10"/>
        <rFont val="Luxi Sans"/>
        <family val="0"/>
      </rPr>
      <t>dCache - Raw Data</t>
    </r>
  </si>
  <si>
    <t>SL 4.1</t>
  </si>
  <si>
    <t>fcdfdata086</t>
  </si>
  <si>
    <r>
      <rPr>
        <sz val="10"/>
        <rFont val="Luxi Sans"/>
        <family val="0"/>
      </rPr>
      <t>dCache - Raw Data</t>
    </r>
  </si>
  <si>
    <t>SL 4.1</t>
  </si>
  <si>
    <t>fcdfdata087</t>
  </si>
  <si>
    <r>
      <rPr>
        <sz val="10"/>
        <rFont val="Luxi Sans"/>
        <family val="0"/>
      </rPr>
      <t>Online DataBase</t>
    </r>
  </si>
  <si>
    <t>SL 3.0.5</t>
  </si>
  <si>
    <t>fcdfdata088</t>
  </si>
  <si>
    <t>Trigger/Dataset working group</t>
  </si>
  <si>
    <t>SL 4.1</t>
  </si>
  <si>
    <t>fcdfdata089</t>
  </si>
  <si>
    <t>Japan</t>
  </si>
  <si>
    <t>Japan3</t>
  </si>
  <si>
    <t>SL 3.0.4</t>
  </si>
  <si>
    <t>fcdfdata090</t>
  </si>
  <si>
    <t>Japan</t>
  </si>
  <si>
    <t>UK2</t>
  </si>
  <si>
    <t>SL 3.0.4</t>
  </si>
  <si>
    <t>fcdfdata091</t>
  </si>
  <si>
    <t>Japan</t>
  </si>
  <si>
    <t>UK3</t>
  </si>
  <si>
    <t>SL 3.0.4</t>
  </si>
  <si>
    <t>fcdfdata092</t>
  </si>
  <si>
    <t>UK</t>
  </si>
  <si>
    <t>UK4</t>
  </si>
  <si>
    <t>SL 3.0.4</t>
  </si>
  <si>
    <t>fcdfdata093</t>
  </si>
  <si>
    <t>Geneva</t>
  </si>
  <si>
    <r>
      <rPr>
        <sz val="10"/>
        <rFont val="Luxi Sans"/>
        <family val="0"/>
      </rPr>
      <t>dCache - read pool (1-3)</t>
    </r>
  </si>
  <si>
    <t>SL 4.1</t>
  </si>
  <si>
    <t>fcdfdata094</t>
  </si>
  <si>
    <t>Japan</t>
  </si>
  <si>
    <r>
      <rPr>
        <sz val="10"/>
        <rFont val="Luxi Sans"/>
        <family val="0"/>
      </rPr>
      <t>dCache - read pool (1-3)</t>
    </r>
  </si>
  <si>
    <t>SL 4.1</t>
  </si>
  <si>
    <t>fcdfdata095</t>
  </si>
  <si>
    <t>Japan</t>
  </si>
  <si>
    <r>
      <rPr>
        <sz val="10"/>
        <rFont val="Luxi Sans"/>
        <family val="0"/>
      </rPr>
      <t>dCache - read pool (1-3)</t>
    </r>
  </si>
  <si>
    <t>SL 4.1</t>
  </si>
  <si>
    <t>fcdfdata096</t>
  </si>
  <si>
    <t>Japan</t>
  </si>
  <si>
    <r>
      <rPr>
        <sz val="10"/>
        <rFont val="Luxi Sans"/>
        <family val="0"/>
      </rPr>
      <t>dCache - read pool (1-3)</t>
    </r>
  </si>
  <si>
    <t>SL 4.1</t>
  </si>
  <si>
    <t>fcdfdata097</t>
  </si>
  <si>
    <t>Japan</t>
  </si>
  <si>
    <r>
      <rPr>
        <sz val="10"/>
        <rFont val="Luxi Sans"/>
        <family val="0"/>
      </rPr>
      <t>dCache - read pool (1-3)</t>
    </r>
  </si>
  <si>
    <t>SL 4.1</t>
  </si>
  <si>
    <t>fcdfdata098</t>
  </si>
  <si>
    <t>Japan</t>
  </si>
  <si>
    <r>
      <rPr>
        <sz val="10"/>
        <rFont val="Luxi Sans"/>
        <family val="0"/>
      </rPr>
      <t>dCache - read pool (1-3)</t>
    </r>
  </si>
  <si>
    <t>SL 4.1</t>
  </si>
  <si>
    <t>fcdfdata099</t>
  </si>
  <si>
    <t>Japan</t>
  </si>
  <si>
    <r>
      <rPr>
        <sz val="10"/>
        <rFont val="Luxi Sans"/>
        <family val="0"/>
      </rPr>
      <t>dCache - read pool (1-3)</t>
    </r>
  </si>
  <si>
    <t>SL 4.1</t>
  </si>
  <si>
    <t>fcdfdata100</t>
  </si>
  <si>
    <t>Japan</t>
  </si>
  <si>
    <r>
      <rPr>
        <sz val="10"/>
        <rFont val="Luxi Sans"/>
        <family val="0"/>
      </rPr>
      <t>dCache - read pool (1-3)</t>
    </r>
  </si>
  <si>
    <t>SL 4.1</t>
  </si>
  <si>
    <t>fcdfdata101</t>
  </si>
  <si>
    <t>Japan</t>
  </si>
  <si>
    <r>
      <rPr>
        <sz val="10"/>
        <rFont val="Luxi Sans"/>
        <family val="0"/>
      </rPr>
      <t>fwk test system (pnfs mounted)</t>
    </r>
  </si>
  <si>
    <t>SL 3.0.4</t>
  </si>
  <si>
    <r>
      <rPr>
        <sz val="10"/>
        <rFont val="Luxi Sans"/>
        <family val="0"/>
      </rPr>
      <t>? - C Paus MC upload</t>
    </r>
  </si>
  <si>
    <t>fcdfdata102</t>
  </si>
  <si>
    <t>Japan</t>
  </si>
  <si>
    <r>
      <rPr>
        <sz val="10"/>
        <rFont val="Luxi Sans"/>
        <family val="0"/>
      </rPr>
      <t>Geneva, Exo High PT Bjet, rareb, photon_B_jet (exo)</t>
    </r>
  </si>
  <si>
    <t>SL 3.0.4</t>
  </si>
  <si>
    <t>fcdfdata103</t>
  </si>
  <si>
    <t>Japan</t>
  </si>
  <si>
    <r>
      <rPr>
        <sz val="10"/>
        <rFont val="Luxi Sans"/>
        <family val="0"/>
      </rPr>
      <t>Italy - icaf</t>
    </r>
  </si>
  <si>
    <t>SL 3.0.4</t>
  </si>
  <si>
    <t>fcdfdata104</t>
  </si>
  <si>
    <t>Japan</t>
  </si>
  <si>
    <r>
      <rPr>
        <sz val="10"/>
        <rFont val="Luxi Sans"/>
        <family val="0"/>
      </rPr>
      <t>New Mexico - 50% pentaquark task force</t>
    </r>
  </si>
  <si>
    <t>SL 3.0.4</t>
  </si>
  <si>
    <t>fcdfdata105</t>
  </si>
  <si>
    <r>
      <rPr>
        <sz val="10"/>
        <rFont val="Luxi Sans"/>
        <family val="0"/>
      </rPr>
      <t>dCache - read pool (1-3)</t>
    </r>
  </si>
  <si>
    <t>SL 4.1</t>
  </si>
  <si>
    <t>fcdfdata106</t>
  </si>
  <si>
    <r>
      <rPr>
        <sz val="10"/>
        <rFont val="Luxi Sans"/>
        <family val="0"/>
      </rPr>
      <t>dCache - Golden Pool(1-3)</t>
    </r>
  </si>
  <si>
    <t>SL 4.1</t>
  </si>
  <si>
    <t>fcdfdata107</t>
  </si>
  <si>
    <t>Italy</t>
  </si>
  <si>
    <r>
      <rPr>
        <sz val="10"/>
        <rFont val="Luxi Sans"/>
        <family val="0"/>
      </rPr>
      <t>dCache - Golden Pool(1-3)</t>
    </r>
  </si>
  <si>
    <t>SL 4.1</t>
  </si>
  <si>
    <t>fcdfdata108</t>
  </si>
  <si>
    <t>no assignment</t>
  </si>
  <si>
    <t>FL 7.3.2</t>
  </si>
  <si>
    <t>fcdfdata109</t>
  </si>
  <si>
    <r>
      <rPr>
        <sz val="10"/>
        <rFont val="Luxi Sans"/>
        <family val="0"/>
      </rPr>
      <t>dCache - Golden Pool(1-3)</t>
    </r>
  </si>
  <si>
    <t>SL 4.1</t>
  </si>
  <si>
    <t>fcdfdata110</t>
  </si>
  <si>
    <t>New Mexico</t>
  </si>
  <si>
    <r>
      <rPr>
        <sz val="10"/>
        <rFont val="Luxi Sans"/>
        <family val="0"/>
      </rPr>
      <t>dCache - Golden Pool(1-3)</t>
    </r>
  </si>
  <si>
    <t>SL 4.1</t>
  </si>
  <si>
    <t>fcdfdata111</t>
  </si>
  <si>
    <t>hardware testing</t>
  </si>
  <si>
    <t>SL 3.0.4</t>
  </si>
  <si>
    <t>fcdfdata112</t>
  </si>
  <si>
    <r>
      <rPr>
        <sz val="10"/>
        <rFont val="Luxi Sans"/>
        <family val="0"/>
      </rPr>
      <t>dCache - TestStand</t>
    </r>
  </si>
  <si>
    <t>SL 4.1</t>
  </si>
  <si>
    <t>fcdfdata113</t>
  </si>
  <si>
    <r>
      <rPr>
        <sz val="10"/>
        <rFont val="Luxi Sans"/>
        <family val="0"/>
      </rPr>
      <t>icaf</t>
    </r>
  </si>
  <si>
    <t>SL 3.0.5</t>
  </si>
  <si>
    <t>fcdfdata114</t>
  </si>
  <si>
    <r>
      <rPr>
        <sz val="10"/>
        <rFont val="Luxi Sans"/>
        <family val="0"/>
      </rPr>
      <t>icaf</t>
    </r>
  </si>
  <si>
    <t>SL 3.0.5</t>
  </si>
  <si>
    <t>fcdfdata115</t>
  </si>
  <si>
    <t>Barcelona</t>
  </si>
  <si>
    <t>Barcelona - 2.4TB DQM</t>
  </si>
  <si>
    <t>SL 3.0.4</t>
  </si>
  <si>
    <t>fcdfdata116</t>
  </si>
  <si>
    <t>Liverpool</t>
  </si>
  <si>
    <t>Liverpool, bottom, exotics</t>
  </si>
  <si>
    <t>SL 3.0.5</t>
  </si>
  <si>
    <t>fcdfdata117</t>
  </si>
  <si>
    <t>Geneva</t>
  </si>
  <si>
    <r>
      <rPr>
        <sz val="10"/>
        <rFont val="Luxi Sans"/>
        <family val="0"/>
      </rPr>
      <t>Geneva, qcd</t>
    </r>
  </si>
  <si>
    <t>SL 3.0.4</t>
  </si>
  <si>
    <t>fcdfdata118</t>
  </si>
  <si>
    <t>Barcelona</t>
  </si>
  <si>
    <r>
      <rPr>
        <sz val="10"/>
        <rFont val="Luxi Sans"/>
        <family val="0"/>
      </rPr>
      <t>Barcelona, cdfdqm</t>
    </r>
  </si>
  <si>
    <t>SL 3.0.4</t>
  </si>
  <si>
    <t>fcdfdata119</t>
  </si>
  <si>
    <t>Analysis Disk Pool</t>
  </si>
  <si>
    <t>SL 4.1</t>
  </si>
  <si>
    <t>fcdfdata120</t>
  </si>
  <si>
    <t>top, QCD</t>
  </si>
  <si>
    <t>SL 3.0.5</t>
  </si>
  <si>
    <t>fcdfdata121</t>
  </si>
  <si>
    <t>exotics</t>
  </si>
  <si>
    <t>SL 3.0.4</t>
  </si>
  <si>
    <t>fcdfdata122</t>
  </si>
  <si>
    <r>
      <rPr>
        <sz val="10"/>
        <rFont val="Luxi Sans"/>
        <family val="0"/>
      </rPr>
      <t>ewk, QCD</t>
    </r>
  </si>
  <si>
    <t>SL 3.0.5</t>
  </si>
  <si>
    <t>fcdfdata123</t>
  </si>
  <si>
    <r>
      <rPr>
        <sz val="10"/>
        <rFont val="Luxi Sans"/>
        <family val="0"/>
      </rPr>
      <t>MC concat. (temporary), bottom</t>
    </r>
  </si>
  <si>
    <t>SL 3.0.4</t>
  </si>
  <si>
    <t>fcdfdata124</t>
  </si>
  <si>
    <r>
      <rPr>
        <sz val="10"/>
        <rFont val="Luxi Sans"/>
        <family val="0"/>
      </rPr>
      <t>dCache raw data write pool (testing)</t>
    </r>
  </si>
  <si>
    <t>FL 7.3.2</t>
  </si>
  <si>
    <t>fcdfdata125</t>
  </si>
  <si>
    <r>
      <rPr>
        <sz val="10"/>
        <rFont val="Luxi Sans"/>
        <family val="0"/>
      </rPr>
      <t>cdfopr (2 TB)</t>
    </r>
  </si>
  <si>
    <t>SL 3.0.5</t>
  </si>
  <si>
    <t>fcdfdata126</t>
  </si>
  <si>
    <t>Analysis Disk Pool</t>
  </si>
  <si>
    <t>fcdfdata127</t>
  </si>
  <si>
    <t>no date in database</t>
  </si>
  <si>
    <t>(old KEK server)</t>
  </si>
  <si>
    <t>SL 3.0.5</t>
  </si>
  <si>
    <t>fcdfdata128</t>
  </si>
  <si>
    <r>
      <rPr>
        <sz val="10"/>
        <rFont val="Luxi Sans"/>
        <family val="0"/>
      </rPr>
      <t>Cantabria</t>
    </r>
  </si>
  <si>
    <r>
      <rPr>
        <sz val="10"/>
        <rFont val="Luxi Sans"/>
        <family val="0"/>
      </rPr>
      <t>Cantabria, top, bot, tof</t>
    </r>
  </si>
  <si>
    <t>SL 3.0.5</t>
  </si>
  <si>
    <t>fncdfsrv5</t>
  </si>
  <si>
    <t>Japan</t>
  </si>
  <si>
    <t>Production Farm</t>
  </si>
  <si>
    <t>SL 3.0.4</t>
  </si>
  <si>
    <t>fncdfsrv6</t>
  </si>
  <si>
    <t>Japan</t>
  </si>
  <si>
    <t>Production Farm</t>
  </si>
  <si>
    <t>SL 3.0.4</t>
  </si>
  <si>
    <t>fcdfdata129</t>
  </si>
  <si>
    <t>Bottom, Top, EWK, EXO</t>
  </si>
  <si>
    <t>SL 4.1</t>
  </si>
  <si>
    <t>fcdfdata130</t>
  </si>
  <si>
    <t>Bottom, Top, EWK, EXO</t>
  </si>
  <si>
    <t>SL 4.1</t>
  </si>
  <si>
    <t>fcdfdata131</t>
  </si>
  <si>
    <t>Bottom, Top, EWK, EXO</t>
  </si>
  <si>
    <t>SL 4.1</t>
  </si>
  <si>
    <t>fcdfdata132</t>
  </si>
  <si>
    <r>
      <rPr>
        <sz val="10"/>
        <rFont val="Luxi Sans"/>
        <family val="0"/>
      </rPr>
      <t>REX system admin / hardware testing</t>
    </r>
  </si>
  <si>
    <t>SL 4.1</t>
  </si>
  <si>
    <t>fcdfdata133</t>
  </si>
  <si>
    <r>
      <rPr>
        <sz val="10"/>
        <rFont val="Luxi Sans"/>
        <family val="0"/>
      </rPr>
      <t>dCache - Test Pool</t>
    </r>
  </si>
  <si>
    <t>SL 4.1</t>
  </si>
  <si>
    <t>fcdfdata134</t>
  </si>
  <si>
    <t>MC upload via SAM</t>
  </si>
  <si>
    <t>SL 4.1</t>
  </si>
  <si>
    <t>No Hyper Th.</t>
  </si>
  <si>
    <t>fcdfdata135</t>
  </si>
  <si>
    <r>
      <rPr>
        <sz val="10"/>
        <rFont val="Luxi Sans"/>
        <family val="0"/>
      </rPr>
      <t>dCache - Read Pool</t>
    </r>
  </si>
  <si>
    <t>SL 4.1</t>
  </si>
  <si>
    <t>No Hyper Th.</t>
  </si>
  <si>
    <t>fcdfdata136</t>
  </si>
  <si>
    <r>
      <rPr>
        <sz val="10"/>
        <rFont val="Luxi Sans"/>
        <family val="0"/>
      </rPr>
      <t>dCache - Read Pool</t>
    </r>
  </si>
  <si>
    <t>SL 4.1</t>
  </si>
  <si>
    <t>No Hyper Th.</t>
  </si>
  <si>
    <t>fcdfdata137</t>
  </si>
  <si>
    <r>
      <rPr>
        <sz val="10"/>
        <rFont val="Luxi Sans"/>
        <family val="0"/>
      </rPr>
      <t>dCache - Read Pool</t>
    </r>
  </si>
  <si>
    <t>SL 4.1</t>
  </si>
  <si>
    <t>No Hyper Th.</t>
  </si>
  <si>
    <t>fcdfdata138</t>
  </si>
  <si>
    <r>
      <rPr>
        <sz val="10"/>
        <rFont val="Luxi Sans"/>
        <family val="0"/>
      </rPr>
      <t>dCache - Read Pool</t>
    </r>
  </si>
  <si>
    <t>SL 4.1</t>
  </si>
  <si>
    <t>No Hyper Th.</t>
  </si>
  <si>
    <t>fcdfdata139</t>
  </si>
  <si>
    <r>
      <rPr>
        <sz val="10"/>
        <rFont val="Luxi Sans"/>
        <family val="0"/>
      </rPr>
      <t>dCache - Read Pool</t>
    </r>
  </si>
  <si>
    <t>SL 4.1</t>
  </si>
  <si>
    <t>No Hyper Th.</t>
  </si>
  <si>
    <t>fcdfdata140</t>
  </si>
  <si>
    <t>Analysis Disk Pool</t>
  </si>
  <si>
    <t>SL 4.1</t>
  </si>
  <si>
    <t>fcdfdata141</t>
  </si>
  <si>
    <t>Analysis Disk Pool</t>
  </si>
  <si>
    <t>SL 4.1</t>
  </si>
  <si>
    <t>fcdfdata142</t>
  </si>
  <si>
    <r>
      <rPr>
        <sz val="10"/>
        <rFont val="Luxi Sans"/>
        <family val="0"/>
      </rPr>
      <t>dCache - TestStand</t>
    </r>
  </si>
  <si>
    <t>SL 4.1</t>
  </si>
  <si>
    <t>fcdfdata143</t>
  </si>
  <si>
    <r>
      <rPr>
        <sz val="10"/>
        <rFont val="Luxi Sans"/>
        <family val="0"/>
      </rPr>
      <t>dCache - TestStand</t>
    </r>
  </si>
  <si>
    <t>SL 4.1</t>
  </si>
  <si>
    <t>fcdfdata144</t>
  </si>
  <si>
    <r>
      <rPr>
        <sz val="10"/>
        <rFont val="Luxi Sans"/>
        <family val="0"/>
      </rPr>
      <t>dCache - TestStand</t>
    </r>
  </si>
  <si>
    <t>SL 4.1</t>
  </si>
  <si>
    <t>fcdfdata145</t>
  </si>
  <si>
    <r>
      <rPr>
        <sz val="10"/>
        <rFont val="Luxi Sans"/>
        <family val="0"/>
      </rPr>
      <t>dCache - TestStand</t>
    </r>
  </si>
  <si>
    <t>SL 4.1</t>
  </si>
  <si>
    <t>fcdfdata146</t>
  </si>
  <si>
    <r>
      <rPr>
        <sz val="10"/>
        <rFont val="Luxi Sans"/>
        <family val="0"/>
      </rPr>
      <t>dCache - TestStand</t>
    </r>
  </si>
  <si>
    <t>SL 4.1</t>
  </si>
  <si>
    <t>fcdfdata147</t>
  </si>
  <si>
    <r>
      <rPr>
        <sz val="10"/>
        <rFont val="Luxi Sans"/>
        <family val="0"/>
      </rPr>
      <t>dCache - TestStand</t>
    </r>
  </si>
  <si>
    <t>SL 4.1</t>
  </si>
  <si>
    <t>fcdfdata148</t>
  </si>
  <si>
    <r>
      <rPr>
        <sz val="10"/>
        <rFont val="Luxi Sans"/>
        <family val="0"/>
      </rPr>
      <t>dCache - TestStand</t>
    </r>
  </si>
  <si>
    <t>SL 4.1</t>
  </si>
  <si>
    <t>fcdfdata149</t>
  </si>
  <si>
    <r>
      <rPr>
        <sz val="10"/>
        <rFont val="Luxi Sans"/>
        <family val="0"/>
      </rPr>
      <t>dCache - TestStand</t>
    </r>
  </si>
  <si>
    <t>SL 4.1</t>
  </si>
  <si>
    <t>fcdfdata150</t>
  </si>
  <si>
    <r>
      <rPr>
        <sz val="10"/>
        <rFont val="Luxi Sans"/>
        <family val="0"/>
      </rPr>
      <t>dCache - TestStand</t>
    </r>
  </si>
  <si>
    <t>SL 4.1</t>
  </si>
  <si>
    <t>fcdfdata151</t>
  </si>
  <si>
    <r>
      <rPr>
        <sz val="10"/>
        <rFont val="Luxi Sans"/>
        <family val="0"/>
      </rPr>
      <t>dCache - TestStand</t>
    </r>
  </si>
  <si>
    <t>SL 4.1</t>
  </si>
  <si>
    <t>fcdfdata152</t>
  </si>
  <si>
    <r>
      <rPr>
        <sz val="10"/>
        <rFont val="Luxi Sans"/>
        <family val="0"/>
      </rPr>
      <t xml:space="preserve">For icaf </t>
    </r>
  </si>
  <si>
    <t>SL 4.1</t>
  </si>
  <si>
    <r>
      <rPr>
        <sz val="10"/>
        <rFont val="Luxi Sans"/>
        <family val="0"/>
      </rPr>
      <t xml:space="preserve">For icaf </t>
    </r>
  </si>
  <si>
    <t>fcdfdata153</t>
  </si>
  <si>
    <r>
      <rPr>
        <sz val="10"/>
        <rFont val="Luxi Sans"/>
        <family val="0"/>
      </rPr>
      <t xml:space="preserve">For icaf </t>
    </r>
  </si>
  <si>
    <t>SL 4.1</t>
  </si>
  <si>
    <r>
      <rPr>
        <sz val="10"/>
        <rFont val="Luxi Sans"/>
        <family val="0"/>
      </rPr>
      <t xml:space="preserve">For icaf </t>
    </r>
  </si>
  <si>
    <t>fcdfdata154</t>
  </si>
  <si>
    <t>SL 4.1</t>
  </si>
  <si>
    <t>Purchased w/ Japan funds</t>
  </si>
  <si>
    <t>fcdfdata155</t>
  </si>
  <si>
    <r>
      <rPr>
        <sz val="10"/>
        <rFont val="Luxi Sans"/>
        <family val="0"/>
      </rPr>
      <t>CSL upgrade (short term) (missing Qlogic cards)</t>
    </r>
  </si>
  <si>
    <t>SL 4.1</t>
  </si>
  <si>
    <t>Same disk array</t>
  </si>
  <si>
    <t>fcdfdata156</t>
  </si>
  <si>
    <t>CSL upgrade (short term)</t>
  </si>
  <si>
    <t>SL 4.1</t>
  </si>
  <si>
    <t>Same disk array</t>
  </si>
  <si>
    <t>Name</t>
  </si>
  <si>
    <t>Date of Purchase</t>
  </si>
  <si>
    <t>Current assigned use</t>
  </si>
  <si>
    <t>OS</t>
  </si>
  <si>
    <t>future</t>
  </si>
  <si>
    <r>
      <rPr>
        <sz val="9"/>
        <rFont val="Helv"/>
        <family val="0"/>
      </rPr>
      <t>mem</t>
    </r>
  </si>
  <si>
    <t>cdfsam01</t>
  </si>
  <si>
    <r>
      <rPr>
        <sz val="10"/>
        <color indexed="8"/>
        <rFont val="Luxi Sans"/>
        <family val="0"/>
      </rPr>
      <t>production ns, dbservers, optimizers</t>
    </r>
  </si>
  <si>
    <t>SL 3.0.4</t>
  </si>
  <si>
    <r>
      <rPr>
        <sz val="9"/>
        <rFont val="Helv"/>
        <family val="0"/>
      </rPr>
      <t>prd dbserver1</t>
    </r>
  </si>
  <si>
    <t>cdfsam02</t>
  </si>
  <si>
    <r>
      <rPr>
        <sz val="10"/>
        <rFont val="Luxi Sans"/>
        <family val="0"/>
      </rPr>
      <t>cdf-caf</t>
    </r>
  </si>
  <si>
    <t>SL 3.0.4</t>
  </si>
  <si>
    <r>
      <rPr>
        <sz val="9"/>
        <rFont val="Helv"/>
        <family val="0"/>
      </rPr>
      <t>cdf-caf</t>
    </r>
  </si>
  <si>
    <t>cdfsam03</t>
  </si>
  <si>
    <r>
      <rPr>
        <sz val="10"/>
        <rFont val="Luxi Sans"/>
        <family val="0"/>
      </rPr>
      <t>prd dbservers</t>
    </r>
  </si>
  <si>
    <t>SL 3.0.4</t>
  </si>
  <si>
    <r>
      <rPr>
        <sz val="9"/>
        <rFont val="Helv"/>
        <family val="0"/>
      </rPr>
      <t>prd dbserver1/failover</t>
    </r>
  </si>
  <si>
    <t>cdfsam04</t>
  </si>
  <si>
    <r>
      <rPr>
        <sz val="10"/>
        <rFont val="Luxi Sans"/>
        <family val="0"/>
      </rPr>
      <t>prd dbservers/failover</t>
    </r>
  </si>
  <si>
    <t>SL 3.0.4</t>
  </si>
  <si>
    <r>
      <rPr>
        <sz val="9"/>
        <rFont val="Helv"/>
        <family val="0"/>
      </rPr>
      <t>decomission</t>
    </r>
  </si>
  <si>
    <t>cdfsam05</t>
  </si>
  <si>
    <r>
      <rPr>
        <sz val="10"/>
        <rFont val="Luxi Sans"/>
        <family val="0"/>
      </rPr>
      <t>int dbservers</t>
    </r>
  </si>
  <si>
    <t>SL 3.0.4</t>
  </si>
  <si>
    <t>replace with a new worker node type</t>
  </si>
  <si>
    <t>4gb</t>
  </si>
  <si>
    <t>cdfsam06</t>
  </si>
  <si>
    <t>18-Mar--02</t>
  </si>
  <si>
    <r>
      <rPr>
        <sz val="10"/>
        <rFont val="Luxi Sans"/>
        <family val="0"/>
      </rPr>
      <t>int dbservers/failover</t>
    </r>
  </si>
  <si>
    <t>SL 3.0.4</t>
  </si>
  <si>
    <t>replace with a new worker node type</t>
  </si>
  <si>
    <t>4gb</t>
  </si>
  <si>
    <t>cdfsam07</t>
  </si>
  <si>
    <r>
      <rPr>
        <sz val="10"/>
        <rFont val="Luxi Sans"/>
        <family val="0"/>
      </rPr>
      <t>dev dbservers</t>
    </r>
  </si>
  <si>
    <t>SL 3.0.4</t>
  </si>
  <si>
    <t>replace with a new worker node type</t>
  </si>
  <si>
    <t>4gb</t>
  </si>
  <si>
    <t>cdfsam08</t>
  </si>
  <si>
    <t>n/a</t>
  </si>
  <si>
    <t>SL 3.0.4</t>
  </si>
  <si>
    <r>
      <rPr>
        <sz val="9"/>
        <rFont val="Helv"/>
        <family val="0"/>
      </rPr>
      <t>decomission</t>
    </r>
  </si>
  <si>
    <t>cdfsam09</t>
  </si>
  <si>
    <r>
      <rPr>
        <sz val="10"/>
        <rFont val="Luxi Sans"/>
        <family val="0"/>
      </rPr>
      <t>cdf-int</t>
    </r>
  </si>
  <si>
    <t>SL 3.0.4</t>
  </si>
  <si>
    <t>replace with a new worker node type</t>
  </si>
  <si>
    <t>4gb</t>
  </si>
  <si>
    <t>cdfsam10</t>
  </si>
  <si>
    <r>
      <rPr>
        <sz val="10"/>
        <rFont val="Luxi Sans"/>
        <family val="0"/>
      </rPr>
      <t>cdf-dev</t>
    </r>
  </si>
  <si>
    <t>SL 3.0.4</t>
  </si>
  <si>
    <t>replace with a new worker node type</t>
  </si>
  <si>
    <t>4gb</t>
  </si>
  <si>
    <t>cdfsam11</t>
  </si>
  <si>
    <t>n/a</t>
  </si>
  <si>
    <r>
      <rPr>
        <sz val="9"/>
        <rFont val="Helv"/>
        <family val="0"/>
      </rPr>
      <t>decomission(ed)</t>
    </r>
  </si>
  <si>
    <t>cdfsam12</t>
  </si>
  <si>
    <t>unused</t>
  </si>
  <si>
    <t>SL 3.0.4</t>
  </si>
  <si>
    <t>raw data testing</t>
  </si>
  <si>
    <t>cdfsam13</t>
  </si>
  <si>
    <t>n/a</t>
  </si>
  <si>
    <t>n/a</t>
  </si>
  <si>
    <t>cdfsam14</t>
  </si>
  <si>
    <t>n/a</t>
  </si>
  <si>
    <t>n/a</t>
  </si>
  <si>
    <t>cdfsam15</t>
  </si>
  <si>
    <t>n/a</t>
  </si>
  <si>
    <t>n/a</t>
  </si>
  <si>
    <t>cdfsam16</t>
  </si>
  <si>
    <t>n/a</t>
  </si>
  <si>
    <t>n/a</t>
  </si>
  <si>
    <t>cdfsam17</t>
  </si>
  <si>
    <t>n/a</t>
  </si>
  <si>
    <t>n/a</t>
  </si>
  <si>
    <t>cdfsam18</t>
  </si>
  <si>
    <r>
      <rPr>
        <sz val="9"/>
        <rFont val="Luxi Sans"/>
        <family val="0"/>
      </rPr>
      <t>dbservers</t>
    </r>
  </si>
  <si>
    <t>SL 3.0.5</t>
  </si>
  <si>
    <r>
      <rPr>
        <sz val="9"/>
        <rFont val="Helv"/>
        <family val="0"/>
      </rPr>
      <t>farm dbservers</t>
    </r>
  </si>
  <si>
    <t>cdfsam19</t>
  </si>
  <si>
    <r>
      <rPr>
        <sz val="9"/>
        <rFont val="Luxi Sans"/>
        <family val="0"/>
      </rPr>
      <t>dbservers</t>
    </r>
  </si>
  <si>
    <t>SL 3.0.5</t>
  </si>
  <si>
    <r>
      <rPr>
        <sz val="9"/>
        <rFont val="Helv"/>
        <family val="0"/>
      </rPr>
      <t>prd dbservers other version</t>
    </r>
  </si>
  <si>
    <r>
      <rPr>
        <sz val="10"/>
        <rFont val="Luxi Sans"/>
        <family val="0"/>
      </rPr>
      <t>cdfsamweb</t>
    </r>
  </si>
  <si>
    <r>
      <rPr>
        <sz val="9"/>
        <rFont val="Luxi Sans"/>
        <family val="0"/>
      </rPr>
      <t>webserver</t>
    </r>
  </si>
  <si>
    <t>SL 3.0.4</t>
  </si>
  <si>
    <r>
      <rPr>
        <sz val="9"/>
        <rFont val="Helv"/>
        <family val="0"/>
      </rPr>
      <t>webserver</t>
    </r>
  </si>
  <si>
    <t>cdfsam21</t>
  </si>
  <si>
    <r>
      <rPr>
        <sz val="9"/>
        <rFont val="Luxi Sans"/>
        <family val="0"/>
      </rPr>
      <t>dbservers/spare</t>
    </r>
  </si>
  <si>
    <t>SL 3.0.5</t>
  </si>
  <si>
    <r>
      <rPr>
        <sz val="9"/>
        <rFont val="Helv"/>
        <family val="0"/>
      </rPr>
      <t>production test dbserver/station</t>
    </r>
  </si>
  <si>
    <t>cdfsam22</t>
  </si>
  <si>
    <r>
      <rPr>
        <sz val="9"/>
        <rFont val="Luxi Sans"/>
        <family val="0"/>
      </rPr>
      <t>dbservers/tests</t>
    </r>
  </si>
  <si>
    <t>SL 3.0.5</t>
  </si>
  <si>
    <t>lab</t>
  </si>
  <si>
    <r>
      <rPr>
        <sz val="10"/>
        <color indexed="8"/>
        <rFont val="Luxi Sans"/>
        <family val="0"/>
      </rPr>
      <t>cdfsamint</t>
    </r>
  </si>
  <si>
    <t>unused</t>
  </si>
  <si>
    <t>RH 7.3.2</t>
  </si>
  <si>
    <r>
      <rPr>
        <sz val="9"/>
        <rFont val="Helv"/>
        <family val="0"/>
      </rPr>
      <t>decomission</t>
    </r>
  </si>
  <si>
    <r>
      <rPr>
        <sz val="10"/>
        <rFont val="Luxi Sans"/>
        <family val="0"/>
      </rPr>
      <t>cdfsamdev</t>
    </r>
  </si>
  <si>
    <t>unused</t>
  </si>
  <si>
    <t>RH 7.3.2</t>
  </si>
  <si>
    <r>
      <rPr>
        <sz val="9"/>
        <rFont val="Helv"/>
        <family val="0"/>
      </rPr>
      <t>decomission</t>
    </r>
  </si>
  <si>
    <r>
      <rPr>
        <sz val="10"/>
        <color indexed="8"/>
        <rFont val="Luxi Sans"/>
        <family val="0"/>
      </rPr>
      <t>cdfsamth</t>
    </r>
  </si>
  <si>
    <r>
      <rPr>
        <sz val="9"/>
        <rFont val="Luxi Sans"/>
        <family val="0"/>
      </rPr>
      <t>test harnes</t>
    </r>
  </si>
  <si>
    <t>RH 7.3.2</t>
  </si>
  <si>
    <t>replace with a new worker node type</t>
  </si>
  <si>
    <t>4gb</t>
  </si>
  <si>
    <r>
      <rPr>
        <sz val="9"/>
        <rFont val="Helv"/>
        <family val="0"/>
      </rPr>
      <t xml:space="preserve">    icaf node      # of users</t>
    </r>
  </si>
  <si>
    <t># of users</t>
  </si>
  <si>
    <t>Required Space (50 GB/user)</t>
  </si>
  <si>
    <t>Space required</t>
  </si>
  <si>
    <t>fcdfdata025.fnal.gov     11</t>
  </si>
  <si>
    <t>fcdfdata027.fnal.gov     11</t>
  </si>
  <si>
    <t>fcdfdata028.fnal.gov     9</t>
  </si>
  <si>
    <t>fcdfdata030.fnal.gov     17</t>
  </si>
  <si>
    <t>fcdfdata031.fnal.gov     14</t>
  </si>
  <si>
    <t>fcdfdata032.fnal.gov     4</t>
  </si>
  <si>
    <t>fcdfdata041.fnal.gov     6</t>
  </si>
  <si>
    <t>fcdfdata042.fnal.gov     5</t>
  </si>
  <si>
    <t>fcdfdata043.fnal.gov     9</t>
  </si>
  <si>
    <t>fcdfdata044.fnal.gov     5</t>
  </si>
  <si>
    <t>fcdfdata045.fnal.gov     1</t>
  </si>
  <si>
    <t>fcdfdata047.fnal.gov     11</t>
  </si>
  <si>
    <t>fcdfdata048.fnal.gov     5</t>
  </si>
  <si>
    <t>fcdfdata049.fnal.gov     7</t>
  </si>
  <si>
    <t>fcdfdata050.fnal.gov     8</t>
  </si>
  <si>
    <t>fcdfdata051.fnal.gov     5</t>
  </si>
  <si>
    <t>fcdfdata089.fnal.gov     12</t>
  </si>
  <si>
    <t>fcdfdata091.fnal.gov     2</t>
  </si>
  <si>
    <t>fcdfdata103.fnal.gov     70</t>
  </si>
  <si>
    <t>fcdfdata113.fnal.gov     457</t>
  </si>
  <si>
    <t>fcdfdata114.fnal.gov     279</t>
  </si>
  <si>
    <t>fcdfdata115.fnal.gov     5</t>
  </si>
  <si>
    <t>fcdflnx2.fnal.gov     1</t>
  </si>
  <si>
    <t>t2cms03.sdsc.edu     4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</si>
</sst>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@"/>
    <numFmt numFmtId="166" formatCode="MM/DD/YY"/>
    <numFmt numFmtId="167" formatCode="MM/DD/YYYY"/>
    <numFmt numFmtId="168" formatCode="D-MMM-YY"/>
  </numFmts>
  <fonts count="5">
    <font>
      <sz val="9"/>
      <name val="Helv"/>
      <family val="0"/>
    </font>
    <font>
      <sz val="10"/>
      <name val="Arial"/>
      <family val="0"/>
    </font>
    <font>
      <sz val="10"/>
      <name val="Luxi Sans"/>
      <family val="0"/>
    </font>
    <font>
      <sz val="10"/>
      <color indexed="8"/>
      <name val="Luxi Sans"/>
      <family val="0"/>
    </font>
    <font>
      <sz val="9"/>
      <name val="Luxi San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5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49">
      <selection activeCell="I65" sqref="I65"/>
    </sheetView>
  </sheetViews>
  <sheetFormatPr defaultColWidth="9.140625" defaultRowHeight="12"/>
  <cols>
    <col min="1" max="1" width="16.7109375" style="1" customWidth="1"/>
    <col min="2" max="2" width="16.00390625" style="2" customWidth="1"/>
    <col min="3" max="3" width="17.00390625" style="3" customWidth="1"/>
    <col min="4" max="4" width="19.8515625" style="3" customWidth="1"/>
    <col min="5" max="5" width="17.28125" style="3" customWidth="1"/>
    <col min="6" max="6" width="45.28125" style="3" customWidth="1"/>
    <col min="7" max="7" width="12.7109375" style="3" customWidth="1"/>
    <col min="8" max="8" width="14.28125" style="3" customWidth="1"/>
    <col min="9" max="9" width="26.00390625" style="3" customWidth="1"/>
    <col min="10" max="256" width="12.140625" style="3" customWidth="1"/>
  </cols>
  <sheetData>
    <row r="1" spans="1:7" s="3" customFormat="1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6" s="3" customFormat="1" ht="12.75" customHeight="1">
      <c r="A2" s="1" t="s">
        <v>7</v>
      </c>
      <c r="B2" s="2" t="s">
        <v>8</v>
      </c>
      <c r="F2" s="3" t="s">
        <v>9</v>
      </c>
    </row>
    <row r="3" spans="1:7" s="3" customFormat="1" ht="12.75" customHeight="1">
      <c r="A3" s="1" t="s">
        <v>10</v>
      </c>
      <c r="B3" s="2">
        <v>37399</v>
      </c>
      <c r="C3" s="3">
        <v>2640</v>
      </c>
      <c r="D3" s="3">
        <v>2000</v>
      </c>
      <c r="E3" s="3" t="s">
        <v>11</v>
      </c>
      <c r="F3" s="3" t="s">
        <v>12</v>
      </c>
      <c r="G3" s="3" t="s">
        <v>13</v>
      </c>
    </row>
    <row r="4" spans="1:7" s="3" customFormat="1" ht="12.75" customHeight="1">
      <c r="A4" s="1" t="s">
        <v>14</v>
      </c>
      <c r="B4" s="2">
        <v>37399</v>
      </c>
      <c r="C4" s="3">
        <v>2670</v>
      </c>
      <c r="D4" s="3">
        <v>2000</v>
      </c>
      <c r="E4" s="3"/>
      <c r="F4" s="3" t="s">
        <v>15</v>
      </c>
      <c r="G4" s="3" t="s">
        <v>16</v>
      </c>
    </row>
    <row r="5" spans="1:8" s="3" customFormat="1" ht="12.75" customHeight="1">
      <c r="A5" s="1" t="s">
        <v>17</v>
      </c>
      <c r="B5" s="2">
        <v>37399</v>
      </c>
      <c r="C5" s="3">
        <v>2320</v>
      </c>
      <c r="D5" s="3">
        <v>1800</v>
      </c>
      <c r="E5" s="3"/>
      <c r="F5" s="3" t="s">
        <v>18</v>
      </c>
      <c r="G5" s="3" t="s">
        <v>19</v>
      </c>
      <c r="H5" s="3" t="s">
        <v>20</v>
      </c>
    </row>
    <row r="6" spans="1:8" s="3" customFormat="1" ht="12.75" customHeight="1">
      <c r="A6" s="1" t="s">
        <v>21</v>
      </c>
      <c r="B6" s="2">
        <v>37399</v>
      </c>
      <c r="C6" s="3">
        <v>2320</v>
      </c>
      <c r="D6" s="3">
        <v>1800</v>
      </c>
      <c r="E6" s="3"/>
      <c r="F6" s="3" t="s">
        <v>22</v>
      </c>
      <c r="G6" s="3" t="s">
        <v>23</v>
      </c>
      <c r="H6" s="3" t="s">
        <v>24</v>
      </c>
    </row>
    <row r="7" spans="1:7" s="3" customFormat="1" ht="12.75" customHeight="1">
      <c r="A7" s="1" t="s">
        <v>25</v>
      </c>
      <c r="B7" s="2">
        <v>37399</v>
      </c>
      <c r="C7" s="3">
        <v>2320</v>
      </c>
      <c r="D7" s="3">
        <v>1800</v>
      </c>
      <c r="E7" s="3"/>
      <c r="F7" s="4" t="s">
        <v>26</v>
      </c>
      <c r="G7" s="3" t="s">
        <v>27</v>
      </c>
    </row>
    <row r="8" spans="1:7" s="3" customFormat="1" ht="12.75" customHeight="1">
      <c r="A8" s="1" t="s">
        <v>28</v>
      </c>
      <c r="B8" s="2">
        <v>37399</v>
      </c>
      <c r="C8" s="3">
        <v>2320</v>
      </c>
      <c r="D8" s="3">
        <v>1800</v>
      </c>
      <c r="E8" s="3"/>
      <c r="F8" s="4" t="s">
        <v>29</v>
      </c>
      <c r="G8" s="3" t="s">
        <v>30</v>
      </c>
    </row>
    <row r="9" spans="1:8" s="3" customFormat="1" ht="12.75" customHeight="1">
      <c r="A9" s="1" t="s">
        <v>31</v>
      </c>
      <c r="B9" s="2">
        <v>37399</v>
      </c>
      <c r="C9" s="3">
        <v>1120</v>
      </c>
      <c r="D9" s="3">
        <v>916</v>
      </c>
      <c r="E9" s="3"/>
      <c r="F9" s="3" t="s">
        <v>32</v>
      </c>
      <c r="G9" s="3" t="s">
        <v>33</v>
      </c>
      <c r="H9" s="3" t="s">
        <v>34</v>
      </c>
    </row>
    <row r="10" spans="1:8" s="3" customFormat="1" ht="12.75" customHeight="1">
      <c r="A10" s="1" t="s">
        <v>35</v>
      </c>
      <c r="B10" s="2">
        <v>37399</v>
      </c>
      <c r="C10" s="3">
        <v>2320</v>
      </c>
      <c r="D10" s="3">
        <v>1800</v>
      </c>
      <c r="E10" s="3"/>
      <c r="F10" s="3" t="s">
        <v>36</v>
      </c>
      <c r="G10" s="3" t="s">
        <v>37</v>
      </c>
      <c r="H10" s="3" t="s">
        <v>38</v>
      </c>
    </row>
    <row r="11" spans="1:8" s="3" customFormat="1" ht="12.75" customHeight="1">
      <c r="A11" s="1" t="s">
        <v>39</v>
      </c>
      <c r="B11" s="2">
        <v>37399</v>
      </c>
      <c r="C11" s="3">
        <v>2320</v>
      </c>
      <c r="D11" s="3">
        <v>1800</v>
      </c>
      <c r="E11" s="3"/>
      <c r="F11" s="3" t="s">
        <v>40</v>
      </c>
      <c r="G11" s="3" t="s">
        <v>41</v>
      </c>
      <c r="H11" s="3" t="s">
        <v>42</v>
      </c>
    </row>
    <row r="12" spans="1:8" s="3" customFormat="1" ht="12.75" customHeight="1">
      <c r="A12" s="1" t="s">
        <v>43</v>
      </c>
      <c r="B12" s="2">
        <v>37399</v>
      </c>
      <c r="C12" s="3">
        <v>2410</v>
      </c>
      <c r="D12" s="3">
        <v>1800</v>
      </c>
      <c r="E12" s="3"/>
      <c r="F12" s="3" t="s">
        <v>44</v>
      </c>
      <c r="G12" s="3" t="s">
        <v>45</v>
      </c>
      <c r="H12" s="3" t="s">
        <v>46</v>
      </c>
    </row>
    <row r="13" spans="1:8" s="3" customFormat="1" ht="12.75" customHeight="1">
      <c r="A13" s="1" t="s">
        <v>47</v>
      </c>
      <c r="B13" s="2">
        <v>37399</v>
      </c>
      <c r="C13" s="3">
        <v>2320</v>
      </c>
      <c r="D13" s="3">
        <v>1800</v>
      </c>
      <c r="E13" s="3"/>
      <c r="F13" s="3" t="s">
        <v>48</v>
      </c>
      <c r="G13" s="3" t="s">
        <v>49</v>
      </c>
      <c r="H13" s="3" t="s">
        <v>50</v>
      </c>
    </row>
    <row r="14" spans="1:7" s="3" customFormat="1" ht="12.75" customHeight="1">
      <c r="A14" s="1" t="s">
        <v>51</v>
      </c>
      <c r="B14" s="2">
        <v>37399</v>
      </c>
      <c r="C14" s="3">
        <v>3340</v>
      </c>
      <c r="D14" s="3">
        <v>2000</v>
      </c>
      <c r="E14" s="3"/>
      <c r="F14" s="3" t="s">
        <v>52</v>
      </c>
      <c r="G14" s="3" t="s">
        <v>53</v>
      </c>
    </row>
    <row r="15" spans="1:8" s="3" customFormat="1" ht="12.75" customHeight="1">
      <c r="A15" s="1" t="s">
        <v>54</v>
      </c>
      <c r="B15" s="2">
        <v>37399</v>
      </c>
      <c r="C15" s="3">
        <v>2320</v>
      </c>
      <c r="D15" s="3">
        <v>1800</v>
      </c>
      <c r="E15" s="3"/>
      <c r="F15" s="3" t="s">
        <v>55</v>
      </c>
      <c r="G15" s="3" t="s">
        <v>56</v>
      </c>
      <c r="H15" s="3" t="s">
        <v>57</v>
      </c>
    </row>
    <row r="16" spans="1:8" s="3" customFormat="1" ht="12.75" customHeight="1">
      <c r="A16" s="1" t="s">
        <v>58</v>
      </c>
      <c r="B16" s="2">
        <v>37399</v>
      </c>
      <c r="C16" s="3">
        <v>2360</v>
      </c>
      <c r="D16" s="3">
        <v>1800</v>
      </c>
      <c r="E16" s="3"/>
      <c r="F16" s="3" t="s">
        <v>59</v>
      </c>
      <c r="G16" s="3" t="s">
        <v>60</v>
      </c>
      <c r="H16" s="3" t="s">
        <v>61</v>
      </c>
    </row>
    <row r="17" spans="1:8" s="3" customFormat="1" ht="12.75" customHeight="1">
      <c r="A17" s="1" t="s">
        <v>62</v>
      </c>
      <c r="B17" s="2">
        <v>37399</v>
      </c>
      <c r="C17" s="3">
        <v>2320</v>
      </c>
      <c r="D17" s="3">
        <v>1800</v>
      </c>
      <c r="E17" s="3"/>
      <c r="F17" s="3" t="s">
        <v>63</v>
      </c>
      <c r="G17" s="3" t="s">
        <v>64</v>
      </c>
      <c r="H17" s="3" t="s">
        <v>65</v>
      </c>
    </row>
    <row r="18" spans="1:7" s="3" customFormat="1" ht="12.75" customHeight="1">
      <c r="A18" s="1" t="s">
        <v>66</v>
      </c>
      <c r="B18" s="2">
        <v>37544</v>
      </c>
      <c r="C18" s="3">
        <v>2520</v>
      </c>
      <c r="D18" s="3">
        <v>2000</v>
      </c>
      <c r="E18" s="3" t="s">
        <v>67</v>
      </c>
      <c r="F18" s="3" t="s">
        <v>68</v>
      </c>
      <c r="G18" s="3" t="s">
        <v>69</v>
      </c>
    </row>
    <row r="19" spans="1:7" s="3" customFormat="1" ht="12.75" customHeight="1">
      <c r="A19" s="1" t="s">
        <v>70</v>
      </c>
      <c r="B19" s="2">
        <v>37544</v>
      </c>
      <c r="C19" s="3">
        <v>2620</v>
      </c>
      <c r="D19" s="3">
        <v>2000</v>
      </c>
      <c r="E19" s="3" t="s">
        <v>71</v>
      </c>
      <c r="F19" s="3" t="s">
        <v>72</v>
      </c>
      <c r="G19" s="3" t="s">
        <v>73</v>
      </c>
    </row>
    <row r="20" spans="1:7" s="3" customFormat="1" ht="12.75" customHeight="1">
      <c r="A20" s="1" t="s">
        <v>74</v>
      </c>
      <c r="B20" s="2">
        <v>37544</v>
      </c>
      <c r="C20" s="3">
        <v>2620</v>
      </c>
      <c r="D20" s="3">
        <v>2000</v>
      </c>
      <c r="E20" s="3" t="s">
        <v>75</v>
      </c>
      <c r="F20" s="3" t="s">
        <v>76</v>
      </c>
      <c r="G20" s="3" t="s">
        <v>77</v>
      </c>
    </row>
    <row r="21" spans="1:7" s="3" customFormat="1" ht="12.75" customHeight="1">
      <c r="A21" s="1" t="s">
        <v>78</v>
      </c>
      <c r="B21" s="2">
        <v>37526</v>
      </c>
      <c r="C21" s="3">
        <v>2600</v>
      </c>
      <c r="D21" s="3">
        <v>2000</v>
      </c>
      <c r="E21" s="3" t="s">
        <v>79</v>
      </c>
      <c r="F21" s="3" t="s">
        <v>80</v>
      </c>
      <c r="G21" s="3" t="s">
        <v>81</v>
      </c>
    </row>
    <row r="22" spans="1:7" s="3" customFormat="1" ht="12.75" customHeight="1">
      <c r="A22" s="1" t="s">
        <v>82</v>
      </c>
      <c r="B22" s="2">
        <v>37544</v>
      </c>
      <c r="C22" s="3">
        <v>2740</v>
      </c>
      <c r="D22" s="3">
        <v>2000</v>
      </c>
      <c r="E22" s="3" t="s">
        <v>83</v>
      </c>
      <c r="F22" s="3" t="s">
        <v>84</v>
      </c>
      <c r="G22" s="3" t="s">
        <v>85</v>
      </c>
    </row>
    <row r="23" spans="1:7" s="3" customFormat="1" ht="12.75" customHeight="1">
      <c r="A23" s="1" t="s">
        <v>86</v>
      </c>
      <c r="B23" s="2">
        <v>37544</v>
      </c>
      <c r="C23" s="3">
        <v>2620</v>
      </c>
      <c r="D23" s="3">
        <v>2000</v>
      </c>
      <c r="E23" s="3"/>
      <c r="F23" s="3" t="s">
        <v>87</v>
      </c>
      <c r="G23" s="3" t="s">
        <v>88</v>
      </c>
    </row>
    <row r="24" spans="1:7" s="3" customFormat="1" ht="12.75" customHeight="1">
      <c r="A24" s="1" t="s">
        <v>89</v>
      </c>
      <c r="B24" s="2">
        <v>37544</v>
      </c>
      <c r="C24" s="3">
        <v>2690</v>
      </c>
      <c r="D24" s="3">
        <v>2000</v>
      </c>
      <c r="E24" s="3"/>
      <c r="F24" s="3" t="s">
        <v>90</v>
      </c>
      <c r="G24" s="3" t="s">
        <v>91</v>
      </c>
    </row>
    <row r="25" spans="1:7" s="3" customFormat="1" ht="12.75" customHeight="1">
      <c r="A25" s="1" t="s">
        <v>92</v>
      </c>
      <c r="B25" s="2">
        <v>37544</v>
      </c>
      <c r="C25" s="3">
        <v>2640</v>
      </c>
      <c r="D25" s="3">
        <v>2000</v>
      </c>
      <c r="E25" s="3"/>
      <c r="F25" s="3" t="s">
        <v>93</v>
      </c>
      <c r="G25" s="3" t="s">
        <v>94</v>
      </c>
    </row>
    <row r="26" spans="1:7" s="3" customFormat="1" ht="12.75" customHeight="1">
      <c r="A26" s="1" t="s">
        <v>95</v>
      </c>
      <c r="B26" s="2">
        <v>37544</v>
      </c>
      <c r="C26" s="3">
        <v>2600</v>
      </c>
      <c r="D26" s="3">
        <v>2000</v>
      </c>
      <c r="E26" s="3" t="s">
        <v>96</v>
      </c>
      <c r="F26" s="3" t="s">
        <v>97</v>
      </c>
      <c r="G26" s="3" t="s">
        <v>98</v>
      </c>
    </row>
    <row r="27" spans="1:7" s="3" customFormat="1" ht="12.75" customHeight="1">
      <c r="A27" s="1" t="s">
        <v>99</v>
      </c>
      <c r="B27" s="2">
        <v>37551</v>
      </c>
      <c r="C27" s="3">
        <v>3440</v>
      </c>
      <c r="D27" s="3">
        <v>2000</v>
      </c>
      <c r="E27" s="3" t="s">
        <v>100</v>
      </c>
      <c r="F27" s="3" t="s">
        <v>101</v>
      </c>
      <c r="G27" s="3" t="s">
        <v>102</v>
      </c>
    </row>
    <row r="28" spans="1:7" s="3" customFormat="1" ht="12.75" customHeight="1">
      <c r="A28" s="1" t="s">
        <v>103</v>
      </c>
      <c r="B28" s="2">
        <v>37551</v>
      </c>
      <c r="C28" s="3">
        <v>3440</v>
      </c>
      <c r="D28" s="3">
        <v>2000</v>
      </c>
      <c r="E28" s="3" t="s">
        <v>104</v>
      </c>
      <c r="F28" s="3" t="s">
        <v>105</v>
      </c>
      <c r="G28" s="3" t="s">
        <v>106</v>
      </c>
    </row>
    <row r="29" spans="1:8" s="3" customFormat="1" ht="12.75" customHeight="1">
      <c r="A29" s="1" t="s">
        <v>107</v>
      </c>
      <c r="B29" s="2">
        <v>37551</v>
      </c>
      <c r="C29" s="3">
        <v>2440</v>
      </c>
      <c r="D29" s="3">
        <v>1800</v>
      </c>
      <c r="E29" s="3" t="s">
        <v>108</v>
      </c>
      <c r="F29" s="3" t="s">
        <v>109</v>
      </c>
      <c r="G29" s="3" t="s">
        <v>110</v>
      </c>
      <c r="H29" s="3" t="s">
        <v>111</v>
      </c>
    </row>
    <row r="30" spans="1:8" s="3" customFormat="1" ht="12.75" customHeight="1">
      <c r="A30" s="1" t="s">
        <v>112</v>
      </c>
      <c r="B30" s="2">
        <v>37551</v>
      </c>
      <c r="C30" s="3">
        <v>2770</v>
      </c>
      <c r="D30" s="3">
        <v>1800</v>
      </c>
      <c r="E30" s="3" t="s">
        <v>113</v>
      </c>
      <c r="F30" s="3" t="s">
        <v>114</v>
      </c>
      <c r="G30" s="3" t="s">
        <v>115</v>
      </c>
      <c r="H30" s="3" t="s">
        <v>116</v>
      </c>
    </row>
    <row r="31" spans="1:7" s="3" customFormat="1" ht="12.75" customHeight="1">
      <c r="A31" s="1" t="s">
        <v>117</v>
      </c>
      <c r="B31" s="2">
        <v>37551</v>
      </c>
      <c r="C31" s="3">
        <v>2600</v>
      </c>
      <c r="D31" s="3">
        <v>2000</v>
      </c>
      <c r="E31" s="3" t="s">
        <v>118</v>
      </c>
      <c r="F31" s="3" t="s">
        <v>119</v>
      </c>
      <c r="G31" s="3" t="s">
        <v>120</v>
      </c>
    </row>
    <row r="32" spans="1:7" s="3" customFormat="1" ht="12.75" customHeight="1">
      <c r="A32" s="1" t="s">
        <v>121</v>
      </c>
      <c r="B32" s="2">
        <v>37551</v>
      </c>
      <c r="C32" s="3">
        <v>2620</v>
      </c>
      <c r="D32" s="3">
        <v>2000</v>
      </c>
      <c r="E32" s="3" t="s">
        <v>122</v>
      </c>
      <c r="F32" s="3" t="s">
        <v>123</v>
      </c>
      <c r="G32" s="3" t="s">
        <v>124</v>
      </c>
    </row>
    <row r="33" spans="1:7" s="3" customFormat="1" ht="12.75" customHeight="1">
      <c r="A33" s="1" t="s">
        <v>125</v>
      </c>
      <c r="B33" s="2">
        <v>37524</v>
      </c>
      <c r="C33" s="3">
        <v>2600</v>
      </c>
      <c r="D33" s="3">
        <v>2000</v>
      </c>
      <c r="E33" s="3" t="s">
        <v>126</v>
      </c>
      <c r="F33" s="3" t="s">
        <v>127</v>
      </c>
      <c r="G33" s="3" t="s">
        <v>128</v>
      </c>
    </row>
    <row r="34" spans="1:7" s="3" customFormat="1" ht="12.75" customHeight="1">
      <c r="A34" s="1" t="s">
        <v>129</v>
      </c>
      <c r="B34" s="2">
        <v>37557</v>
      </c>
      <c r="C34" s="3">
        <v>2600</v>
      </c>
      <c r="D34" s="3">
        <v>2000</v>
      </c>
      <c r="E34" s="3" t="s">
        <v>130</v>
      </c>
      <c r="F34" s="3" t="s">
        <v>131</v>
      </c>
      <c r="G34" s="3" t="s">
        <v>132</v>
      </c>
    </row>
    <row r="35" spans="1:7" s="3" customFormat="1" ht="12.75" customHeight="1">
      <c r="A35" s="1" t="s">
        <v>133</v>
      </c>
      <c r="B35" s="2">
        <v>37557</v>
      </c>
      <c r="C35" s="3">
        <v>2710</v>
      </c>
      <c r="D35" s="3">
        <v>2000</v>
      </c>
      <c r="E35" s="3" t="s">
        <v>134</v>
      </c>
      <c r="F35" s="3" t="s">
        <v>135</v>
      </c>
      <c r="G35" s="3" t="s">
        <v>136</v>
      </c>
    </row>
    <row r="36" spans="1:7" s="3" customFormat="1" ht="12.75" customHeight="1">
      <c r="A36" s="1" t="s">
        <v>137</v>
      </c>
      <c r="B36" s="2">
        <v>37557</v>
      </c>
      <c r="C36" s="3">
        <v>2620</v>
      </c>
      <c r="D36" s="3">
        <v>2000</v>
      </c>
      <c r="E36" s="3" t="s">
        <v>138</v>
      </c>
      <c r="F36" s="3" t="s">
        <v>139</v>
      </c>
      <c r="G36" s="3" t="s">
        <v>140</v>
      </c>
    </row>
    <row r="37" spans="1:7" s="3" customFormat="1" ht="12.75" customHeight="1">
      <c r="A37" s="1" t="s">
        <v>141</v>
      </c>
      <c r="B37" s="2">
        <v>37557</v>
      </c>
      <c r="C37" s="3">
        <v>2600</v>
      </c>
      <c r="D37" s="3">
        <v>2000</v>
      </c>
      <c r="E37" s="3" t="s">
        <v>142</v>
      </c>
      <c r="F37" s="3" t="s">
        <v>143</v>
      </c>
      <c r="G37" s="3" t="s">
        <v>144</v>
      </c>
    </row>
    <row r="38" spans="1:7" s="3" customFormat="1" ht="12.75" customHeight="1">
      <c r="A38" s="1" t="s">
        <v>145</v>
      </c>
      <c r="B38" s="2">
        <v>37557</v>
      </c>
      <c r="C38" s="3">
        <v>2600</v>
      </c>
      <c r="D38" s="3">
        <v>2000</v>
      </c>
      <c r="E38" s="3" t="s">
        <v>146</v>
      </c>
      <c r="F38" s="4" t="s">
        <v>147</v>
      </c>
      <c r="G38" s="3" t="s">
        <v>148</v>
      </c>
    </row>
    <row r="39" spans="1:7" s="3" customFormat="1" ht="12.75" customHeight="1">
      <c r="A39" s="1" t="s">
        <v>149</v>
      </c>
      <c r="B39" s="2">
        <v>37557</v>
      </c>
      <c r="C39" s="3">
        <v>2710</v>
      </c>
      <c r="D39" s="3">
        <v>2000</v>
      </c>
      <c r="E39" s="3" t="s">
        <v>150</v>
      </c>
      <c r="F39" s="4" t="s">
        <v>151</v>
      </c>
      <c r="G39" s="3" t="s">
        <v>152</v>
      </c>
    </row>
    <row r="40" spans="1:7" s="3" customFormat="1" ht="12.75" customHeight="1">
      <c r="A40" s="1" t="s">
        <v>153</v>
      </c>
      <c r="B40" s="2">
        <v>37557</v>
      </c>
      <c r="C40" s="3">
        <v>2620</v>
      </c>
      <c r="D40" s="3">
        <v>2000</v>
      </c>
      <c r="E40" s="3" t="s">
        <v>154</v>
      </c>
      <c r="F40" s="3" t="s">
        <v>155</v>
      </c>
      <c r="G40" s="3" t="s">
        <v>156</v>
      </c>
    </row>
    <row r="41" spans="1:7" s="3" customFormat="1" ht="12.75" customHeight="1">
      <c r="A41" s="1" t="s">
        <v>157</v>
      </c>
      <c r="B41" s="2">
        <v>37557</v>
      </c>
      <c r="C41" s="3">
        <v>2620</v>
      </c>
      <c r="D41" s="3">
        <v>2000</v>
      </c>
      <c r="E41" s="3" t="s">
        <v>158</v>
      </c>
      <c r="F41" s="3" t="s">
        <v>159</v>
      </c>
      <c r="G41" s="3" t="s">
        <v>160</v>
      </c>
    </row>
    <row r="42" spans="1:7" s="3" customFormat="1" ht="12.75" customHeight="1">
      <c r="A42" s="1" t="s">
        <v>161</v>
      </c>
      <c r="B42" s="2">
        <v>37565</v>
      </c>
      <c r="C42" s="3">
        <v>2620</v>
      </c>
      <c r="D42" s="3">
        <v>2000</v>
      </c>
      <c r="E42" s="3" t="s">
        <v>162</v>
      </c>
      <c r="F42" s="3" t="s">
        <v>163</v>
      </c>
      <c r="G42" s="3" t="s">
        <v>164</v>
      </c>
    </row>
    <row r="43" spans="1:7" s="3" customFormat="1" ht="12.75" customHeight="1">
      <c r="A43" s="1" t="s">
        <v>165</v>
      </c>
      <c r="B43" s="2">
        <v>37565</v>
      </c>
      <c r="C43" s="3">
        <v>2240</v>
      </c>
      <c r="D43" s="3">
        <v>2000</v>
      </c>
      <c r="E43" s="3" t="s">
        <v>166</v>
      </c>
      <c r="F43" s="3" t="s">
        <v>167</v>
      </c>
      <c r="G43" s="3" t="s">
        <v>168</v>
      </c>
    </row>
    <row r="44" spans="1:7" s="3" customFormat="1" ht="12.75" customHeight="1">
      <c r="A44" s="1" t="s">
        <v>169</v>
      </c>
      <c r="B44" s="2">
        <v>37565</v>
      </c>
      <c r="C44" s="3">
        <v>2620</v>
      </c>
      <c r="D44" s="3">
        <v>2000</v>
      </c>
      <c r="E44" s="3" t="s">
        <v>170</v>
      </c>
      <c r="F44" s="3" t="s">
        <v>171</v>
      </c>
      <c r="G44" s="3" t="s">
        <v>172</v>
      </c>
    </row>
    <row r="45" spans="1:7" s="3" customFormat="1" ht="12.75" customHeight="1">
      <c r="A45" s="1" t="s">
        <v>173</v>
      </c>
      <c r="B45" s="2">
        <v>37565</v>
      </c>
      <c r="C45" s="3">
        <v>2600</v>
      </c>
      <c r="D45" s="3">
        <v>2000</v>
      </c>
      <c r="E45" s="3" t="s">
        <v>174</v>
      </c>
      <c r="F45" s="3" t="s">
        <v>175</v>
      </c>
      <c r="G45" s="3" t="s">
        <v>176</v>
      </c>
    </row>
    <row r="46" spans="1:7" s="3" customFormat="1" ht="12.75" customHeight="1">
      <c r="A46" s="1" t="s">
        <v>177</v>
      </c>
      <c r="B46" s="2">
        <v>37565</v>
      </c>
      <c r="C46" s="3">
        <v>2620</v>
      </c>
      <c r="D46" s="3">
        <v>2000</v>
      </c>
      <c r="E46" s="3" t="s">
        <v>178</v>
      </c>
      <c r="F46" s="3" t="s">
        <v>179</v>
      </c>
      <c r="G46" s="3" t="s">
        <v>180</v>
      </c>
    </row>
    <row r="47" spans="1:7" s="3" customFormat="1" ht="12.75" customHeight="1">
      <c r="A47" s="1" t="s">
        <v>181</v>
      </c>
      <c r="B47" s="2">
        <v>37565</v>
      </c>
      <c r="C47" s="3">
        <v>2600</v>
      </c>
      <c r="D47" s="3">
        <v>2000</v>
      </c>
      <c r="E47" s="3" t="s">
        <v>182</v>
      </c>
      <c r="F47" s="3" t="s">
        <v>183</v>
      </c>
      <c r="G47" s="3" t="s">
        <v>184</v>
      </c>
    </row>
    <row r="48" spans="1:7" s="3" customFormat="1" ht="12.75" customHeight="1">
      <c r="A48" s="1" t="s">
        <v>185</v>
      </c>
      <c r="B48" s="2">
        <v>37565</v>
      </c>
      <c r="C48" s="3">
        <v>2620</v>
      </c>
      <c r="D48" s="3">
        <v>2000</v>
      </c>
      <c r="E48" s="3" t="s">
        <v>186</v>
      </c>
      <c r="F48" s="3" t="s">
        <v>187</v>
      </c>
      <c r="G48" s="3" t="s">
        <v>188</v>
      </c>
    </row>
    <row r="49" spans="1:7" s="3" customFormat="1" ht="12.75" customHeight="1">
      <c r="A49" s="1" t="s">
        <v>189</v>
      </c>
      <c r="B49" s="2">
        <v>38653</v>
      </c>
      <c r="C49" s="3">
        <v>2600</v>
      </c>
      <c r="D49" s="3">
        <v>2000</v>
      </c>
      <c r="E49" s="3" t="s">
        <v>190</v>
      </c>
      <c r="F49" s="3" t="s">
        <v>191</v>
      </c>
      <c r="G49" s="3" t="s">
        <v>192</v>
      </c>
    </row>
    <row r="50" spans="1:7" s="3" customFormat="1" ht="12.75" customHeight="1">
      <c r="A50" s="1" t="s">
        <v>193</v>
      </c>
      <c r="B50" s="2">
        <v>37572</v>
      </c>
      <c r="C50" s="3">
        <v>2670</v>
      </c>
      <c r="D50" s="3">
        <v>2000</v>
      </c>
      <c r="E50" s="3" t="s">
        <v>194</v>
      </c>
      <c r="F50" s="3" t="s">
        <v>195</v>
      </c>
      <c r="G50" s="3" t="s">
        <v>196</v>
      </c>
    </row>
    <row r="51" spans="1:7" s="3" customFormat="1" ht="12.75" customHeight="1">
      <c r="A51" s="1" t="s">
        <v>197</v>
      </c>
      <c r="B51" s="2">
        <v>37572</v>
      </c>
      <c r="C51" s="3">
        <v>2600</v>
      </c>
      <c r="D51" s="3">
        <v>2000</v>
      </c>
      <c r="E51" s="3" t="s">
        <v>198</v>
      </c>
      <c r="F51" s="3" t="s">
        <v>199</v>
      </c>
      <c r="G51" s="3" t="s">
        <v>200</v>
      </c>
    </row>
    <row r="52" spans="1:7" s="3" customFormat="1" ht="12.75" customHeight="1">
      <c r="A52" s="1" t="s">
        <v>201</v>
      </c>
      <c r="B52" s="2">
        <v>37572</v>
      </c>
      <c r="C52" s="3">
        <v>2600</v>
      </c>
      <c r="D52" s="3">
        <v>2000</v>
      </c>
      <c r="E52" s="3" t="s">
        <v>202</v>
      </c>
      <c r="F52" s="3" t="s">
        <v>203</v>
      </c>
      <c r="G52" s="3" t="s">
        <v>204</v>
      </c>
    </row>
    <row r="53" spans="1:7" s="3" customFormat="1" ht="12.75" customHeight="1">
      <c r="A53" s="1" t="s">
        <v>205</v>
      </c>
      <c r="B53" s="2">
        <v>37572</v>
      </c>
      <c r="C53" s="3">
        <v>2600</v>
      </c>
      <c r="D53" s="3">
        <v>2000</v>
      </c>
      <c r="E53" s="3" t="s">
        <v>206</v>
      </c>
      <c r="F53" s="3" t="s">
        <v>207</v>
      </c>
      <c r="G53" s="3" t="s">
        <v>208</v>
      </c>
    </row>
    <row r="54" spans="1:7" s="3" customFormat="1" ht="12.75" customHeight="1">
      <c r="A54" s="1" t="s">
        <v>209</v>
      </c>
      <c r="B54" s="2">
        <v>37565</v>
      </c>
      <c r="C54" s="3">
        <v>3420</v>
      </c>
      <c r="D54" s="3">
        <v>1800</v>
      </c>
      <c r="E54" s="3" t="s">
        <v>210</v>
      </c>
      <c r="F54" s="3" t="s">
        <v>211</v>
      </c>
      <c r="G54" s="3" t="s">
        <v>212</v>
      </c>
    </row>
    <row r="55" spans="1:7" s="3" customFormat="1" ht="12.75" customHeight="1">
      <c r="A55" s="1" t="s">
        <v>213</v>
      </c>
      <c r="B55" s="2">
        <v>37565</v>
      </c>
      <c r="C55" s="3">
        <v>2600</v>
      </c>
      <c r="D55" s="3">
        <v>2000</v>
      </c>
      <c r="E55" s="3" t="s">
        <v>214</v>
      </c>
      <c r="F55" s="3" t="s">
        <v>215</v>
      </c>
      <c r="G55" s="3" t="s">
        <v>216</v>
      </c>
    </row>
    <row r="56" spans="1:7" s="3" customFormat="1" ht="12.75" customHeight="1">
      <c r="A56" s="1" t="s">
        <v>217</v>
      </c>
      <c r="B56" s="2">
        <v>37578</v>
      </c>
      <c r="C56" s="3">
        <v>3420</v>
      </c>
      <c r="D56" s="3">
        <v>1800</v>
      </c>
      <c r="E56" s="3" t="s">
        <v>218</v>
      </c>
      <c r="F56" s="4" t="s">
        <v>219</v>
      </c>
      <c r="G56" s="3" t="s">
        <v>220</v>
      </c>
    </row>
    <row r="57" spans="1:7" s="3" customFormat="1" ht="12.75" customHeight="1">
      <c r="A57" s="1" t="s">
        <v>221</v>
      </c>
      <c r="B57" s="2">
        <v>37578</v>
      </c>
      <c r="C57" s="3">
        <v>2710</v>
      </c>
      <c r="D57" s="3">
        <v>2000</v>
      </c>
      <c r="E57" s="3" t="s">
        <v>222</v>
      </c>
      <c r="F57" s="3" t="s">
        <v>223</v>
      </c>
      <c r="G57" s="3" t="s">
        <v>224</v>
      </c>
    </row>
    <row r="58" spans="1:7" s="3" customFormat="1" ht="12.75" customHeight="1">
      <c r="A58" s="1" t="s">
        <v>225</v>
      </c>
      <c r="B58" s="2">
        <v>37578</v>
      </c>
      <c r="C58" s="3">
        <v>3440</v>
      </c>
      <c r="D58" s="3">
        <v>2000</v>
      </c>
      <c r="E58" s="3" t="s">
        <v>226</v>
      </c>
      <c r="F58" s="4" t="s">
        <v>227</v>
      </c>
      <c r="G58" s="3" t="s">
        <v>228</v>
      </c>
    </row>
    <row r="59" spans="1:7" s="3" customFormat="1" ht="12.75" customHeight="1">
      <c r="A59" s="1" t="s">
        <v>229</v>
      </c>
      <c r="B59" s="2">
        <v>37578</v>
      </c>
      <c r="C59" s="3">
        <v>2620</v>
      </c>
      <c r="D59" s="3">
        <v>2000</v>
      </c>
      <c r="E59" s="3" t="s">
        <v>230</v>
      </c>
      <c r="F59" s="3" t="s">
        <v>231</v>
      </c>
      <c r="G59" s="3" t="s">
        <v>232</v>
      </c>
    </row>
    <row r="60" spans="1:7" s="3" customFormat="1" ht="12.75" customHeight="1">
      <c r="A60" s="1" t="s">
        <v>233</v>
      </c>
      <c r="B60" s="2">
        <v>37578</v>
      </c>
      <c r="C60" s="3">
        <v>2620</v>
      </c>
      <c r="D60" s="3">
        <v>2000</v>
      </c>
      <c r="E60" s="3" t="s">
        <v>234</v>
      </c>
      <c r="F60" s="3" t="s">
        <v>235</v>
      </c>
      <c r="G60" s="3" t="s">
        <v>236</v>
      </c>
    </row>
    <row r="61" spans="1:7" s="3" customFormat="1" ht="12.75" customHeight="1">
      <c r="A61" s="1" t="s">
        <v>237</v>
      </c>
      <c r="B61" s="2">
        <v>37578</v>
      </c>
      <c r="C61" s="3">
        <v>2600</v>
      </c>
      <c r="D61" s="3">
        <v>2000</v>
      </c>
      <c r="E61" s="3" t="s">
        <v>238</v>
      </c>
      <c r="F61" s="3" t="s">
        <v>239</v>
      </c>
      <c r="G61" s="3" t="s">
        <v>240</v>
      </c>
    </row>
    <row r="62" spans="1:7" s="3" customFormat="1" ht="12.75" customHeight="1">
      <c r="A62" s="1" t="s">
        <v>241</v>
      </c>
      <c r="B62" s="2">
        <v>37578</v>
      </c>
      <c r="C62" s="3">
        <v>2600</v>
      </c>
      <c r="D62" s="3">
        <v>2000</v>
      </c>
      <c r="E62" s="3" t="s">
        <v>242</v>
      </c>
      <c r="F62" s="3" t="s">
        <v>243</v>
      </c>
      <c r="G62" s="3" t="s">
        <v>244</v>
      </c>
    </row>
    <row r="63" spans="1:7" s="3" customFormat="1" ht="12.75" customHeight="1">
      <c r="A63" s="1" t="s">
        <v>245</v>
      </c>
      <c r="B63" s="2">
        <v>37572</v>
      </c>
      <c r="C63" s="3">
        <v>2600</v>
      </c>
      <c r="D63" s="3">
        <v>2000</v>
      </c>
      <c r="E63" s="3" t="s">
        <v>246</v>
      </c>
      <c r="F63" s="3" t="s">
        <v>247</v>
      </c>
      <c r="G63" s="3" t="s">
        <v>248</v>
      </c>
    </row>
    <row r="64" spans="1:7" s="3" customFormat="1" ht="12.75" customHeight="1">
      <c r="A64" s="1" t="s">
        <v>249</v>
      </c>
      <c r="B64" s="2">
        <v>37572</v>
      </c>
      <c r="C64" s="3">
        <v>2600</v>
      </c>
      <c r="D64" s="3">
        <v>2000</v>
      </c>
      <c r="E64" s="3"/>
      <c r="F64" s="3" t="s">
        <v>250</v>
      </c>
      <c r="G64" s="3" t="s">
        <v>251</v>
      </c>
    </row>
    <row r="65" spans="1:9" s="3" customFormat="1" ht="12.75" customHeight="1">
      <c r="A65" s="1" t="s">
        <v>252</v>
      </c>
      <c r="B65" s="2">
        <v>37572</v>
      </c>
      <c r="C65" s="3">
        <v>2560</v>
      </c>
      <c r="D65" s="3">
        <v>2000</v>
      </c>
      <c r="E65" s="3"/>
      <c r="F65" s="3" t="s">
        <v>253</v>
      </c>
      <c r="G65" s="3" t="s">
        <v>254</v>
      </c>
      <c r="H65" s="3"/>
      <c r="I65" s="3" t="s">
        <v>255</v>
      </c>
    </row>
    <row r="66" spans="1:7" s="3" customFormat="1" ht="12.75" customHeight="1">
      <c r="A66" s="1" t="s">
        <v>256</v>
      </c>
      <c r="B66" s="2">
        <v>37585</v>
      </c>
      <c r="C66" s="3">
        <v>2600</v>
      </c>
      <c r="D66" s="3">
        <v>2000</v>
      </c>
      <c r="E66" s="3"/>
      <c r="F66" s="3" t="s">
        <v>257</v>
      </c>
      <c r="G66" s="3" t="s">
        <v>258</v>
      </c>
    </row>
    <row r="67" spans="1:7" s="3" customFormat="1" ht="12.75" customHeight="1">
      <c r="A67" s="1" t="s">
        <v>259</v>
      </c>
      <c r="B67" s="2">
        <v>37585</v>
      </c>
      <c r="C67" s="3">
        <v>2600</v>
      </c>
      <c r="D67" s="3">
        <v>2000</v>
      </c>
      <c r="E67" s="3"/>
      <c r="F67" s="3" t="s">
        <v>260</v>
      </c>
      <c r="G67" s="3" t="s">
        <v>261</v>
      </c>
    </row>
    <row r="68" spans="1:7" s="3" customFormat="1" ht="12.75" customHeight="1">
      <c r="A68" s="1" t="s">
        <v>262</v>
      </c>
      <c r="B68" s="2">
        <v>37585</v>
      </c>
      <c r="C68" s="3">
        <v>2640</v>
      </c>
      <c r="D68" s="3">
        <v>2000</v>
      </c>
      <c r="E68" s="3"/>
      <c r="F68" s="3" t="s">
        <v>263</v>
      </c>
      <c r="G68" s="3" t="s">
        <v>264</v>
      </c>
    </row>
    <row r="69" spans="1:7" s="3" customFormat="1" ht="12.75" customHeight="1">
      <c r="A69" s="1" t="s">
        <v>265</v>
      </c>
      <c r="B69" s="2">
        <v>37585</v>
      </c>
      <c r="C69" s="3">
        <v>2620</v>
      </c>
      <c r="D69" s="3">
        <v>2000</v>
      </c>
      <c r="E69" s="3"/>
      <c r="F69" s="3" t="s">
        <v>266</v>
      </c>
      <c r="G69" s="3" t="s">
        <v>267</v>
      </c>
    </row>
    <row r="70" spans="1:7" s="3" customFormat="1" ht="12.75" customHeight="1">
      <c r="A70" s="1" t="s">
        <v>268</v>
      </c>
      <c r="B70" s="2">
        <v>37585</v>
      </c>
      <c r="C70" s="3">
        <v>2640</v>
      </c>
      <c r="D70" s="3">
        <v>2000</v>
      </c>
      <c r="E70" s="3"/>
      <c r="F70" s="3" t="s">
        <v>269</v>
      </c>
      <c r="G70" s="3" t="s">
        <v>270</v>
      </c>
    </row>
    <row r="71" spans="1:7" s="3" customFormat="1" ht="12.75" customHeight="1">
      <c r="A71" s="1" t="s">
        <v>271</v>
      </c>
      <c r="B71" s="2">
        <v>37585</v>
      </c>
      <c r="C71" s="3">
        <v>2620</v>
      </c>
      <c r="D71" s="3">
        <v>2000</v>
      </c>
      <c r="E71" s="3"/>
      <c r="F71" s="3" t="s">
        <v>272</v>
      </c>
      <c r="G71" s="3" t="s">
        <v>273</v>
      </c>
    </row>
    <row r="72" spans="1:7" s="3" customFormat="1" ht="12.75" customHeight="1">
      <c r="A72" s="1" t="s">
        <v>274</v>
      </c>
      <c r="B72" s="2">
        <v>37585</v>
      </c>
      <c r="C72" s="3">
        <v>2620</v>
      </c>
      <c r="D72" s="3">
        <v>2000</v>
      </c>
      <c r="E72" s="3"/>
      <c r="F72" s="3" t="s">
        <v>275</v>
      </c>
      <c r="G72" s="3" t="s">
        <v>276</v>
      </c>
    </row>
    <row r="73" spans="1:7" s="3" customFormat="1" ht="12.75" customHeight="1">
      <c r="A73" s="1" t="s">
        <v>277</v>
      </c>
      <c r="B73" s="2">
        <v>37585</v>
      </c>
      <c r="C73" s="3">
        <v>2710</v>
      </c>
      <c r="D73" s="3">
        <v>2000</v>
      </c>
      <c r="E73" s="3"/>
      <c r="F73" s="3" t="s">
        <v>278</v>
      </c>
      <c r="G73" s="3" t="s">
        <v>279</v>
      </c>
    </row>
    <row r="74" spans="1:7" s="3" customFormat="1" ht="12.75" customHeight="1">
      <c r="A74" s="1" t="s">
        <v>280</v>
      </c>
      <c r="B74" s="2">
        <v>37585</v>
      </c>
      <c r="C74" s="3">
        <v>2670</v>
      </c>
      <c r="D74" s="3">
        <v>2000</v>
      </c>
      <c r="E74" s="3"/>
      <c r="F74" s="3" t="s">
        <v>281</v>
      </c>
      <c r="G74" s="3" t="s">
        <v>282</v>
      </c>
    </row>
    <row r="75" spans="1:7" s="3" customFormat="1" ht="12.75" customHeight="1">
      <c r="A75" s="1" t="s">
        <v>283</v>
      </c>
      <c r="B75" s="2">
        <v>37585</v>
      </c>
      <c r="C75" s="3">
        <v>2600</v>
      </c>
      <c r="D75" s="3">
        <v>2000</v>
      </c>
      <c r="E75" s="3"/>
      <c r="F75" s="3" t="s">
        <v>284</v>
      </c>
      <c r="G75" s="3" t="s">
        <v>285</v>
      </c>
    </row>
    <row r="76" spans="1:7" s="3" customFormat="1" ht="12.75" customHeight="1">
      <c r="A76" s="1" t="s">
        <v>286</v>
      </c>
      <c r="B76" s="2">
        <v>37585</v>
      </c>
      <c r="C76" s="3">
        <v>2600</v>
      </c>
      <c r="D76" s="3">
        <v>2000</v>
      </c>
      <c r="E76" s="3"/>
      <c r="F76" s="3" t="s">
        <v>287</v>
      </c>
      <c r="G76" s="3" t="s">
        <v>288</v>
      </c>
    </row>
    <row r="77" spans="1:7" s="3" customFormat="1" ht="12.75" customHeight="1">
      <c r="A77" s="1" t="s">
        <v>289</v>
      </c>
      <c r="B77" s="2">
        <v>37585</v>
      </c>
      <c r="C77" s="3">
        <v>2600</v>
      </c>
      <c r="D77" s="3">
        <v>2000</v>
      </c>
      <c r="E77" s="3"/>
      <c r="F77" s="3" t="s">
        <v>290</v>
      </c>
      <c r="G77" s="3" t="s">
        <v>291</v>
      </c>
    </row>
    <row r="78" spans="1:7" s="3" customFormat="1" ht="12.75" customHeight="1">
      <c r="A78" s="1" t="s">
        <v>292</v>
      </c>
      <c r="B78" s="2">
        <v>37585</v>
      </c>
      <c r="C78" s="3">
        <v>2620</v>
      </c>
      <c r="D78" s="3">
        <v>2000</v>
      </c>
      <c r="E78" s="3"/>
      <c r="F78" s="3" t="s">
        <v>293</v>
      </c>
      <c r="G78" s="3" t="s">
        <v>294</v>
      </c>
    </row>
    <row r="79" spans="1:7" s="3" customFormat="1" ht="12.75" customHeight="1">
      <c r="A79" s="1" t="s">
        <v>295</v>
      </c>
      <c r="B79" s="2">
        <v>37585</v>
      </c>
      <c r="C79" s="3">
        <v>2670</v>
      </c>
      <c r="D79" s="3">
        <v>2000</v>
      </c>
      <c r="E79" s="3"/>
      <c r="F79" s="3" t="s">
        <v>296</v>
      </c>
      <c r="G79" s="3" t="s">
        <v>297</v>
      </c>
    </row>
    <row r="80" spans="1:7" s="3" customFormat="1" ht="12.75" customHeight="1">
      <c r="A80" s="1" t="s">
        <v>298</v>
      </c>
      <c r="B80" s="2">
        <v>37585</v>
      </c>
      <c r="C80" s="3">
        <v>2600</v>
      </c>
      <c r="D80" s="3">
        <v>2000</v>
      </c>
      <c r="E80" s="3"/>
      <c r="F80" s="3" t="s">
        <v>299</v>
      </c>
      <c r="G80" s="3" t="s">
        <v>300</v>
      </c>
    </row>
    <row r="81" spans="1:7" s="3" customFormat="1" ht="12.75" customHeight="1">
      <c r="A81" s="1" t="s">
        <v>301</v>
      </c>
      <c r="B81" s="2">
        <v>37585</v>
      </c>
      <c r="C81" s="3">
        <v>2640</v>
      </c>
      <c r="D81" s="3">
        <v>2000</v>
      </c>
      <c r="E81" s="3"/>
      <c r="F81" s="3" t="s">
        <v>302</v>
      </c>
      <c r="G81" s="3" t="s">
        <v>303</v>
      </c>
    </row>
    <row r="82" spans="1:7" s="3" customFormat="1" ht="12.75" customHeight="1">
      <c r="A82" s="1" t="s">
        <v>304</v>
      </c>
      <c r="B82" s="2">
        <v>37585</v>
      </c>
      <c r="C82" s="3">
        <v>2600</v>
      </c>
      <c r="D82" s="3">
        <v>2000</v>
      </c>
      <c r="E82" s="3"/>
      <c r="F82" s="3" t="s">
        <v>305</v>
      </c>
      <c r="G82" s="3" t="s">
        <v>306</v>
      </c>
    </row>
    <row r="83" spans="1:7" s="3" customFormat="1" ht="12.75" customHeight="1">
      <c r="A83" s="1" t="s">
        <v>307</v>
      </c>
      <c r="B83" s="2">
        <v>37585</v>
      </c>
      <c r="C83" s="3">
        <v>2600</v>
      </c>
      <c r="D83" s="3">
        <v>2000</v>
      </c>
      <c r="E83" s="3"/>
      <c r="F83" s="3" t="s">
        <v>308</v>
      </c>
      <c r="G83" s="3" t="s">
        <v>309</v>
      </c>
    </row>
    <row r="84" spans="1:7" s="3" customFormat="1" ht="12.75" customHeight="1">
      <c r="A84" s="1" t="s">
        <v>310</v>
      </c>
      <c r="B84" s="2">
        <v>37585</v>
      </c>
      <c r="C84" s="3">
        <v>2620</v>
      </c>
      <c r="D84" s="3">
        <v>2000</v>
      </c>
      <c r="E84" s="3"/>
      <c r="F84" s="3" t="s">
        <v>311</v>
      </c>
      <c r="G84" s="3" t="s">
        <v>312</v>
      </c>
    </row>
    <row r="85" spans="1:7" s="3" customFormat="1" ht="12.75" customHeight="1">
      <c r="A85" s="1" t="s">
        <v>313</v>
      </c>
      <c r="B85" s="2">
        <v>37585</v>
      </c>
      <c r="C85" s="3">
        <v>2640</v>
      </c>
      <c r="D85" s="3">
        <v>2000</v>
      </c>
      <c r="E85" s="3"/>
      <c r="F85" s="3" t="s">
        <v>314</v>
      </c>
      <c r="G85" s="3" t="s">
        <v>315</v>
      </c>
    </row>
    <row r="86" spans="1:7" s="3" customFormat="1" ht="12.75" customHeight="1">
      <c r="A86" s="1" t="s">
        <v>316</v>
      </c>
      <c r="B86" s="2">
        <v>37585</v>
      </c>
      <c r="C86" s="3">
        <v>2620</v>
      </c>
      <c r="D86" s="3">
        <v>2000</v>
      </c>
      <c r="E86" s="3"/>
      <c r="F86" s="3" t="s">
        <v>317</v>
      </c>
      <c r="G86" s="3" t="s">
        <v>318</v>
      </c>
    </row>
    <row r="87" spans="1:7" s="3" customFormat="1" ht="12.75" customHeight="1">
      <c r="A87" s="1" t="s">
        <v>319</v>
      </c>
      <c r="B87" s="2">
        <v>37585</v>
      </c>
      <c r="C87" s="3">
        <v>2600</v>
      </c>
      <c r="D87" s="3">
        <v>2000</v>
      </c>
      <c r="E87" s="3"/>
      <c r="F87" s="3" t="s">
        <v>320</v>
      </c>
      <c r="G87" s="3" t="s">
        <v>321</v>
      </c>
    </row>
    <row r="88" spans="1:7" s="3" customFormat="1" ht="12.75" customHeight="1">
      <c r="A88" s="1" t="s">
        <v>322</v>
      </c>
      <c r="B88" s="2">
        <v>37585</v>
      </c>
      <c r="C88" s="3">
        <v>2600</v>
      </c>
      <c r="D88" s="3">
        <v>2000</v>
      </c>
      <c r="E88" s="3"/>
      <c r="F88" s="3" t="s">
        <v>323</v>
      </c>
      <c r="G88" s="3" t="s">
        <v>324</v>
      </c>
    </row>
    <row r="89" spans="1:7" s="3" customFormat="1" ht="12.75" customHeight="1">
      <c r="A89" s="1" t="s">
        <v>325</v>
      </c>
      <c r="B89" s="2">
        <v>37585</v>
      </c>
      <c r="C89" s="3">
        <v>2600</v>
      </c>
      <c r="D89" s="3">
        <v>2000</v>
      </c>
      <c r="E89" s="3"/>
      <c r="F89" s="3" t="s">
        <v>326</v>
      </c>
      <c r="G89" s="3" t="s">
        <v>327</v>
      </c>
    </row>
    <row r="90" spans="1:7" s="3" customFormat="1" ht="12.75" customHeight="1">
      <c r="A90" s="1" t="s">
        <v>328</v>
      </c>
      <c r="B90" s="2">
        <v>37578</v>
      </c>
      <c r="C90" s="3">
        <v>2606</v>
      </c>
      <c r="D90" s="3">
        <v>2000</v>
      </c>
      <c r="E90" s="3" t="s">
        <v>329</v>
      </c>
      <c r="F90" s="3" t="s">
        <v>330</v>
      </c>
      <c r="G90" s="3" t="s">
        <v>331</v>
      </c>
    </row>
    <row r="91" spans="1:7" s="3" customFormat="1" ht="12.75" customHeight="1">
      <c r="A91" s="1" t="s">
        <v>332</v>
      </c>
      <c r="B91" s="2">
        <v>37578</v>
      </c>
      <c r="C91" s="3">
        <v>2370</v>
      </c>
      <c r="D91" s="3">
        <v>1800</v>
      </c>
      <c r="E91" s="3" t="s">
        <v>333</v>
      </c>
      <c r="F91" s="3" t="s">
        <v>334</v>
      </c>
      <c r="G91" s="3" t="s">
        <v>335</v>
      </c>
    </row>
    <row r="92" spans="1:7" s="3" customFormat="1" ht="12.75" customHeight="1">
      <c r="A92" s="1" t="s">
        <v>336</v>
      </c>
      <c r="B92" s="2">
        <v>37578</v>
      </c>
      <c r="C92" s="3">
        <v>3440</v>
      </c>
      <c r="D92" s="3">
        <v>2000</v>
      </c>
      <c r="E92" s="3" t="s">
        <v>337</v>
      </c>
      <c r="F92" s="3" t="s">
        <v>338</v>
      </c>
      <c r="G92" s="3" t="s">
        <v>339</v>
      </c>
    </row>
    <row r="93" spans="1:7" s="3" customFormat="1" ht="12.75" customHeight="1">
      <c r="A93" s="1" t="s">
        <v>340</v>
      </c>
      <c r="B93" s="2">
        <v>37565</v>
      </c>
      <c r="C93" s="3">
        <v>2660</v>
      </c>
      <c r="D93" s="3">
        <v>2000</v>
      </c>
      <c r="E93" s="3" t="s">
        <v>341</v>
      </c>
      <c r="F93" s="3" t="s">
        <v>342</v>
      </c>
      <c r="G93" s="3" t="s">
        <v>343</v>
      </c>
    </row>
    <row r="94" spans="1:7" s="3" customFormat="1" ht="12.75" customHeight="1">
      <c r="A94" s="1" t="s">
        <v>344</v>
      </c>
      <c r="B94" s="2">
        <v>37832</v>
      </c>
      <c r="C94" s="3">
        <v>5660</v>
      </c>
      <c r="D94" s="3">
        <v>4800</v>
      </c>
      <c r="E94" s="3" t="s">
        <v>345</v>
      </c>
      <c r="F94" s="3" t="s">
        <v>346</v>
      </c>
      <c r="G94" s="3" t="s">
        <v>347</v>
      </c>
    </row>
    <row r="95" spans="1:7" s="3" customFormat="1" ht="12.75" customHeight="1">
      <c r="A95" s="1" t="s">
        <v>348</v>
      </c>
      <c r="B95" s="2">
        <v>37936</v>
      </c>
      <c r="C95" s="3">
        <v>5660</v>
      </c>
      <c r="D95" s="3">
        <v>4800</v>
      </c>
      <c r="E95" s="3" t="s">
        <v>349</v>
      </c>
      <c r="F95" s="3" t="s">
        <v>350</v>
      </c>
      <c r="G95" s="3" t="s">
        <v>351</v>
      </c>
    </row>
    <row r="96" spans="1:7" s="3" customFormat="1" ht="12.75" customHeight="1">
      <c r="A96" s="1" t="s">
        <v>352</v>
      </c>
      <c r="B96" s="2">
        <v>37936</v>
      </c>
      <c r="C96" s="3">
        <v>5660</v>
      </c>
      <c r="D96" s="3">
        <v>4800</v>
      </c>
      <c r="E96" s="3" t="s">
        <v>353</v>
      </c>
      <c r="F96" s="3" t="s">
        <v>354</v>
      </c>
      <c r="G96" s="3" t="s">
        <v>355</v>
      </c>
    </row>
    <row r="97" spans="1:7" s="3" customFormat="1" ht="12.75" customHeight="1">
      <c r="A97" s="1" t="s">
        <v>356</v>
      </c>
      <c r="B97" s="2">
        <v>37936</v>
      </c>
      <c r="C97" s="3">
        <v>5660</v>
      </c>
      <c r="D97" s="3">
        <v>4800</v>
      </c>
      <c r="E97" s="3" t="s">
        <v>357</v>
      </c>
      <c r="F97" s="3" t="s">
        <v>358</v>
      </c>
      <c r="G97" s="3" t="s">
        <v>359</v>
      </c>
    </row>
    <row r="98" spans="1:7" s="3" customFormat="1" ht="12.75" customHeight="1">
      <c r="A98" s="1" t="s">
        <v>360</v>
      </c>
      <c r="B98" s="2">
        <v>37936</v>
      </c>
      <c r="C98" s="3">
        <v>5660</v>
      </c>
      <c r="D98" s="3">
        <v>4800</v>
      </c>
      <c r="E98" s="3" t="s">
        <v>361</v>
      </c>
      <c r="F98" s="3" t="s">
        <v>362</v>
      </c>
      <c r="G98" s="3" t="s">
        <v>363</v>
      </c>
    </row>
    <row r="99" spans="1:7" s="3" customFormat="1" ht="12.75" customHeight="1">
      <c r="A99" s="1" t="s">
        <v>364</v>
      </c>
      <c r="B99" s="2">
        <v>37936</v>
      </c>
      <c r="C99" s="3">
        <v>5660</v>
      </c>
      <c r="D99" s="3">
        <v>4800</v>
      </c>
      <c r="E99" s="3" t="s">
        <v>365</v>
      </c>
      <c r="F99" s="3" t="s">
        <v>366</v>
      </c>
      <c r="G99" s="3" t="s">
        <v>367</v>
      </c>
    </row>
    <row r="100" spans="1:7" s="3" customFormat="1" ht="12.75" customHeight="1">
      <c r="A100" s="1" t="s">
        <v>368</v>
      </c>
      <c r="B100" s="2">
        <v>37944</v>
      </c>
      <c r="C100" s="3">
        <v>5660</v>
      </c>
      <c r="D100" s="3">
        <v>4800</v>
      </c>
      <c r="E100" s="3" t="s">
        <v>369</v>
      </c>
      <c r="F100" s="3" t="s">
        <v>370</v>
      </c>
      <c r="G100" s="3" t="s">
        <v>371</v>
      </c>
    </row>
    <row r="101" spans="1:7" s="3" customFormat="1" ht="12.75" customHeight="1">
      <c r="A101" s="1" t="s">
        <v>372</v>
      </c>
      <c r="B101" s="2">
        <v>37944</v>
      </c>
      <c r="C101" s="3">
        <v>5660</v>
      </c>
      <c r="D101" s="3">
        <v>4800</v>
      </c>
      <c r="E101" s="3" t="s">
        <v>373</v>
      </c>
      <c r="F101" s="3" t="s">
        <v>374</v>
      </c>
      <c r="G101" s="3" t="s">
        <v>375</v>
      </c>
    </row>
    <row r="102" spans="1:9" s="3" customFormat="1" ht="12.75" customHeight="1">
      <c r="A102" s="1" t="s">
        <v>376</v>
      </c>
      <c r="B102" s="2">
        <v>37944</v>
      </c>
      <c r="C102" s="3">
        <v>5660</v>
      </c>
      <c r="D102" s="3">
        <v>4800</v>
      </c>
      <c r="E102" s="3" t="s">
        <v>377</v>
      </c>
      <c r="F102" s="3" t="s">
        <v>378</v>
      </c>
      <c r="G102" s="3" t="s">
        <v>379</v>
      </c>
      <c r="H102" s="3"/>
      <c r="I102" s="3" t="s">
        <v>380</v>
      </c>
    </row>
    <row r="103" spans="1:7" s="3" customFormat="1" ht="12.75" customHeight="1">
      <c r="A103" s="1" t="s">
        <v>381</v>
      </c>
      <c r="B103" s="2">
        <v>37944</v>
      </c>
      <c r="C103" s="3">
        <v>5600</v>
      </c>
      <c r="D103" s="3">
        <v>4800</v>
      </c>
      <c r="E103" s="3" t="s">
        <v>382</v>
      </c>
      <c r="F103" s="3" t="s">
        <v>383</v>
      </c>
      <c r="G103" s="3" t="s">
        <v>384</v>
      </c>
    </row>
    <row r="104" spans="1:7" s="3" customFormat="1" ht="12.75" customHeight="1">
      <c r="A104" s="1" t="s">
        <v>385</v>
      </c>
      <c r="B104" s="2">
        <v>37936</v>
      </c>
      <c r="C104" s="3">
        <v>5660</v>
      </c>
      <c r="D104" s="3">
        <v>4800</v>
      </c>
      <c r="E104" s="3" t="s">
        <v>386</v>
      </c>
      <c r="F104" s="3" t="s">
        <v>387</v>
      </c>
      <c r="G104" s="3" t="s">
        <v>388</v>
      </c>
    </row>
    <row r="105" spans="1:7" s="3" customFormat="1" ht="12.75" customHeight="1">
      <c r="A105" s="1" t="s">
        <v>389</v>
      </c>
      <c r="B105" s="2">
        <v>37936</v>
      </c>
      <c r="C105" s="3">
        <v>5660</v>
      </c>
      <c r="D105" s="3">
        <v>4800</v>
      </c>
      <c r="E105" s="3" t="s">
        <v>390</v>
      </c>
      <c r="F105" s="3" t="s">
        <v>391</v>
      </c>
      <c r="G105" s="3" t="s">
        <v>392</v>
      </c>
    </row>
    <row r="106" spans="1:7" s="3" customFormat="1" ht="12.75" customHeight="1">
      <c r="A106" s="1" t="s">
        <v>393</v>
      </c>
      <c r="B106" s="2">
        <v>37959</v>
      </c>
      <c r="C106" s="3">
        <v>5660</v>
      </c>
      <c r="D106" s="3">
        <v>4800</v>
      </c>
      <c r="E106" s="3"/>
      <c r="F106" s="3" t="s">
        <v>394</v>
      </c>
      <c r="G106" s="3" t="s">
        <v>395</v>
      </c>
    </row>
    <row r="107" spans="1:7" s="3" customFormat="1" ht="12.75" customHeight="1">
      <c r="A107" s="1" t="s">
        <v>396</v>
      </c>
      <c r="B107" s="2">
        <v>37959</v>
      </c>
      <c r="C107" s="3">
        <v>5660</v>
      </c>
      <c r="D107" s="3">
        <v>4800</v>
      </c>
      <c r="E107" s="3"/>
      <c r="F107" s="3" t="s">
        <v>397</v>
      </c>
      <c r="G107" s="3" t="s">
        <v>398</v>
      </c>
    </row>
    <row r="108" spans="1:7" s="3" customFormat="1" ht="12.75" customHeight="1">
      <c r="A108" s="1" t="s">
        <v>399</v>
      </c>
      <c r="B108" s="2">
        <v>37944</v>
      </c>
      <c r="C108" s="3">
        <v>5660</v>
      </c>
      <c r="D108" s="3">
        <v>4800</v>
      </c>
      <c r="E108" s="3" t="s">
        <v>400</v>
      </c>
      <c r="F108" s="3" t="s">
        <v>401</v>
      </c>
      <c r="G108" s="3" t="s">
        <v>402</v>
      </c>
    </row>
    <row r="109" spans="1:7" s="3" customFormat="1" ht="12.75" customHeight="1">
      <c r="A109" s="1" t="s">
        <v>403</v>
      </c>
      <c r="B109" s="2">
        <v>37944</v>
      </c>
      <c r="C109" s="3">
        <v>5660</v>
      </c>
      <c r="D109" s="3">
        <v>4800</v>
      </c>
      <c r="E109" s="3"/>
      <c r="F109" s="3" t="s">
        <v>404</v>
      </c>
      <c r="G109" s="3" t="s">
        <v>405</v>
      </c>
    </row>
    <row r="110" spans="1:7" s="3" customFormat="1" ht="12.75" customHeight="1">
      <c r="A110" s="1" t="s">
        <v>406</v>
      </c>
      <c r="B110" s="2">
        <v>37944</v>
      </c>
      <c r="C110" s="3">
        <v>5660</v>
      </c>
      <c r="D110" s="3">
        <v>4800</v>
      </c>
      <c r="E110" s="3"/>
      <c r="F110" s="3" t="s">
        <v>407</v>
      </c>
      <c r="G110" s="3" t="s">
        <v>408</v>
      </c>
    </row>
    <row r="111" spans="1:7" s="3" customFormat="1" ht="12.75" customHeight="1">
      <c r="A111" s="1" t="s">
        <v>409</v>
      </c>
      <c r="B111" s="2">
        <v>37944</v>
      </c>
      <c r="C111" s="3">
        <v>5660</v>
      </c>
      <c r="D111" s="3">
        <v>4800</v>
      </c>
      <c r="E111" s="3" t="s">
        <v>410</v>
      </c>
      <c r="F111" s="3" t="s">
        <v>411</v>
      </c>
      <c r="G111" s="3" t="s">
        <v>412</v>
      </c>
    </row>
    <row r="112" spans="1:7" s="3" customFormat="1" ht="12.75" customHeight="1">
      <c r="A112" s="1" t="s">
        <v>413</v>
      </c>
      <c r="B112" s="2">
        <v>37936</v>
      </c>
      <c r="C112" s="3">
        <v>5660</v>
      </c>
      <c r="D112" s="3">
        <v>4800</v>
      </c>
      <c r="E112" s="3"/>
      <c r="F112" s="3" t="s">
        <v>414</v>
      </c>
      <c r="G112" s="3" t="s">
        <v>415</v>
      </c>
    </row>
    <row r="113" spans="1:7" s="3" customFormat="1" ht="12.75" customHeight="1">
      <c r="A113" s="1" t="s">
        <v>416</v>
      </c>
      <c r="B113" s="2">
        <v>37959</v>
      </c>
      <c r="C113" s="3">
        <v>5660</v>
      </c>
      <c r="D113" s="3">
        <v>4800</v>
      </c>
      <c r="E113" s="3"/>
      <c r="F113" s="3" t="s">
        <v>417</v>
      </c>
      <c r="G113" s="3" t="s">
        <v>418</v>
      </c>
    </row>
    <row r="114" spans="1:7" s="3" customFormat="1" ht="12.75" customHeight="1">
      <c r="A114" s="1" t="s">
        <v>419</v>
      </c>
      <c r="B114" s="2">
        <v>37950</v>
      </c>
      <c r="C114" s="3">
        <v>5660</v>
      </c>
      <c r="D114" s="3">
        <v>4800</v>
      </c>
      <c r="E114" s="3"/>
      <c r="F114" s="3" t="s">
        <v>420</v>
      </c>
      <c r="G114" s="3" t="s">
        <v>421</v>
      </c>
    </row>
    <row r="115" spans="1:7" s="3" customFormat="1" ht="12.75" customHeight="1">
      <c r="A115" s="1" t="s">
        <v>422</v>
      </c>
      <c r="B115" s="2">
        <v>37950</v>
      </c>
      <c r="C115" s="3">
        <v>5660</v>
      </c>
      <c r="D115" s="3">
        <v>4800</v>
      </c>
      <c r="E115" s="3"/>
      <c r="F115" s="3" t="s">
        <v>423</v>
      </c>
      <c r="G115" s="3" t="s">
        <v>424</v>
      </c>
    </row>
    <row r="116" spans="1:7" s="3" customFormat="1" ht="12.75" customHeight="1">
      <c r="A116" s="1" t="s">
        <v>425</v>
      </c>
      <c r="B116" s="2">
        <v>38040</v>
      </c>
      <c r="C116" s="3">
        <v>5660</v>
      </c>
      <c r="D116" s="3">
        <v>4800</v>
      </c>
      <c r="E116" s="3" t="s">
        <v>426</v>
      </c>
      <c r="F116" s="3" t="s">
        <v>427</v>
      </c>
      <c r="G116" s="3" t="s">
        <v>428</v>
      </c>
    </row>
    <row r="117" spans="1:7" s="3" customFormat="1" ht="12.75" customHeight="1">
      <c r="A117" s="1" t="s">
        <v>429</v>
      </c>
      <c r="B117" s="2">
        <v>38197</v>
      </c>
      <c r="C117" s="3">
        <v>5660</v>
      </c>
      <c r="D117" s="3">
        <v>4800</v>
      </c>
      <c r="E117" s="3" t="s">
        <v>430</v>
      </c>
      <c r="F117" s="3" t="s">
        <v>431</v>
      </c>
      <c r="G117" s="5" t="s">
        <v>432</v>
      </c>
    </row>
    <row r="118" spans="1:7" s="3" customFormat="1" ht="12.75" customHeight="1">
      <c r="A118" s="1" t="s">
        <v>433</v>
      </c>
      <c r="B118" s="2">
        <v>38271</v>
      </c>
      <c r="C118" s="3">
        <v>5660</v>
      </c>
      <c r="D118" s="3">
        <v>4800</v>
      </c>
      <c r="E118" s="3" t="s">
        <v>434</v>
      </c>
      <c r="F118" s="3" t="s">
        <v>435</v>
      </c>
      <c r="G118" s="3" t="s">
        <v>436</v>
      </c>
    </row>
    <row r="119" spans="1:7" s="3" customFormat="1" ht="12.75" customHeight="1">
      <c r="A119" s="1" t="s">
        <v>437</v>
      </c>
      <c r="B119" s="2">
        <v>38271</v>
      </c>
      <c r="C119" s="3">
        <v>5660</v>
      </c>
      <c r="D119" s="3">
        <v>4800</v>
      </c>
      <c r="E119" s="3" t="s">
        <v>438</v>
      </c>
      <c r="F119" s="3" t="s">
        <v>439</v>
      </c>
      <c r="G119" s="3" t="s">
        <v>440</v>
      </c>
    </row>
    <row r="120" spans="1:7" s="3" customFormat="1" ht="12.75" customHeight="1">
      <c r="A120" s="1" t="s">
        <v>441</v>
      </c>
      <c r="B120" s="2">
        <v>38286</v>
      </c>
      <c r="C120" s="3">
        <v>9010</v>
      </c>
      <c r="D120" s="3">
        <v>6600</v>
      </c>
      <c r="E120" s="3"/>
      <c r="F120" s="3" t="s">
        <v>442</v>
      </c>
      <c r="G120" s="3" t="s">
        <v>443</v>
      </c>
    </row>
    <row r="121" spans="1:7" s="3" customFormat="1" ht="12.75" customHeight="1">
      <c r="A121" s="1" t="s">
        <v>444</v>
      </c>
      <c r="B121" s="2">
        <v>38286</v>
      </c>
      <c r="C121" s="3">
        <v>8640</v>
      </c>
      <c r="D121" s="3">
        <v>6310</v>
      </c>
      <c r="E121" s="3"/>
      <c r="F121" s="3" t="s">
        <v>445</v>
      </c>
      <c r="G121" s="5" t="s">
        <v>446</v>
      </c>
    </row>
    <row r="122" spans="1:7" s="3" customFormat="1" ht="12.75" customHeight="1">
      <c r="A122" s="1" t="s">
        <v>447</v>
      </c>
      <c r="B122" s="2">
        <v>38286</v>
      </c>
      <c r="C122" s="3">
        <v>9010</v>
      </c>
      <c r="D122" s="3">
        <v>6600</v>
      </c>
      <c r="E122" s="3"/>
      <c r="F122" s="3" t="s">
        <v>448</v>
      </c>
      <c r="G122" s="3" t="s">
        <v>449</v>
      </c>
    </row>
    <row r="123" spans="1:7" s="3" customFormat="1" ht="12.75" customHeight="1">
      <c r="A123" s="1" t="s">
        <v>450</v>
      </c>
      <c r="B123" s="2">
        <v>38286</v>
      </c>
      <c r="C123" s="3">
        <v>9010</v>
      </c>
      <c r="D123" s="3">
        <v>6310</v>
      </c>
      <c r="E123" s="3"/>
      <c r="F123" s="3" t="s">
        <v>451</v>
      </c>
      <c r="G123" s="5" t="s">
        <v>452</v>
      </c>
    </row>
    <row r="124" spans="1:7" s="3" customFormat="1" ht="12.75" customHeight="1">
      <c r="A124" s="1" t="s">
        <v>453</v>
      </c>
      <c r="B124" s="2">
        <v>38286</v>
      </c>
      <c r="C124" s="3">
        <v>9010</v>
      </c>
      <c r="D124" s="3">
        <v>6310</v>
      </c>
      <c r="E124" s="3"/>
      <c r="F124" s="3" t="s">
        <v>454</v>
      </c>
      <c r="G124" s="3" t="s">
        <v>455</v>
      </c>
    </row>
    <row r="125" spans="1:7" s="3" customFormat="1" ht="12.75" customHeight="1">
      <c r="A125" s="1" t="s">
        <v>456</v>
      </c>
      <c r="B125" s="2">
        <v>38286</v>
      </c>
      <c r="C125" s="3">
        <v>9010</v>
      </c>
      <c r="D125" s="3">
        <v>6600</v>
      </c>
      <c r="E125" s="3"/>
      <c r="F125" s="3" t="s">
        <v>457</v>
      </c>
      <c r="G125" s="5" t="s">
        <v>458</v>
      </c>
    </row>
    <row r="126" spans="1:7" s="3" customFormat="1" ht="12.75" customHeight="1">
      <c r="A126" s="1" t="s">
        <v>459</v>
      </c>
      <c r="B126" s="2">
        <v>38286</v>
      </c>
      <c r="C126" s="3">
        <v>8640</v>
      </c>
      <c r="D126" s="3">
        <v>6600</v>
      </c>
      <c r="E126" s="3"/>
      <c r="F126" s="3" t="s">
        <v>460</v>
      </c>
      <c r="G126" s="5" t="s">
        <v>461</v>
      </c>
    </row>
    <row r="127" spans="1:6" s="3" customFormat="1" ht="12.75" customHeight="1">
      <c r="A127" s="1" t="s">
        <v>462</v>
      </c>
      <c r="B127" s="2">
        <v>38286</v>
      </c>
      <c r="C127" s="3">
        <v>9010</v>
      </c>
      <c r="D127" s="3">
        <v>5200</v>
      </c>
      <c r="E127" s="3"/>
      <c r="F127" s="3" t="s">
        <v>463</v>
      </c>
    </row>
    <row r="128" spans="1:7" s="3" customFormat="1" ht="12.75" customHeight="1">
      <c r="A128" s="1" t="s">
        <v>464</v>
      </c>
      <c r="B128" s="2" t="s">
        <v>465</v>
      </c>
      <c r="C128" s="3">
        <v>3100</v>
      </c>
      <c r="D128" s="3">
        <v>2600</v>
      </c>
      <c r="E128" s="3"/>
      <c r="F128" s="3" t="s">
        <v>466</v>
      </c>
      <c r="G128" s="5" t="s">
        <v>467</v>
      </c>
    </row>
    <row r="129" spans="1:7" s="3" customFormat="1" ht="12.75" customHeight="1">
      <c r="A129" s="1" t="s">
        <v>468</v>
      </c>
      <c r="B129" s="2">
        <v>38300</v>
      </c>
      <c r="C129" s="3">
        <v>9010</v>
      </c>
      <c r="D129" s="3">
        <v>6310</v>
      </c>
      <c r="E129" s="3" t="s">
        <v>469</v>
      </c>
      <c r="F129" s="3" t="s">
        <v>470</v>
      </c>
      <c r="G129" s="5" t="s">
        <v>471</v>
      </c>
    </row>
    <row r="130" spans="1:7" s="3" customFormat="1" ht="12.75" customHeight="1">
      <c r="A130" s="1" t="s">
        <v>472</v>
      </c>
      <c r="B130" s="2">
        <v>38384</v>
      </c>
      <c r="C130" s="3"/>
      <c r="D130" s="3">
        <v>7800</v>
      </c>
      <c r="E130" s="3" t="s">
        <v>473</v>
      </c>
      <c r="F130" s="3" t="s">
        <v>474</v>
      </c>
      <c r="G130" s="5" t="s">
        <v>475</v>
      </c>
    </row>
    <row r="131" spans="1:7" s="3" customFormat="1" ht="12.75" customHeight="1">
      <c r="A131" s="1" t="s">
        <v>476</v>
      </c>
      <c r="B131" s="2">
        <v>38384</v>
      </c>
      <c r="C131" s="3"/>
      <c r="D131" s="3">
        <v>6250</v>
      </c>
      <c r="E131" s="3" t="s">
        <v>477</v>
      </c>
      <c r="F131" s="3" t="s">
        <v>478</v>
      </c>
      <c r="G131" s="5" t="s">
        <v>479</v>
      </c>
    </row>
    <row r="132" spans="1:7" s="3" customFormat="1" ht="12.75" customHeight="1">
      <c r="A132" s="1" t="s">
        <v>480</v>
      </c>
      <c r="B132" s="6">
        <v>38616</v>
      </c>
      <c r="C132" s="3">
        <v>16800</v>
      </c>
      <c r="D132" s="3">
        <v>15301</v>
      </c>
      <c r="E132" s="3"/>
      <c r="F132" s="3" t="s">
        <v>481</v>
      </c>
      <c r="G132" s="3" t="s">
        <v>482</v>
      </c>
    </row>
    <row r="133" spans="1:8" s="3" customFormat="1" ht="12.75" customHeight="1">
      <c r="A133" s="1" t="s">
        <v>483</v>
      </c>
      <c r="B133" s="6">
        <v>38616</v>
      </c>
      <c r="C133" s="5">
        <v>16800</v>
      </c>
      <c r="D133" s="3">
        <v>15301</v>
      </c>
      <c r="E133" s="3"/>
      <c r="F133" s="3" t="s">
        <v>484</v>
      </c>
      <c r="G133" s="3" t="s">
        <v>485</v>
      </c>
      <c r="H133" s="5"/>
    </row>
    <row r="134" spans="1:8" s="3" customFormat="1" ht="13.5">
      <c r="A134" s="1" t="s">
        <v>486</v>
      </c>
      <c r="B134" s="6">
        <v>38616</v>
      </c>
      <c r="C134" s="5">
        <v>16800</v>
      </c>
      <c r="D134" s="3">
        <v>15301</v>
      </c>
      <c r="E134" s="3"/>
      <c r="F134" s="3" t="s">
        <v>487</v>
      </c>
      <c r="G134" s="3" t="s">
        <v>488</v>
      </c>
      <c r="H134" s="3"/>
    </row>
    <row r="135" spans="1:8" s="3" customFormat="1" ht="13.5">
      <c r="A135" s="1" t="s">
        <v>489</v>
      </c>
      <c r="B135" s="6">
        <v>38616</v>
      </c>
      <c r="C135" s="5">
        <v>16800</v>
      </c>
      <c r="D135" s="3">
        <v>15234</v>
      </c>
      <c r="E135" s="3"/>
      <c r="F135" s="3" t="s">
        <v>490</v>
      </c>
      <c r="G135" s="3" t="s">
        <v>491</v>
      </c>
      <c r="H135" s="3"/>
    </row>
    <row r="136" spans="1:8" s="3" customFormat="1" ht="13.5">
      <c r="A136" s="1" t="s">
        <v>492</v>
      </c>
      <c r="B136" s="6">
        <v>38616</v>
      </c>
      <c r="C136" s="5">
        <v>16800</v>
      </c>
      <c r="D136" s="3">
        <v>15234</v>
      </c>
      <c r="E136" s="3"/>
      <c r="F136" s="3" t="s">
        <v>493</v>
      </c>
      <c r="G136" s="3" t="s">
        <v>494</v>
      </c>
      <c r="H136" s="3"/>
    </row>
    <row r="137" spans="1:8" s="3" customFormat="1" ht="13.5">
      <c r="A137" s="1" t="s">
        <v>495</v>
      </c>
      <c r="B137" s="6">
        <v>38616</v>
      </c>
      <c r="C137" s="5">
        <v>16800</v>
      </c>
      <c r="D137" s="3">
        <v>15234</v>
      </c>
      <c r="E137" s="3"/>
      <c r="F137" s="3" t="s">
        <v>496</v>
      </c>
      <c r="G137" s="3" t="s">
        <v>497</v>
      </c>
      <c r="H137" s="3" t="s">
        <v>498</v>
      </c>
    </row>
    <row r="138" spans="1:8" s="3" customFormat="1" ht="13.5">
      <c r="A138" s="1" t="s">
        <v>499</v>
      </c>
      <c r="B138" s="6">
        <v>38616</v>
      </c>
      <c r="C138" s="5">
        <v>16800</v>
      </c>
      <c r="D138" s="3">
        <v>15234</v>
      </c>
      <c r="E138" s="3"/>
      <c r="F138" s="3" t="s">
        <v>500</v>
      </c>
      <c r="G138" s="3" t="s">
        <v>501</v>
      </c>
      <c r="H138" s="3" t="s">
        <v>502</v>
      </c>
    </row>
    <row r="139" spans="1:8" s="3" customFormat="1" ht="13.5">
      <c r="A139" s="1" t="s">
        <v>503</v>
      </c>
      <c r="B139" s="6">
        <v>38616</v>
      </c>
      <c r="C139" s="5">
        <v>16800</v>
      </c>
      <c r="D139" s="3">
        <v>15234</v>
      </c>
      <c r="E139" s="3"/>
      <c r="F139" s="3" t="s">
        <v>504</v>
      </c>
      <c r="G139" s="3" t="s">
        <v>505</v>
      </c>
      <c r="H139" s="3" t="s">
        <v>506</v>
      </c>
    </row>
    <row r="140" spans="1:8" s="3" customFormat="1" ht="13.5">
      <c r="A140" s="1" t="s">
        <v>507</v>
      </c>
      <c r="B140" s="6">
        <v>38616</v>
      </c>
      <c r="C140" s="5">
        <v>16800</v>
      </c>
      <c r="D140" s="3">
        <v>15234</v>
      </c>
      <c r="E140" s="3"/>
      <c r="F140" s="3" t="s">
        <v>508</v>
      </c>
      <c r="G140" s="3" t="s">
        <v>509</v>
      </c>
      <c r="H140" s="3" t="s">
        <v>510</v>
      </c>
    </row>
    <row r="141" spans="1:8" s="3" customFormat="1" ht="13.5">
      <c r="A141" s="1" t="s">
        <v>511</v>
      </c>
      <c r="B141" s="6">
        <v>38616</v>
      </c>
      <c r="C141" s="5">
        <v>16800</v>
      </c>
      <c r="D141" s="3">
        <v>15234</v>
      </c>
      <c r="E141" s="3"/>
      <c r="F141" s="3" t="s">
        <v>512</v>
      </c>
      <c r="G141" s="3" t="s">
        <v>513</v>
      </c>
      <c r="H141" s="3" t="s">
        <v>514</v>
      </c>
    </row>
    <row r="142" spans="1:8" s="3" customFormat="1" ht="13.5">
      <c r="A142" s="1" t="s">
        <v>515</v>
      </c>
      <c r="B142" s="6">
        <v>38616</v>
      </c>
      <c r="C142" s="5">
        <v>16800</v>
      </c>
      <c r="D142" s="3">
        <v>15234</v>
      </c>
      <c r="E142" s="3"/>
      <c r="F142" s="3" t="s">
        <v>516</v>
      </c>
      <c r="G142" s="3" t="s">
        <v>517</v>
      </c>
      <c r="H142" s="3" t="s">
        <v>518</v>
      </c>
    </row>
    <row r="143" spans="1:8" s="3" customFormat="1" ht="13.5">
      <c r="A143" s="1" t="s">
        <v>519</v>
      </c>
      <c r="B143" s="6">
        <v>38616</v>
      </c>
      <c r="C143" s="5">
        <v>16800</v>
      </c>
      <c r="D143" s="3">
        <v>15234</v>
      </c>
      <c r="E143" s="3"/>
      <c r="F143" s="3" t="s">
        <v>520</v>
      </c>
      <c r="G143" s="3" t="s">
        <v>521</v>
      </c>
      <c r="H143" s="3"/>
    </row>
    <row r="144" spans="1:8" s="3" customFormat="1" ht="13.5">
      <c r="A144" s="1" t="s">
        <v>522</v>
      </c>
      <c r="B144" s="2">
        <v>38631</v>
      </c>
      <c r="C144" s="5">
        <v>16800</v>
      </c>
      <c r="D144" s="3">
        <v>15234</v>
      </c>
      <c r="E144" s="3"/>
      <c r="F144" s="3" t="s">
        <v>523</v>
      </c>
      <c r="G144" s="3" t="s">
        <v>524</v>
      </c>
      <c r="H144" s="3"/>
    </row>
    <row r="145" spans="1:8" s="3" customFormat="1" ht="13.5">
      <c r="A145" s="1" t="s">
        <v>525</v>
      </c>
      <c r="B145" s="2">
        <v>38631</v>
      </c>
      <c r="C145" s="5">
        <v>16800</v>
      </c>
      <c r="D145" s="3">
        <v>15234</v>
      </c>
      <c r="E145" s="3"/>
      <c r="F145" s="3" t="s">
        <v>526</v>
      </c>
      <c r="G145" s="3" t="s">
        <v>527</v>
      </c>
      <c r="H145" s="3"/>
    </row>
    <row r="146" spans="1:8" s="3" customFormat="1" ht="13.5">
      <c r="A146" s="1" t="s">
        <v>528</v>
      </c>
      <c r="B146" s="2">
        <v>38631</v>
      </c>
      <c r="C146" s="5">
        <v>16800</v>
      </c>
      <c r="D146" s="3">
        <v>15234</v>
      </c>
      <c r="E146" s="3"/>
      <c r="F146" s="3" t="s">
        <v>529</v>
      </c>
      <c r="G146" s="3" t="s">
        <v>530</v>
      </c>
      <c r="H146" s="3"/>
    </row>
    <row r="147" spans="1:8" s="3" customFormat="1" ht="13.5">
      <c r="A147" s="1" t="s">
        <v>531</v>
      </c>
      <c r="B147" s="2">
        <v>38631</v>
      </c>
      <c r="C147" s="5">
        <v>16800</v>
      </c>
      <c r="D147" s="3">
        <v>15234</v>
      </c>
      <c r="E147" s="3"/>
      <c r="F147" s="3" t="s">
        <v>532</v>
      </c>
      <c r="G147" s="3" t="s">
        <v>533</v>
      </c>
      <c r="H147" s="3"/>
    </row>
    <row r="148" spans="1:8" s="3" customFormat="1" ht="13.5">
      <c r="A148" s="1" t="s">
        <v>534</v>
      </c>
      <c r="B148" s="2">
        <v>38631</v>
      </c>
      <c r="C148" s="5">
        <v>16800</v>
      </c>
      <c r="D148" s="3">
        <v>15234</v>
      </c>
      <c r="E148" s="3"/>
      <c r="F148" s="3" t="s">
        <v>535</v>
      </c>
      <c r="G148" s="3" t="s">
        <v>536</v>
      </c>
      <c r="H148" s="3"/>
    </row>
    <row r="149" spans="1:8" s="3" customFormat="1" ht="13.5">
      <c r="A149" s="1" t="s">
        <v>537</v>
      </c>
      <c r="B149" s="2">
        <v>38631</v>
      </c>
      <c r="C149" s="5">
        <v>16800</v>
      </c>
      <c r="D149" s="3">
        <v>15234</v>
      </c>
      <c r="E149" s="3"/>
      <c r="F149" s="3" t="s">
        <v>538</v>
      </c>
      <c r="G149" s="3" t="s">
        <v>539</v>
      </c>
      <c r="H149" s="3"/>
    </row>
    <row r="150" spans="1:8" s="3" customFormat="1" ht="13.5">
      <c r="A150" s="1" t="s">
        <v>540</v>
      </c>
      <c r="B150" s="2">
        <v>38631</v>
      </c>
      <c r="C150" s="5">
        <v>16800</v>
      </c>
      <c r="D150" s="3">
        <v>15234</v>
      </c>
      <c r="E150" s="3"/>
      <c r="F150" s="3" t="s">
        <v>541</v>
      </c>
      <c r="G150" s="3" t="s">
        <v>542</v>
      </c>
      <c r="H150" s="3"/>
    </row>
    <row r="151" spans="1:8" s="3" customFormat="1" ht="13.5">
      <c r="A151" s="1" t="s">
        <v>543</v>
      </c>
      <c r="B151" s="2">
        <v>38631</v>
      </c>
      <c r="C151" s="5">
        <v>16800</v>
      </c>
      <c r="D151" s="3">
        <v>15234</v>
      </c>
      <c r="E151" s="3"/>
      <c r="F151" s="3" t="s">
        <v>544</v>
      </c>
      <c r="G151" s="3" t="s">
        <v>545</v>
      </c>
      <c r="H151" s="3"/>
    </row>
    <row r="152" spans="1:8" s="3" customFormat="1" ht="13.5">
      <c r="A152" s="1" t="s">
        <v>546</v>
      </c>
      <c r="B152" s="2">
        <v>38623</v>
      </c>
      <c r="C152" s="5">
        <v>16800</v>
      </c>
      <c r="D152" s="3">
        <v>15234</v>
      </c>
      <c r="E152" s="3"/>
      <c r="F152" s="3" t="s">
        <v>547</v>
      </c>
      <c r="G152" s="3" t="s">
        <v>548</v>
      </c>
      <c r="H152" s="3"/>
    </row>
    <row r="153" spans="1:8" s="3" customFormat="1" ht="13.5">
      <c r="A153" s="1" t="s">
        <v>549</v>
      </c>
      <c r="B153" s="2">
        <v>38623</v>
      </c>
      <c r="C153" s="5">
        <v>16800</v>
      </c>
      <c r="D153" s="3">
        <v>15234</v>
      </c>
      <c r="E153" s="3"/>
      <c r="F153" s="3" t="s">
        <v>550</v>
      </c>
      <c r="G153" s="3" t="s">
        <v>551</v>
      </c>
      <c r="H153" s="3"/>
    </row>
    <row r="154" spans="1:8" s="3" customFormat="1" ht="13.5">
      <c r="A154" s="1" t="s">
        <v>552</v>
      </c>
      <c r="B154" s="2">
        <v>38623</v>
      </c>
      <c r="C154" s="5">
        <v>16800</v>
      </c>
      <c r="D154" s="3">
        <v>15234</v>
      </c>
      <c r="E154" s="3"/>
      <c r="F154" s="3" t="s">
        <v>553</v>
      </c>
      <c r="G154" s="3" t="s">
        <v>554</v>
      </c>
      <c r="H154" s="3"/>
    </row>
    <row r="155" spans="1:8" s="3" customFormat="1" ht="13.5">
      <c r="A155" s="1" t="s">
        <v>555</v>
      </c>
      <c r="B155" s="2">
        <v>38623</v>
      </c>
      <c r="C155" s="5">
        <v>16800</v>
      </c>
      <c r="D155" s="3">
        <v>15234</v>
      </c>
      <c r="E155" s="3"/>
      <c r="F155" s="3" t="s">
        <v>556</v>
      </c>
      <c r="G155" s="3" t="s">
        <v>557</v>
      </c>
      <c r="H155" s="3" t="s">
        <v>558</v>
      </c>
    </row>
    <row r="156" spans="1:8" s="3" customFormat="1" ht="13.5">
      <c r="A156" s="1" t="s">
        <v>559</v>
      </c>
      <c r="B156" s="2">
        <v>38631</v>
      </c>
      <c r="C156" s="5">
        <v>16800</v>
      </c>
      <c r="D156" s="3">
        <v>15234</v>
      </c>
      <c r="E156" s="3"/>
      <c r="F156" s="3" t="s">
        <v>560</v>
      </c>
      <c r="G156" s="3" t="s">
        <v>561</v>
      </c>
      <c r="H156" s="3" t="s">
        <v>562</v>
      </c>
    </row>
    <row r="157" spans="1:8" s="3" customFormat="1" ht="13.5">
      <c r="A157" s="1" t="s">
        <v>563</v>
      </c>
      <c r="B157" s="2">
        <v>38631</v>
      </c>
      <c r="C157" s="5">
        <v>16800</v>
      </c>
      <c r="D157" s="3">
        <v>15234</v>
      </c>
      <c r="G157" s="3" t="s">
        <v>564</v>
      </c>
      <c r="H157" s="3" t="s">
        <v>565</v>
      </c>
    </row>
    <row r="158" spans="1:8" s="3" customFormat="1" ht="13.5">
      <c r="A158" s="1" t="s">
        <v>566</v>
      </c>
      <c r="B158" s="2">
        <v>38631</v>
      </c>
      <c r="C158" s="5">
        <v>16800</v>
      </c>
      <c r="D158" s="3">
        <v>15234</v>
      </c>
      <c r="E158" s="3"/>
      <c r="F158" s="3" t="s">
        <v>567</v>
      </c>
      <c r="G158" s="3" t="s">
        <v>568</v>
      </c>
      <c r="H158" s="3" t="s">
        <v>569</v>
      </c>
    </row>
    <row r="159" spans="1:8" s="3" customFormat="1" ht="13.5">
      <c r="A159" s="1" t="s">
        <v>570</v>
      </c>
      <c r="B159" s="2">
        <v>38631</v>
      </c>
      <c r="C159" s="5">
        <v>16800</v>
      </c>
      <c r="D159" s="3">
        <v>15234</v>
      </c>
      <c r="E159" s="3"/>
      <c r="F159" s="3" t="s">
        <v>571</v>
      </c>
      <c r="G159" s="3" t="s">
        <v>572</v>
      </c>
      <c r="H159" s="3" t="s">
        <v>573</v>
      </c>
    </row>
  </sheetData>
  <autoFilter ref="A1:I159"/>
  <printOptions/>
  <pageMargins left="0.2875" right="0.2875" top="0.0375" bottom="0.0375" header="0.5" footer="0.5"/>
  <pageSetup fitToHeight="0" horizontalDpi="300" verticalDpi="300" orientation="portrait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3" sqref="F23"/>
    </sheetView>
  </sheetViews>
  <sheetFormatPr defaultColWidth="9.140625" defaultRowHeight="12"/>
  <cols>
    <col min="1" max="1" width="18.00390625" style="7" customWidth="1"/>
    <col min="2" max="2" width="19.00390625" style="7" customWidth="1"/>
    <col min="3" max="3" width="33.8515625" style="7" customWidth="1"/>
    <col min="4" max="5" width="12.00390625" style="7" customWidth="1"/>
    <col min="6" max="6" width="32.28125" style="7" customWidth="1"/>
    <col min="7" max="256" width="12.00390625" style="7" customWidth="1"/>
  </cols>
  <sheetData>
    <row r="1" spans="1:7" s="7" customFormat="1" ht="13.5">
      <c r="A1" s="1" t="s">
        <v>574</v>
      </c>
      <c r="B1" s="2" t="s">
        <v>575</v>
      </c>
      <c r="C1" s="3" t="s">
        <v>576</v>
      </c>
      <c r="D1" s="3" t="s">
        <v>577</v>
      </c>
      <c r="E1" s="7"/>
      <c r="F1" s="7" t="s">
        <v>578</v>
      </c>
      <c r="G1" s="7" t="s">
        <v>579</v>
      </c>
    </row>
    <row r="2" spans="1:6" s="7" customFormat="1" ht="13.5">
      <c r="A2" s="8" t="s">
        <v>580</v>
      </c>
      <c r="B2" s="9">
        <v>38029</v>
      </c>
      <c r="C2" s="8" t="s">
        <v>581</v>
      </c>
      <c r="D2" s="8" t="s">
        <v>582</v>
      </c>
      <c r="E2" s="7"/>
      <c r="F2" s="7" t="s">
        <v>583</v>
      </c>
    </row>
    <row r="3" spans="1:6" s="7" customFormat="1" ht="13.5">
      <c r="A3" s="10" t="s">
        <v>584</v>
      </c>
      <c r="B3" s="11">
        <v>38029</v>
      </c>
      <c r="C3" s="10" t="s">
        <v>585</v>
      </c>
      <c r="D3" s="8" t="s">
        <v>586</v>
      </c>
      <c r="E3" s="7"/>
      <c r="F3" s="7" t="s">
        <v>587</v>
      </c>
    </row>
    <row r="4" spans="1:6" s="7" customFormat="1" ht="13.5">
      <c r="A4" s="8" t="s">
        <v>588</v>
      </c>
      <c r="B4" s="11">
        <v>37320</v>
      </c>
      <c r="C4" s="10" t="s">
        <v>589</v>
      </c>
      <c r="D4" s="8" t="s">
        <v>590</v>
      </c>
      <c r="E4" s="7"/>
      <c r="F4" s="7" t="s">
        <v>591</v>
      </c>
    </row>
    <row r="5" spans="1:6" s="7" customFormat="1" ht="13.5">
      <c r="A5" s="10" t="s">
        <v>592</v>
      </c>
      <c r="B5" s="11">
        <v>37320</v>
      </c>
      <c r="C5" s="10" t="s">
        <v>593</v>
      </c>
      <c r="D5" s="8" t="s">
        <v>594</v>
      </c>
      <c r="E5" s="7"/>
      <c r="F5" s="7" t="s">
        <v>595</v>
      </c>
    </row>
    <row r="6" spans="1:7" s="7" customFormat="1" ht="13.5">
      <c r="A6" s="8" t="s">
        <v>596</v>
      </c>
      <c r="B6" s="11">
        <v>37333</v>
      </c>
      <c r="C6" s="10" t="s">
        <v>597</v>
      </c>
      <c r="D6" s="8" t="s">
        <v>598</v>
      </c>
      <c r="E6" s="7"/>
      <c r="F6" s="7" t="s">
        <v>599</v>
      </c>
      <c r="G6" s="7" t="s">
        <v>600</v>
      </c>
    </row>
    <row r="7" spans="1:7" s="7" customFormat="1" ht="13.5">
      <c r="A7" s="10" t="s">
        <v>601</v>
      </c>
      <c r="B7" s="12" t="s">
        <v>602</v>
      </c>
      <c r="C7" s="10" t="s">
        <v>603</v>
      </c>
      <c r="D7" s="8" t="s">
        <v>604</v>
      </c>
      <c r="E7" s="7"/>
      <c r="F7" s="13" t="s">
        <v>605</v>
      </c>
      <c r="G7" s="7" t="s">
        <v>606</v>
      </c>
    </row>
    <row r="8" spans="1:7" s="7" customFormat="1" ht="13.5">
      <c r="A8" s="8" t="s">
        <v>607</v>
      </c>
      <c r="B8" s="11">
        <v>37320</v>
      </c>
      <c r="C8" s="10" t="s">
        <v>608</v>
      </c>
      <c r="D8" s="8" t="s">
        <v>609</v>
      </c>
      <c r="E8" s="7"/>
      <c r="F8" s="7" t="s">
        <v>610</v>
      </c>
      <c r="G8" s="7" t="s">
        <v>611</v>
      </c>
    </row>
    <row r="9" spans="1:6" s="7" customFormat="1" ht="13.5">
      <c r="A9" s="10" t="s">
        <v>612</v>
      </c>
      <c r="B9" s="11">
        <v>37320</v>
      </c>
      <c r="C9" s="10" t="s">
        <v>613</v>
      </c>
      <c r="D9" s="8" t="s">
        <v>614</v>
      </c>
      <c r="E9" s="7"/>
      <c r="F9" s="7" t="s">
        <v>615</v>
      </c>
    </row>
    <row r="10" spans="1:7" s="7" customFormat="1" ht="13.5">
      <c r="A10" s="8" t="s">
        <v>616</v>
      </c>
      <c r="B10" s="11">
        <v>37320</v>
      </c>
      <c r="C10" s="10" t="s">
        <v>617</v>
      </c>
      <c r="D10" s="8" t="s">
        <v>618</v>
      </c>
      <c r="E10" s="7"/>
      <c r="F10" s="7" t="s">
        <v>619</v>
      </c>
      <c r="G10" s="7" t="s">
        <v>620</v>
      </c>
    </row>
    <row r="11" spans="1:7" s="7" customFormat="1" ht="13.5">
      <c r="A11" s="10" t="s">
        <v>621</v>
      </c>
      <c r="B11" s="11">
        <v>37320</v>
      </c>
      <c r="C11" s="10" t="s">
        <v>622</v>
      </c>
      <c r="D11" s="8" t="s">
        <v>623</v>
      </c>
      <c r="E11" s="7"/>
      <c r="F11" s="7" t="s">
        <v>624</v>
      </c>
      <c r="G11" s="7" t="s">
        <v>625</v>
      </c>
    </row>
    <row r="12" spans="1:6" s="7" customFormat="1" ht="13.5">
      <c r="A12" s="8" t="s">
        <v>626</v>
      </c>
      <c r="B12" s="10"/>
      <c r="C12" s="10" t="s">
        <v>627</v>
      </c>
      <c r="D12" s="8"/>
      <c r="F12" s="7" t="s">
        <v>628</v>
      </c>
    </row>
    <row r="13" spans="1:6" s="7" customFormat="1" ht="13.5">
      <c r="A13" s="10" t="s">
        <v>629</v>
      </c>
      <c r="B13" s="11">
        <v>37320</v>
      </c>
      <c r="C13" s="10" t="s">
        <v>630</v>
      </c>
      <c r="D13" s="8" t="s">
        <v>631</v>
      </c>
      <c r="E13" s="7"/>
      <c r="F13" s="7" t="s">
        <v>632</v>
      </c>
    </row>
    <row r="14" spans="1:6" s="7" customFormat="1" ht="13.5">
      <c r="A14" s="8" t="s">
        <v>633</v>
      </c>
      <c r="B14" s="14"/>
      <c r="C14" s="10" t="s">
        <v>634</v>
      </c>
      <c r="D14" s="14"/>
      <c r="F14" s="7" t="s">
        <v>635</v>
      </c>
    </row>
    <row r="15" spans="1:6" s="7" customFormat="1" ht="13.5">
      <c r="A15" s="10" t="s">
        <v>636</v>
      </c>
      <c r="B15" s="14"/>
      <c r="C15" s="10" t="s">
        <v>637</v>
      </c>
      <c r="D15" s="14"/>
      <c r="F15" s="7" t="s">
        <v>638</v>
      </c>
    </row>
    <row r="16" spans="1:6" s="7" customFormat="1" ht="13.5">
      <c r="A16" s="8" t="s">
        <v>639</v>
      </c>
      <c r="B16" s="14"/>
      <c r="C16" s="10" t="s">
        <v>640</v>
      </c>
      <c r="D16" s="14"/>
      <c r="F16" s="7" t="s">
        <v>641</v>
      </c>
    </row>
    <row r="17" spans="1:6" s="7" customFormat="1" ht="13.5">
      <c r="A17" s="10" t="s">
        <v>642</v>
      </c>
      <c r="B17" s="14"/>
      <c r="C17" s="10" t="s">
        <v>643</v>
      </c>
      <c r="D17" s="14"/>
      <c r="F17" s="7" t="s">
        <v>644</v>
      </c>
    </row>
    <row r="18" spans="1:6" s="7" customFormat="1" ht="13.5">
      <c r="A18" s="8" t="s">
        <v>645</v>
      </c>
      <c r="B18" s="14"/>
      <c r="C18" s="10" t="s">
        <v>646</v>
      </c>
      <c r="D18" s="14"/>
      <c r="F18" s="7" t="s">
        <v>647</v>
      </c>
    </row>
    <row r="19" spans="1:6" s="7" customFormat="1" ht="13.5">
      <c r="A19" s="10" t="s">
        <v>648</v>
      </c>
      <c r="B19" s="11">
        <v>37957</v>
      </c>
      <c r="C19" s="14" t="s">
        <v>649</v>
      </c>
      <c r="D19" s="14" t="s">
        <v>650</v>
      </c>
      <c r="E19" s="7"/>
      <c r="F19" s="7" t="s">
        <v>651</v>
      </c>
    </row>
    <row r="20" spans="1:6" s="7" customFormat="1" ht="13.5">
      <c r="A20" s="8" t="s">
        <v>652</v>
      </c>
      <c r="B20" s="11">
        <v>37957</v>
      </c>
      <c r="C20" s="14" t="s">
        <v>653</v>
      </c>
      <c r="D20" s="14" t="s">
        <v>654</v>
      </c>
      <c r="E20" s="7"/>
      <c r="F20" s="7" t="s">
        <v>655</v>
      </c>
    </row>
    <row r="21" spans="1:6" s="7" customFormat="1" ht="13.5">
      <c r="A21" s="10" t="s">
        <v>656</v>
      </c>
      <c r="B21" s="11">
        <v>37957</v>
      </c>
      <c r="C21" s="14" t="s">
        <v>657</v>
      </c>
      <c r="D21" s="14" t="s">
        <v>658</v>
      </c>
      <c r="E21" s="7"/>
      <c r="F21" s="7" t="s">
        <v>659</v>
      </c>
    </row>
    <row r="22" spans="1:6" s="7" customFormat="1" ht="13.5">
      <c r="A22" s="8" t="s">
        <v>660</v>
      </c>
      <c r="B22" s="11">
        <v>37957</v>
      </c>
      <c r="C22" s="14" t="s">
        <v>661</v>
      </c>
      <c r="D22" s="14" t="s">
        <v>662</v>
      </c>
      <c r="E22" s="7"/>
      <c r="F22" s="7" t="s">
        <v>663</v>
      </c>
    </row>
    <row r="23" spans="1:6" s="7" customFormat="1" ht="13.5">
      <c r="A23" s="10" t="s">
        <v>664</v>
      </c>
      <c r="B23" s="11">
        <v>37957</v>
      </c>
      <c r="C23" s="14" t="s">
        <v>665</v>
      </c>
      <c r="D23" s="14" t="s">
        <v>666</v>
      </c>
      <c r="E23" s="7"/>
      <c r="F23" s="7" t="s">
        <v>667</v>
      </c>
    </row>
    <row r="24" spans="1:6" s="7" customFormat="1" ht="12.75">
      <c r="A24" s="8" t="s">
        <v>668</v>
      </c>
      <c r="B24" s="15">
        <v>36901</v>
      </c>
      <c r="C24" s="14" t="s">
        <v>669</v>
      </c>
      <c r="D24" s="14" t="s">
        <v>670</v>
      </c>
      <c r="E24" s="7"/>
      <c r="F24" s="7" t="s">
        <v>671</v>
      </c>
    </row>
    <row r="25" spans="1:6" s="7" customFormat="1" ht="12.75">
      <c r="A25" s="10" t="s">
        <v>672</v>
      </c>
      <c r="B25" s="15">
        <v>36901</v>
      </c>
      <c r="C25" s="14" t="s">
        <v>673</v>
      </c>
      <c r="D25" s="14" t="s">
        <v>674</v>
      </c>
      <c r="E25" s="7"/>
      <c r="F25" s="7" t="s">
        <v>675</v>
      </c>
    </row>
    <row r="26" spans="1:7" s="7" customFormat="1" ht="12.75">
      <c r="A26" s="8" t="s">
        <v>676</v>
      </c>
      <c r="B26" s="15">
        <v>36901</v>
      </c>
      <c r="C26" s="14" t="s">
        <v>677</v>
      </c>
      <c r="D26" s="14" t="s">
        <v>678</v>
      </c>
      <c r="E26" s="7"/>
      <c r="F26" s="7" t="s">
        <v>679</v>
      </c>
      <c r="G26" s="7" t="s">
        <v>680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2" sqref="F2"/>
    </sheetView>
  </sheetViews>
  <sheetFormatPr defaultColWidth="9.140625" defaultRowHeight="12"/>
  <cols>
    <col min="1" max="2" width="12.00390625" style="7" customWidth="1"/>
    <col min="3" max="3" width="12.00390625" style="16" customWidth="1"/>
    <col min="4" max="4" width="24.140625" style="7" customWidth="1"/>
    <col min="5" max="5" width="13.28125" style="7" customWidth="1"/>
    <col min="6" max="256" width="12.00390625" style="7" customWidth="1"/>
  </cols>
  <sheetData>
    <row r="1" spans="1:5" s="7" customFormat="1" ht="12">
      <c r="A1" s="7" t="s">
        <v>681</v>
      </c>
      <c r="B1" s="7"/>
      <c r="C1" s="16" t="s">
        <v>682</v>
      </c>
      <c r="D1" s="7" t="s">
        <v>683</v>
      </c>
      <c r="E1" s="7" t="s">
        <v>684</v>
      </c>
    </row>
    <row r="2" spans="1:6" s="7" customFormat="1" ht="12">
      <c r="A2" s="7" t="s">
        <v>685</v>
      </c>
      <c r="B2" s="7"/>
      <c r="C2" s="16">
        <v>11</v>
      </c>
      <c r="D2" s="17">
        <f>50*C2</f>
        <v>550</v>
      </c>
      <c r="E2" s="7">
        <f>SUM(D2:D20)</f>
        <v>10600</v>
      </c>
      <c r="F2" s="7">
        <f>E2/50</f>
        <v>212</v>
      </c>
    </row>
    <row r="3" spans="1:4" s="7" customFormat="1" ht="12">
      <c r="A3" s="7" t="s">
        <v>686</v>
      </c>
      <c r="B3" s="7"/>
      <c r="C3" s="16">
        <v>11</v>
      </c>
      <c r="D3" s="17">
        <f aca="true" t="shared" si="0" ref="D3:D25">50*C3</f>
        <v>550</v>
      </c>
    </row>
    <row r="4" spans="1:4" s="7" customFormat="1" ht="12">
      <c r="A4" s="7" t="s">
        <v>687</v>
      </c>
      <c r="B4" s="7"/>
      <c r="C4" s="16">
        <v>9</v>
      </c>
      <c r="D4" s="17">
        <f t="shared" si="0"/>
        <v>450</v>
      </c>
    </row>
    <row r="5" spans="1:4" s="7" customFormat="1" ht="12">
      <c r="A5" s="7" t="s">
        <v>688</v>
      </c>
      <c r="B5" s="7"/>
      <c r="C5" s="16">
        <v>17</v>
      </c>
      <c r="D5" s="17">
        <f t="shared" si="0"/>
        <v>850</v>
      </c>
    </row>
    <row r="6" spans="1:4" s="7" customFormat="1" ht="12">
      <c r="A6" s="7" t="s">
        <v>689</v>
      </c>
      <c r="B6" s="7"/>
      <c r="C6" s="16">
        <v>14</v>
      </c>
      <c r="D6" s="17">
        <f t="shared" si="0"/>
        <v>700</v>
      </c>
    </row>
    <row r="7" spans="1:4" s="7" customFormat="1" ht="12">
      <c r="A7" s="7" t="s">
        <v>690</v>
      </c>
      <c r="B7" s="7"/>
      <c r="C7" s="16">
        <v>4</v>
      </c>
      <c r="D7" s="17">
        <f t="shared" si="0"/>
        <v>200</v>
      </c>
    </row>
    <row r="8" spans="1:4" s="7" customFormat="1" ht="12">
      <c r="A8" s="7" t="s">
        <v>691</v>
      </c>
      <c r="B8" s="7"/>
      <c r="C8" s="16">
        <v>6</v>
      </c>
      <c r="D8" s="17">
        <f t="shared" si="0"/>
        <v>300</v>
      </c>
    </row>
    <row r="9" spans="1:4" s="7" customFormat="1" ht="12">
      <c r="A9" s="7" t="s">
        <v>692</v>
      </c>
      <c r="B9" s="7"/>
      <c r="C9" s="16">
        <v>5</v>
      </c>
      <c r="D9" s="17">
        <f t="shared" si="0"/>
        <v>250</v>
      </c>
    </row>
    <row r="10" spans="1:4" s="7" customFormat="1" ht="12">
      <c r="A10" s="7" t="s">
        <v>693</v>
      </c>
      <c r="B10" s="7"/>
      <c r="C10" s="16">
        <v>9</v>
      </c>
      <c r="D10" s="17">
        <f t="shared" si="0"/>
        <v>450</v>
      </c>
    </row>
    <row r="11" spans="1:4" s="7" customFormat="1" ht="12">
      <c r="A11" s="7" t="s">
        <v>694</v>
      </c>
      <c r="B11" s="7"/>
      <c r="C11" s="16">
        <v>5</v>
      </c>
      <c r="D11" s="17">
        <f t="shared" si="0"/>
        <v>250</v>
      </c>
    </row>
    <row r="12" spans="1:4" s="7" customFormat="1" ht="12">
      <c r="A12" s="7" t="s">
        <v>695</v>
      </c>
      <c r="B12" s="7"/>
      <c r="C12" s="16">
        <v>1</v>
      </c>
      <c r="D12" s="17">
        <f t="shared" si="0"/>
        <v>50</v>
      </c>
    </row>
    <row r="13" spans="1:4" s="7" customFormat="1" ht="12">
      <c r="A13" s="7" t="s">
        <v>696</v>
      </c>
      <c r="B13" s="7"/>
      <c r="C13" s="16">
        <v>11</v>
      </c>
      <c r="D13" s="17">
        <f t="shared" si="0"/>
        <v>550</v>
      </c>
    </row>
    <row r="14" spans="1:4" s="7" customFormat="1" ht="12">
      <c r="A14" s="7" t="s">
        <v>697</v>
      </c>
      <c r="B14" s="7"/>
      <c r="C14" s="16">
        <v>5</v>
      </c>
      <c r="D14" s="17">
        <f t="shared" si="0"/>
        <v>250</v>
      </c>
    </row>
    <row r="15" spans="1:4" s="7" customFormat="1" ht="12">
      <c r="A15" s="7" t="s">
        <v>698</v>
      </c>
      <c r="B15" s="7"/>
      <c r="C15" s="16">
        <v>7</v>
      </c>
      <c r="D15" s="17">
        <f t="shared" si="0"/>
        <v>350</v>
      </c>
    </row>
    <row r="16" spans="1:4" s="7" customFormat="1" ht="12">
      <c r="A16" s="7" t="s">
        <v>699</v>
      </c>
      <c r="B16" s="7"/>
      <c r="C16" s="16">
        <v>8</v>
      </c>
      <c r="D16" s="17">
        <f t="shared" si="0"/>
        <v>400</v>
      </c>
    </row>
    <row r="17" spans="1:4" s="7" customFormat="1" ht="12">
      <c r="A17" s="7" t="s">
        <v>700</v>
      </c>
      <c r="B17" s="7"/>
      <c r="C17" s="16">
        <v>5</v>
      </c>
      <c r="D17" s="17">
        <f t="shared" si="0"/>
        <v>250</v>
      </c>
    </row>
    <row r="18" spans="1:4" s="7" customFormat="1" ht="12">
      <c r="A18" s="7" t="s">
        <v>701</v>
      </c>
      <c r="B18" s="7"/>
      <c r="C18" s="16">
        <v>12</v>
      </c>
      <c r="D18" s="17">
        <f t="shared" si="0"/>
        <v>600</v>
      </c>
    </row>
    <row r="19" spans="1:4" s="7" customFormat="1" ht="12">
      <c r="A19" s="7" t="s">
        <v>702</v>
      </c>
      <c r="B19" s="7"/>
      <c r="C19" s="16">
        <v>2</v>
      </c>
      <c r="D19" s="17">
        <f t="shared" si="0"/>
        <v>100</v>
      </c>
    </row>
    <row r="20" spans="1:4" s="7" customFormat="1" ht="12">
      <c r="A20" s="7" t="s">
        <v>703</v>
      </c>
      <c r="B20" s="7"/>
      <c r="C20" s="16">
        <v>70</v>
      </c>
      <c r="D20" s="17">
        <f t="shared" si="0"/>
        <v>3500</v>
      </c>
    </row>
    <row r="21" spans="1:4" s="7" customFormat="1" ht="12">
      <c r="A21" s="7" t="s">
        <v>704</v>
      </c>
      <c r="B21" s="7"/>
      <c r="C21" s="16">
        <v>457</v>
      </c>
      <c r="D21" s="17">
        <f t="shared" si="0"/>
        <v>22850</v>
      </c>
    </row>
    <row r="22" spans="1:4" s="7" customFormat="1" ht="12">
      <c r="A22" s="7" t="s">
        <v>705</v>
      </c>
      <c r="B22" s="7"/>
      <c r="C22" s="16">
        <v>279</v>
      </c>
      <c r="D22" s="17">
        <f t="shared" si="0"/>
        <v>13950</v>
      </c>
    </row>
    <row r="23" spans="1:4" s="7" customFormat="1" ht="12">
      <c r="A23" s="7" t="s">
        <v>706</v>
      </c>
      <c r="B23" s="7"/>
      <c r="C23" s="16">
        <v>5</v>
      </c>
      <c r="D23" s="17">
        <f t="shared" si="0"/>
        <v>250</v>
      </c>
    </row>
    <row r="24" spans="1:4" s="7" customFormat="1" ht="12">
      <c r="A24" s="7" t="s">
        <v>707</v>
      </c>
      <c r="B24" s="7"/>
      <c r="C24" s="16">
        <v>1</v>
      </c>
      <c r="D24" s="17">
        <f t="shared" si="0"/>
        <v>50</v>
      </c>
    </row>
    <row r="25" spans="1:4" s="7" customFormat="1" ht="12">
      <c r="A25" s="7" t="s">
        <v>708</v>
      </c>
      <c r="B25" s="7"/>
      <c r="C25" s="16">
        <v>4</v>
      </c>
      <c r="D25" s="17">
        <f t="shared" si="0"/>
        <v>200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2005-04-21T15:06:28Z</cp:lastPrinted>
  <dcterms:created xsi:type="dcterms:W3CDTF">2005-04-11T18:40:07Z</dcterms:created>
  <dcterms:modified xsi:type="dcterms:W3CDTF">2006-04-14T16:57:54Z</dcterms:modified>
  <cp:category/>
  <cp:version/>
  <cp:contentType/>
  <cp:contentStatus/>
  <cp:revision>25</cp:revision>
</cp:coreProperties>
</file>