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845" windowWidth="11055" windowHeight="579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/>
  <calcPr fullCalcOnLoad="1"/>
</workbook>
</file>

<file path=xl/sharedStrings.xml><?xml version="1.0" encoding="utf-8"?>
<sst xmlns="http://schemas.openxmlformats.org/spreadsheetml/2006/main" count="323" uniqueCount="125">
  <si>
    <t>(Thousand metric tons)</t>
  </si>
  <si>
    <t/>
  </si>
  <si>
    <t>Production</t>
  </si>
  <si>
    <t>Shipments,</t>
  </si>
  <si>
    <t>Period</t>
  </si>
  <si>
    <t xml:space="preserve">Natural gas </t>
  </si>
  <si>
    <t xml:space="preserve">Total </t>
  </si>
  <si>
    <t xml:space="preserve">all sources </t>
  </si>
  <si>
    <t xml:space="preserve">TABLE 2 </t>
  </si>
  <si>
    <t>(Thousand metric tons and thousand dollars)</t>
  </si>
  <si>
    <t>Canada</t>
  </si>
  <si>
    <t>Mexico</t>
  </si>
  <si>
    <t xml:space="preserve">Quantity </t>
  </si>
  <si>
    <t xml:space="preserve">Canada </t>
  </si>
  <si>
    <t>Sulfur</t>
  </si>
  <si>
    <t>content</t>
  </si>
  <si>
    <t xml:space="preserve">TABLE 4 </t>
  </si>
  <si>
    <t>Sulfuric acid</t>
  </si>
  <si>
    <t xml:space="preserve">TABLE 5 </t>
  </si>
  <si>
    <t>Domestic</t>
  </si>
  <si>
    <t xml:space="preserve">Consumption </t>
  </si>
  <si>
    <t xml:space="preserve">TABLE 6 </t>
  </si>
  <si>
    <t>RECOVERED SULFUR PRODUCED AND SHIPPED IN THE UNITED STATES,</t>
  </si>
  <si>
    <t>District and source</t>
  </si>
  <si>
    <t xml:space="preserve">Production </t>
  </si>
  <si>
    <t xml:space="preserve">Shipments </t>
  </si>
  <si>
    <t>PAD 1:</t>
  </si>
  <si>
    <t>PAD 2:</t>
  </si>
  <si>
    <t xml:space="preserve">TABLE 7 </t>
  </si>
  <si>
    <t>(Million metric tons per year [annualized basis] and dollars per metric ton for period shown)</t>
  </si>
  <si>
    <t>January</t>
  </si>
  <si>
    <t>December</t>
  </si>
  <si>
    <t>November</t>
  </si>
  <si>
    <t>Total</t>
  </si>
  <si>
    <t>Shipments</t>
  </si>
  <si>
    <t>Exports of sulfur</t>
  </si>
  <si>
    <t>Imports of sulfur: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</si>
  <si>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</si>
  <si>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</si>
  <si>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</si>
  <si>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</si>
  <si>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</si>
  <si>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</si>
  <si>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</si>
  <si>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</si>
  <si>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</si>
  <si>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January-December</t>
  </si>
  <si>
    <t>Petroleum and coke</t>
  </si>
  <si>
    <t>Natural gas</t>
  </si>
  <si>
    <t>California</t>
  </si>
  <si>
    <t>Grand total</t>
  </si>
  <si>
    <t>TABLE 1</t>
  </si>
  <si>
    <t>TABLE 3</t>
  </si>
  <si>
    <t>Ending</t>
  </si>
  <si>
    <t>Venezuela</t>
  </si>
  <si>
    <t>Domestic sources</t>
  </si>
  <si>
    <t xml:space="preserve"> </t>
  </si>
  <si>
    <t>XX</t>
  </si>
  <si>
    <t>2007:</t>
  </si>
  <si>
    <t>Sources: U.S. Census Bureau data as adjusted by U.S. Geological Survey and PentaSul North America Sulphur Service.</t>
  </si>
  <si>
    <t>Source: U.S. Census Bureau.</t>
  </si>
  <si>
    <t>r</t>
  </si>
  <si>
    <t>p</t>
  </si>
  <si>
    <t>2008:</t>
  </si>
  <si>
    <t>January-February</t>
  </si>
  <si>
    <t>January 2008</t>
  </si>
  <si>
    <t>--</t>
  </si>
  <si>
    <t>total</t>
  </si>
  <si>
    <t>e</t>
  </si>
  <si>
    <t>This workbook includes an embedded Word document and 7 tables (See tabs below).</t>
  </si>
  <si>
    <t>This icon is linked to an embedded text document.</t>
  </si>
  <si>
    <r>
      <t>SALIENT SULFUR STATISTICS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</si>
  <si>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r>
      <t>Petroleum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</t>
    </r>
  </si>
  <si>
    <r>
      <t>stocks</t>
    </r>
    <r>
      <rPr>
        <vertAlign val="superscript"/>
        <sz val="8"/>
        <rFont val="Times"/>
        <family val="1"/>
      </rPr>
      <t>3</t>
    </r>
  </si>
  <si>
    <r>
      <t>February</t>
    </r>
    <r>
      <rPr>
        <vertAlign val="superscript"/>
        <sz val="8"/>
        <rFont val="Times"/>
        <family val="1"/>
      </rPr>
      <t>p</t>
    </r>
  </si>
  <si>
    <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XX Not applicable. </t>
    </r>
  </si>
  <si>
    <r>
      <t>1</t>
    </r>
    <r>
      <rPr>
        <sz val="8"/>
        <rFont val="Times"/>
        <family val="1"/>
      </rPr>
      <t xml:space="preserve">Data are rounded to no more than three significant digits; may not add to totals shown. </t>
    </r>
  </si>
  <si>
    <r>
      <t>2</t>
    </r>
    <r>
      <rPr>
        <sz val="8"/>
        <rFont val="Times"/>
        <family val="1"/>
      </rPr>
      <t>Includes a small quantity from coking operations.</t>
    </r>
  </si>
  <si>
    <r>
      <t>3</t>
    </r>
    <r>
      <rPr>
        <sz val="8"/>
        <rFont val="Times"/>
        <family val="1"/>
      </rPr>
      <t>Subject to inventory adjustments.</t>
    </r>
  </si>
  <si>
    <r>
      <t>U.S. IMPORTS OF SULFUR</t>
    </r>
    <r>
      <rPr>
        <vertAlign val="superscript"/>
        <sz val="8"/>
        <rFont val="Times"/>
        <family val="1"/>
      </rPr>
      <t>1</t>
    </r>
  </si>
  <si>
    <r>
      <t>Total, all countries</t>
    </r>
    <r>
      <rPr>
        <vertAlign val="superscript"/>
        <sz val="8"/>
        <rFont val="Times"/>
        <family val="1"/>
      </rPr>
      <t>2</t>
    </r>
  </si>
  <si>
    <r>
      <t>Quantity</t>
    </r>
    <r>
      <rPr>
        <vertAlign val="superscript"/>
        <sz val="8"/>
        <rFont val="Times"/>
        <family val="1"/>
      </rPr>
      <t>e</t>
    </r>
  </si>
  <si>
    <r>
      <t>Value</t>
    </r>
    <r>
      <rPr>
        <vertAlign val="superscript"/>
        <sz val="8"/>
        <rFont val="Times"/>
        <family val="1"/>
      </rPr>
      <t>3</t>
    </r>
  </si>
  <si>
    <r>
      <t>Quantity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</si>
  <si>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</si>
  <si>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May include other countries not listed.</t>
    </r>
  </si>
  <si>
    <r>
      <t>3</t>
    </r>
    <r>
      <rPr>
        <sz val="8"/>
        <rFont val="Times"/>
        <family val="1"/>
      </rPr>
      <t>Declared customs valuation.</t>
    </r>
  </si>
  <si>
    <r>
      <t>U.S. IMPORTS OF SULFURIC ACID</t>
    </r>
    <r>
      <rPr>
        <vertAlign val="superscript"/>
        <sz val="8"/>
        <rFont val="Times"/>
        <family val="1"/>
      </rPr>
      <t>1</t>
    </r>
  </si>
  <si>
    <r>
      <t>U.S. EXPORTS OF SULFUR AND SULFURIC ACID</t>
    </r>
    <r>
      <rPr>
        <vertAlign val="superscript"/>
        <sz val="8"/>
        <rFont val="Times"/>
        <family val="1"/>
      </rPr>
      <t>1</t>
    </r>
  </si>
  <si>
    <r>
      <t>Value</t>
    </r>
    <r>
      <rPr>
        <vertAlign val="superscript"/>
        <sz val="8"/>
        <rFont val="Times"/>
        <family val="1"/>
      </rPr>
      <t>2</t>
    </r>
  </si>
  <si>
    <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</si>
  <si>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Declared f.a.s. (free alongside ship) valuation.</t>
    </r>
  </si>
  <si>
    <r>
      <t>U.S. CONSUMPTION OF SULFUR</t>
    </r>
    <r>
      <rPr>
        <vertAlign val="superscript"/>
        <sz val="8"/>
        <rFont val="Times"/>
        <family val="1"/>
      </rPr>
      <t>1</t>
    </r>
  </si>
  <si>
    <r>
      <t>sources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</t>
    </r>
  </si>
  <si>
    <r>
      <t>Imports</t>
    </r>
    <r>
      <rPr>
        <vertAlign val="superscript"/>
        <sz val="8"/>
        <rFont val="Times"/>
        <family val="1"/>
      </rPr>
      <t>e</t>
    </r>
  </si>
  <si>
    <r>
      <t>January</t>
    </r>
    <r>
      <rPr>
        <vertAlign val="superscript"/>
        <sz val="8"/>
        <rFont val="Times"/>
        <family val="1"/>
      </rPr>
      <t>r</t>
    </r>
  </si>
  <si>
    <r>
      <t>2</t>
    </r>
    <r>
      <rPr>
        <sz val="8"/>
        <rFont val="Times"/>
        <family val="1"/>
      </rPr>
      <t>Calculated as shipments minus exports.</t>
    </r>
  </si>
  <si>
    <r>
      <t>BY PAD (PETROLEUM ADMINISTRATION FOR DEFENSE) DISTRICT</t>
    </r>
    <r>
      <rPr>
        <vertAlign val="superscript"/>
        <sz val="8"/>
        <rFont val="Times"/>
        <family val="1"/>
      </rPr>
      <t>1</t>
    </r>
  </si>
  <si>
    <r>
      <t>February 2008</t>
    </r>
    <r>
      <rPr>
        <vertAlign val="superscript"/>
        <sz val="8"/>
        <rFont val="Times"/>
        <family val="1"/>
      </rPr>
      <t>p</t>
    </r>
  </si>
  <si>
    <r>
      <t>January-February 2008</t>
    </r>
    <r>
      <rPr>
        <vertAlign val="superscript"/>
        <sz val="8"/>
        <rFont val="Times"/>
        <family val="1"/>
      </rPr>
      <t>2</t>
    </r>
  </si>
  <si>
    <r>
      <t>January-February 2007</t>
    </r>
    <r>
      <rPr>
        <vertAlign val="superscript"/>
        <sz val="8"/>
        <rFont val="Times"/>
        <family val="1"/>
      </rPr>
      <t>2</t>
    </r>
  </si>
  <si>
    <r>
      <t>PAD 3:</t>
    </r>
    <r>
      <rPr>
        <vertAlign val="superscript"/>
        <sz val="8"/>
        <rFont val="Times"/>
        <family val="1"/>
      </rPr>
      <t>3</t>
    </r>
  </si>
  <si>
    <r>
      <t>PAD 4 and 5:</t>
    </r>
    <r>
      <rPr>
        <vertAlign val="superscript"/>
        <sz val="8"/>
        <rFont val="Times"/>
        <family val="1"/>
      </rPr>
      <t>4</t>
    </r>
  </si>
  <si>
    <r>
      <t>p</t>
    </r>
    <r>
      <rPr>
        <sz val="8"/>
        <rFont val="Times"/>
        <family val="1"/>
      </rPr>
      <t>Preliminary.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 xml:space="preserve">Revised.  </t>
    </r>
  </si>
  <si>
    <r>
      <t>2</t>
    </r>
    <r>
      <rPr>
        <sz val="8"/>
        <rFont val="Times"/>
        <family val="1"/>
      </rPr>
      <t>May include revisions.</t>
    </r>
  </si>
  <si>
    <r>
      <t>3</t>
    </r>
    <r>
      <rPr>
        <sz val="8"/>
        <rFont val="Times"/>
        <family val="1"/>
      </rPr>
      <t>Includes the U.S. Virgin Islands.</t>
    </r>
  </si>
  <si>
    <r>
      <t>4</t>
    </r>
    <r>
      <rPr>
        <sz val="8"/>
        <rFont val="Times"/>
        <family val="1"/>
      </rPr>
      <t>Quantities produced and shipped in California included in petroleum and natural gas. California total shown for information purpose only.</t>
    </r>
  </si>
  <si>
    <r>
      <t>COMPARATIVE SULFUR AND SULFURIC ACID STATISTICS</t>
    </r>
    <r>
      <rPr>
        <vertAlign val="superscript"/>
        <sz val="8"/>
        <rFont val="Times"/>
        <family val="1"/>
      </rPr>
      <t>1</t>
    </r>
  </si>
  <si>
    <r>
      <t>Canada</t>
    </r>
    <r>
      <rPr>
        <vertAlign val="superscript"/>
        <sz val="8"/>
        <rFont val="Times"/>
        <family val="1"/>
      </rPr>
      <t>e</t>
    </r>
  </si>
  <si>
    <r>
      <t>Venezuela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</si>
  <si>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2, e</t>
    </r>
    <r>
      <rPr>
        <sz val="8"/>
        <rFont val="Times"/>
        <family val="1"/>
      </rPr>
      <t xml:space="preserve"> </t>
    </r>
  </si>
  <si>
    <r>
      <t>Exports of H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SO</t>
    </r>
    <r>
      <rPr>
        <vertAlign val="subscript"/>
        <sz val="8"/>
        <rFont val="Times"/>
        <family val="1"/>
      </rPr>
      <t xml:space="preserve">4 </t>
    </r>
  </si>
  <si>
    <r>
      <t>Imports of H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SO</t>
    </r>
    <r>
      <rPr>
        <vertAlign val="subscript"/>
        <sz val="8"/>
        <rFont val="Times"/>
        <family val="1"/>
      </rPr>
      <t>4</t>
    </r>
    <r>
      <rPr>
        <sz val="8"/>
        <rFont val="Times"/>
        <family val="1"/>
      </rPr>
      <t>:</t>
    </r>
  </si>
  <si>
    <r>
      <t>Total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</t>
    </r>
  </si>
  <si>
    <r>
      <t>Consumption:</t>
    </r>
    <r>
      <rPr>
        <vertAlign val="superscript"/>
        <sz val="8"/>
        <rFont val="Times"/>
        <family val="1"/>
      </rPr>
      <t>3</t>
    </r>
  </si>
  <si>
    <r>
      <t>Sulfur export values</t>
    </r>
    <r>
      <rPr>
        <vertAlign val="superscript"/>
        <sz val="8"/>
        <rFont val="Times"/>
        <family val="1"/>
      </rPr>
      <t>3</t>
    </r>
  </si>
  <si>
    <r>
      <t>Sulfur import values:</t>
    </r>
    <r>
      <rPr>
        <vertAlign val="superscript"/>
        <sz val="8"/>
        <rFont val="Times"/>
        <family val="1"/>
      </rPr>
      <t>3</t>
    </r>
  </si>
  <si>
    <r>
      <t>Average</t>
    </r>
    <r>
      <rPr>
        <vertAlign val="superscript"/>
        <sz val="8"/>
        <rFont val="Times"/>
        <family val="1"/>
      </rPr>
      <t>2</t>
    </r>
  </si>
  <si>
    <r>
      <t>H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SO</t>
    </r>
    <r>
      <rPr>
        <vertAlign val="subscript"/>
        <sz val="8"/>
        <rFont val="Times"/>
        <family val="1"/>
      </rPr>
      <t>4</t>
    </r>
    <r>
      <rPr>
        <sz val="8"/>
        <rFont val="Times"/>
        <family val="1"/>
      </rPr>
      <t xml:space="preserve"> export values</t>
    </r>
    <r>
      <rPr>
        <vertAlign val="superscript"/>
        <sz val="8"/>
        <rFont val="Times"/>
        <family val="1"/>
      </rPr>
      <t>3</t>
    </r>
  </si>
  <si>
    <r>
      <t>H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SO</t>
    </r>
    <r>
      <rPr>
        <vertAlign val="subscript"/>
        <sz val="8"/>
        <rFont val="Times"/>
        <family val="1"/>
      </rPr>
      <t>4</t>
    </r>
    <r>
      <rPr>
        <sz val="8"/>
        <rFont val="Times"/>
        <family val="1"/>
      </rPr>
      <t xml:space="preserve"> import values:</t>
    </r>
    <r>
      <rPr>
        <vertAlign val="superscript"/>
        <sz val="8"/>
        <rFont val="Times"/>
        <family val="1"/>
      </rPr>
      <t>3</t>
    </r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</si>
  <si>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</si>
  <si>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</si>
  <si>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Includes other countries not listed.</t>
    </r>
  </si>
  <si>
    <r>
      <t>3</t>
    </r>
    <r>
      <rPr>
        <sz val="8"/>
        <rFont val="Times"/>
        <family val="1"/>
      </rPr>
      <t>Average value per ton for most recent data available.</t>
    </r>
  </si>
  <si>
    <t>Sulfur in February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</si>
</sst>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mmmm\-yy"/>
    <numFmt numFmtId="170" formatCode="mmmm\ d\,\ yyyy"/>
    <numFmt numFmtId="171" formatCode="mmmm\-yyyy"/>
    <numFmt numFmtId="172" formatCode="mmmm\ yyyy"/>
    <numFmt numFmtId="173" formatCode="[$-409]dddd\,\ mmmm\ dd\,\ yyyy"/>
    <numFmt numFmtId="174" formatCode="[$-409]h:mm:ss\ AM/PM"/>
    <numFmt numFmtId="175" formatCode="0;[Red]0"/>
    <numFmt numFmtId="176" formatCode="0.0;[Red]0.0"/>
    <numFmt numFmtId="177" formatCode="0.00;[Red]0.00"/>
    <numFmt numFmtId="178" formatCode="0.00_);[Red]\(0.00\)"/>
    <numFmt numFmtId="179" formatCode="0.0"/>
    <numFmt numFmtId="180" formatCode="#,##0;[Red]#,##0"/>
    <numFmt numFmtId="181" formatCode="#,##0.0;[Red]#,##0.0"/>
    <numFmt numFmtId="182" formatCode="#,##0.00;[Red]#,##0.00"/>
    <numFmt numFmtId="183" formatCode="[$-409]mmmmm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Times"/>
      <family val="1"/>
    </font>
    <font>
      <b/>
      <sz val="8"/>
      <name val="Times"/>
      <family val="1"/>
    </font>
    <font>
      <sz val="8"/>
      <name val="Times"/>
      <family val="1"/>
    </font>
    <font>
      <sz val="10"/>
      <name val="Times"/>
      <family val="1"/>
    </font>
    <font>
      <vertAlign val="subscript"/>
      <sz val="8"/>
      <name val="Times"/>
      <family val="1"/>
    </font>
    <font>
      <sz val="8"/>
      <color indexed="10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/>
    </xf>
    <xf numFmtId="175" fontId="3" fillId="0" borderId="0" xfId="0" applyNumberFormat="1" applyFont="1" applyBorder="1" applyAlignment="1">
      <alignment horizontal="left"/>
    </xf>
    <xf numFmtId="175" fontId="3" fillId="0" borderId="0" xfId="0" applyNumberFormat="1" applyFont="1" applyBorder="1" applyAlignment="1">
      <alignment horizontal="left" vertical="center"/>
    </xf>
    <xf numFmtId="182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80" fontId="5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49" fontId="5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/>
    </xf>
    <xf numFmtId="49" fontId="5" fillId="0" borderId="1" xfId="0" applyNumberFormat="1" applyFont="1" applyBorder="1" applyAlignment="1">
      <alignment horizontal="left" vertical="center" indent="2"/>
    </xf>
    <xf numFmtId="3" fontId="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right" vertical="justify"/>
    </xf>
    <xf numFmtId="175" fontId="5" fillId="0" borderId="2" xfId="0" applyNumberFormat="1" applyFont="1" applyBorder="1" applyAlignment="1" quotePrefix="1">
      <alignment horizontal="left"/>
    </xf>
    <xf numFmtId="3" fontId="5" fillId="0" borderId="1" xfId="15" applyNumberFormat="1" applyFont="1" applyBorder="1" applyAlignment="1">
      <alignment vertical="center"/>
    </xf>
    <xf numFmtId="165" fontId="5" fillId="0" borderId="1" xfId="15" applyNumberFormat="1" applyFont="1" applyBorder="1" applyAlignment="1">
      <alignment horizontal="left" vertical="justify"/>
    </xf>
    <xf numFmtId="49" fontId="3" fillId="0" borderId="1" xfId="15" applyNumberFormat="1" applyFont="1" applyBorder="1" applyAlignment="1">
      <alignment vertical="center"/>
    </xf>
    <xf numFmtId="165" fontId="5" fillId="0" borderId="1" xfId="15" applyNumberFormat="1" applyFont="1" applyBorder="1" applyAlignment="1">
      <alignment vertical="center"/>
    </xf>
    <xf numFmtId="175" fontId="5" fillId="0" borderId="2" xfId="0" applyNumberFormat="1" applyFont="1" applyBorder="1" applyAlignment="1">
      <alignment horizontal="left" indent="1"/>
    </xf>
    <xf numFmtId="180" fontId="5" fillId="0" borderId="0" xfId="15" applyNumberFormat="1" applyFont="1" applyBorder="1" applyAlignment="1">
      <alignment vertical="center"/>
    </xf>
    <xf numFmtId="180" fontId="5" fillId="0" borderId="0" xfId="15" applyNumberFormat="1" applyFont="1" applyBorder="1" applyAlignment="1">
      <alignment horizontal="left" vertical="justify"/>
    </xf>
    <xf numFmtId="175" fontId="5" fillId="0" borderId="0" xfId="0" applyNumberFormat="1" applyFont="1" applyBorder="1" applyAlignment="1">
      <alignment horizontal="left" indent="1"/>
    </xf>
    <xf numFmtId="180" fontId="3" fillId="0" borderId="0" xfId="15" applyNumberFormat="1" applyFont="1" applyBorder="1" applyAlignment="1">
      <alignment vertical="center"/>
    </xf>
    <xf numFmtId="0" fontId="5" fillId="0" borderId="2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180" fontId="5" fillId="0" borderId="0" xfId="15" applyNumberFormat="1" applyFont="1" applyBorder="1" applyAlignment="1" quotePrefix="1">
      <alignment vertical="center"/>
    </xf>
    <xf numFmtId="180" fontId="3" fillId="0" borderId="0" xfId="15" applyNumberFormat="1" applyFont="1" applyBorder="1" applyAlignment="1">
      <alignment vertical="justify"/>
    </xf>
    <xf numFmtId="180" fontId="3" fillId="0" borderId="0" xfId="15" applyNumberFormat="1" applyFont="1" applyBorder="1" applyAlignment="1">
      <alignment horizontal="left" vertical="justify"/>
    </xf>
    <xf numFmtId="46" fontId="5" fillId="0" borderId="2" xfId="0" applyNumberFormat="1" applyFont="1" applyBorder="1" applyAlignment="1" quotePrefix="1">
      <alignment horizontal="left"/>
    </xf>
    <xf numFmtId="3" fontId="5" fillId="0" borderId="3" xfId="15" applyNumberFormat="1" applyFont="1" applyBorder="1" applyAlignment="1">
      <alignment vertical="center"/>
    </xf>
    <xf numFmtId="165" fontId="5" fillId="0" borderId="3" xfId="15" applyNumberFormat="1" applyFont="1" applyBorder="1" applyAlignment="1">
      <alignment horizontal="left" vertical="justify"/>
    </xf>
    <xf numFmtId="180" fontId="5" fillId="0" borderId="3" xfId="15" applyNumberFormat="1" applyFont="1" applyBorder="1" applyAlignment="1">
      <alignment vertical="center"/>
    </xf>
    <xf numFmtId="0" fontId="3" fillId="0" borderId="3" xfId="0" applyFont="1" applyBorder="1" applyAlignment="1">
      <alignment/>
    </xf>
    <xf numFmtId="3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horizontal="left" vertical="justify"/>
    </xf>
    <xf numFmtId="3" fontId="3" fillId="0" borderId="0" xfId="15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 indent="2"/>
    </xf>
    <xf numFmtId="0" fontId="5" fillId="0" borderId="4" xfId="0" applyFont="1" applyBorder="1" applyAlignment="1">
      <alignment/>
    </xf>
    <xf numFmtId="3" fontId="5" fillId="0" borderId="2" xfId="15" applyNumberFormat="1" applyFont="1" applyBorder="1" applyAlignment="1">
      <alignment vertical="center"/>
    </xf>
    <xf numFmtId="3" fontId="5" fillId="0" borderId="2" xfId="15" applyNumberFormat="1" applyFont="1" applyBorder="1" applyAlignment="1">
      <alignment horizontal="left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 horizontal="right" vertical="justify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right" vertical="justify"/>
    </xf>
    <xf numFmtId="0" fontId="6" fillId="0" borderId="4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5" fillId="0" borderId="0" xfId="15" applyNumberFormat="1" applyFont="1" applyBorder="1" applyAlignment="1">
      <alignment horizontal="right" vertical="justify"/>
    </xf>
    <xf numFmtId="165" fontId="5" fillId="0" borderId="0" xfId="15" applyNumberFormat="1" applyFont="1" applyBorder="1" applyAlignment="1">
      <alignment horizontal="right" vertical="justify"/>
    </xf>
    <xf numFmtId="49" fontId="5" fillId="0" borderId="2" xfId="0" applyNumberFormat="1" applyFont="1" applyBorder="1" applyAlignment="1">
      <alignment horizontal="left" indent="1"/>
    </xf>
    <xf numFmtId="180" fontId="5" fillId="0" borderId="0" xfId="15" applyNumberFormat="1" applyFont="1" applyBorder="1" applyAlignment="1">
      <alignment horizontal="right" vertical="justify"/>
    </xf>
    <xf numFmtId="49" fontId="5" fillId="0" borderId="1" xfId="0" applyNumberFormat="1" applyFont="1" applyBorder="1" applyAlignment="1">
      <alignment horizontal="left" indent="1"/>
    </xf>
    <xf numFmtId="49" fontId="5" fillId="0" borderId="1" xfId="0" applyNumberFormat="1" applyFont="1" applyBorder="1" applyAlignment="1" quotePrefix="1">
      <alignment/>
    </xf>
    <xf numFmtId="180" fontId="5" fillId="0" borderId="3" xfId="15" applyNumberFormat="1" applyFont="1" applyBorder="1" applyAlignment="1">
      <alignment horizontal="right" vertical="justify"/>
    </xf>
    <xf numFmtId="180" fontId="5" fillId="0" borderId="4" xfId="15" applyNumberFormat="1" applyFont="1" applyBorder="1" applyAlignment="1">
      <alignment horizontal="right" vertical="justify"/>
    </xf>
    <xf numFmtId="49" fontId="5" fillId="0" borderId="1" xfId="0" applyNumberFormat="1" applyFont="1" applyBorder="1" applyAlignment="1">
      <alignment horizontal="left" indent="2"/>
    </xf>
    <xf numFmtId="180" fontId="5" fillId="0" borderId="2" xfId="15" applyNumberFormat="1" applyFont="1" applyBorder="1" applyAlignment="1">
      <alignment horizontal="right" vertical="justify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46" fontId="5" fillId="0" borderId="2" xfId="0" applyNumberFormat="1" applyFont="1" applyBorder="1" applyAlignment="1" quotePrefix="1">
      <alignment/>
    </xf>
    <xf numFmtId="3" fontId="5" fillId="0" borderId="0" xfId="15" applyNumberFormat="1" applyFont="1" applyAlignment="1">
      <alignment vertical="center"/>
    </xf>
    <xf numFmtId="46" fontId="5" fillId="0" borderId="0" xfId="0" applyNumberFormat="1" applyFont="1" applyBorder="1" applyAlignment="1">
      <alignment horizontal="left" indent="1"/>
    </xf>
    <xf numFmtId="46" fontId="5" fillId="0" borderId="1" xfId="0" applyNumberFormat="1" applyFont="1" applyBorder="1" applyAlignment="1">
      <alignment horizontal="left" indent="1"/>
    </xf>
    <xf numFmtId="46" fontId="5" fillId="0" borderId="1" xfId="0" applyNumberFormat="1" applyFont="1" applyBorder="1" applyAlignment="1" quotePrefix="1">
      <alignment/>
    </xf>
    <xf numFmtId="46" fontId="5" fillId="0" borderId="1" xfId="0" applyNumberFormat="1" applyFont="1" applyBorder="1" applyAlignment="1">
      <alignment horizontal="left" indent="2"/>
    </xf>
    <xf numFmtId="180" fontId="5" fillId="0" borderId="2" xfId="15" applyNumberFormat="1" applyFont="1" applyBorder="1" applyAlignment="1">
      <alignment vertical="center"/>
    </xf>
    <xf numFmtId="46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2" xfId="0" applyFont="1" applyBorder="1" applyAlignment="1" quotePrefix="1">
      <alignment/>
    </xf>
    <xf numFmtId="165" fontId="5" fillId="0" borderId="0" xfId="15" applyNumberFormat="1" applyFont="1" applyAlignment="1">
      <alignment vertical="center"/>
    </xf>
    <xf numFmtId="1" fontId="3" fillId="0" borderId="0" xfId="15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165" fontId="5" fillId="0" borderId="0" xfId="15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3" fillId="0" borderId="0" xfId="15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15" applyNumberFormat="1" applyFont="1" applyBorder="1" applyAlignment="1">
      <alignment horizontal="left"/>
    </xf>
    <xf numFmtId="165" fontId="5" fillId="0" borderId="3" xfId="15" applyNumberFormat="1" applyFont="1" applyBorder="1" applyAlignment="1">
      <alignment vertical="center"/>
    </xf>
    <xf numFmtId="165" fontId="3" fillId="0" borderId="0" xfId="15" applyNumberFormat="1" applyFont="1" applyBorder="1" applyAlignment="1">
      <alignment vertical="center"/>
    </xf>
    <xf numFmtId="3" fontId="5" fillId="0" borderId="4" xfId="15" applyNumberFormat="1" applyFont="1" applyBorder="1" applyAlignment="1">
      <alignment vertical="center"/>
    </xf>
    <xf numFmtId="165" fontId="3" fillId="0" borderId="4" xfId="15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175" fontId="5" fillId="0" borderId="2" xfId="0" applyNumberFormat="1" applyFont="1" applyBorder="1" applyAlignment="1" quotePrefix="1">
      <alignment horizontal="centerContinuous" vertical="center"/>
    </xf>
    <xf numFmtId="175" fontId="5" fillId="0" borderId="2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/>
    </xf>
    <xf numFmtId="1" fontId="5" fillId="0" borderId="2" xfId="0" applyNumberFormat="1" applyFont="1" applyBorder="1" applyAlignment="1" quotePrefix="1">
      <alignment horizontal="centerContinuous" vertical="center"/>
    </xf>
    <xf numFmtId="0" fontId="5" fillId="0" borderId="2" xfId="0" applyNumberFormat="1" applyFont="1" applyBorder="1" applyAlignment="1">
      <alignment horizontal="centerContinuous" vertical="center"/>
    </xf>
    <xf numFmtId="0" fontId="6" fillId="0" borderId="1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Continuous" vertical="center"/>
    </xf>
    <xf numFmtId="0" fontId="5" fillId="0" borderId="4" xfId="0" applyFont="1" applyBorder="1" applyAlignment="1">
      <alignment horizontal="right"/>
    </xf>
    <xf numFmtId="165" fontId="3" fillId="0" borderId="0" xfId="15" applyNumberFormat="1" applyFont="1" applyAlignment="1">
      <alignment horizontal="right" vertical="center"/>
    </xf>
    <xf numFmtId="165" fontId="3" fillId="0" borderId="0" xfId="15" applyNumberFormat="1" applyFont="1" applyAlignment="1">
      <alignment horizontal="left" vertical="center"/>
    </xf>
    <xf numFmtId="180" fontId="3" fillId="0" borderId="0" xfId="15" applyNumberFormat="1" applyFont="1" applyAlignment="1">
      <alignment vertical="center"/>
    </xf>
    <xf numFmtId="3" fontId="5" fillId="0" borderId="4" xfId="15" applyNumberFormat="1" applyFont="1" applyBorder="1" applyAlignment="1" quotePrefix="1">
      <alignment horizontal="right" vertical="center"/>
    </xf>
    <xf numFmtId="165" fontId="3" fillId="0" borderId="4" xfId="15" applyNumberFormat="1" applyFont="1" applyBorder="1" applyAlignment="1">
      <alignment horizontal="right" vertical="center"/>
    </xf>
    <xf numFmtId="165" fontId="3" fillId="0" borderId="4" xfId="15" applyNumberFormat="1" applyFont="1" applyBorder="1" applyAlignment="1">
      <alignment horizontal="left" vertical="center"/>
    </xf>
    <xf numFmtId="180" fontId="3" fillId="0" borderId="4" xfId="15" applyNumberFormat="1" applyFont="1" applyBorder="1" applyAlignment="1">
      <alignment vertical="center"/>
    </xf>
    <xf numFmtId="0" fontId="5" fillId="0" borderId="2" xfId="0" applyFont="1" applyBorder="1" applyAlignment="1">
      <alignment horizontal="left" indent="2"/>
    </xf>
    <xf numFmtId="3" fontId="5" fillId="0" borderId="5" xfId="15" applyNumberFormat="1" applyFont="1" applyBorder="1" applyAlignment="1">
      <alignment vertical="center"/>
    </xf>
    <xf numFmtId="165" fontId="3" fillId="0" borderId="5" xfId="15" applyNumberFormat="1" applyFont="1" applyBorder="1" applyAlignment="1">
      <alignment horizontal="right" vertical="center"/>
    </xf>
    <xf numFmtId="165" fontId="3" fillId="0" borderId="5" xfId="15" applyNumberFormat="1" applyFont="1" applyBorder="1" applyAlignment="1">
      <alignment vertical="center"/>
    </xf>
    <xf numFmtId="165" fontId="3" fillId="0" borderId="5" xfId="15" applyNumberFormat="1" applyFont="1" applyBorder="1" applyAlignment="1">
      <alignment horizontal="left" vertical="center"/>
    </xf>
    <xf numFmtId="180" fontId="3" fillId="0" borderId="5" xfId="15" applyNumberFormat="1" applyFont="1" applyBorder="1" applyAlignment="1">
      <alignment vertical="center"/>
    </xf>
    <xf numFmtId="3" fontId="5" fillId="0" borderId="6" xfId="15" applyNumberFormat="1" applyFont="1" applyBorder="1" applyAlignment="1">
      <alignment vertical="center"/>
    </xf>
    <xf numFmtId="3" fontId="3" fillId="0" borderId="6" xfId="15" applyNumberFormat="1" applyFont="1" applyBorder="1" applyAlignment="1">
      <alignment vertical="center"/>
    </xf>
    <xf numFmtId="0" fontId="3" fillId="0" borderId="6" xfId="0" applyFont="1" applyBorder="1" applyAlignment="1">
      <alignment/>
    </xf>
    <xf numFmtId="165" fontId="3" fillId="0" borderId="0" xfId="15" applyNumberFormat="1" applyFont="1" applyAlignment="1">
      <alignment vertical="center"/>
    </xf>
    <xf numFmtId="0" fontId="3" fillId="0" borderId="0" xfId="15" applyNumberFormat="1" applyFont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4" xfId="15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/>
    </xf>
    <xf numFmtId="0" fontId="3" fillId="0" borderId="5" xfId="15" applyNumberFormat="1" applyFont="1" applyBorder="1" applyAlignment="1">
      <alignment horizontal="left" vertical="center"/>
    </xf>
    <xf numFmtId="180" fontId="5" fillId="0" borderId="6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15" applyNumberFormat="1" applyFont="1" applyAlignment="1">
      <alignment horizontal="right" vertical="center"/>
    </xf>
    <xf numFmtId="175" fontId="3" fillId="0" borderId="0" xfId="15" applyNumberFormat="1" applyFont="1" applyAlignment="1">
      <alignment horizontal="left" vertical="center"/>
    </xf>
    <xf numFmtId="175" fontId="3" fillId="0" borderId="4" xfId="15" applyNumberFormat="1" applyFont="1" applyBorder="1" applyAlignment="1">
      <alignment horizontal="left" vertical="center"/>
    </xf>
    <xf numFmtId="175" fontId="3" fillId="0" borderId="5" xfId="15" applyNumberFormat="1" applyFont="1" applyBorder="1" applyAlignment="1">
      <alignment horizontal="left" vertical="center"/>
    </xf>
    <xf numFmtId="0" fontId="3" fillId="0" borderId="0" xfId="15" applyNumberFormat="1" applyFont="1" applyAlignment="1">
      <alignment horizontal="left" vertical="center"/>
    </xf>
    <xf numFmtId="165" fontId="3" fillId="0" borderId="0" xfId="15" applyNumberFormat="1" applyFont="1" applyBorder="1" applyAlignment="1">
      <alignment horizontal="right" vertical="center"/>
    </xf>
    <xf numFmtId="165" fontId="3" fillId="0" borderId="0" xfId="15" applyNumberFormat="1" applyFont="1" applyBorder="1" applyAlignment="1">
      <alignment horizontal="center" vertical="center"/>
    </xf>
    <xf numFmtId="0" fontId="3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175" fontId="3" fillId="0" borderId="0" xfId="15" applyNumberFormat="1" applyFont="1" applyBorder="1" applyAlignment="1">
      <alignment vertical="center"/>
    </xf>
    <xf numFmtId="165" fontId="3" fillId="0" borderId="6" xfId="15" applyNumberFormat="1" applyFont="1" applyBorder="1" applyAlignment="1">
      <alignment horizontal="right" vertical="center"/>
    </xf>
    <xf numFmtId="175" fontId="3" fillId="0" borderId="6" xfId="15" applyNumberFormat="1" applyFont="1" applyBorder="1" applyAlignment="1">
      <alignment vertical="center"/>
    </xf>
    <xf numFmtId="0" fontId="3" fillId="0" borderId="6" xfId="15" applyNumberFormat="1" applyFont="1" applyBorder="1" applyAlignment="1">
      <alignment horizontal="left" vertical="center"/>
    </xf>
    <xf numFmtId="0" fontId="3" fillId="0" borderId="6" xfId="15" applyNumberFormat="1" applyFont="1" applyBorder="1" applyAlignment="1">
      <alignment vertical="center"/>
    </xf>
    <xf numFmtId="3" fontId="3" fillId="0" borderId="4" xfId="15" applyNumberFormat="1" applyFont="1" applyBorder="1" applyAlignment="1">
      <alignment horizontal="left" vertical="center"/>
    </xf>
    <xf numFmtId="175" fontId="3" fillId="0" borderId="4" xfId="15" applyNumberFormat="1" applyFont="1" applyBorder="1" applyAlignment="1">
      <alignment vertical="center"/>
    </xf>
    <xf numFmtId="0" fontId="3" fillId="0" borderId="1" xfId="15" applyNumberFormat="1" applyFont="1" applyBorder="1" applyAlignment="1">
      <alignment horizontal="left" vertical="center"/>
    </xf>
    <xf numFmtId="180" fontId="5" fillId="0" borderId="7" xfId="0" applyNumberFormat="1" applyFont="1" applyBorder="1" applyAlignment="1">
      <alignment/>
    </xf>
    <xf numFmtId="0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 vertical="justify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2" fontId="5" fillId="0" borderId="0" xfId="0" applyNumberFormat="1" applyFont="1" applyAlignment="1">
      <alignment vertical="justify"/>
    </xf>
    <xf numFmtId="0" fontId="3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left" vertical="center" indent="1"/>
    </xf>
    <xf numFmtId="177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2" fontId="5" fillId="0" borderId="0" xfId="15" applyNumberFormat="1" applyFont="1" applyBorder="1" applyAlignment="1">
      <alignment horizontal="right" vertical="center"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 vertical="center"/>
    </xf>
    <xf numFmtId="2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right" vertical="center"/>
    </xf>
    <xf numFmtId="175" fontId="5" fillId="0" borderId="0" xfId="0" applyNumberFormat="1" applyFont="1" applyBorder="1" applyAlignment="1" quotePrefix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3" fontId="5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175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68" fontId="5" fillId="0" borderId="0" xfId="0" applyNumberFormat="1" applyFont="1" applyBorder="1" applyAlignment="1">
      <alignment vertical="center"/>
    </xf>
    <xf numFmtId="175" fontId="3" fillId="0" borderId="0" xfId="0" applyNumberFormat="1" applyFont="1" applyBorder="1" applyAlignment="1">
      <alignment vertical="center"/>
    </xf>
    <xf numFmtId="175" fontId="5" fillId="0" borderId="4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 quotePrefix="1">
      <alignment horizontal="right" vertical="center"/>
    </xf>
    <xf numFmtId="44" fontId="6" fillId="0" borderId="0" xfId="17" applyFont="1" applyAlignment="1">
      <alignment/>
    </xf>
    <xf numFmtId="44" fontId="6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2" xfId="0" applyNumberFormat="1" applyFont="1" applyBorder="1" applyAlignment="1" quotePrefix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4" sqref="A4"/>
    </sheetView>
  </sheetViews>
  <sheetFormatPr defaultColWidth="9.140625" defaultRowHeight="11.25" customHeight="1"/>
  <cols>
    <col min="1" max="16384" width="9.140625" style="6" customWidth="1"/>
  </cols>
  <sheetData>
    <row r="1" ht="11.25" customHeight="1">
      <c r="A1" s="5" t="s">
        <v>124</v>
      </c>
    </row>
    <row r="2" ht="11.25" customHeight="1">
      <c r="A2" s="6" t="s">
        <v>69</v>
      </c>
    </row>
    <row r="9" ht="11.25" customHeight="1">
      <c r="A9" s="6" t="s">
        <v>70</v>
      </c>
    </row>
    <row r="15" ht="11.25" customHeight="1">
      <c r="A15" s="5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1081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29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15.421875" style="7" customWidth="1"/>
    <col min="2" max="2" width="1.57421875" style="7" customWidth="1"/>
    <col min="3" max="3" width="7.57421875" style="7" customWidth="1"/>
    <col min="4" max="4" width="1.57421875" style="7" customWidth="1"/>
    <col min="5" max="5" width="7.28125" style="7" customWidth="1"/>
    <col min="6" max="6" width="1.57421875" style="7" customWidth="1"/>
    <col min="7" max="7" width="5.57421875" style="7" customWidth="1"/>
    <col min="8" max="8" width="1.57421875" style="7" customWidth="1"/>
    <col min="9" max="9" width="7.57421875" style="6" customWidth="1"/>
    <col min="10" max="10" width="1.57421875" style="7" customWidth="1"/>
    <col min="11" max="11" width="6.57421875" style="7" customWidth="1"/>
    <col min="12" max="12" width="0.71875" style="7" customWidth="1"/>
    <col min="13" max="16384" width="9.140625" style="7" customWidth="1"/>
  </cols>
  <sheetData>
    <row r="1" spans="1:12" ht="11.25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1.25" customHeight="1">
      <c r="A2" s="226" t="s">
        <v>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9" ht="11.25" customHeight="1">
      <c r="A3" s="8"/>
      <c r="B3" s="8"/>
      <c r="C3" s="8"/>
      <c r="D3" s="8"/>
      <c r="E3" s="8"/>
      <c r="F3" s="8"/>
      <c r="G3" s="8"/>
      <c r="H3" s="8"/>
      <c r="I3" s="8"/>
    </row>
    <row r="4" spans="1:12" ht="11.25" customHeight="1">
      <c r="A4" s="226" t="s">
        <v>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9" ht="11.25" customHeight="1">
      <c r="A5" s="8"/>
      <c r="B5" s="8"/>
      <c r="C5" s="8" t="s">
        <v>1</v>
      </c>
      <c r="D5" s="8"/>
      <c r="E5" s="8" t="s">
        <v>1</v>
      </c>
      <c r="F5" s="8"/>
      <c r="G5" s="8" t="s">
        <v>1</v>
      </c>
      <c r="H5" s="8"/>
      <c r="I5" s="8" t="s">
        <v>1</v>
      </c>
    </row>
    <row r="6" spans="1:12" ht="11.25" customHeight="1">
      <c r="A6" s="9"/>
      <c r="B6" s="9"/>
      <c r="C6" s="223" t="s">
        <v>2</v>
      </c>
      <c r="D6" s="224"/>
      <c r="E6" s="224"/>
      <c r="F6" s="224"/>
      <c r="G6" s="224"/>
      <c r="H6" s="225"/>
      <c r="I6" s="10" t="s">
        <v>3</v>
      </c>
      <c r="J6" s="11"/>
      <c r="K6" s="12" t="s">
        <v>53</v>
      </c>
      <c r="L6" s="13"/>
    </row>
    <row r="7" spans="1:12" ht="11.25" customHeight="1">
      <c r="A7" s="14" t="s">
        <v>4</v>
      </c>
      <c r="B7" s="15"/>
      <c r="C7" s="16" t="s">
        <v>72</v>
      </c>
      <c r="D7" s="15"/>
      <c r="E7" s="14" t="s">
        <v>5</v>
      </c>
      <c r="F7" s="15"/>
      <c r="G7" s="14" t="s">
        <v>6</v>
      </c>
      <c r="H7" s="15"/>
      <c r="I7" s="17" t="s">
        <v>7</v>
      </c>
      <c r="J7" s="18"/>
      <c r="K7" s="19" t="s">
        <v>73</v>
      </c>
      <c r="L7" s="20"/>
    </row>
    <row r="8" spans="1:12" ht="11.25" customHeight="1">
      <c r="A8" s="21" t="s">
        <v>58</v>
      </c>
      <c r="B8" s="9"/>
      <c r="C8" s="9"/>
      <c r="D8" s="22"/>
      <c r="E8" s="9"/>
      <c r="F8" s="13"/>
      <c r="G8" s="9"/>
      <c r="H8" s="22"/>
      <c r="I8" s="9"/>
      <c r="J8" s="22"/>
      <c r="K8" s="9"/>
      <c r="L8" s="22"/>
    </row>
    <row r="9" spans="1:12" ht="11.25" customHeight="1">
      <c r="A9" s="23" t="s">
        <v>46</v>
      </c>
      <c r="B9" s="15"/>
      <c r="C9" s="24">
        <v>7000</v>
      </c>
      <c r="D9" s="25"/>
      <c r="E9" s="24">
        <v>1280</v>
      </c>
      <c r="F9" s="24"/>
      <c r="G9" s="24">
        <v>8280</v>
      </c>
      <c r="H9" s="25"/>
      <c r="I9" s="24">
        <v>8320</v>
      </c>
      <c r="J9" s="26"/>
      <c r="K9" s="27" t="s">
        <v>57</v>
      </c>
      <c r="L9" s="26"/>
    </row>
    <row r="10" spans="1:12" ht="11.25" customHeight="1">
      <c r="A10" s="23" t="s">
        <v>64</v>
      </c>
      <c r="B10" s="15"/>
      <c r="C10" s="28">
        <v>1100</v>
      </c>
      <c r="D10" s="29"/>
      <c r="E10" s="28">
        <v>229</v>
      </c>
      <c r="F10" s="30"/>
      <c r="G10" s="28">
        <v>1330</v>
      </c>
      <c r="H10" s="29"/>
      <c r="I10" s="28">
        <v>1330</v>
      </c>
      <c r="J10" s="29"/>
      <c r="K10" s="27" t="s">
        <v>57</v>
      </c>
      <c r="L10" s="26"/>
    </row>
    <row r="11" spans="1:12" ht="11.25" customHeight="1">
      <c r="A11" s="23" t="s">
        <v>37</v>
      </c>
      <c r="B11" s="15"/>
      <c r="C11" s="24">
        <v>501</v>
      </c>
      <c r="D11" s="25"/>
      <c r="E11" s="24">
        <v>110</v>
      </c>
      <c r="F11" s="25"/>
      <c r="G11" s="24">
        <v>612</v>
      </c>
      <c r="H11" s="25"/>
      <c r="I11" s="24">
        <v>582</v>
      </c>
      <c r="J11" s="26"/>
      <c r="K11" s="27">
        <v>211</v>
      </c>
      <c r="L11" s="26"/>
    </row>
    <row r="12" spans="1:12" ht="11.25" customHeight="1">
      <c r="A12" s="31" t="s">
        <v>38</v>
      </c>
      <c r="B12" s="15"/>
      <c r="C12" s="24">
        <v>591</v>
      </c>
      <c r="D12" s="25"/>
      <c r="E12" s="24">
        <v>97</v>
      </c>
      <c r="F12" s="25"/>
      <c r="G12" s="24">
        <v>688</v>
      </c>
      <c r="H12" s="25"/>
      <c r="I12" s="24">
        <v>705</v>
      </c>
      <c r="J12" s="26"/>
      <c r="K12" s="27">
        <v>207</v>
      </c>
      <c r="L12" s="26"/>
    </row>
    <row r="13" spans="1:12" ht="11.25" customHeight="1">
      <c r="A13" s="23" t="s">
        <v>39</v>
      </c>
      <c r="B13" s="15"/>
      <c r="C13" s="24">
        <v>558</v>
      </c>
      <c r="D13" s="25"/>
      <c r="E13" s="24">
        <v>98</v>
      </c>
      <c r="F13" s="25"/>
      <c r="G13" s="24">
        <v>656</v>
      </c>
      <c r="H13" s="32"/>
      <c r="I13" s="24">
        <v>674</v>
      </c>
      <c r="J13" s="26"/>
      <c r="K13" s="27">
        <v>164</v>
      </c>
      <c r="L13" s="26"/>
    </row>
    <row r="14" spans="1:12" ht="11.25" customHeight="1">
      <c r="A14" s="23" t="s">
        <v>40</v>
      </c>
      <c r="B14" s="15"/>
      <c r="C14" s="24">
        <v>570</v>
      </c>
      <c r="D14" s="25"/>
      <c r="E14" s="24">
        <v>101</v>
      </c>
      <c r="F14" s="25"/>
      <c r="G14" s="24">
        <v>671</v>
      </c>
      <c r="H14" s="25"/>
      <c r="I14" s="24">
        <v>667</v>
      </c>
      <c r="J14" s="26"/>
      <c r="K14" s="27">
        <v>163</v>
      </c>
      <c r="L14" s="26"/>
    </row>
    <row r="15" spans="1:12" ht="11.25" customHeight="1">
      <c r="A15" s="23" t="s">
        <v>41</v>
      </c>
      <c r="B15" s="15"/>
      <c r="C15" s="24">
        <v>554</v>
      </c>
      <c r="D15" s="25"/>
      <c r="E15" s="24">
        <v>115</v>
      </c>
      <c r="F15" s="25"/>
      <c r="G15" s="24">
        <v>668</v>
      </c>
      <c r="H15" s="25"/>
      <c r="I15" s="24">
        <v>672</v>
      </c>
      <c r="J15" s="26"/>
      <c r="K15" s="27">
        <v>160</v>
      </c>
      <c r="L15" s="33"/>
    </row>
    <row r="16" spans="1:12" ht="11.25" customHeight="1">
      <c r="A16" s="23" t="s">
        <v>42</v>
      </c>
      <c r="B16" s="15"/>
      <c r="C16" s="24">
        <v>597</v>
      </c>
      <c r="D16" s="25"/>
      <c r="E16" s="24">
        <v>106</v>
      </c>
      <c r="F16" s="24"/>
      <c r="G16" s="24">
        <v>703</v>
      </c>
      <c r="H16" s="25"/>
      <c r="I16" s="24">
        <v>681</v>
      </c>
      <c r="J16" s="26"/>
      <c r="K16" s="27">
        <v>183</v>
      </c>
      <c r="L16" s="26"/>
    </row>
    <row r="17" spans="1:12" ht="11.25" customHeight="1">
      <c r="A17" s="23" t="s">
        <v>43</v>
      </c>
      <c r="B17" s="15"/>
      <c r="C17" s="24">
        <v>612</v>
      </c>
      <c r="D17" s="25"/>
      <c r="E17" s="24">
        <v>107</v>
      </c>
      <c r="F17" s="24"/>
      <c r="G17" s="24">
        <v>719</v>
      </c>
      <c r="H17" s="25"/>
      <c r="I17" s="24">
        <v>744</v>
      </c>
      <c r="J17" s="26"/>
      <c r="K17" s="27">
        <v>171</v>
      </c>
      <c r="L17" s="26"/>
    </row>
    <row r="18" spans="1:12" ht="11.25" customHeight="1">
      <c r="A18" s="23" t="s">
        <v>44</v>
      </c>
      <c r="B18" s="15"/>
      <c r="C18" s="24">
        <v>581</v>
      </c>
      <c r="D18" s="25"/>
      <c r="E18" s="24">
        <v>104</v>
      </c>
      <c r="F18" s="25"/>
      <c r="G18" s="24">
        <v>685</v>
      </c>
      <c r="H18" s="25"/>
      <c r="I18" s="24">
        <v>681</v>
      </c>
      <c r="J18" s="26"/>
      <c r="K18" s="27">
        <v>190</v>
      </c>
      <c r="L18" s="26"/>
    </row>
    <row r="19" spans="1:12" ht="11.25" customHeight="1">
      <c r="A19" s="23" t="s">
        <v>45</v>
      </c>
      <c r="B19" s="15"/>
      <c r="C19" s="24">
        <v>602</v>
      </c>
      <c r="D19" s="25"/>
      <c r="E19" s="24">
        <v>106</v>
      </c>
      <c r="F19" s="25"/>
      <c r="G19" s="24">
        <v>708</v>
      </c>
      <c r="H19" s="25"/>
      <c r="I19" s="24">
        <v>719</v>
      </c>
      <c r="J19" s="26" t="s">
        <v>61</v>
      </c>
      <c r="K19" s="27">
        <v>167</v>
      </c>
      <c r="L19" s="26"/>
    </row>
    <row r="20" spans="1:12" ht="11.25" customHeight="1">
      <c r="A20" s="23" t="s">
        <v>32</v>
      </c>
      <c r="B20" s="15"/>
      <c r="C20" s="24">
        <v>602</v>
      </c>
      <c r="D20" s="25"/>
      <c r="E20" s="24">
        <v>105</v>
      </c>
      <c r="F20" s="25"/>
      <c r="G20" s="24">
        <v>707</v>
      </c>
      <c r="H20" s="25"/>
      <c r="I20" s="24">
        <v>710</v>
      </c>
      <c r="J20" s="26"/>
      <c r="K20" s="27">
        <v>168</v>
      </c>
      <c r="L20" s="15"/>
    </row>
    <row r="21" spans="1:12" ht="11.25" customHeight="1">
      <c r="A21" s="23" t="s">
        <v>31</v>
      </c>
      <c r="B21" s="15"/>
      <c r="C21" s="24">
        <v>629</v>
      </c>
      <c r="D21" s="25"/>
      <c r="E21" s="24">
        <v>114</v>
      </c>
      <c r="F21" s="25"/>
      <c r="G21" s="24">
        <v>744</v>
      </c>
      <c r="H21" s="25"/>
      <c r="I21" s="24">
        <v>727</v>
      </c>
      <c r="J21" s="26"/>
      <c r="K21" s="27">
        <v>187</v>
      </c>
      <c r="L21" s="15"/>
    </row>
    <row r="22" spans="1:12" ht="11.25" customHeight="1">
      <c r="A22" s="34" t="s">
        <v>63</v>
      </c>
      <c r="B22" s="15"/>
      <c r="C22" s="35"/>
      <c r="D22" s="35"/>
      <c r="E22" s="35"/>
      <c r="F22" s="35"/>
      <c r="G22" s="35"/>
      <c r="H22" s="35"/>
      <c r="I22" s="36"/>
      <c r="J22" s="35"/>
      <c r="K22" s="35"/>
      <c r="L22" s="15"/>
    </row>
    <row r="23" spans="1:12" ht="11.25" customHeight="1">
      <c r="A23" s="23" t="s">
        <v>30</v>
      </c>
      <c r="B23" s="15"/>
      <c r="C23" s="24">
        <v>610</v>
      </c>
      <c r="D23" s="24"/>
      <c r="E23" s="24">
        <v>86</v>
      </c>
      <c r="F23" s="24"/>
      <c r="G23" s="24">
        <v>694</v>
      </c>
      <c r="H23" s="25" t="s">
        <v>61</v>
      </c>
      <c r="I23" s="24">
        <v>694</v>
      </c>
      <c r="J23" s="26" t="s">
        <v>61</v>
      </c>
      <c r="K23" s="27">
        <v>190</v>
      </c>
      <c r="L23" s="15"/>
    </row>
    <row r="24" spans="1:12" ht="11.25" customHeight="1">
      <c r="A24" s="23" t="s">
        <v>74</v>
      </c>
      <c r="B24" s="15"/>
      <c r="C24" s="24">
        <v>526</v>
      </c>
      <c r="D24" s="24"/>
      <c r="E24" s="24">
        <v>93</v>
      </c>
      <c r="F24" s="24"/>
      <c r="G24" s="24">
        <v>620</v>
      </c>
      <c r="H24" s="24"/>
      <c r="I24" s="24">
        <v>624</v>
      </c>
      <c r="J24" s="20"/>
      <c r="K24" s="27">
        <v>180</v>
      </c>
      <c r="L24" s="15"/>
    </row>
    <row r="25" spans="1:12" ht="11.25" customHeight="1">
      <c r="A25" s="37" t="s">
        <v>33</v>
      </c>
      <c r="B25" s="15"/>
      <c r="C25" s="38">
        <v>1140</v>
      </c>
      <c r="D25" s="38"/>
      <c r="E25" s="38">
        <v>178</v>
      </c>
      <c r="F25" s="38"/>
      <c r="G25" s="38">
        <v>1310</v>
      </c>
      <c r="H25" s="38"/>
      <c r="I25" s="38">
        <v>1320</v>
      </c>
      <c r="J25" s="39"/>
      <c r="K25" s="40" t="s">
        <v>57</v>
      </c>
      <c r="L25" s="15"/>
    </row>
    <row r="26" spans="1:12" ht="11.25" customHeight="1">
      <c r="A26" s="41" t="s">
        <v>75</v>
      </c>
      <c r="B26" s="9"/>
      <c r="C26" s="9"/>
      <c r="D26" s="9"/>
      <c r="E26" s="9"/>
      <c r="F26" s="9"/>
      <c r="G26" s="9"/>
      <c r="H26" s="9"/>
      <c r="I26" s="9"/>
      <c r="J26" s="13"/>
      <c r="K26" s="13"/>
      <c r="L26" s="20"/>
    </row>
    <row r="27" spans="1:8" ht="11.25" customHeight="1">
      <c r="A27" s="42" t="s">
        <v>76</v>
      </c>
      <c r="B27" s="6"/>
      <c r="C27" s="6"/>
      <c r="D27" s="6"/>
      <c r="E27" s="6"/>
      <c r="F27" s="6"/>
      <c r="G27" s="6"/>
      <c r="H27" s="6"/>
    </row>
    <row r="28" spans="1:8" ht="11.25" customHeight="1">
      <c r="A28" s="42" t="s">
        <v>77</v>
      </c>
      <c r="C28" s="6"/>
      <c r="D28" s="6"/>
      <c r="E28" s="6"/>
      <c r="F28" s="6"/>
      <c r="G28" s="6"/>
      <c r="H28" s="6"/>
    </row>
    <row r="29" ht="11.25" customHeight="1">
      <c r="A29" s="42" t="s">
        <v>78</v>
      </c>
    </row>
    <row r="30" ht="11.25" customHeight="1"/>
  </sheetData>
  <mergeCells count="4">
    <mergeCell ref="C6:H6"/>
    <mergeCell ref="A1:L1"/>
    <mergeCell ref="A2:L2"/>
    <mergeCell ref="A4:L4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34"/>
  <sheetViews>
    <sheetView showGridLines="0" workbookViewId="0" topLeftCell="A1">
      <selection activeCell="A1" sqref="A1:R1"/>
    </sheetView>
  </sheetViews>
  <sheetFormatPr defaultColWidth="9.140625" defaultRowHeight="12.75"/>
  <cols>
    <col min="1" max="1" width="18.28125" style="7" customWidth="1"/>
    <col min="2" max="2" width="1.57421875" style="7" customWidth="1"/>
    <col min="3" max="3" width="7.140625" style="7" bestFit="1" customWidth="1"/>
    <col min="4" max="4" width="1.57421875" style="7" customWidth="1"/>
    <col min="5" max="5" width="6.8515625" style="7" bestFit="1" customWidth="1"/>
    <col min="6" max="6" width="1.57421875" style="7" customWidth="1"/>
    <col min="7" max="7" width="6.7109375" style="7" bestFit="1" customWidth="1"/>
    <col min="8" max="8" width="1.57421875" style="7" customWidth="1"/>
    <col min="9" max="9" width="6.8515625" style="7" bestFit="1" customWidth="1"/>
    <col min="10" max="10" width="1.57421875" style="7" customWidth="1"/>
    <col min="11" max="11" width="7.140625" style="7" bestFit="1" customWidth="1"/>
    <col min="12" max="12" width="1.57421875" style="7" customWidth="1"/>
    <col min="13" max="13" width="5.7109375" style="7" bestFit="1" customWidth="1"/>
    <col min="14" max="14" width="1.57421875" style="7" customWidth="1"/>
    <col min="15" max="15" width="7.140625" style="7" bestFit="1" customWidth="1"/>
    <col min="16" max="16" width="1.57421875" style="7" customWidth="1"/>
    <col min="17" max="17" width="6.421875" style="7" customWidth="1"/>
    <col min="18" max="18" width="0.85546875" style="7" customWidth="1"/>
    <col min="19" max="16384" width="9.140625" style="7" customWidth="1"/>
  </cols>
  <sheetData>
    <row r="1" spans="1:19" ht="11.25" customHeight="1">
      <c r="A1" s="226" t="s">
        <v>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6"/>
    </row>
    <row r="2" spans="1:19" ht="11.25" customHeight="1">
      <c r="A2" s="226" t="s">
        <v>79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6"/>
      <c r="S2" s="6"/>
    </row>
    <row r="3" spans="1:19" ht="11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"/>
      <c r="S3" s="6"/>
    </row>
    <row r="4" spans="1:19" ht="11.25" customHeight="1">
      <c r="A4" s="226" t="s">
        <v>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6"/>
      <c r="S4" s="6"/>
    </row>
    <row r="5" spans="1:19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1.25" customHeight="1">
      <c r="A6" s="9" t="s">
        <v>1</v>
      </c>
      <c r="B6" s="9"/>
      <c r="C6" s="43" t="s">
        <v>10</v>
      </c>
      <c r="D6" s="43"/>
      <c r="E6" s="43"/>
      <c r="F6" s="9"/>
      <c r="G6" s="43" t="s">
        <v>11</v>
      </c>
      <c r="H6" s="43"/>
      <c r="I6" s="43"/>
      <c r="J6" s="9"/>
      <c r="K6" s="43" t="s">
        <v>54</v>
      </c>
      <c r="L6" s="43"/>
      <c r="M6" s="43"/>
      <c r="N6" s="9"/>
      <c r="O6" s="223" t="s">
        <v>80</v>
      </c>
      <c r="P6" s="223"/>
      <c r="Q6" s="223"/>
      <c r="R6" s="44"/>
      <c r="S6" s="6"/>
    </row>
    <row r="7" spans="1:19" ht="11.25" customHeight="1">
      <c r="A7" s="17" t="s">
        <v>4</v>
      </c>
      <c r="B7" s="15"/>
      <c r="C7" s="45" t="s">
        <v>81</v>
      </c>
      <c r="D7" s="15"/>
      <c r="E7" s="45" t="s">
        <v>82</v>
      </c>
      <c r="F7" s="15"/>
      <c r="G7" s="45" t="s">
        <v>12</v>
      </c>
      <c r="H7" s="15"/>
      <c r="I7" s="45" t="s">
        <v>82</v>
      </c>
      <c r="J7" s="15"/>
      <c r="K7" s="45" t="s">
        <v>83</v>
      </c>
      <c r="L7" s="15"/>
      <c r="M7" s="45" t="s">
        <v>82</v>
      </c>
      <c r="N7" s="6"/>
      <c r="O7" s="45" t="s">
        <v>81</v>
      </c>
      <c r="P7" s="15"/>
      <c r="Q7" s="45" t="s">
        <v>82</v>
      </c>
      <c r="R7" s="9"/>
      <c r="S7" s="6"/>
    </row>
    <row r="8" spans="1:19" ht="11.25" customHeight="1">
      <c r="A8" s="46" t="s">
        <v>58</v>
      </c>
      <c r="B8" s="9"/>
      <c r="C8" s="47"/>
      <c r="D8" s="48"/>
      <c r="E8" s="47"/>
      <c r="F8" s="49"/>
      <c r="G8" s="47"/>
      <c r="H8" s="50"/>
      <c r="I8" s="47"/>
      <c r="J8" s="50"/>
      <c r="K8" s="47"/>
      <c r="L8" s="48"/>
      <c r="M8" s="47"/>
      <c r="N8" s="9"/>
      <c r="O8" s="47"/>
      <c r="P8" s="48"/>
      <c r="Q8" s="47"/>
      <c r="R8" s="9"/>
      <c r="S8" s="6"/>
    </row>
    <row r="9" spans="1:19" ht="11.25" customHeight="1">
      <c r="A9" s="51" t="s">
        <v>46</v>
      </c>
      <c r="B9" s="15"/>
      <c r="C9" s="52">
        <v>2090</v>
      </c>
      <c r="D9" s="53"/>
      <c r="E9" s="52">
        <v>43200</v>
      </c>
      <c r="F9" s="52"/>
      <c r="G9" s="52">
        <v>424</v>
      </c>
      <c r="H9" s="52"/>
      <c r="I9" s="52">
        <v>16100</v>
      </c>
      <c r="J9" s="52"/>
      <c r="K9" s="52">
        <v>406</v>
      </c>
      <c r="L9" s="52"/>
      <c r="M9" s="52">
        <v>17200</v>
      </c>
      <c r="N9" s="52"/>
      <c r="O9" s="52">
        <v>2930</v>
      </c>
      <c r="P9" s="52"/>
      <c r="Q9" s="52">
        <v>79400</v>
      </c>
      <c r="R9" s="15"/>
      <c r="S9" s="6"/>
    </row>
    <row r="10" spans="1:19" ht="11.25" customHeight="1">
      <c r="A10" s="54" t="s">
        <v>64</v>
      </c>
      <c r="B10" s="15"/>
      <c r="C10" s="52">
        <v>315</v>
      </c>
      <c r="D10" s="53"/>
      <c r="E10" s="52">
        <v>4150</v>
      </c>
      <c r="F10" s="55"/>
      <c r="G10" s="52">
        <v>74</v>
      </c>
      <c r="H10" s="52"/>
      <c r="I10" s="52">
        <v>2390</v>
      </c>
      <c r="J10" s="52"/>
      <c r="K10" s="52">
        <v>43</v>
      </c>
      <c r="L10" s="53"/>
      <c r="M10" s="52">
        <v>1200</v>
      </c>
      <c r="N10" s="28"/>
      <c r="O10" s="52">
        <v>431</v>
      </c>
      <c r="P10" s="53"/>
      <c r="Q10" s="52">
        <v>7890</v>
      </c>
      <c r="R10" s="15"/>
      <c r="S10" s="6"/>
    </row>
    <row r="11" spans="1:19" ht="11.25" customHeight="1">
      <c r="A11" s="56" t="s">
        <v>37</v>
      </c>
      <c r="B11" s="6"/>
      <c r="C11" s="52">
        <v>145</v>
      </c>
      <c r="D11" s="53"/>
      <c r="E11" s="52">
        <v>1670</v>
      </c>
      <c r="F11" s="55"/>
      <c r="G11" s="52">
        <v>30</v>
      </c>
      <c r="H11" s="52"/>
      <c r="I11" s="52">
        <v>1090</v>
      </c>
      <c r="J11" s="52"/>
      <c r="K11" s="52">
        <v>20</v>
      </c>
      <c r="L11" s="53"/>
      <c r="M11" s="52">
        <v>503</v>
      </c>
      <c r="N11" s="28"/>
      <c r="O11" s="52">
        <v>195</v>
      </c>
      <c r="P11" s="53"/>
      <c r="Q11" s="52">
        <v>3290</v>
      </c>
      <c r="R11" s="26"/>
      <c r="S11" s="6"/>
    </row>
    <row r="12" spans="1:19" ht="11.25" customHeight="1">
      <c r="A12" s="57" t="s">
        <v>38</v>
      </c>
      <c r="B12" s="6"/>
      <c r="C12" s="52">
        <v>170</v>
      </c>
      <c r="D12" s="53"/>
      <c r="E12" s="52">
        <v>2010</v>
      </c>
      <c r="F12" s="55"/>
      <c r="G12" s="52">
        <v>29</v>
      </c>
      <c r="H12" s="52"/>
      <c r="I12" s="52">
        <v>661</v>
      </c>
      <c r="J12" s="52"/>
      <c r="K12" s="58">
        <v>17</v>
      </c>
      <c r="L12" s="53"/>
      <c r="M12" s="52">
        <v>376</v>
      </c>
      <c r="N12" s="28"/>
      <c r="O12" s="52">
        <v>216</v>
      </c>
      <c r="P12" s="53"/>
      <c r="Q12" s="52">
        <v>3120</v>
      </c>
      <c r="R12" s="26"/>
      <c r="S12" s="6"/>
    </row>
    <row r="13" spans="1:19" ht="11.25" customHeight="1">
      <c r="A13" s="57" t="s">
        <v>39</v>
      </c>
      <c r="B13" s="6"/>
      <c r="C13" s="52">
        <v>165</v>
      </c>
      <c r="D13" s="53"/>
      <c r="E13" s="52">
        <v>2260</v>
      </c>
      <c r="F13" s="55"/>
      <c r="G13" s="52">
        <v>41</v>
      </c>
      <c r="H13" s="52"/>
      <c r="I13" s="52">
        <v>891</v>
      </c>
      <c r="J13" s="52"/>
      <c r="K13" s="58">
        <v>60</v>
      </c>
      <c r="L13" s="59"/>
      <c r="M13" s="52">
        <v>1320</v>
      </c>
      <c r="N13" s="28"/>
      <c r="O13" s="52">
        <v>266</v>
      </c>
      <c r="P13" s="59"/>
      <c r="Q13" s="52">
        <v>4630</v>
      </c>
      <c r="R13" s="26"/>
      <c r="S13" s="6"/>
    </row>
    <row r="14" spans="1:19" ht="11.25" customHeight="1">
      <c r="A14" s="57" t="s">
        <v>40</v>
      </c>
      <c r="B14" s="6"/>
      <c r="C14" s="52">
        <v>170</v>
      </c>
      <c r="D14" s="59"/>
      <c r="E14" s="52">
        <v>2170</v>
      </c>
      <c r="F14" s="55"/>
      <c r="G14" s="52">
        <v>58</v>
      </c>
      <c r="H14" s="52"/>
      <c r="I14" s="52">
        <v>1460</v>
      </c>
      <c r="J14" s="52"/>
      <c r="K14" s="58">
        <v>50</v>
      </c>
      <c r="L14" s="59"/>
      <c r="M14" s="52">
        <v>1360</v>
      </c>
      <c r="N14" s="28"/>
      <c r="O14" s="52">
        <v>278</v>
      </c>
      <c r="P14" s="59"/>
      <c r="Q14" s="52">
        <v>5030</v>
      </c>
      <c r="R14" s="26"/>
      <c r="S14" s="6"/>
    </row>
    <row r="15" spans="1:19" ht="11.25" customHeight="1">
      <c r="A15" s="57" t="s">
        <v>41</v>
      </c>
      <c r="B15" s="6"/>
      <c r="C15" s="52">
        <v>165</v>
      </c>
      <c r="D15" s="53"/>
      <c r="E15" s="52">
        <v>1740</v>
      </c>
      <c r="F15" s="55"/>
      <c r="G15" s="52">
        <v>43</v>
      </c>
      <c r="H15" s="52"/>
      <c r="I15" s="52">
        <v>1390</v>
      </c>
      <c r="J15" s="52"/>
      <c r="K15" s="58">
        <v>22</v>
      </c>
      <c r="L15" s="53"/>
      <c r="M15" s="52">
        <v>714</v>
      </c>
      <c r="N15" s="28"/>
      <c r="O15" s="52">
        <v>245</v>
      </c>
      <c r="P15" s="59"/>
      <c r="Q15" s="52">
        <v>5420</v>
      </c>
      <c r="R15" s="26"/>
      <c r="S15" s="6"/>
    </row>
    <row r="16" spans="1:19" ht="11.25" customHeight="1">
      <c r="A16" s="57" t="s">
        <v>42</v>
      </c>
      <c r="B16" s="6"/>
      <c r="C16" s="52">
        <v>190</v>
      </c>
      <c r="D16" s="60"/>
      <c r="E16" s="52">
        <v>1900</v>
      </c>
      <c r="F16" s="55"/>
      <c r="G16" s="52">
        <v>29</v>
      </c>
      <c r="H16" s="52"/>
      <c r="I16" s="52">
        <v>1030</v>
      </c>
      <c r="J16" s="52"/>
      <c r="K16" s="58">
        <v>37</v>
      </c>
      <c r="L16" s="59"/>
      <c r="M16" s="52">
        <v>1300</v>
      </c>
      <c r="N16" s="29"/>
      <c r="O16" s="52">
        <v>257</v>
      </c>
      <c r="P16" s="59"/>
      <c r="Q16" s="52">
        <v>4300</v>
      </c>
      <c r="R16" s="26"/>
      <c r="S16" s="6"/>
    </row>
    <row r="17" spans="1:19" ht="11.25" customHeight="1">
      <c r="A17" s="57" t="s">
        <v>43</v>
      </c>
      <c r="B17" s="6"/>
      <c r="C17" s="52">
        <v>190</v>
      </c>
      <c r="D17" s="53"/>
      <c r="E17" s="52">
        <v>4480</v>
      </c>
      <c r="F17" s="55"/>
      <c r="G17" s="52">
        <v>29</v>
      </c>
      <c r="H17" s="52"/>
      <c r="I17" s="52">
        <v>1000</v>
      </c>
      <c r="J17" s="52"/>
      <c r="K17" s="58">
        <v>32</v>
      </c>
      <c r="L17" s="59"/>
      <c r="M17" s="52">
        <v>1420</v>
      </c>
      <c r="N17" s="29"/>
      <c r="O17" s="52">
        <v>251</v>
      </c>
      <c r="P17" s="60"/>
      <c r="Q17" s="52">
        <v>7020</v>
      </c>
      <c r="R17" s="33"/>
      <c r="S17" s="6"/>
    </row>
    <row r="18" spans="1:19" ht="11.25" customHeight="1">
      <c r="A18" s="57" t="s">
        <v>44</v>
      </c>
      <c r="B18" s="6"/>
      <c r="C18" s="52">
        <v>185</v>
      </c>
      <c r="D18" s="60"/>
      <c r="E18" s="52">
        <v>4940</v>
      </c>
      <c r="F18" s="55"/>
      <c r="G18" s="52">
        <v>29</v>
      </c>
      <c r="H18" s="52"/>
      <c r="I18" s="52">
        <v>1520</v>
      </c>
      <c r="J18" s="52"/>
      <c r="K18" s="58">
        <v>33</v>
      </c>
      <c r="L18" s="59"/>
      <c r="M18" s="52">
        <v>1730</v>
      </c>
      <c r="N18" s="28"/>
      <c r="O18" s="52">
        <v>247</v>
      </c>
      <c r="P18" s="60"/>
      <c r="Q18" s="52">
        <v>8390</v>
      </c>
      <c r="R18" s="26"/>
      <c r="S18" s="6"/>
    </row>
    <row r="19" spans="1:19" ht="11.25" customHeight="1">
      <c r="A19" s="56" t="s">
        <v>45</v>
      </c>
      <c r="B19" s="6"/>
      <c r="C19" s="52">
        <v>180</v>
      </c>
      <c r="D19" s="60"/>
      <c r="E19" s="52">
        <v>6850</v>
      </c>
      <c r="F19" s="55"/>
      <c r="G19" s="52">
        <v>33</v>
      </c>
      <c r="H19" s="52"/>
      <c r="I19" s="52">
        <v>2040</v>
      </c>
      <c r="J19" s="52"/>
      <c r="K19" s="58">
        <v>25</v>
      </c>
      <c r="L19" s="59"/>
      <c r="M19" s="52">
        <v>1560</v>
      </c>
      <c r="N19" s="28"/>
      <c r="O19" s="52">
        <v>238</v>
      </c>
      <c r="P19" s="59"/>
      <c r="Q19" s="52">
        <v>10600</v>
      </c>
      <c r="R19" s="26"/>
      <c r="S19" s="6"/>
    </row>
    <row r="20" spans="1:19" ht="11.25" customHeight="1">
      <c r="A20" s="57" t="s">
        <v>32</v>
      </c>
      <c r="B20" s="6"/>
      <c r="C20" s="52">
        <v>175</v>
      </c>
      <c r="D20" s="53"/>
      <c r="E20" s="52">
        <v>5110</v>
      </c>
      <c r="F20" s="55"/>
      <c r="G20" s="52">
        <v>44</v>
      </c>
      <c r="H20" s="52"/>
      <c r="I20" s="52">
        <v>2550</v>
      </c>
      <c r="J20" s="52"/>
      <c r="K20" s="58">
        <v>34</v>
      </c>
      <c r="L20" s="53"/>
      <c r="M20" s="52">
        <v>2250</v>
      </c>
      <c r="N20" s="28"/>
      <c r="O20" s="52">
        <v>253</v>
      </c>
      <c r="P20" s="53"/>
      <c r="Q20" s="52">
        <v>10200</v>
      </c>
      <c r="R20" s="26"/>
      <c r="S20" s="6"/>
    </row>
    <row r="21" spans="1:19" ht="11.25" customHeight="1">
      <c r="A21" s="57" t="s">
        <v>31</v>
      </c>
      <c r="B21" s="6"/>
      <c r="C21" s="52">
        <v>180</v>
      </c>
      <c r="D21" s="53"/>
      <c r="E21" s="52">
        <v>7610</v>
      </c>
      <c r="F21" s="55"/>
      <c r="G21" s="52">
        <v>15</v>
      </c>
      <c r="H21" s="52"/>
      <c r="I21" s="52">
        <v>1140</v>
      </c>
      <c r="J21" s="52"/>
      <c r="K21" s="58">
        <v>53</v>
      </c>
      <c r="L21" s="53"/>
      <c r="M21" s="52">
        <v>3930</v>
      </c>
      <c r="N21" s="28"/>
      <c r="O21" s="52">
        <v>248</v>
      </c>
      <c r="P21" s="53"/>
      <c r="Q21" s="52">
        <v>12800</v>
      </c>
      <c r="R21" s="26"/>
      <c r="S21" s="6"/>
    </row>
    <row r="22" spans="1:19" ht="11.25" customHeight="1">
      <c r="A22" s="61" t="s">
        <v>63</v>
      </c>
      <c r="B22" s="15"/>
      <c r="C22" s="62"/>
      <c r="D22" s="63"/>
      <c r="E22" s="64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5"/>
      <c r="S22" s="6"/>
    </row>
    <row r="23" spans="1:19" ht="11.25" customHeight="1">
      <c r="A23" s="57" t="s">
        <v>30</v>
      </c>
      <c r="B23" s="15"/>
      <c r="C23" s="66">
        <v>180</v>
      </c>
      <c r="D23" s="67"/>
      <c r="E23" s="66">
        <v>23100</v>
      </c>
      <c r="F23" s="68" t="s">
        <v>61</v>
      </c>
      <c r="G23" s="66">
        <v>55</v>
      </c>
      <c r="H23" s="68" t="s">
        <v>61</v>
      </c>
      <c r="I23" s="66">
        <v>3780</v>
      </c>
      <c r="J23" s="68" t="s">
        <v>61</v>
      </c>
      <c r="K23" s="66">
        <v>66</v>
      </c>
      <c r="L23" s="68" t="s">
        <v>61</v>
      </c>
      <c r="M23" s="66">
        <v>4480</v>
      </c>
      <c r="N23" s="66"/>
      <c r="O23" s="66">
        <v>302</v>
      </c>
      <c r="P23" s="68" t="s">
        <v>61</v>
      </c>
      <c r="Q23" s="66">
        <v>31700</v>
      </c>
      <c r="R23" s="69" t="s">
        <v>61</v>
      </c>
      <c r="S23" s="6"/>
    </row>
    <row r="24" spans="1:19" ht="11.25" customHeight="1">
      <c r="A24" s="57" t="s">
        <v>37</v>
      </c>
      <c r="B24" s="15"/>
      <c r="C24" s="66">
        <v>170</v>
      </c>
      <c r="D24" s="67"/>
      <c r="E24" s="66">
        <v>29400</v>
      </c>
      <c r="F24" s="66"/>
      <c r="G24" s="66">
        <v>45</v>
      </c>
      <c r="H24" s="66"/>
      <c r="I24" s="66">
        <v>8150</v>
      </c>
      <c r="J24" s="66"/>
      <c r="K24" s="66">
        <v>46</v>
      </c>
      <c r="L24" s="66"/>
      <c r="M24" s="66">
        <v>8260</v>
      </c>
      <c r="N24" s="66"/>
      <c r="O24" s="66">
        <v>289</v>
      </c>
      <c r="P24" s="66"/>
      <c r="Q24" s="66">
        <v>48700</v>
      </c>
      <c r="R24" s="69"/>
      <c r="S24" s="6"/>
    </row>
    <row r="25" spans="1:19" ht="11.25" customHeight="1">
      <c r="A25" s="70" t="s">
        <v>33</v>
      </c>
      <c r="B25" s="71"/>
      <c r="C25" s="72">
        <v>350</v>
      </c>
      <c r="D25" s="73"/>
      <c r="E25" s="72">
        <v>52600</v>
      </c>
      <c r="F25" s="72"/>
      <c r="G25" s="72">
        <v>100</v>
      </c>
      <c r="H25" s="72"/>
      <c r="I25" s="72">
        <v>11900</v>
      </c>
      <c r="J25" s="72"/>
      <c r="K25" s="72">
        <v>112</v>
      </c>
      <c r="L25" s="72"/>
      <c r="M25" s="72">
        <v>12700</v>
      </c>
      <c r="N25" s="72"/>
      <c r="O25" s="72">
        <v>591</v>
      </c>
      <c r="P25" s="72"/>
      <c r="Q25" s="72">
        <v>80300</v>
      </c>
      <c r="R25" s="72">
        <f>SUM(R23:R24)</f>
        <v>0</v>
      </c>
      <c r="S25" s="6"/>
    </row>
    <row r="26" spans="1:19" ht="11.25" customHeight="1">
      <c r="A26" s="41" t="s">
        <v>84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6"/>
    </row>
    <row r="27" spans="1:19" s="75" customFormat="1" ht="11.25" customHeight="1">
      <c r="A27" s="42" t="s">
        <v>76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1.25" customHeight="1">
      <c r="A28" s="42" t="s">
        <v>85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1.25" customHeight="1">
      <c r="A29" s="42" t="s">
        <v>86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1.25" customHeight="1">
      <c r="A30" s="7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1.25" customHeight="1">
      <c r="A31" s="76" t="s">
        <v>59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1.25" customHeight="1">
      <c r="A32" s="7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4" ht="12.75">
      <c r="H34" s="7">
        <v>3434344</v>
      </c>
    </row>
  </sheetData>
  <mergeCells count="4">
    <mergeCell ref="O6:Q6"/>
    <mergeCell ref="A1:R1"/>
    <mergeCell ref="A2:Q2"/>
    <mergeCell ref="A4:Q4"/>
  </mergeCells>
  <printOptions/>
  <pageMargins left="0.5" right="0.5" top="0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31"/>
  <sheetViews>
    <sheetView showGridLines="0" workbookViewId="0" topLeftCell="A1">
      <selection activeCell="A1" sqref="A1:T1"/>
    </sheetView>
  </sheetViews>
  <sheetFormatPr defaultColWidth="9.140625" defaultRowHeight="12.75"/>
  <cols>
    <col min="1" max="1" width="18.28125" style="7" customWidth="1"/>
    <col min="2" max="2" width="1.57421875" style="7" customWidth="1"/>
    <col min="3" max="3" width="6.7109375" style="7" bestFit="1" customWidth="1"/>
    <col min="4" max="4" width="1.57421875" style="7" customWidth="1"/>
    <col min="5" max="5" width="5.8515625" style="7" bestFit="1" customWidth="1"/>
    <col min="6" max="6" width="1.57421875" style="7" customWidth="1"/>
    <col min="7" max="7" width="6.57421875" style="7" bestFit="1" customWidth="1"/>
    <col min="8" max="8" width="1.57421875" style="7" customWidth="1"/>
    <col min="9" max="9" width="6.7109375" style="7" bestFit="1" customWidth="1"/>
    <col min="10" max="10" width="1.57421875" style="7" customWidth="1"/>
    <col min="11" max="11" width="5.8515625" style="7" bestFit="1" customWidth="1"/>
    <col min="12" max="12" width="1.57421875" style="7" customWidth="1"/>
    <col min="13" max="13" width="5.421875" style="7" bestFit="1" customWidth="1"/>
    <col min="14" max="14" width="1.57421875" style="7" customWidth="1"/>
    <col min="15" max="15" width="6.7109375" style="7" bestFit="1" customWidth="1"/>
    <col min="16" max="16" width="1.57421875" style="7" customWidth="1"/>
    <col min="17" max="17" width="5.8515625" style="7" bestFit="1" customWidth="1"/>
    <col min="18" max="18" width="1.57421875" style="7" customWidth="1"/>
    <col min="19" max="19" width="6.57421875" style="7" bestFit="1" customWidth="1"/>
    <col min="20" max="20" width="0.85546875" style="7" customWidth="1"/>
    <col min="21" max="16384" width="9.140625" style="7" customWidth="1"/>
  </cols>
  <sheetData>
    <row r="1" spans="1:20" ht="11.25" customHeight="1">
      <c r="A1" s="226" t="s">
        <v>52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ht="11.25" customHeight="1">
      <c r="A2" s="226" t="s">
        <v>87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19" ht="11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1.25" customHeight="1">
      <c r="A4" s="226" t="s">
        <v>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</row>
    <row r="5" spans="1:19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2" ht="11.25" customHeight="1">
      <c r="A6" s="9"/>
      <c r="B6" s="9"/>
      <c r="C6" s="43" t="s">
        <v>13</v>
      </c>
      <c r="D6" s="43"/>
      <c r="E6" s="43"/>
      <c r="F6" s="43"/>
      <c r="G6" s="43"/>
      <c r="H6" s="9"/>
      <c r="I6" s="43" t="s">
        <v>11</v>
      </c>
      <c r="J6" s="43"/>
      <c r="K6" s="43"/>
      <c r="L6" s="43"/>
      <c r="M6" s="43"/>
      <c r="N6" s="9"/>
      <c r="O6" s="43" t="s">
        <v>80</v>
      </c>
      <c r="P6" s="43"/>
      <c r="Q6" s="43"/>
      <c r="R6" s="43"/>
      <c r="S6" s="43"/>
      <c r="T6" s="39"/>
      <c r="V6" s="78"/>
    </row>
    <row r="7" spans="1:20" ht="11.25" customHeight="1">
      <c r="A7" s="6"/>
      <c r="B7" s="6"/>
      <c r="C7" s="6"/>
      <c r="D7" s="6"/>
      <c r="E7" s="79" t="s">
        <v>14</v>
      </c>
      <c r="F7" s="6"/>
      <c r="G7" s="6"/>
      <c r="H7" s="6"/>
      <c r="I7" s="6"/>
      <c r="J7" s="6"/>
      <c r="K7" s="79" t="s">
        <v>14</v>
      </c>
      <c r="L7" s="6"/>
      <c r="M7" s="6"/>
      <c r="N7" s="6"/>
      <c r="O7" s="6"/>
      <c r="P7" s="6"/>
      <c r="Q7" s="79" t="s">
        <v>14</v>
      </c>
      <c r="R7" s="6"/>
      <c r="S7" s="6"/>
      <c r="T7" s="13"/>
    </row>
    <row r="8" spans="1:20" ht="11.25" customHeight="1">
      <c r="A8" s="80" t="s">
        <v>4</v>
      </c>
      <c r="B8" s="71"/>
      <c r="C8" s="81" t="s">
        <v>12</v>
      </c>
      <c r="D8" s="71"/>
      <c r="E8" s="81" t="s">
        <v>15</v>
      </c>
      <c r="F8" s="71"/>
      <c r="G8" s="81" t="s">
        <v>82</v>
      </c>
      <c r="H8" s="71"/>
      <c r="I8" s="81" t="s">
        <v>12</v>
      </c>
      <c r="J8" s="71"/>
      <c r="K8" s="81" t="s">
        <v>15</v>
      </c>
      <c r="L8" s="71"/>
      <c r="M8" s="81" t="s">
        <v>82</v>
      </c>
      <c r="N8" s="71"/>
      <c r="O8" s="81" t="s">
        <v>12</v>
      </c>
      <c r="P8" s="71"/>
      <c r="Q8" s="81" t="s">
        <v>15</v>
      </c>
      <c r="R8" s="71"/>
      <c r="S8" s="81" t="s">
        <v>82</v>
      </c>
      <c r="T8" s="82"/>
    </row>
    <row r="9" spans="1:20" ht="11.25" customHeight="1">
      <c r="A9" s="83" t="s">
        <v>58</v>
      </c>
      <c r="B9" s="15"/>
      <c r="C9" s="84"/>
      <c r="D9" s="85"/>
      <c r="E9" s="84"/>
      <c r="F9" s="85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20"/>
    </row>
    <row r="10" spans="1:20" ht="11.25" customHeight="1">
      <c r="A10" s="86" t="s">
        <v>46</v>
      </c>
      <c r="B10" s="15"/>
      <c r="C10" s="87">
        <v>2310</v>
      </c>
      <c r="D10" s="87"/>
      <c r="E10" s="87">
        <v>688</v>
      </c>
      <c r="F10" s="87"/>
      <c r="G10" s="87">
        <v>101000</v>
      </c>
      <c r="H10" s="87"/>
      <c r="I10" s="87">
        <v>239</v>
      </c>
      <c r="J10" s="87"/>
      <c r="K10" s="87">
        <v>79</v>
      </c>
      <c r="L10" s="87"/>
      <c r="M10" s="87">
        <v>6760</v>
      </c>
      <c r="N10" s="87"/>
      <c r="O10" s="87">
        <v>2600</v>
      </c>
      <c r="P10" s="87"/>
      <c r="Q10" s="87">
        <v>833</v>
      </c>
      <c r="R10" s="87"/>
      <c r="S10" s="87">
        <v>112000</v>
      </c>
      <c r="T10" s="20"/>
    </row>
    <row r="11" spans="1:20" ht="11.25" customHeight="1">
      <c r="A11" s="86" t="s">
        <v>64</v>
      </c>
      <c r="B11" s="15"/>
      <c r="C11" s="87">
        <v>376</v>
      </c>
      <c r="D11" s="87"/>
      <c r="E11" s="87">
        <v>123</v>
      </c>
      <c r="F11" s="87"/>
      <c r="G11" s="87">
        <v>15500</v>
      </c>
      <c r="H11" s="87"/>
      <c r="I11" s="87">
        <v>45</v>
      </c>
      <c r="J11" s="87"/>
      <c r="K11" s="87">
        <v>15</v>
      </c>
      <c r="L11" s="87"/>
      <c r="M11" s="87">
        <v>1060</v>
      </c>
      <c r="N11" s="87"/>
      <c r="O11" s="87">
        <v>420</v>
      </c>
      <c r="P11" s="87"/>
      <c r="Q11" s="87">
        <v>138</v>
      </c>
      <c r="R11" s="87"/>
      <c r="S11" s="87">
        <v>16700</v>
      </c>
      <c r="T11" s="20"/>
    </row>
    <row r="12" spans="1:20" ht="11.25" customHeight="1">
      <c r="A12" s="88" t="s">
        <v>37</v>
      </c>
      <c r="B12" s="15"/>
      <c r="C12" s="87">
        <v>160</v>
      </c>
      <c r="D12" s="87"/>
      <c r="E12" s="87">
        <v>52</v>
      </c>
      <c r="F12" s="87"/>
      <c r="G12" s="87">
        <v>6600</v>
      </c>
      <c r="H12" s="87"/>
      <c r="I12" s="87">
        <v>23</v>
      </c>
      <c r="J12" s="87"/>
      <c r="K12" s="87">
        <v>8</v>
      </c>
      <c r="L12" s="87"/>
      <c r="M12" s="87">
        <v>548</v>
      </c>
      <c r="N12" s="87"/>
      <c r="O12" s="87">
        <v>182</v>
      </c>
      <c r="P12" s="87"/>
      <c r="Q12" s="87">
        <v>60</v>
      </c>
      <c r="R12" s="87"/>
      <c r="S12" s="87">
        <v>7200</v>
      </c>
      <c r="T12" s="26"/>
    </row>
    <row r="13" spans="1:20" ht="11.25" customHeight="1">
      <c r="A13" s="88" t="s">
        <v>38</v>
      </c>
      <c r="B13" s="15"/>
      <c r="C13" s="87">
        <v>208</v>
      </c>
      <c r="D13" s="87"/>
      <c r="E13" s="87">
        <v>68</v>
      </c>
      <c r="F13" s="87"/>
      <c r="G13" s="87">
        <v>8320</v>
      </c>
      <c r="H13" s="87"/>
      <c r="I13" s="87">
        <v>33</v>
      </c>
      <c r="J13" s="87"/>
      <c r="K13" s="87">
        <v>11</v>
      </c>
      <c r="L13" s="87"/>
      <c r="M13" s="87">
        <v>874</v>
      </c>
      <c r="N13" s="87"/>
      <c r="O13" s="87">
        <v>240</v>
      </c>
      <c r="P13" s="87"/>
      <c r="Q13" s="87">
        <v>79</v>
      </c>
      <c r="R13" s="87"/>
      <c r="S13" s="87">
        <v>9200</v>
      </c>
      <c r="T13" s="26"/>
    </row>
    <row r="14" spans="1:20" ht="11.25" customHeight="1">
      <c r="A14" s="88" t="s">
        <v>39</v>
      </c>
      <c r="B14" s="15"/>
      <c r="C14" s="87">
        <v>203</v>
      </c>
      <c r="D14" s="87"/>
      <c r="E14" s="87">
        <v>66</v>
      </c>
      <c r="F14" s="87"/>
      <c r="G14" s="87">
        <v>8580</v>
      </c>
      <c r="H14" s="87"/>
      <c r="I14" s="87">
        <v>25</v>
      </c>
      <c r="J14" s="87"/>
      <c r="K14" s="87">
        <v>8</v>
      </c>
      <c r="L14" s="87"/>
      <c r="M14" s="87">
        <v>678</v>
      </c>
      <c r="N14" s="87"/>
      <c r="O14" s="87">
        <v>228</v>
      </c>
      <c r="P14" s="87"/>
      <c r="Q14" s="87">
        <v>74</v>
      </c>
      <c r="R14" s="87"/>
      <c r="S14" s="87">
        <v>9310</v>
      </c>
      <c r="T14" s="33"/>
    </row>
    <row r="15" spans="1:20" ht="11.25" customHeight="1">
      <c r="A15" s="88" t="s">
        <v>40</v>
      </c>
      <c r="B15" s="15"/>
      <c r="C15" s="87">
        <v>193</v>
      </c>
      <c r="D15" s="87"/>
      <c r="E15" s="87">
        <v>45</v>
      </c>
      <c r="F15" s="87"/>
      <c r="G15" s="87">
        <v>8740</v>
      </c>
      <c r="H15" s="87"/>
      <c r="I15" s="87">
        <v>30</v>
      </c>
      <c r="J15" s="87"/>
      <c r="K15" s="87">
        <v>10</v>
      </c>
      <c r="L15" s="87"/>
      <c r="M15" s="87">
        <v>1090</v>
      </c>
      <c r="N15" s="87"/>
      <c r="O15" s="87">
        <v>223</v>
      </c>
      <c r="P15" s="87"/>
      <c r="Q15" s="87">
        <v>55</v>
      </c>
      <c r="R15" s="87"/>
      <c r="S15" s="87">
        <v>9950</v>
      </c>
      <c r="T15" s="33"/>
    </row>
    <row r="16" spans="1:20" ht="11.25" customHeight="1">
      <c r="A16" s="88" t="s">
        <v>41</v>
      </c>
      <c r="B16" s="15"/>
      <c r="C16" s="87">
        <v>208</v>
      </c>
      <c r="D16" s="87"/>
      <c r="E16" s="87">
        <v>68</v>
      </c>
      <c r="F16" s="87"/>
      <c r="G16" s="87">
        <v>9050</v>
      </c>
      <c r="H16" s="87"/>
      <c r="I16" s="87">
        <v>7</v>
      </c>
      <c r="J16" s="87"/>
      <c r="K16" s="87">
        <v>2</v>
      </c>
      <c r="L16" s="87"/>
      <c r="M16" s="87">
        <v>204</v>
      </c>
      <c r="N16" s="87"/>
      <c r="O16" s="87">
        <v>216</v>
      </c>
      <c r="P16" s="87"/>
      <c r="Q16" s="87">
        <v>71</v>
      </c>
      <c r="R16" s="87"/>
      <c r="S16" s="87">
        <v>9360</v>
      </c>
      <c r="T16" s="20"/>
    </row>
    <row r="17" spans="1:20" ht="11.25" customHeight="1">
      <c r="A17" s="88" t="s">
        <v>42</v>
      </c>
      <c r="B17" s="15"/>
      <c r="C17" s="87">
        <v>190</v>
      </c>
      <c r="D17" s="87"/>
      <c r="E17" s="87">
        <v>62</v>
      </c>
      <c r="F17" s="87"/>
      <c r="G17" s="87">
        <v>9260</v>
      </c>
      <c r="H17" s="87"/>
      <c r="I17" s="87">
        <v>33</v>
      </c>
      <c r="J17" s="87"/>
      <c r="K17" s="87">
        <v>11</v>
      </c>
      <c r="L17" s="87"/>
      <c r="M17" s="87">
        <v>879</v>
      </c>
      <c r="N17" s="87"/>
      <c r="O17" s="87">
        <v>240</v>
      </c>
      <c r="P17" s="87"/>
      <c r="Q17" s="87">
        <v>78</v>
      </c>
      <c r="R17" s="87"/>
      <c r="S17" s="87">
        <v>11500</v>
      </c>
      <c r="T17" s="26"/>
    </row>
    <row r="18" spans="1:20" ht="11.25" customHeight="1">
      <c r="A18" s="88" t="s">
        <v>43</v>
      </c>
      <c r="B18" s="15"/>
      <c r="C18" s="87">
        <v>194</v>
      </c>
      <c r="D18" s="87"/>
      <c r="E18" s="87">
        <v>14</v>
      </c>
      <c r="F18" s="87"/>
      <c r="G18" s="87">
        <v>8350</v>
      </c>
      <c r="H18" s="87"/>
      <c r="I18" s="87">
        <v>22</v>
      </c>
      <c r="J18" s="87"/>
      <c r="K18" s="87">
        <v>7</v>
      </c>
      <c r="L18" s="87"/>
      <c r="M18" s="87">
        <v>581</v>
      </c>
      <c r="N18" s="87"/>
      <c r="O18" s="87">
        <v>237</v>
      </c>
      <c r="P18" s="87"/>
      <c r="Q18" s="87">
        <v>77</v>
      </c>
      <c r="R18" s="87"/>
      <c r="S18" s="87">
        <v>9360</v>
      </c>
      <c r="T18" s="26"/>
    </row>
    <row r="19" spans="1:20" ht="11.25" customHeight="1">
      <c r="A19" s="88" t="s">
        <v>44</v>
      </c>
      <c r="B19" s="15"/>
      <c r="C19" s="87">
        <v>176</v>
      </c>
      <c r="D19" s="87"/>
      <c r="E19" s="87">
        <v>58</v>
      </c>
      <c r="F19" s="87"/>
      <c r="G19" s="87">
        <v>8310</v>
      </c>
      <c r="H19" s="87"/>
      <c r="I19" s="87">
        <v>10</v>
      </c>
      <c r="J19" s="87"/>
      <c r="K19" s="87">
        <v>3</v>
      </c>
      <c r="L19" s="87"/>
      <c r="M19" s="87">
        <v>293</v>
      </c>
      <c r="N19" s="87"/>
      <c r="O19" s="87">
        <v>187</v>
      </c>
      <c r="P19" s="60"/>
      <c r="Q19" s="87">
        <v>61</v>
      </c>
      <c r="R19" s="60"/>
      <c r="S19" s="87">
        <v>8630</v>
      </c>
      <c r="T19" s="20"/>
    </row>
    <row r="20" spans="1:20" ht="11.25" customHeight="1">
      <c r="A20" s="88" t="s">
        <v>45</v>
      </c>
      <c r="B20" s="15"/>
      <c r="C20" s="87">
        <v>190</v>
      </c>
      <c r="D20" s="87"/>
      <c r="E20" s="87">
        <v>62</v>
      </c>
      <c r="F20" s="59"/>
      <c r="G20" s="87">
        <v>8300</v>
      </c>
      <c r="H20" s="87"/>
      <c r="I20" s="87">
        <v>11</v>
      </c>
      <c r="J20" s="87"/>
      <c r="K20" s="87">
        <v>4</v>
      </c>
      <c r="L20" s="87"/>
      <c r="M20" s="87">
        <v>295</v>
      </c>
      <c r="N20" s="87"/>
      <c r="O20" s="87">
        <v>201</v>
      </c>
      <c r="P20" s="60"/>
      <c r="Q20" s="87">
        <v>66</v>
      </c>
      <c r="R20" s="60"/>
      <c r="S20" s="87">
        <v>8710</v>
      </c>
      <c r="T20" s="20"/>
    </row>
    <row r="21" spans="1:20" ht="11.25" customHeight="1">
      <c r="A21" s="88" t="s">
        <v>32</v>
      </c>
      <c r="B21" s="15"/>
      <c r="C21" s="87">
        <v>183</v>
      </c>
      <c r="D21" s="87"/>
      <c r="E21" s="87">
        <v>60</v>
      </c>
      <c r="F21" s="87"/>
      <c r="G21" s="87">
        <v>7810</v>
      </c>
      <c r="H21" s="87"/>
      <c r="I21" s="87">
        <v>12</v>
      </c>
      <c r="J21" s="87"/>
      <c r="K21" s="87">
        <v>4</v>
      </c>
      <c r="L21" s="87"/>
      <c r="M21" s="87">
        <v>318</v>
      </c>
      <c r="N21" s="87"/>
      <c r="O21" s="87">
        <v>208</v>
      </c>
      <c r="P21" s="87"/>
      <c r="Q21" s="87">
        <v>68</v>
      </c>
      <c r="R21" s="87"/>
      <c r="S21" s="87">
        <v>9380</v>
      </c>
      <c r="T21" s="20"/>
    </row>
    <row r="22" spans="1:20" ht="11.25" customHeight="1">
      <c r="A22" s="88" t="s">
        <v>31</v>
      </c>
      <c r="B22" s="15"/>
      <c r="C22" s="87">
        <v>192</v>
      </c>
      <c r="D22" s="87"/>
      <c r="E22" s="87">
        <v>62</v>
      </c>
      <c r="F22" s="87"/>
      <c r="G22" s="87">
        <v>9060</v>
      </c>
      <c r="H22" s="87"/>
      <c r="I22" s="87">
        <v>11</v>
      </c>
      <c r="J22" s="87"/>
      <c r="K22" s="87">
        <v>4</v>
      </c>
      <c r="L22" s="87"/>
      <c r="M22" s="87">
        <v>493</v>
      </c>
      <c r="N22" s="87"/>
      <c r="O22" s="87">
        <v>202</v>
      </c>
      <c r="P22" s="87"/>
      <c r="Q22" s="87">
        <v>66</v>
      </c>
      <c r="R22" s="87"/>
      <c r="S22" s="87">
        <v>9610</v>
      </c>
      <c r="T22" s="20"/>
    </row>
    <row r="23" spans="1:20" ht="11.25" customHeight="1">
      <c r="A23" s="89" t="s">
        <v>63</v>
      </c>
      <c r="B23" s="15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20"/>
    </row>
    <row r="24" spans="1:20" ht="11.25" customHeight="1">
      <c r="A24" s="88" t="s">
        <v>30</v>
      </c>
      <c r="B24" s="15"/>
      <c r="C24" s="87">
        <v>193</v>
      </c>
      <c r="D24" s="87"/>
      <c r="E24" s="87">
        <v>63</v>
      </c>
      <c r="F24" s="87"/>
      <c r="G24" s="87">
        <v>11500</v>
      </c>
      <c r="H24" s="87"/>
      <c r="I24" s="87">
        <v>12</v>
      </c>
      <c r="J24" s="87"/>
      <c r="K24" s="87">
        <v>4</v>
      </c>
      <c r="L24" s="87"/>
      <c r="M24" s="87">
        <v>711</v>
      </c>
      <c r="N24" s="87"/>
      <c r="O24" s="87">
        <v>205</v>
      </c>
      <c r="P24" s="87"/>
      <c r="Q24" s="87">
        <v>67</v>
      </c>
      <c r="R24" s="87"/>
      <c r="S24" s="87">
        <v>12300</v>
      </c>
      <c r="T24" s="20"/>
    </row>
    <row r="25" spans="1:20" ht="11.25" customHeight="1">
      <c r="A25" s="88" t="s">
        <v>37</v>
      </c>
      <c r="B25" s="15"/>
      <c r="C25" s="87">
        <v>198</v>
      </c>
      <c r="D25" s="87"/>
      <c r="E25" s="87">
        <v>65</v>
      </c>
      <c r="F25" s="91"/>
      <c r="G25" s="91">
        <v>13400</v>
      </c>
      <c r="H25" s="91"/>
      <c r="I25" s="91">
        <v>16</v>
      </c>
      <c r="J25" s="91"/>
      <c r="K25" s="91">
        <v>5</v>
      </c>
      <c r="L25" s="91"/>
      <c r="M25" s="91">
        <v>1330</v>
      </c>
      <c r="N25" s="91"/>
      <c r="O25" s="91">
        <v>242</v>
      </c>
      <c r="P25" s="91"/>
      <c r="Q25" s="91">
        <v>79</v>
      </c>
      <c r="R25" s="91"/>
      <c r="S25" s="91">
        <v>17300</v>
      </c>
      <c r="T25" s="20"/>
    </row>
    <row r="26" spans="1:20" ht="11.25" customHeight="1">
      <c r="A26" s="92" t="s">
        <v>33</v>
      </c>
      <c r="B26" s="15"/>
      <c r="C26" s="93">
        <v>391</v>
      </c>
      <c r="D26" s="93"/>
      <c r="E26" s="93">
        <v>128</v>
      </c>
      <c r="F26" s="93"/>
      <c r="G26" s="93">
        <v>24800</v>
      </c>
      <c r="H26" s="93"/>
      <c r="I26" s="93">
        <v>28</v>
      </c>
      <c r="J26" s="93"/>
      <c r="K26" s="93">
        <v>9</v>
      </c>
      <c r="L26" s="93"/>
      <c r="M26" s="93">
        <v>2040</v>
      </c>
      <c r="N26" s="93"/>
      <c r="O26" s="93">
        <v>447</v>
      </c>
      <c r="P26" s="93"/>
      <c r="Q26" s="93">
        <v>146</v>
      </c>
      <c r="R26" s="93"/>
      <c r="S26" s="93">
        <v>29600</v>
      </c>
      <c r="T26" s="20"/>
    </row>
    <row r="27" spans="1:21" ht="11.25" customHeight="1">
      <c r="A27" s="94" t="s">
        <v>76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"/>
      <c r="M27" s="9"/>
      <c r="N27" s="9"/>
      <c r="O27" s="9"/>
      <c r="P27" s="9"/>
      <c r="Q27" s="9"/>
      <c r="R27" s="9"/>
      <c r="S27" s="9"/>
      <c r="T27" s="20"/>
      <c r="U27" s="20"/>
    </row>
    <row r="28" spans="1:19" ht="11.25" customHeight="1">
      <c r="A28" s="96" t="s">
        <v>85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6"/>
      <c r="M28" s="6"/>
      <c r="N28" s="6"/>
      <c r="O28" s="6"/>
      <c r="P28" s="6"/>
      <c r="Q28" s="6"/>
      <c r="R28" s="6"/>
      <c r="S28" s="6"/>
    </row>
    <row r="29" spans="1:19" ht="11.25" customHeight="1">
      <c r="A29" s="96" t="s">
        <v>86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6"/>
      <c r="M29" s="6"/>
      <c r="N29" s="6"/>
      <c r="O29" s="6"/>
      <c r="P29" s="6"/>
      <c r="Q29" s="6"/>
      <c r="R29" s="6"/>
      <c r="S29" s="6"/>
    </row>
    <row r="30" spans="1:19" ht="11.25" customHeight="1">
      <c r="A30" s="7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1.25" customHeight="1">
      <c r="A31" s="76" t="s">
        <v>60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</sheetData>
  <mergeCells count="3">
    <mergeCell ref="A1:T1"/>
    <mergeCell ref="A2:T2"/>
    <mergeCell ref="A4:S4"/>
  </mergeCells>
  <printOptions/>
  <pageMargins left="0.5" right="0.5" top="0.5" bottom="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31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18.7109375" style="7" customWidth="1"/>
    <col min="2" max="2" width="1.57421875" style="7" customWidth="1"/>
    <col min="3" max="3" width="6.7109375" style="7" bestFit="1" customWidth="1"/>
    <col min="4" max="4" width="1.57421875" style="7" customWidth="1"/>
    <col min="5" max="5" width="5.7109375" style="7" bestFit="1" customWidth="1"/>
    <col min="6" max="6" width="1.57421875" style="7" customWidth="1"/>
    <col min="7" max="7" width="6.7109375" style="7" bestFit="1" customWidth="1"/>
    <col min="8" max="8" width="1.57421875" style="7" customWidth="1"/>
    <col min="9" max="9" width="5.8515625" style="7" bestFit="1" customWidth="1"/>
    <col min="10" max="10" width="1.57421875" style="7" customWidth="1"/>
    <col min="11" max="11" width="5.7109375" style="7" bestFit="1" customWidth="1"/>
    <col min="12" max="12" width="1.1484375" style="7" customWidth="1"/>
    <col min="13" max="16384" width="9.140625" style="7" customWidth="1"/>
  </cols>
  <sheetData>
    <row r="1" spans="1:12" ht="11.25" customHeight="1">
      <c r="A1" s="226" t="s">
        <v>16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1.25" customHeight="1">
      <c r="A2" s="226" t="s">
        <v>88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1" ht="11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1.25" customHeight="1">
      <c r="A4" s="226" t="s">
        <v>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1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ht="11.25" customHeight="1">
      <c r="A6" s="9" t="s">
        <v>1</v>
      </c>
      <c r="B6" s="9"/>
      <c r="C6" s="9"/>
      <c r="D6" s="9"/>
      <c r="E6" s="9"/>
      <c r="F6" s="9"/>
      <c r="G6" s="43" t="s">
        <v>17</v>
      </c>
      <c r="H6" s="43"/>
      <c r="I6" s="43"/>
      <c r="J6" s="43"/>
      <c r="K6" s="43"/>
      <c r="L6" s="20"/>
    </row>
    <row r="7" spans="1:12" ht="11.25" customHeight="1">
      <c r="A7" s="6"/>
      <c r="B7" s="6"/>
      <c r="C7" s="80" t="s">
        <v>14</v>
      </c>
      <c r="D7" s="80"/>
      <c r="E7" s="80"/>
      <c r="F7" s="17"/>
      <c r="G7" s="15"/>
      <c r="H7" s="15"/>
      <c r="I7" s="45" t="s">
        <v>14</v>
      </c>
      <c r="J7" s="15"/>
      <c r="K7" s="15"/>
      <c r="L7" s="20"/>
    </row>
    <row r="8" spans="1:12" ht="11.25" customHeight="1">
      <c r="A8" s="80" t="s">
        <v>4</v>
      </c>
      <c r="B8" s="71"/>
      <c r="C8" s="81" t="s">
        <v>12</v>
      </c>
      <c r="D8" s="81"/>
      <c r="E8" s="81" t="s">
        <v>89</v>
      </c>
      <c r="F8" s="71"/>
      <c r="G8" s="81" t="s">
        <v>12</v>
      </c>
      <c r="H8" s="81"/>
      <c r="I8" s="81" t="s">
        <v>15</v>
      </c>
      <c r="J8" s="71"/>
      <c r="K8" s="81" t="s">
        <v>89</v>
      </c>
      <c r="L8" s="20"/>
    </row>
    <row r="9" spans="1:12" ht="11.25" customHeight="1">
      <c r="A9" s="97" t="s">
        <v>58</v>
      </c>
      <c r="B9" s="6"/>
      <c r="C9" s="98"/>
      <c r="D9" s="98"/>
      <c r="E9" s="98"/>
      <c r="F9" s="98"/>
      <c r="G9" s="98"/>
      <c r="H9" s="98"/>
      <c r="I9" s="98"/>
      <c r="J9" s="98"/>
      <c r="K9" s="98"/>
      <c r="L9" s="13"/>
    </row>
    <row r="10" spans="1:12" ht="11.25" customHeight="1">
      <c r="A10" s="56" t="s">
        <v>46</v>
      </c>
      <c r="B10" s="6"/>
      <c r="C10" s="52">
        <v>922</v>
      </c>
      <c r="D10" s="52"/>
      <c r="E10" s="52">
        <v>84800</v>
      </c>
      <c r="F10" s="52"/>
      <c r="G10" s="52">
        <v>334</v>
      </c>
      <c r="H10" s="55"/>
      <c r="I10" s="52">
        <v>88</v>
      </c>
      <c r="J10" s="55"/>
      <c r="K10" s="52">
        <v>34300</v>
      </c>
      <c r="L10" s="26"/>
    </row>
    <row r="11" spans="1:12" ht="11.25" customHeight="1">
      <c r="A11" s="99" t="s">
        <v>64</v>
      </c>
      <c r="B11" s="15"/>
      <c r="C11" s="52">
        <v>119</v>
      </c>
      <c r="D11" s="52"/>
      <c r="E11" s="52">
        <v>8940</v>
      </c>
      <c r="F11" s="55"/>
      <c r="G11" s="52">
        <v>59</v>
      </c>
      <c r="H11" s="55"/>
      <c r="I11" s="52">
        <v>9</v>
      </c>
      <c r="J11" s="52"/>
      <c r="K11" s="52">
        <v>4570</v>
      </c>
      <c r="L11" s="20"/>
    </row>
    <row r="12" spans="1:12" ht="11.25" customHeight="1">
      <c r="A12" s="100" t="s">
        <v>37</v>
      </c>
      <c r="B12" s="15"/>
      <c r="C12" s="52">
        <v>37</v>
      </c>
      <c r="D12" s="55"/>
      <c r="E12" s="52">
        <v>3420</v>
      </c>
      <c r="F12" s="55"/>
      <c r="G12" s="52">
        <v>17</v>
      </c>
      <c r="H12" s="55"/>
      <c r="I12" s="52">
        <v>4</v>
      </c>
      <c r="J12" s="55"/>
      <c r="K12" s="52">
        <v>1610</v>
      </c>
      <c r="L12" s="20"/>
    </row>
    <row r="13" spans="1:12" ht="11.25" customHeight="1">
      <c r="A13" s="100" t="s">
        <v>38</v>
      </c>
      <c r="B13" s="15"/>
      <c r="C13" s="52">
        <v>80</v>
      </c>
      <c r="D13" s="55"/>
      <c r="E13" s="52">
        <v>4750</v>
      </c>
      <c r="F13" s="55"/>
      <c r="G13" s="52">
        <v>28</v>
      </c>
      <c r="H13" s="55"/>
      <c r="I13" s="52">
        <v>3</v>
      </c>
      <c r="J13" s="55"/>
      <c r="K13" s="52">
        <v>2980</v>
      </c>
      <c r="L13" s="20"/>
    </row>
    <row r="14" spans="1:12" ht="11.25" customHeight="1">
      <c r="A14" s="100" t="s">
        <v>39</v>
      </c>
      <c r="B14" s="15"/>
      <c r="C14" s="52">
        <v>83</v>
      </c>
      <c r="D14" s="55"/>
      <c r="E14" s="52">
        <v>4570</v>
      </c>
      <c r="F14" s="55"/>
      <c r="G14" s="52">
        <v>33</v>
      </c>
      <c r="H14" s="55"/>
      <c r="I14" s="52">
        <v>8</v>
      </c>
      <c r="J14" s="55"/>
      <c r="K14" s="52">
        <v>3290</v>
      </c>
      <c r="L14" s="20"/>
    </row>
    <row r="15" spans="1:12" ht="11.25" customHeight="1">
      <c r="A15" s="100" t="s">
        <v>40</v>
      </c>
      <c r="B15" s="15"/>
      <c r="C15" s="52">
        <v>71</v>
      </c>
      <c r="D15" s="55"/>
      <c r="E15" s="52">
        <v>5730</v>
      </c>
      <c r="F15" s="55"/>
      <c r="G15" s="52">
        <v>26</v>
      </c>
      <c r="H15" s="55"/>
      <c r="I15" s="52">
        <v>8</v>
      </c>
      <c r="J15" s="55"/>
      <c r="K15" s="52">
        <v>3340</v>
      </c>
      <c r="L15" s="20"/>
    </row>
    <row r="16" spans="1:12" ht="11.25" customHeight="1">
      <c r="A16" s="100" t="s">
        <v>41</v>
      </c>
      <c r="B16" s="15"/>
      <c r="C16" s="52">
        <v>13</v>
      </c>
      <c r="D16" s="55"/>
      <c r="E16" s="52">
        <v>1720</v>
      </c>
      <c r="F16" s="55"/>
      <c r="G16" s="52">
        <v>21</v>
      </c>
      <c r="H16" s="55"/>
      <c r="I16" s="52">
        <v>7</v>
      </c>
      <c r="J16" s="55"/>
      <c r="K16" s="52">
        <v>2610</v>
      </c>
      <c r="L16" s="20"/>
    </row>
    <row r="17" spans="1:12" ht="11.25" customHeight="1">
      <c r="A17" s="100" t="s">
        <v>42</v>
      </c>
      <c r="B17" s="15"/>
      <c r="C17" s="52">
        <v>116</v>
      </c>
      <c r="D17" s="55"/>
      <c r="E17" s="52">
        <v>7440</v>
      </c>
      <c r="F17" s="55"/>
      <c r="G17" s="52">
        <v>34</v>
      </c>
      <c r="H17" s="55"/>
      <c r="I17" s="52">
        <v>11</v>
      </c>
      <c r="J17" s="55"/>
      <c r="K17" s="52">
        <v>3660</v>
      </c>
      <c r="L17" s="20"/>
    </row>
    <row r="18" spans="1:12" ht="11.25" customHeight="1">
      <c r="A18" s="100" t="s">
        <v>43</v>
      </c>
      <c r="B18" s="15"/>
      <c r="C18" s="52">
        <v>83</v>
      </c>
      <c r="D18" s="55"/>
      <c r="E18" s="52">
        <v>8190</v>
      </c>
      <c r="F18" s="55"/>
      <c r="G18" s="52">
        <v>50</v>
      </c>
      <c r="H18" s="55"/>
      <c r="I18" s="52">
        <v>16</v>
      </c>
      <c r="J18" s="55"/>
      <c r="K18" s="52">
        <v>4660</v>
      </c>
      <c r="L18" s="20"/>
    </row>
    <row r="19" spans="1:12" ht="11.25" customHeight="1">
      <c r="A19" s="100" t="s">
        <v>44</v>
      </c>
      <c r="B19" s="15"/>
      <c r="C19" s="52">
        <v>61</v>
      </c>
      <c r="D19" s="55"/>
      <c r="E19" s="52">
        <v>7890</v>
      </c>
      <c r="F19" s="55"/>
      <c r="G19" s="52">
        <v>27</v>
      </c>
      <c r="H19" s="55"/>
      <c r="I19" s="52">
        <v>8</v>
      </c>
      <c r="J19" s="55"/>
      <c r="K19" s="52">
        <v>2700</v>
      </c>
      <c r="L19" s="20"/>
    </row>
    <row r="20" spans="1:12" ht="11.25" customHeight="1">
      <c r="A20" s="100" t="s">
        <v>45</v>
      </c>
      <c r="B20" s="15"/>
      <c r="C20" s="52">
        <v>118</v>
      </c>
      <c r="D20" s="55"/>
      <c r="E20" s="52">
        <v>14100</v>
      </c>
      <c r="F20" s="55"/>
      <c r="G20" s="52">
        <v>26</v>
      </c>
      <c r="H20" s="55"/>
      <c r="I20" s="52">
        <v>8</v>
      </c>
      <c r="J20" s="55"/>
      <c r="K20" s="52">
        <v>2510</v>
      </c>
      <c r="L20" s="20"/>
    </row>
    <row r="21" spans="1:12" ht="11.25" customHeight="1">
      <c r="A21" s="100" t="s">
        <v>32</v>
      </c>
      <c r="B21" s="15"/>
      <c r="C21" s="52">
        <v>95</v>
      </c>
      <c r="D21" s="55"/>
      <c r="E21" s="52">
        <v>10900</v>
      </c>
      <c r="F21" s="55"/>
      <c r="G21" s="52">
        <v>16</v>
      </c>
      <c r="H21" s="55"/>
      <c r="I21" s="52">
        <v>5</v>
      </c>
      <c r="J21" s="52"/>
      <c r="K21" s="52">
        <v>1590</v>
      </c>
      <c r="L21" s="20"/>
    </row>
    <row r="22" spans="1:12" ht="11.25" customHeight="1">
      <c r="A22" s="100" t="s">
        <v>31</v>
      </c>
      <c r="B22" s="15"/>
      <c r="C22" s="52">
        <v>84</v>
      </c>
      <c r="D22" s="55"/>
      <c r="E22" s="52">
        <v>10600</v>
      </c>
      <c r="F22" s="55"/>
      <c r="G22" s="52">
        <v>14</v>
      </c>
      <c r="H22" s="55"/>
      <c r="I22" s="52">
        <v>5</v>
      </c>
      <c r="J22" s="52"/>
      <c r="K22" s="52">
        <v>2370</v>
      </c>
      <c r="L22" s="26" t="s">
        <v>61</v>
      </c>
    </row>
    <row r="23" spans="1:12" ht="11.25" customHeight="1">
      <c r="A23" s="101" t="s">
        <v>63</v>
      </c>
      <c r="B23" s="15"/>
      <c r="C23" s="64"/>
      <c r="D23" s="64"/>
      <c r="E23" s="64"/>
      <c r="F23" s="64"/>
      <c r="G23" s="64"/>
      <c r="H23" s="64"/>
      <c r="I23" s="64"/>
      <c r="J23" s="64"/>
      <c r="K23" s="64"/>
      <c r="L23" s="35"/>
    </row>
    <row r="24" spans="1:12" ht="11.25" customHeight="1">
      <c r="A24" s="100" t="s">
        <v>30</v>
      </c>
      <c r="B24" s="15"/>
      <c r="C24" s="52">
        <v>31</v>
      </c>
      <c r="D24" s="52"/>
      <c r="E24" s="52">
        <v>4910</v>
      </c>
      <c r="F24" s="52"/>
      <c r="G24" s="52">
        <v>22</v>
      </c>
      <c r="H24" s="52"/>
      <c r="I24" s="52">
        <v>7</v>
      </c>
      <c r="J24" s="52"/>
      <c r="K24" s="52">
        <v>3250</v>
      </c>
      <c r="L24" s="26" t="s">
        <v>61</v>
      </c>
    </row>
    <row r="25" spans="1:12" ht="11.25" customHeight="1">
      <c r="A25" s="100" t="s">
        <v>37</v>
      </c>
      <c r="B25" s="15"/>
      <c r="C25" s="52">
        <v>92</v>
      </c>
      <c r="D25" s="52"/>
      <c r="E25" s="52">
        <v>32900</v>
      </c>
      <c r="F25" s="52"/>
      <c r="G25" s="52">
        <v>18</v>
      </c>
      <c r="H25" s="52"/>
      <c r="I25" s="52">
        <v>6</v>
      </c>
      <c r="J25" s="52"/>
      <c r="K25" s="52">
        <v>1780</v>
      </c>
      <c r="L25" s="20"/>
    </row>
    <row r="26" spans="1:12" ht="11.25" customHeight="1">
      <c r="A26" s="102" t="s">
        <v>33</v>
      </c>
      <c r="B26" s="15"/>
      <c r="C26" s="103">
        <v>123</v>
      </c>
      <c r="D26" s="103"/>
      <c r="E26" s="103">
        <v>37900</v>
      </c>
      <c r="F26" s="103"/>
      <c r="G26" s="103">
        <v>40</v>
      </c>
      <c r="H26" s="103"/>
      <c r="I26" s="103">
        <v>13</v>
      </c>
      <c r="J26" s="103"/>
      <c r="K26" s="103">
        <v>5030</v>
      </c>
      <c r="L26" s="39">
        <v>50011</v>
      </c>
    </row>
    <row r="27" spans="1:12" ht="11.25" customHeight="1">
      <c r="A27" s="104" t="s">
        <v>90</v>
      </c>
      <c r="B27" s="9"/>
      <c r="C27" s="66"/>
      <c r="D27" s="66"/>
      <c r="E27" s="66"/>
      <c r="F27" s="66"/>
      <c r="G27" s="66"/>
      <c r="H27" s="66"/>
      <c r="I27" s="66"/>
      <c r="J27" s="66"/>
      <c r="K27" s="66"/>
      <c r="L27" s="20"/>
    </row>
    <row r="28" spans="1:11" ht="11.25" customHeight="1">
      <c r="A28" s="105" t="s">
        <v>76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1.25" customHeight="1">
      <c r="A29" s="107" t="s">
        <v>91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11.25" customHeight="1">
      <c r="A30" s="77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1.25" customHeight="1">
      <c r="A31" s="76" t="s">
        <v>60</v>
      </c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mergeCells count="3">
    <mergeCell ref="A1:L1"/>
    <mergeCell ref="A2:L2"/>
    <mergeCell ref="A4:L4"/>
  </mergeCells>
  <printOptions/>
  <pageMargins left="0.5" right="0.5" top="0.5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28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31.57421875" style="7" customWidth="1"/>
    <col min="2" max="2" width="1.57421875" style="7" customWidth="1"/>
    <col min="3" max="3" width="7.7109375" style="7" customWidth="1"/>
    <col min="4" max="4" width="1.7109375" style="7" customWidth="1"/>
    <col min="5" max="5" width="7.57421875" style="7" customWidth="1"/>
    <col min="6" max="6" width="1.421875" style="7" customWidth="1"/>
    <col min="7" max="7" width="9.28125" style="7" customWidth="1"/>
    <col min="8" max="16384" width="9.140625" style="7" customWidth="1"/>
  </cols>
  <sheetData>
    <row r="1" spans="1:7" s="6" customFormat="1" ht="11.25" customHeight="1">
      <c r="A1" s="226" t="s">
        <v>18</v>
      </c>
      <c r="B1" s="226"/>
      <c r="C1" s="226"/>
      <c r="D1" s="226"/>
      <c r="E1" s="226"/>
      <c r="F1" s="226"/>
      <c r="G1" s="226"/>
    </row>
    <row r="2" spans="1:7" s="6" customFormat="1" ht="11.25" customHeight="1">
      <c r="A2" s="226" t="s">
        <v>92</v>
      </c>
      <c r="B2" s="226"/>
      <c r="C2" s="226"/>
      <c r="D2" s="226"/>
      <c r="E2" s="226"/>
      <c r="F2" s="226"/>
      <c r="G2" s="226"/>
    </row>
    <row r="3" spans="1:7" s="6" customFormat="1" ht="11.25" customHeight="1">
      <c r="A3" s="8"/>
      <c r="B3" s="8"/>
      <c r="C3" s="8"/>
      <c r="D3" s="8"/>
      <c r="E3" s="8"/>
      <c r="F3" s="8"/>
      <c r="G3" s="8"/>
    </row>
    <row r="4" spans="1:7" s="6" customFormat="1" ht="11.25" customHeight="1">
      <c r="A4" s="226" t="s">
        <v>0</v>
      </c>
      <c r="B4" s="226"/>
      <c r="C4" s="226"/>
      <c r="D4" s="226"/>
      <c r="E4" s="226"/>
      <c r="F4" s="226"/>
      <c r="G4" s="226"/>
    </row>
    <row r="5" spans="1:7" s="6" customFormat="1" ht="11.25" customHeight="1">
      <c r="A5" s="8"/>
      <c r="B5" s="8"/>
      <c r="C5" s="8"/>
      <c r="D5" s="8"/>
      <c r="E5" s="8"/>
      <c r="F5" s="8"/>
      <c r="G5" s="8"/>
    </row>
    <row r="6" spans="1:7" s="6" customFormat="1" ht="11.25" customHeight="1">
      <c r="A6" s="9"/>
      <c r="B6" s="10"/>
      <c r="C6" s="10" t="s">
        <v>19</v>
      </c>
      <c r="D6" s="10"/>
      <c r="E6" s="9"/>
      <c r="F6" s="9"/>
      <c r="G6" s="9"/>
    </row>
    <row r="7" spans="1:7" s="6" customFormat="1" ht="11.25" customHeight="1">
      <c r="A7" s="80" t="s">
        <v>4</v>
      </c>
      <c r="B7" s="71"/>
      <c r="C7" s="80" t="s">
        <v>93</v>
      </c>
      <c r="D7" s="80"/>
      <c r="E7" s="80" t="s">
        <v>94</v>
      </c>
      <c r="F7" s="80"/>
      <c r="G7" s="80" t="s">
        <v>20</v>
      </c>
    </row>
    <row r="8" spans="1:7" s="6" customFormat="1" ht="11.25" customHeight="1">
      <c r="A8" s="108" t="s">
        <v>58</v>
      </c>
      <c r="C8" s="109"/>
      <c r="D8" s="109"/>
      <c r="E8" s="109"/>
      <c r="F8" s="109"/>
      <c r="G8" s="109"/>
    </row>
    <row r="9" spans="1:7" s="6" customFormat="1" ht="11.25" customHeight="1">
      <c r="A9" s="56" t="s">
        <v>46</v>
      </c>
      <c r="C9" s="66">
        <v>7390</v>
      </c>
      <c r="D9" s="110"/>
      <c r="E9" s="66">
        <v>2900</v>
      </c>
      <c r="F9" s="111"/>
      <c r="G9" s="66">
        <v>10300</v>
      </c>
    </row>
    <row r="10" spans="1:8" s="6" customFormat="1" ht="11.25" customHeight="1">
      <c r="A10" s="88" t="s">
        <v>64</v>
      </c>
      <c r="B10" s="15"/>
      <c r="C10" s="66">
        <v>1210</v>
      </c>
      <c r="D10" s="112"/>
      <c r="E10" s="66">
        <v>431</v>
      </c>
      <c r="F10" s="112"/>
      <c r="G10" s="66">
        <v>1640</v>
      </c>
      <c r="H10" s="15"/>
    </row>
    <row r="11" spans="1:7" s="6" customFormat="1" ht="11.25" customHeight="1">
      <c r="A11" s="88" t="s">
        <v>37</v>
      </c>
      <c r="B11" s="15"/>
      <c r="C11" s="66">
        <v>545</v>
      </c>
      <c r="D11" s="113"/>
      <c r="E11" s="66">
        <v>195</v>
      </c>
      <c r="F11" s="112"/>
      <c r="G11" s="66">
        <v>740</v>
      </c>
    </row>
    <row r="12" spans="1:7" s="6" customFormat="1" ht="11.25" customHeight="1">
      <c r="A12" s="88" t="s">
        <v>38</v>
      </c>
      <c r="B12" s="15"/>
      <c r="C12" s="66">
        <v>625</v>
      </c>
      <c r="D12" s="114"/>
      <c r="E12" s="66">
        <v>216</v>
      </c>
      <c r="F12" s="112"/>
      <c r="G12" s="66">
        <v>841</v>
      </c>
    </row>
    <row r="13" spans="1:7" s="6" customFormat="1" ht="11.25" customHeight="1">
      <c r="A13" s="88" t="s">
        <v>39</v>
      </c>
      <c r="B13" s="15"/>
      <c r="C13" s="66">
        <v>591</v>
      </c>
      <c r="D13" s="113"/>
      <c r="E13" s="66">
        <v>266</v>
      </c>
      <c r="F13" s="113"/>
      <c r="G13" s="66">
        <v>857</v>
      </c>
    </row>
    <row r="14" spans="1:7" s="6" customFormat="1" ht="11.25" customHeight="1">
      <c r="A14" s="88" t="s">
        <v>40</v>
      </c>
      <c r="B14" s="15"/>
      <c r="C14" s="66">
        <v>596</v>
      </c>
      <c r="D14" s="115"/>
      <c r="E14" s="66">
        <v>278</v>
      </c>
      <c r="F14" s="114"/>
      <c r="G14" s="66">
        <v>874</v>
      </c>
    </row>
    <row r="15" spans="1:7" s="6" customFormat="1" ht="11.25" customHeight="1">
      <c r="A15" s="88" t="s">
        <v>41</v>
      </c>
      <c r="B15" s="15"/>
      <c r="C15" s="66">
        <v>659</v>
      </c>
      <c r="D15" s="115"/>
      <c r="E15" s="66">
        <v>245</v>
      </c>
      <c r="F15" s="114"/>
      <c r="G15" s="66">
        <v>904</v>
      </c>
    </row>
    <row r="16" spans="1:7" s="6" customFormat="1" ht="11.25" customHeight="1">
      <c r="A16" s="88" t="s">
        <v>42</v>
      </c>
      <c r="B16" s="15"/>
      <c r="C16" s="66">
        <v>565</v>
      </c>
      <c r="D16" s="115"/>
      <c r="E16" s="66">
        <v>257</v>
      </c>
      <c r="F16" s="116"/>
      <c r="G16" s="66">
        <v>822</v>
      </c>
    </row>
    <row r="17" spans="1:7" s="6" customFormat="1" ht="11.25" customHeight="1">
      <c r="A17" s="88" t="s">
        <v>43</v>
      </c>
      <c r="B17" s="15"/>
      <c r="C17" s="66">
        <v>661</v>
      </c>
      <c r="D17" s="115"/>
      <c r="E17" s="66">
        <v>251</v>
      </c>
      <c r="F17" s="113"/>
      <c r="G17" s="66">
        <v>912</v>
      </c>
    </row>
    <row r="18" spans="1:7" s="6" customFormat="1" ht="11.25" customHeight="1">
      <c r="A18" s="88" t="s">
        <v>44</v>
      </c>
      <c r="B18" s="15"/>
      <c r="C18" s="66">
        <v>620</v>
      </c>
      <c r="D18" s="113"/>
      <c r="E18" s="66">
        <v>247</v>
      </c>
      <c r="F18" s="113"/>
      <c r="G18" s="66">
        <v>867</v>
      </c>
    </row>
    <row r="19" spans="1:7" s="6" customFormat="1" ht="11.25" customHeight="1">
      <c r="A19" s="88" t="s">
        <v>45</v>
      </c>
      <c r="B19" s="15"/>
      <c r="C19" s="66">
        <v>605</v>
      </c>
      <c r="D19" s="113"/>
      <c r="E19" s="66">
        <v>238</v>
      </c>
      <c r="F19" s="113"/>
      <c r="G19" s="66">
        <v>843</v>
      </c>
    </row>
    <row r="20" spans="1:7" s="6" customFormat="1" ht="11.25" customHeight="1">
      <c r="A20" s="88" t="s">
        <v>32</v>
      </c>
      <c r="B20" s="15"/>
      <c r="C20" s="66">
        <v>615</v>
      </c>
      <c r="D20" s="113"/>
      <c r="E20" s="66">
        <v>253</v>
      </c>
      <c r="F20" s="112"/>
      <c r="G20" s="66">
        <v>868</v>
      </c>
    </row>
    <row r="21" spans="1:7" s="6" customFormat="1" ht="11.25" customHeight="1">
      <c r="A21" s="88" t="s">
        <v>31</v>
      </c>
      <c r="B21" s="15"/>
      <c r="C21" s="66">
        <v>643</v>
      </c>
      <c r="D21" s="113"/>
      <c r="E21" s="66">
        <v>215</v>
      </c>
      <c r="F21" s="112"/>
      <c r="G21" s="66">
        <v>858</v>
      </c>
    </row>
    <row r="22" spans="1:7" s="6" customFormat="1" ht="11.25" customHeight="1">
      <c r="A22" s="89" t="s">
        <v>63</v>
      </c>
      <c r="B22" s="15"/>
      <c r="C22" s="62"/>
      <c r="D22" s="117"/>
      <c r="E22" s="62"/>
      <c r="F22" s="62"/>
      <c r="G22" s="62"/>
    </row>
    <row r="23" spans="1:7" s="6" customFormat="1" ht="11.25" customHeight="1">
      <c r="A23" s="88" t="s">
        <v>95</v>
      </c>
      <c r="B23" s="15"/>
      <c r="C23" s="66">
        <v>663</v>
      </c>
      <c r="D23" s="118"/>
      <c r="E23" s="66">
        <v>302</v>
      </c>
      <c r="F23" s="68"/>
      <c r="G23" s="66">
        <v>965</v>
      </c>
    </row>
    <row r="24" spans="1:7" s="6" customFormat="1" ht="11.25" customHeight="1">
      <c r="A24" s="88" t="s">
        <v>37</v>
      </c>
      <c r="B24" s="15"/>
      <c r="C24" s="119">
        <v>532</v>
      </c>
      <c r="D24" s="120"/>
      <c r="E24" s="119">
        <v>289</v>
      </c>
      <c r="F24" s="119"/>
      <c r="G24" s="119">
        <v>821</v>
      </c>
    </row>
    <row r="25" spans="1:7" s="6" customFormat="1" ht="11.25" customHeight="1">
      <c r="A25" s="92" t="s">
        <v>33</v>
      </c>
      <c r="B25" s="15"/>
      <c r="C25" s="66">
        <v>1200</v>
      </c>
      <c r="D25" s="118"/>
      <c r="E25" s="66">
        <v>591</v>
      </c>
      <c r="F25" s="66"/>
      <c r="G25" s="66">
        <v>1790</v>
      </c>
    </row>
    <row r="26" spans="1:7" s="6" customFormat="1" ht="11.25" customHeight="1">
      <c r="A26" s="41" t="s">
        <v>84</v>
      </c>
      <c r="B26" s="9"/>
      <c r="C26" s="9"/>
      <c r="D26" s="9"/>
      <c r="E26" s="9"/>
      <c r="F26" s="9"/>
      <c r="G26" s="9"/>
    </row>
    <row r="27" spans="1:8" s="6" customFormat="1" ht="11.25" customHeight="1">
      <c r="A27" s="227" t="s">
        <v>76</v>
      </c>
      <c r="B27" s="227"/>
      <c r="C27" s="227"/>
      <c r="D27" s="227"/>
      <c r="E27" s="227"/>
      <c r="F27" s="227"/>
      <c r="G27" s="227"/>
      <c r="H27" s="75"/>
    </row>
    <row r="28" spans="1:5" s="232" customFormat="1" ht="11.25" customHeight="1">
      <c r="A28" s="42" t="s">
        <v>96</v>
      </c>
      <c r="E28" s="232" t="s">
        <v>1</v>
      </c>
    </row>
  </sheetData>
  <mergeCells count="4">
    <mergeCell ref="A1:G1"/>
    <mergeCell ref="A2:G2"/>
    <mergeCell ref="A4:G4"/>
    <mergeCell ref="A27:G27"/>
  </mergeCells>
  <printOptions/>
  <pageMargins left="0.5" right="0.5" top="0.5" bottom="0.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31"/>
  <sheetViews>
    <sheetView showGridLines="0" workbookViewId="0" topLeftCell="A1">
      <selection activeCell="A1" sqref="A1:R1"/>
    </sheetView>
  </sheetViews>
  <sheetFormatPr defaultColWidth="9.140625" defaultRowHeight="12.75"/>
  <cols>
    <col min="1" max="1" width="20.57421875" style="7" customWidth="1"/>
    <col min="2" max="2" width="1.57421875" style="7" customWidth="1"/>
    <col min="3" max="3" width="8.7109375" style="7" bestFit="1" customWidth="1"/>
    <col min="4" max="4" width="1.57421875" style="7" customWidth="1"/>
    <col min="5" max="5" width="8.28125" style="7" bestFit="1" customWidth="1"/>
    <col min="6" max="6" width="1.57421875" style="7" customWidth="1"/>
    <col min="7" max="7" width="8.7109375" style="7" bestFit="1" customWidth="1"/>
    <col min="8" max="8" width="0.9921875" style="7" bestFit="1" customWidth="1"/>
    <col min="9" max="9" width="8.28125" style="7" bestFit="1" customWidth="1"/>
    <col min="10" max="10" width="0.9921875" style="7" bestFit="1" customWidth="1"/>
    <col min="11" max="11" width="8.7109375" style="7" bestFit="1" customWidth="1"/>
    <col min="12" max="12" width="1.57421875" style="7" customWidth="1"/>
    <col min="13" max="13" width="8.28125" style="7" customWidth="1"/>
    <col min="14" max="14" width="1.57421875" style="7" customWidth="1"/>
    <col min="15" max="15" width="8.28125" style="7" bestFit="1" customWidth="1"/>
    <col min="16" max="16" width="0.9921875" style="7" bestFit="1" customWidth="1"/>
    <col min="17" max="17" width="7.8515625" style="7" bestFit="1" customWidth="1"/>
    <col min="18" max="18" width="1.421875" style="7" customWidth="1"/>
    <col min="19" max="16384" width="9.140625" style="7" customWidth="1"/>
  </cols>
  <sheetData>
    <row r="1" spans="1:18" ht="11.25" customHeight="1">
      <c r="A1" s="226" t="s">
        <v>21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ht="11.25" customHeight="1">
      <c r="A2" s="226" t="s">
        <v>22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11.25" customHeight="1">
      <c r="A3" s="226" t="s">
        <v>97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11.2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7" ht="11.25" customHeight="1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21"/>
      <c r="P5" s="121"/>
      <c r="Q5" s="121"/>
    </row>
    <row r="6" spans="1:17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1"/>
      <c r="P6" s="121"/>
      <c r="Q6" s="121"/>
    </row>
    <row r="7" spans="1:18" ht="11.25" customHeight="1">
      <c r="A7" s="9" t="s">
        <v>1</v>
      </c>
      <c r="B7" s="9"/>
      <c r="C7" s="122" t="s">
        <v>98</v>
      </c>
      <c r="D7" s="123"/>
      <c r="E7" s="123"/>
      <c r="F7" s="124"/>
      <c r="G7" s="125" t="s">
        <v>65</v>
      </c>
      <c r="H7" s="126"/>
      <c r="I7" s="126"/>
      <c r="J7" s="124"/>
      <c r="K7" s="228" t="s">
        <v>99</v>
      </c>
      <c r="L7" s="229"/>
      <c r="M7" s="229"/>
      <c r="N7" s="127"/>
      <c r="O7" s="128" t="s">
        <v>100</v>
      </c>
      <c r="P7" s="128"/>
      <c r="Q7" s="43"/>
      <c r="R7" s="43"/>
    </row>
    <row r="8" spans="1:18" ht="11.25" customHeight="1">
      <c r="A8" s="80" t="s">
        <v>23</v>
      </c>
      <c r="B8" s="71"/>
      <c r="C8" s="129" t="s">
        <v>24</v>
      </c>
      <c r="D8" s="71"/>
      <c r="E8" s="129" t="s">
        <v>25</v>
      </c>
      <c r="F8" s="71"/>
      <c r="G8" s="129" t="s">
        <v>24</v>
      </c>
      <c r="H8" s="71"/>
      <c r="I8" s="129" t="s">
        <v>25</v>
      </c>
      <c r="J8" s="71"/>
      <c r="K8" s="129" t="s">
        <v>24</v>
      </c>
      <c r="L8" s="71"/>
      <c r="M8" s="129" t="s">
        <v>25</v>
      </c>
      <c r="N8" s="129"/>
      <c r="O8" s="27" t="s">
        <v>2</v>
      </c>
      <c r="P8" s="15"/>
      <c r="Q8" s="27" t="s">
        <v>34</v>
      </c>
      <c r="R8" s="39"/>
    </row>
    <row r="9" spans="1:18" ht="11.25" customHeight="1">
      <c r="A9" s="71" t="s">
        <v>26</v>
      </c>
      <c r="B9" s="6"/>
      <c r="C9" s="6"/>
      <c r="D9" s="6"/>
      <c r="E9" s="6"/>
      <c r="F9" s="6"/>
      <c r="G9" s="6"/>
      <c r="H9" s="76"/>
      <c r="I9" s="6"/>
      <c r="J9" s="76"/>
      <c r="K9" s="6"/>
      <c r="L9" s="6"/>
      <c r="M9" s="6"/>
      <c r="N9" s="9"/>
      <c r="O9" s="13"/>
      <c r="P9" s="13"/>
      <c r="Q9" s="13"/>
      <c r="R9" s="20"/>
    </row>
    <row r="10" spans="1:18" ht="11.25" customHeight="1">
      <c r="A10" s="56" t="s">
        <v>47</v>
      </c>
      <c r="B10" s="6"/>
      <c r="C10" s="98">
        <v>23</v>
      </c>
      <c r="D10" s="130"/>
      <c r="E10" s="98">
        <v>23</v>
      </c>
      <c r="F10" s="131"/>
      <c r="G10" s="98">
        <v>39</v>
      </c>
      <c r="H10" s="130"/>
      <c r="I10" s="98">
        <v>33</v>
      </c>
      <c r="J10" s="131"/>
      <c r="K10" s="98">
        <v>61</v>
      </c>
      <c r="L10" s="132"/>
      <c r="M10" s="98">
        <v>56</v>
      </c>
      <c r="N10" s="98"/>
      <c r="O10" s="15">
        <v>45</v>
      </c>
      <c r="P10" s="26"/>
      <c r="Q10" s="15">
        <v>45</v>
      </c>
      <c r="R10" s="26"/>
    </row>
    <row r="11" spans="1:18" ht="11.25" customHeight="1">
      <c r="A11" s="56" t="s">
        <v>48</v>
      </c>
      <c r="B11" s="6"/>
      <c r="C11" s="133">
        <v>1</v>
      </c>
      <c r="D11" s="134"/>
      <c r="E11" s="133">
        <v>1</v>
      </c>
      <c r="F11" s="134"/>
      <c r="G11" s="133">
        <v>1</v>
      </c>
      <c r="H11" s="134"/>
      <c r="I11" s="133">
        <v>1</v>
      </c>
      <c r="J11" s="135"/>
      <c r="K11" s="119">
        <v>2</v>
      </c>
      <c r="L11" s="136"/>
      <c r="M11" s="119">
        <v>2</v>
      </c>
      <c r="N11" s="66"/>
      <c r="O11" s="15">
        <v>2</v>
      </c>
      <c r="P11" s="26"/>
      <c r="Q11" s="15">
        <v>2</v>
      </c>
      <c r="R11" s="26"/>
    </row>
    <row r="12" spans="1:18" ht="11.25" customHeight="1">
      <c r="A12" s="137" t="s">
        <v>33</v>
      </c>
      <c r="B12" s="6"/>
      <c r="C12" s="138">
        <v>24</v>
      </c>
      <c r="D12" s="139"/>
      <c r="E12" s="138">
        <v>24</v>
      </c>
      <c r="F12" s="140"/>
      <c r="G12" s="138">
        <v>40</v>
      </c>
      <c r="H12" s="139"/>
      <c r="I12" s="138">
        <v>34</v>
      </c>
      <c r="J12" s="141"/>
      <c r="K12" s="138">
        <v>63</v>
      </c>
      <c r="L12" s="142"/>
      <c r="M12" s="138">
        <v>59</v>
      </c>
      <c r="N12" s="143"/>
      <c r="O12" s="143">
        <v>46</v>
      </c>
      <c r="P12" s="144"/>
      <c r="Q12" s="143">
        <v>47</v>
      </c>
      <c r="R12" s="145"/>
    </row>
    <row r="13" spans="1:18" ht="11.25" customHeight="1">
      <c r="A13" s="44" t="s">
        <v>27</v>
      </c>
      <c r="B13" s="6"/>
      <c r="C13" s="98"/>
      <c r="D13" s="130"/>
      <c r="E13" s="98"/>
      <c r="F13" s="130"/>
      <c r="G13" s="98"/>
      <c r="H13" s="130"/>
      <c r="I13" s="98"/>
      <c r="J13" s="130"/>
      <c r="K13" s="98"/>
      <c r="L13" s="132"/>
      <c r="M13" s="98"/>
      <c r="N13" s="98"/>
      <c r="O13" s="15"/>
      <c r="P13" s="15"/>
      <c r="Q13" s="15"/>
      <c r="R13" s="20"/>
    </row>
    <row r="14" spans="1:18" ht="11.25" customHeight="1">
      <c r="A14" s="56" t="s">
        <v>47</v>
      </c>
      <c r="B14" s="6"/>
      <c r="C14" s="98">
        <v>82</v>
      </c>
      <c r="D14" s="131"/>
      <c r="E14" s="98">
        <v>82</v>
      </c>
      <c r="F14" s="146"/>
      <c r="G14" s="98">
        <v>85</v>
      </c>
      <c r="H14" s="131"/>
      <c r="I14" s="98">
        <v>85</v>
      </c>
      <c r="J14" s="147" t="s">
        <v>61</v>
      </c>
      <c r="K14" s="98">
        <v>166</v>
      </c>
      <c r="L14" s="132"/>
      <c r="M14" s="98">
        <v>168</v>
      </c>
      <c r="N14" s="98"/>
      <c r="O14" s="28">
        <v>168</v>
      </c>
      <c r="P14" s="148" t="s">
        <v>61</v>
      </c>
      <c r="Q14" s="28">
        <v>169</v>
      </c>
      <c r="R14" s="26" t="s">
        <v>61</v>
      </c>
    </row>
    <row r="15" spans="1:18" ht="11.25" customHeight="1">
      <c r="A15" s="56" t="s">
        <v>48</v>
      </c>
      <c r="B15" s="6"/>
      <c r="C15" s="133" t="s">
        <v>66</v>
      </c>
      <c r="D15" s="135"/>
      <c r="E15" s="133" t="s">
        <v>66</v>
      </c>
      <c r="F15" s="120"/>
      <c r="G15" s="133">
        <v>3</v>
      </c>
      <c r="H15" s="135"/>
      <c r="I15" s="133">
        <v>3</v>
      </c>
      <c r="J15" s="149"/>
      <c r="K15" s="119">
        <v>3</v>
      </c>
      <c r="L15" s="136"/>
      <c r="M15" s="119">
        <v>3</v>
      </c>
      <c r="N15" s="66"/>
      <c r="O15" s="28">
        <v>7</v>
      </c>
      <c r="P15" s="150"/>
      <c r="Q15" s="28">
        <v>6</v>
      </c>
      <c r="R15" s="20"/>
    </row>
    <row r="16" spans="1:18" ht="11.25" customHeight="1">
      <c r="A16" s="137" t="s">
        <v>33</v>
      </c>
      <c r="B16" s="6"/>
      <c r="C16" s="138">
        <v>82</v>
      </c>
      <c r="D16" s="141"/>
      <c r="E16" s="138">
        <v>82</v>
      </c>
      <c r="F16" s="140"/>
      <c r="G16" s="138">
        <v>88</v>
      </c>
      <c r="H16" s="141"/>
      <c r="I16" s="138">
        <v>89</v>
      </c>
      <c r="J16" s="151" t="s">
        <v>61</v>
      </c>
      <c r="K16" s="138">
        <v>169</v>
      </c>
      <c r="L16" s="142"/>
      <c r="M16" s="138">
        <v>171</v>
      </c>
      <c r="N16" s="143"/>
      <c r="O16" s="152">
        <v>175</v>
      </c>
      <c r="P16" s="153" t="s">
        <v>61</v>
      </c>
      <c r="Q16" s="152">
        <v>175</v>
      </c>
      <c r="R16" s="145" t="s">
        <v>61</v>
      </c>
    </row>
    <row r="17" spans="1:18" ht="11.25" customHeight="1">
      <c r="A17" s="44" t="s">
        <v>101</v>
      </c>
      <c r="B17" s="6"/>
      <c r="C17" s="98"/>
      <c r="D17" s="130"/>
      <c r="E17" s="98"/>
      <c r="F17" s="130"/>
      <c r="G17" s="98"/>
      <c r="H17" s="130"/>
      <c r="I17" s="98"/>
      <c r="J17" s="154"/>
      <c r="K17" s="98"/>
      <c r="L17" s="132"/>
      <c r="M17" s="98"/>
      <c r="N17" s="98"/>
      <c r="O17" s="15"/>
      <c r="P17" s="150"/>
      <c r="Q17" s="15"/>
      <c r="R17" s="20"/>
    </row>
    <row r="18" spans="1:18" ht="11.25" customHeight="1">
      <c r="A18" s="56" t="s">
        <v>47</v>
      </c>
      <c r="B18" s="6"/>
      <c r="C18" s="98">
        <v>326</v>
      </c>
      <c r="D18" s="130"/>
      <c r="E18" s="98">
        <v>326</v>
      </c>
      <c r="F18" s="155"/>
      <c r="G18" s="98">
        <v>378</v>
      </c>
      <c r="H18" s="130"/>
      <c r="I18" s="98">
        <v>383</v>
      </c>
      <c r="J18" s="154"/>
      <c r="K18" s="98">
        <v>704</v>
      </c>
      <c r="L18" s="132"/>
      <c r="M18" s="98">
        <v>709</v>
      </c>
      <c r="N18" s="98"/>
      <c r="O18" s="28">
        <v>702</v>
      </c>
      <c r="P18" s="148" t="s">
        <v>61</v>
      </c>
      <c r="Q18" s="28">
        <v>707</v>
      </c>
      <c r="R18" s="105" t="s">
        <v>61</v>
      </c>
    </row>
    <row r="19" spans="1:18" ht="11.25" customHeight="1">
      <c r="A19" s="56" t="s">
        <v>48</v>
      </c>
      <c r="B19" s="6"/>
      <c r="C19" s="119">
        <v>52</v>
      </c>
      <c r="D19" s="134"/>
      <c r="E19" s="119">
        <v>54</v>
      </c>
      <c r="F19" s="156"/>
      <c r="G19" s="119">
        <v>42</v>
      </c>
      <c r="H19" s="135"/>
      <c r="I19" s="119">
        <v>42</v>
      </c>
      <c r="J19" s="149" t="s">
        <v>61</v>
      </c>
      <c r="K19" s="119">
        <v>94</v>
      </c>
      <c r="L19" s="136"/>
      <c r="M19" s="119">
        <v>96</v>
      </c>
      <c r="N19" s="66"/>
      <c r="O19" s="28">
        <v>78</v>
      </c>
      <c r="P19" s="148" t="s">
        <v>61</v>
      </c>
      <c r="Q19" s="28">
        <v>81</v>
      </c>
      <c r="R19" s="26" t="s">
        <v>61</v>
      </c>
    </row>
    <row r="20" spans="1:18" ht="11.25" customHeight="1">
      <c r="A20" s="137" t="s">
        <v>33</v>
      </c>
      <c r="B20" s="6"/>
      <c r="C20" s="138">
        <v>378</v>
      </c>
      <c r="D20" s="139"/>
      <c r="E20" s="138">
        <v>380</v>
      </c>
      <c r="F20" s="157"/>
      <c r="G20" s="138">
        <v>420</v>
      </c>
      <c r="H20" s="151" t="s">
        <v>61</v>
      </c>
      <c r="I20" s="138">
        <v>425</v>
      </c>
      <c r="J20" s="151" t="s">
        <v>61</v>
      </c>
      <c r="K20" s="138">
        <v>798</v>
      </c>
      <c r="L20" s="142"/>
      <c r="M20" s="138">
        <v>805</v>
      </c>
      <c r="N20" s="143"/>
      <c r="O20" s="152">
        <v>780</v>
      </c>
      <c r="P20" s="153" t="s">
        <v>61</v>
      </c>
      <c r="Q20" s="152">
        <v>788</v>
      </c>
      <c r="R20" s="145" t="s">
        <v>61</v>
      </c>
    </row>
    <row r="21" spans="1:19" ht="11.25" customHeight="1">
      <c r="A21" s="44" t="s">
        <v>102</v>
      </c>
      <c r="B21" s="6"/>
      <c r="C21" s="98"/>
      <c r="D21" s="130"/>
      <c r="E21" s="98"/>
      <c r="F21" s="130"/>
      <c r="G21" s="98"/>
      <c r="H21" s="154"/>
      <c r="I21" s="98"/>
      <c r="J21" s="158"/>
      <c r="K21" s="98"/>
      <c r="L21" s="132"/>
      <c r="M21" s="98"/>
      <c r="N21" s="98"/>
      <c r="O21" s="15"/>
      <c r="P21" s="150"/>
      <c r="Q21" s="15"/>
      <c r="R21" s="26"/>
      <c r="S21" s="6"/>
    </row>
    <row r="22" spans="1:18" ht="11.25" customHeight="1">
      <c r="A22" s="56" t="s">
        <v>47</v>
      </c>
      <c r="B22" s="6"/>
      <c r="C22" s="98">
        <v>96</v>
      </c>
      <c r="D22" s="159"/>
      <c r="E22" s="98">
        <v>96</v>
      </c>
      <c r="F22" s="160"/>
      <c r="G22" s="98">
        <v>108</v>
      </c>
      <c r="H22" s="161"/>
      <c r="I22" s="98">
        <v>106</v>
      </c>
      <c r="J22" s="114"/>
      <c r="K22" s="98">
        <v>204</v>
      </c>
      <c r="L22" s="132"/>
      <c r="M22" s="98">
        <v>202</v>
      </c>
      <c r="N22" s="98"/>
      <c r="O22" s="28">
        <v>189</v>
      </c>
      <c r="P22" s="148" t="s">
        <v>61</v>
      </c>
      <c r="Q22" s="162">
        <v>185</v>
      </c>
      <c r="R22" s="26" t="s">
        <v>61</v>
      </c>
    </row>
    <row r="23" spans="1:18" ht="11.25" customHeight="1">
      <c r="A23" s="56" t="s">
        <v>48</v>
      </c>
      <c r="B23" s="6"/>
      <c r="C23" s="98">
        <v>40</v>
      </c>
      <c r="D23" s="159"/>
      <c r="E23" s="98">
        <v>42</v>
      </c>
      <c r="F23" s="163"/>
      <c r="G23" s="98">
        <v>39</v>
      </c>
      <c r="H23" s="161"/>
      <c r="I23" s="98">
        <v>40</v>
      </c>
      <c r="J23" s="114"/>
      <c r="K23" s="98">
        <v>79</v>
      </c>
      <c r="L23" s="132"/>
      <c r="M23" s="98">
        <v>81</v>
      </c>
      <c r="N23" s="98"/>
      <c r="O23" s="15">
        <v>142</v>
      </c>
      <c r="P23" s="148"/>
      <c r="Q23" s="15">
        <v>137</v>
      </c>
      <c r="R23" s="26"/>
    </row>
    <row r="24" spans="1:18" ht="11.25" customHeight="1">
      <c r="A24" s="56" t="s">
        <v>49</v>
      </c>
      <c r="B24" s="6"/>
      <c r="C24" s="119">
        <v>78</v>
      </c>
      <c r="D24" s="159"/>
      <c r="E24" s="119">
        <v>75</v>
      </c>
      <c r="F24" s="163"/>
      <c r="G24" s="119">
        <v>90</v>
      </c>
      <c r="H24" s="114"/>
      <c r="I24" s="119">
        <v>86</v>
      </c>
      <c r="J24" s="114"/>
      <c r="K24" s="119">
        <v>168</v>
      </c>
      <c r="L24" s="136"/>
      <c r="M24" s="119">
        <v>161</v>
      </c>
      <c r="N24" s="66"/>
      <c r="O24" s="28">
        <v>153</v>
      </c>
      <c r="P24" s="148"/>
      <c r="Q24" s="28">
        <v>145</v>
      </c>
      <c r="R24" s="26"/>
    </row>
    <row r="25" spans="1:18" ht="11.25" customHeight="1">
      <c r="A25" s="137" t="s">
        <v>33</v>
      </c>
      <c r="B25" s="6"/>
      <c r="C25" s="138">
        <v>136</v>
      </c>
      <c r="D25" s="164"/>
      <c r="E25" s="138">
        <v>137</v>
      </c>
      <c r="F25" s="165"/>
      <c r="G25" s="138">
        <v>147</v>
      </c>
      <c r="H25" s="166"/>
      <c r="I25" s="138">
        <v>146</v>
      </c>
      <c r="J25" s="166"/>
      <c r="K25" s="138">
        <v>283</v>
      </c>
      <c r="L25" s="142"/>
      <c r="M25" s="138">
        <v>283</v>
      </c>
      <c r="N25" s="143"/>
      <c r="O25" s="143">
        <v>333</v>
      </c>
      <c r="P25" s="167"/>
      <c r="Q25" s="143">
        <v>322</v>
      </c>
      <c r="R25" s="145" t="s">
        <v>61</v>
      </c>
    </row>
    <row r="26" spans="1:18" ht="11.25" customHeight="1">
      <c r="A26" s="56" t="s">
        <v>50</v>
      </c>
      <c r="B26" s="71"/>
      <c r="C26" s="119">
        <v>620</v>
      </c>
      <c r="D26" s="168"/>
      <c r="E26" s="119">
        <v>624</v>
      </c>
      <c r="F26" s="169"/>
      <c r="G26" s="119">
        <v>694</v>
      </c>
      <c r="H26" s="149" t="s">
        <v>61</v>
      </c>
      <c r="I26" s="119">
        <v>694</v>
      </c>
      <c r="J26" s="170" t="s">
        <v>61</v>
      </c>
      <c r="K26" s="119">
        <v>1310</v>
      </c>
      <c r="L26" s="136"/>
      <c r="M26" s="119">
        <v>1320</v>
      </c>
      <c r="N26" s="119"/>
      <c r="O26" s="171">
        <v>1330</v>
      </c>
      <c r="P26" s="172"/>
      <c r="Q26" s="171">
        <v>1330</v>
      </c>
      <c r="R26" s="173"/>
    </row>
    <row r="27" spans="1:14" ht="11.25" customHeight="1">
      <c r="A27" s="42" t="s">
        <v>103</v>
      </c>
      <c r="B27" s="6"/>
      <c r="C27" s="6"/>
      <c r="D27" s="6"/>
      <c r="E27" s="6"/>
      <c r="F27" s="6"/>
      <c r="G27" s="6"/>
      <c r="H27" s="6"/>
      <c r="I27" s="6"/>
      <c r="J27" s="9"/>
      <c r="K27" s="6"/>
      <c r="L27" s="6"/>
      <c r="M27" s="6"/>
      <c r="N27" s="6"/>
    </row>
    <row r="28" spans="1:14" ht="11.25" customHeight="1">
      <c r="A28" s="42" t="s">
        <v>76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1.25" customHeight="1">
      <c r="A29" s="42" t="s">
        <v>104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1.25" customHeight="1">
      <c r="A30" s="42" t="s">
        <v>105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1.25" customHeight="1">
      <c r="A31" s="42" t="s">
        <v>106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mergeCells count="4">
    <mergeCell ref="A1:R1"/>
    <mergeCell ref="K7:M7"/>
    <mergeCell ref="A2:R2"/>
    <mergeCell ref="A3:R3"/>
  </mergeCells>
  <printOptions/>
  <pageMargins left="0.5" right="0.5" top="0.5" bottom="0.5" header="0" footer="0"/>
  <pageSetup fitToHeight="1" fitToWidth="1"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P45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30.28125" style="7" customWidth="1"/>
    <col min="2" max="2" width="1.57421875" style="7" customWidth="1"/>
    <col min="3" max="3" width="7.57421875" style="7" customWidth="1"/>
    <col min="4" max="4" width="1.57421875" style="7" customWidth="1"/>
    <col min="5" max="5" width="6.00390625" style="7" customWidth="1"/>
    <col min="6" max="6" width="1.57421875" style="7" customWidth="1"/>
    <col min="7" max="7" width="5.421875" style="7" customWidth="1"/>
    <col min="8" max="8" width="1.57421875" style="7" customWidth="1"/>
    <col min="9" max="9" width="6.00390625" style="7" customWidth="1"/>
    <col min="10" max="10" width="1.57421875" style="7" customWidth="1"/>
    <col min="11" max="16384" width="9.140625" style="7" customWidth="1"/>
  </cols>
  <sheetData>
    <row r="1" spans="1:10" s="6" customFormat="1" ht="11.25" customHeight="1">
      <c r="A1" s="226" t="s">
        <v>28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6" customFormat="1" ht="11.25" customHeight="1">
      <c r="A2" s="226" t="s">
        <v>107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8" s="6" customFormat="1" ht="11.25" customHeight="1">
      <c r="A3" s="8"/>
      <c r="B3" s="8"/>
      <c r="C3" s="8"/>
      <c r="D3" s="8"/>
      <c r="E3" s="8"/>
      <c r="F3" s="8"/>
      <c r="G3" s="8"/>
      <c r="H3" s="8"/>
    </row>
    <row r="4" spans="1:10" s="6" customFormat="1" ht="11.25" customHeight="1">
      <c r="A4" s="226" t="s">
        <v>29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8" s="6" customFormat="1" ht="11.25" customHeight="1">
      <c r="A5" s="8" t="s">
        <v>1</v>
      </c>
      <c r="B5" s="8"/>
      <c r="C5" s="8"/>
      <c r="D5" s="8"/>
      <c r="E5" s="8"/>
      <c r="F5" s="8"/>
      <c r="G5" s="8"/>
      <c r="H5" s="8"/>
    </row>
    <row r="6" spans="1:10" s="6" customFormat="1" ht="11.25" customHeight="1">
      <c r="A6" s="9"/>
      <c r="B6" s="9"/>
      <c r="C6" s="10">
        <v>2008</v>
      </c>
      <c r="D6" s="10"/>
      <c r="E6" s="10"/>
      <c r="F6" s="10"/>
      <c r="G6" s="10"/>
      <c r="H6" s="9"/>
      <c r="I6" s="175">
        <v>2007</v>
      </c>
      <c r="J6" s="9"/>
    </row>
    <row r="7" spans="1:9" s="6" customFormat="1" ht="11.25" customHeight="1">
      <c r="A7" s="71" t="s">
        <v>1</v>
      </c>
      <c r="B7" s="71"/>
      <c r="C7" s="43" t="s">
        <v>37</v>
      </c>
      <c r="D7" s="43"/>
      <c r="E7" s="176" t="s">
        <v>30</v>
      </c>
      <c r="F7" s="43"/>
      <c r="G7" s="177" t="s">
        <v>33</v>
      </c>
      <c r="H7" s="71"/>
      <c r="I7" s="178" t="s">
        <v>67</v>
      </c>
    </row>
    <row r="8" spans="1:10" s="6" customFormat="1" ht="11.25" customHeight="1">
      <c r="A8" s="179" t="s">
        <v>2</v>
      </c>
      <c r="C8" s="180">
        <v>7.82</v>
      </c>
      <c r="D8" s="181" t="s">
        <v>62</v>
      </c>
      <c r="E8" s="182">
        <v>8.19</v>
      </c>
      <c r="F8" s="183"/>
      <c r="G8" s="184">
        <v>8.02</v>
      </c>
      <c r="H8" s="183"/>
      <c r="I8" s="9">
        <v>8.28</v>
      </c>
      <c r="J8" s="9"/>
    </row>
    <row r="9" spans="1:9" s="6" customFormat="1" ht="11.25" customHeight="1">
      <c r="A9" s="185" t="s">
        <v>34</v>
      </c>
      <c r="C9" s="180">
        <v>7.88</v>
      </c>
      <c r="D9" s="181" t="s">
        <v>62</v>
      </c>
      <c r="E9" s="182">
        <v>8.19</v>
      </c>
      <c r="F9" s="186" t="s">
        <v>61</v>
      </c>
      <c r="G9" s="184">
        <v>8.04</v>
      </c>
      <c r="H9" s="183"/>
      <c r="I9" s="6">
        <v>8.31</v>
      </c>
    </row>
    <row r="10" spans="1:9" s="6" customFormat="1" ht="11.25" customHeight="1">
      <c r="A10" s="185" t="s">
        <v>35</v>
      </c>
      <c r="C10" s="187">
        <v>1.16</v>
      </c>
      <c r="D10" s="188"/>
      <c r="E10" s="184">
        <v>0.36</v>
      </c>
      <c r="F10" s="189" t="s">
        <v>61</v>
      </c>
      <c r="G10" s="184">
        <v>0.75</v>
      </c>
      <c r="H10" s="26"/>
      <c r="I10" s="6">
        <v>0.92</v>
      </c>
    </row>
    <row r="11" spans="1:8" s="6" customFormat="1" ht="11.25" customHeight="1">
      <c r="A11" s="185" t="s">
        <v>36</v>
      </c>
      <c r="C11" s="190"/>
      <c r="D11" s="174"/>
      <c r="E11" s="190"/>
      <c r="F11" s="191"/>
      <c r="G11" s="184"/>
      <c r="H11" s="15"/>
    </row>
    <row r="12" spans="1:9" s="6" customFormat="1" ht="11.25" customHeight="1">
      <c r="A12" s="192" t="s">
        <v>108</v>
      </c>
      <c r="C12" s="190">
        <v>2.15</v>
      </c>
      <c r="D12" s="181"/>
      <c r="E12" s="190">
        <v>2.13</v>
      </c>
      <c r="F12" s="186"/>
      <c r="G12" s="184">
        <v>2.14</v>
      </c>
      <c r="H12" s="107"/>
      <c r="I12" s="6">
        <v>2.08</v>
      </c>
    </row>
    <row r="13" spans="1:9" s="6" customFormat="1" ht="11.25" customHeight="1">
      <c r="A13" s="192" t="s">
        <v>11</v>
      </c>
      <c r="C13" s="190">
        <v>0.57</v>
      </c>
      <c r="D13" s="174"/>
      <c r="E13" s="193">
        <v>0.65</v>
      </c>
      <c r="F13" s="186" t="s">
        <v>61</v>
      </c>
      <c r="G13" s="184">
        <v>0.61</v>
      </c>
      <c r="H13" s="107"/>
      <c r="I13" s="6">
        <v>0.42</v>
      </c>
    </row>
    <row r="14" spans="1:9" s="6" customFormat="1" ht="11.25" customHeight="1">
      <c r="A14" s="194" t="s">
        <v>109</v>
      </c>
      <c r="C14" s="187">
        <v>0.58</v>
      </c>
      <c r="D14" s="188"/>
      <c r="E14" s="193">
        <v>0.78</v>
      </c>
      <c r="F14" s="189" t="s">
        <v>61</v>
      </c>
      <c r="G14" s="184">
        <v>0.68</v>
      </c>
      <c r="H14" s="107"/>
      <c r="I14" s="6">
        <v>0.37</v>
      </c>
    </row>
    <row r="15" spans="1:9" s="6" customFormat="1" ht="11.25" customHeight="1">
      <c r="A15" s="195" t="s">
        <v>110</v>
      </c>
      <c r="C15" s="187">
        <v>3.65</v>
      </c>
      <c r="D15" s="196"/>
      <c r="E15" s="197">
        <v>3.57</v>
      </c>
      <c r="F15" s="189" t="s">
        <v>61</v>
      </c>
      <c r="G15" s="184">
        <v>3.61</v>
      </c>
      <c r="H15" s="33"/>
      <c r="I15" s="15">
        <v>2.93</v>
      </c>
    </row>
    <row r="16" spans="1:9" s="6" customFormat="1" ht="11.25" customHeight="1">
      <c r="A16" s="185" t="s">
        <v>111</v>
      </c>
      <c r="C16" s="190">
        <v>0.23</v>
      </c>
      <c r="D16" s="174"/>
      <c r="E16" s="190">
        <v>0.26</v>
      </c>
      <c r="F16" s="182"/>
      <c r="G16" s="184">
        <v>0.24</v>
      </c>
      <c r="H16" s="111"/>
      <c r="I16" s="6">
        <v>0.33</v>
      </c>
    </row>
    <row r="17" spans="1:8" s="6" customFormat="1" ht="11.25" customHeight="1">
      <c r="A17" s="185" t="s">
        <v>112</v>
      </c>
      <c r="C17" s="190"/>
      <c r="D17" s="174"/>
      <c r="E17" s="190"/>
      <c r="F17" s="182"/>
      <c r="G17" s="184"/>
      <c r="H17" s="15"/>
    </row>
    <row r="18" spans="1:9" s="6" customFormat="1" ht="11.25" customHeight="1">
      <c r="A18" s="192" t="s">
        <v>10</v>
      </c>
      <c r="C18" s="190">
        <v>2.5</v>
      </c>
      <c r="D18" s="174"/>
      <c r="E18" s="190">
        <v>2.28</v>
      </c>
      <c r="F18" s="182"/>
      <c r="G18" s="190">
        <v>2.39</v>
      </c>
      <c r="H18" s="26"/>
      <c r="I18" s="6">
        <v>2.31</v>
      </c>
    </row>
    <row r="19" spans="1:10" s="6" customFormat="1" ht="11.25" customHeight="1">
      <c r="A19" s="192" t="s">
        <v>11</v>
      </c>
      <c r="C19" s="187">
        <v>0.2</v>
      </c>
      <c r="D19" s="188"/>
      <c r="E19" s="198">
        <v>0.14</v>
      </c>
      <c r="F19" s="184"/>
      <c r="G19" s="198">
        <v>0.17</v>
      </c>
      <c r="H19" s="26"/>
      <c r="I19" s="6">
        <v>0.24</v>
      </c>
      <c r="J19" s="6" t="s">
        <v>56</v>
      </c>
    </row>
    <row r="20" spans="1:9" s="6" customFormat="1" ht="11.25" customHeight="1">
      <c r="A20" s="195" t="s">
        <v>113</v>
      </c>
      <c r="C20" s="187">
        <v>3.05</v>
      </c>
      <c r="D20" s="188"/>
      <c r="E20" s="187">
        <v>2.42</v>
      </c>
      <c r="F20" s="184"/>
      <c r="G20" s="187">
        <v>2.73</v>
      </c>
      <c r="H20" s="26"/>
      <c r="I20" s="199">
        <v>2.6</v>
      </c>
    </row>
    <row r="21" spans="1:10" s="6" customFormat="1" ht="11.25" customHeight="1">
      <c r="A21" s="200" t="s">
        <v>114</v>
      </c>
      <c r="C21" s="201"/>
      <c r="D21" s="202"/>
      <c r="E21" s="201"/>
      <c r="F21" s="203"/>
      <c r="G21" s="203"/>
      <c r="H21" s="36"/>
      <c r="I21" s="36"/>
      <c r="J21" s="36"/>
    </row>
    <row r="22" spans="1:9" s="6" customFormat="1" ht="11.25" customHeight="1">
      <c r="A22" s="192" t="s">
        <v>55</v>
      </c>
      <c r="C22" s="190">
        <v>6.71</v>
      </c>
      <c r="D22" s="188"/>
      <c r="E22" s="190">
        <v>7.83</v>
      </c>
      <c r="F22" s="186" t="s">
        <v>61</v>
      </c>
      <c r="G22" s="184">
        <v>7.29</v>
      </c>
      <c r="H22" s="26"/>
      <c r="I22" s="6">
        <v>7.39</v>
      </c>
    </row>
    <row r="23" spans="1:10" s="6" customFormat="1" ht="11.25" customHeight="1">
      <c r="A23" s="192" t="s">
        <v>94</v>
      </c>
      <c r="C23" s="187">
        <v>3.65</v>
      </c>
      <c r="D23" s="196"/>
      <c r="E23" s="187">
        <v>3.57</v>
      </c>
      <c r="F23" s="189" t="s">
        <v>61</v>
      </c>
      <c r="G23" s="184">
        <v>3.61</v>
      </c>
      <c r="H23" s="26"/>
      <c r="I23" s="184">
        <v>2.9</v>
      </c>
      <c r="J23" s="204" t="s">
        <v>68</v>
      </c>
    </row>
    <row r="24" spans="1:9" s="6" customFormat="1" ht="11.25" customHeight="1">
      <c r="A24" s="195" t="s">
        <v>33</v>
      </c>
      <c r="C24" s="205">
        <v>10.36</v>
      </c>
      <c r="D24" s="200"/>
      <c r="E24" s="205">
        <v>11.39</v>
      </c>
      <c r="F24" s="206" t="s">
        <v>61</v>
      </c>
      <c r="G24" s="207">
        <v>10.89</v>
      </c>
      <c r="H24" s="22"/>
      <c r="I24" s="208">
        <v>10.3</v>
      </c>
    </row>
    <row r="25" spans="1:10" s="6" customFormat="1" ht="11.25" customHeight="1">
      <c r="A25" s="185" t="s">
        <v>115</v>
      </c>
      <c r="C25" s="209">
        <v>158</v>
      </c>
      <c r="D25" s="188"/>
      <c r="E25" s="209">
        <v>358</v>
      </c>
      <c r="F25" s="189" t="s">
        <v>61</v>
      </c>
      <c r="G25" s="210">
        <v>308</v>
      </c>
      <c r="H25" s="26"/>
      <c r="I25" s="6">
        <v>92</v>
      </c>
      <c r="J25" s="6" t="s">
        <v>56</v>
      </c>
    </row>
    <row r="26" spans="1:8" s="6" customFormat="1" ht="11.25" customHeight="1">
      <c r="A26" s="185" t="s">
        <v>116</v>
      </c>
      <c r="C26" s="209"/>
      <c r="D26" s="188"/>
      <c r="E26" s="211"/>
      <c r="F26" s="212"/>
      <c r="G26" s="213"/>
      <c r="H26" s="15"/>
    </row>
    <row r="27" spans="1:9" s="6" customFormat="1" ht="11.25" customHeight="1">
      <c r="A27" s="214" t="s">
        <v>10</v>
      </c>
      <c r="C27" s="215">
        <v>173</v>
      </c>
      <c r="D27" s="174"/>
      <c r="E27" s="216">
        <v>128</v>
      </c>
      <c r="F27" s="186" t="s">
        <v>61</v>
      </c>
      <c r="G27" s="210">
        <v>147</v>
      </c>
      <c r="H27" s="1"/>
      <c r="I27" s="6">
        <v>21</v>
      </c>
    </row>
    <row r="28" spans="1:9" s="6" customFormat="1" ht="11.25" customHeight="1">
      <c r="A28" s="192" t="s">
        <v>11</v>
      </c>
      <c r="C28" s="209">
        <v>181</v>
      </c>
      <c r="D28" s="188"/>
      <c r="E28" s="210">
        <v>69</v>
      </c>
      <c r="F28" s="189" t="s">
        <v>61</v>
      </c>
      <c r="G28" s="210">
        <v>119</v>
      </c>
      <c r="H28" s="2"/>
      <c r="I28" s="6">
        <v>38</v>
      </c>
    </row>
    <row r="29" spans="1:9" s="6" customFormat="1" ht="11.25" customHeight="1">
      <c r="A29" s="192" t="s">
        <v>54</v>
      </c>
      <c r="C29" s="209">
        <v>180</v>
      </c>
      <c r="D29" s="188"/>
      <c r="E29" s="210">
        <v>68</v>
      </c>
      <c r="F29" s="189" t="s">
        <v>61</v>
      </c>
      <c r="G29" s="210">
        <v>114</v>
      </c>
      <c r="H29" s="2"/>
      <c r="I29" s="6">
        <v>42</v>
      </c>
    </row>
    <row r="30" spans="1:9" s="6" customFormat="1" ht="11.25" customHeight="1">
      <c r="A30" s="214" t="s">
        <v>117</v>
      </c>
      <c r="C30" s="215">
        <v>168</v>
      </c>
      <c r="D30" s="174"/>
      <c r="E30" s="210">
        <v>105</v>
      </c>
      <c r="F30" s="189" t="s">
        <v>61</v>
      </c>
      <c r="G30" s="210">
        <v>136</v>
      </c>
      <c r="H30" s="2"/>
      <c r="I30" s="6">
        <v>27</v>
      </c>
    </row>
    <row r="31" spans="1:9" s="6" customFormat="1" ht="11.25" customHeight="1">
      <c r="A31" s="200" t="s">
        <v>118</v>
      </c>
      <c r="C31" s="209">
        <v>99</v>
      </c>
      <c r="D31" s="188"/>
      <c r="E31" s="209">
        <v>147</v>
      </c>
      <c r="F31" s="217"/>
      <c r="G31" s="209">
        <v>126</v>
      </c>
      <c r="H31" s="26"/>
      <c r="I31" s="6">
        <v>103</v>
      </c>
    </row>
    <row r="32" spans="1:8" s="6" customFormat="1" ht="11.25" customHeight="1">
      <c r="A32" s="185" t="s">
        <v>119</v>
      </c>
      <c r="C32" s="215"/>
      <c r="D32" s="174"/>
      <c r="E32" s="209"/>
      <c r="F32" s="218"/>
      <c r="G32" s="209"/>
      <c r="H32" s="2"/>
    </row>
    <row r="33" spans="1:9" s="6" customFormat="1" ht="11.25" customHeight="1">
      <c r="A33" s="192" t="s">
        <v>10</v>
      </c>
      <c r="C33" s="215">
        <v>67</v>
      </c>
      <c r="D33" s="174"/>
      <c r="E33" s="210">
        <v>60</v>
      </c>
      <c r="F33" s="3"/>
      <c r="G33" s="210">
        <v>64</v>
      </c>
      <c r="H33" s="3"/>
      <c r="I33" s="6">
        <v>44</v>
      </c>
    </row>
    <row r="34" spans="1:9" s="6" customFormat="1" ht="11.25" customHeight="1">
      <c r="A34" s="192" t="s">
        <v>11</v>
      </c>
      <c r="C34" s="209">
        <v>83</v>
      </c>
      <c r="D34" s="188"/>
      <c r="E34" s="210">
        <v>59</v>
      </c>
      <c r="F34" s="3"/>
      <c r="G34" s="210">
        <v>73</v>
      </c>
      <c r="H34" s="3"/>
      <c r="I34" s="6">
        <v>28</v>
      </c>
    </row>
    <row r="35" spans="1:9" s="6" customFormat="1" ht="11.25" customHeight="1">
      <c r="A35" s="192" t="s">
        <v>117</v>
      </c>
      <c r="B35" s="71"/>
      <c r="C35" s="219">
        <v>72</v>
      </c>
      <c r="D35" s="179"/>
      <c r="E35" s="220">
        <v>60</v>
      </c>
      <c r="F35" s="4"/>
      <c r="G35" s="220">
        <v>66</v>
      </c>
      <c r="H35" s="4"/>
      <c r="I35" s="6">
        <v>43</v>
      </c>
    </row>
    <row r="36" spans="1:10" s="6" customFormat="1" ht="11.25" customHeight="1">
      <c r="A36" s="230" t="s">
        <v>120</v>
      </c>
      <c r="B36" s="231"/>
      <c r="C36" s="231"/>
      <c r="D36" s="231"/>
      <c r="E36" s="231"/>
      <c r="F36" s="231"/>
      <c r="G36" s="231"/>
      <c r="H36" s="231"/>
      <c r="I36" s="9"/>
      <c r="J36" s="9"/>
    </row>
    <row r="37" spans="1:16" ht="11.25" customHeight="1">
      <c r="A37" s="181" t="s">
        <v>121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1.25" customHeight="1">
      <c r="A38" s="181" t="s">
        <v>122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1.25" customHeight="1">
      <c r="A39" s="107" t="s">
        <v>123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1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2" ht="12.75">
      <c r="A42" s="221"/>
    </row>
    <row r="45" ht="12.75">
      <c r="A45" s="222"/>
    </row>
  </sheetData>
  <mergeCells count="4">
    <mergeCell ref="A36:H36"/>
    <mergeCell ref="A1:J1"/>
    <mergeCell ref="A2:J2"/>
    <mergeCell ref="A4:J4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Sulfur in February 2008</dc:title>
  <dc:subject>Mineral Industry Surveys</dc:subject>
  <dc:creator>USGS Minerals Information Team</dc:creator>
  <cp:keywords>Sulfur, Statistics</cp:keywords>
  <dc:description/>
  <cp:lastModifiedBy>rcallaghan</cp:lastModifiedBy>
  <cp:lastPrinted>2008-04-28T14:26:40Z</cp:lastPrinted>
  <dcterms:created xsi:type="dcterms:W3CDTF">2003-03-20T18:49:05Z</dcterms:created>
  <dcterms:modified xsi:type="dcterms:W3CDTF">2008-05-07T17:44:52Z</dcterms:modified>
  <cp:category/>
  <cp:version/>
  <cp:contentType/>
  <cp:contentStatus/>
</cp:coreProperties>
</file>