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activeTab="0"/>
  </bookViews>
  <sheets>
    <sheet name="SRSA Allocations 2005" sheetId="1" r:id="rId1"/>
  </sheets>
  <definedNames>
    <definedName name="_xlnm.Print_Titles" localSheetId="0">'SRSA Allocations 2005'!$5:$5</definedName>
  </definedNames>
  <calcPr fullCalcOnLoad="1"/>
</workbook>
</file>

<file path=xl/sharedStrings.xml><?xml version="1.0" encoding="utf-8"?>
<sst xmlns="http://schemas.openxmlformats.org/spreadsheetml/2006/main" count="1053" uniqueCount="754">
  <si>
    <t>State</t>
  </si>
  <si>
    <t>Small Rural Schools Achievement Program</t>
  </si>
  <si>
    <t>Title VI, Part B, Subpart 1 of ESEA: FY 2005 Awards</t>
  </si>
  <si>
    <r>
      <t xml:space="preserve">* All PR Award numbers begin with </t>
    </r>
    <r>
      <rPr>
        <b/>
        <sz val="10"/>
        <rFont val="Arial"/>
        <family val="2"/>
      </rPr>
      <t>S358A05</t>
    </r>
    <r>
      <rPr>
        <sz val="10"/>
        <rFont val="Arial"/>
        <family val="0"/>
      </rPr>
      <t>.  Only the last four digits are found below.</t>
    </r>
  </si>
  <si>
    <t>NCES ID</t>
  </si>
  <si>
    <t>PR AWARD Number Full</t>
  </si>
  <si>
    <t>PR Suffix</t>
  </si>
  <si>
    <t>LEA Applicant Name</t>
  </si>
  <si>
    <t>Division Name</t>
  </si>
  <si>
    <t>Address</t>
  </si>
  <si>
    <t>Address 2</t>
  </si>
  <si>
    <t>City</t>
  </si>
  <si>
    <t>Zip</t>
  </si>
  <si>
    <t>Allocation Amount</t>
  </si>
  <si>
    <t>State Authorizing Official First Name</t>
  </si>
  <si>
    <t>State Authorizing Official Last Name</t>
  </si>
  <si>
    <t>DUNS Number</t>
  </si>
  <si>
    <t>Student Count</t>
  </si>
  <si>
    <t>ED Contact</t>
  </si>
  <si>
    <t>3603000</t>
  </si>
  <si>
    <t>S358A05</t>
  </si>
  <si>
    <t>4100</t>
  </si>
  <si>
    <t>Andes Central School</t>
  </si>
  <si>
    <t>85 Delaware Ave</t>
  </si>
  <si>
    <t>PO Box 248</t>
  </si>
  <si>
    <t>Andes</t>
  </si>
  <si>
    <t>NY</t>
  </si>
  <si>
    <t>13731</t>
  </si>
  <si>
    <t>Krislynn</t>
  </si>
  <si>
    <t>Dengler</t>
  </si>
  <si>
    <t>Charm Smith</t>
  </si>
  <si>
    <t>3603030</t>
  </si>
  <si>
    <t>3540</t>
  </si>
  <si>
    <t>Andover CSD</t>
  </si>
  <si>
    <t>31-35 Elm St</t>
  </si>
  <si>
    <t>Andover</t>
  </si>
  <si>
    <t>14806</t>
  </si>
  <si>
    <t>William</t>
  </si>
  <si>
    <t>Berg</t>
  </si>
  <si>
    <t>3604590</t>
  </si>
  <si>
    <t>5909</t>
  </si>
  <si>
    <t>Berkshire UFSD</t>
  </si>
  <si>
    <t>P.O. Box 370</t>
  </si>
  <si>
    <t>Canaan</t>
  </si>
  <si>
    <t>12029</t>
  </si>
  <si>
    <t>Sharifa</t>
  </si>
  <si>
    <t>Perry</t>
  </si>
  <si>
    <t>3605010</t>
  </si>
  <si>
    <t>4703</t>
  </si>
  <si>
    <t>Bolton Central School District</t>
  </si>
  <si>
    <t>26 Horicon Avenue</t>
  </si>
  <si>
    <t>PO Box 120</t>
  </si>
  <si>
    <t>Bolton Landing</t>
  </si>
  <si>
    <t>12814</t>
  </si>
  <si>
    <t>Kathleen</t>
  </si>
  <si>
    <t>Dennin</t>
  </si>
  <si>
    <t>3605220</t>
  </si>
  <si>
    <t>2892</t>
  </si>
  <si>
    <t>Bradford Central School</t>
  </si>
  <si>
    <t>2820 State Route 226</t>
  </si>
  <si>
    <t>Bradford</t>
  </si>
  <si>
    <t>14815</t>
  </si>
  <si>
    <t>Lynn</t>
  </si>
  <si>
    <t>Lyndes</t>
  </si>
  <si>
    <t>3605370</t>
  </si>
  <si>
    <t>4154</t>
  </si>
  <si>
    <t>Bridgehampton UFSD</t>
  </si>
  <si>
    <t>Bridgehampton Union Free School District</t>
  </si>
  <si>
    <t>Montauk Highway</t>
  </si>
  <si>
    <t>Bridgehampton</t>
  </si>
  <si>
    <t>11932</t>
  </si>
  <si>
    <t>Dr. Theodore</t>
  </si>
  <si>
    <t>Grocki</t>
  </si>
  <si>
    <t>3605670</t>
  </si>
  <si>
    <t>2756</t>
  </si>
  <si>
    <t>Brookfield Central School District</t>
  </si>
  <si>
    <t>Fairground Road</t>
  </si>
  <si>
    <t>Brookfield</t>
  </si>
  <si>
    <t>13314</t>
  </si>
  <si>
    <t>Gerard</t>
  </si>
  <si>
    <t>OSullivan</t>
  </si>
  <si>
    <t>3606360</t>
  </si>
  <si>
    <t>2614</t>
  </si>
  <si>
    <t>Canaseraga Central School</t>
  </si>
  <si>
    <t>Public School</t>
  </si>
  <si>
    <t>4-8 Main Street</t>
  </si>
  <si>
    <t>Canaseraga</t>
  </si>
  <si>
    <t>14822</t>
  </si>
  <si>
    <t>Terrence</t>
  </si>
  <si>
    <t>Wissick</t>
  </si>
  <si>
    <t>3607050</t>
  </si>
  <si>
    <t>3499</t>
  </si>
  <si>
    <t>Charlotte Valley Central School District</t>
  </si>
  <si>
    <t>Route 23</t>
  </si>
  <si>
    <t>Davenport</t>
  </si>
  <si>
    <t>13750</t>
  </si>
  <si>
    <t>Dr. Jerome</t>
  </si>
  <si>
    <t>Zack</t>
  </si>
  <si>
    <t>3607080</t>
  </si>
  <si>
    <t>5176</t>
  </si>
  <si>
    <t>Chateaugay Central School</t>
  </si>
  <si>
    <t>PO Box 904</t>
  </si>
  <si>
    <t>42 River Street</t>
  </si>
  <si>
    <t>Chateaugay</t>
  </si>
  <si>
    <t>12920</t>
  </si>
  <si>
    <t>Patrick</t>
  </si>
  <si>
    <t>Calnon</t>
  </si>
  <si>
    <t>3607710</t>
  </si>
  <si>
    <t>2927</t>
  </si>
  <si>
    <t>Clifton-Fine Central School</t>
  </si>
  <si>
    <t>11 Hall Avenue</t>
  </si>
  <si>
    <t>Star Lake</t>
  </si>
  <si>
    <t>13690</t>
  </si>
  <si>
    <t>Gail</t>
  </si>
  <si>
    <t>Gotham</t>
  </si>
  <si>
    <t>3607890</t>
  </si>
  <si>
    <t>5019</t>
  </si>
  <si>
    <t>Clymer Central School</t>
  </si>
  <si>
    <t>E Main Street</t>
  </si>
  <si>
    <t>Clymer</t>
  </si>
  <si>
    <t>14724</t>
  </si>
  <si>
    <t>Lynne</t>
  </si>
  <si>
    <t>Bemis</t>
  </si>
  <si>
    <t>3608100</t>
  </si>
  <si>
    <t>3848</t>
  </si>
  <si>
    <t>Colton Pierrepont Central School</t>
  </si>
  <si>
    <t>4921 State Highway 56</t>
  </si>
  <si>
    <t>Colton</t>
  </si>
  <si>
    <t>13625</t>
  </si>
  <si>
    <t>Martin</t>
  </si>
  <si>
    <t>Bregg</t>
  </si>
  <si>
    <t>3608280</t>
  </si>
  <si>
    <t>2647</t>
  </si>
  <si>
    <t>Copenhagen School District</t>
  </si>
  <si>
    <t>P.O. Box 30</t>
  </si>
  <si>
    <t>Copenhagen</t>
  </si>
  <si>
    <t>13626</t>
  </si>
  <si>
    <t>Marcia</t>
  </si>
  <si>
    <t>Mundy</t>
  </si>
  <si>
    <t>3608850</t>
  </si>
  <si>
    <t>6047</t>
  </si>
  <si>
    <t>DeRuyter Central School</t>
  </si>
  <si>
    <t>711 Railroad Street</t>
  </si>
  <si>
    <t>DeRuyter</t>
  </si>
  <si>
    <t>13052</t>
  </si>
  <si>
    <t>Bruce</t>
  </si>
  <si>
    <t>Sharpe</t>
  </si>
  <si>
    <t>3609240</t>
  </si>
  <si>
    <t>4228</t>
  </si>
  <si>
    <t>Downsville Central School</t>
  </si>
  <si>
    <t>PO Box J</t>
  </si>
  <si>
    <t>Maple Avenue</t>
  </si>
  <si>
    <t>Downsville</t>
  </si>
  <si>
    <t>13755</t>
  </si>
  <si>
    <t>Robert</t>
  </si>
  <si>
    <t>Mackey</t>
  </si>
  <si>
    <t>3610230</t>
  </si>
  <si>
    <t>4106</t>
  </si>
  <si>
    <t>Edinburg Common School</t>
  </si>
  <si>
    <t>4 Johnson Road</t>
  </si>
  <si>
    <t>Edinburg</t>
  </si>
  <si>
    <t>12134</t>
  </si>
  <si>
    <t>Margaret</t>
  </si>
  <si>
    <t>McCullough</t>
  </si>
  <si>
    <t>3610260</t>
  </si>
  <si>
    <t>3700</t>
  </si>
  <si>
    <t>Edmeston Central School</t>
  </si>
  <si>
    <t>11 North Street</t>
  </si>
  <si>
    <t>Edmeston</t>
  </si>
  <si>
    <t>13335</t>
  </si>
  <si>
    <t>James</t>
  </si>
  <si>
    <t>Polunci</t>
  </si>
  <si>
    <t>3610380</t>
  </si>
  <si>
    <t>2432</t>
  </si>
  <si>
    <t>Elba Central School</t>
  </si>
  <si>
    <t>K-12 School District</t>
  </si>
  <si>
    <t>57 S. Main Street</t>
  </si>
  <si>
    <t>PO Box 370</t>
  </si>
  <si>
    <t>Elba</t>
  </si>
  <si>
    <t>14058</t>
  </si>
  <si>
    <t>Smith</t>
  </si>
  <si>
    <t>3610440</t>
  </si>
  <si>
    <t>4961</t>
  </si>
  <si>
    <t>Elizabethtown-Lewis School District</t>
  </si>
  <si>
    <t>P.O.Box 158</t>
  </si>
  <si>
    <t>7530 Court Street</t>
  </si>
  <si>
    <t>Elizabethtown</t>
  </si>
  <si>
    <t>12932</t>
  </si>
  <si>
    <t>John</t>
  </si>
  <si>
    <t>Waterl</t>
  </si>
  <si>
    <t>3611100</t>
  </si>
  <si>
    <t>5943</t>
  </si>
  <si>
    <t>Fishers Island UFSD</t>
  </si>
  <si>
    <t>Fishers Island Union Free School District</t>
  </si>
  <si>
    <t>1 Greenwood Road</t>
  </si>
  <si>
    <t>PO Drawer A</t>
  </si>
  <si>
    <t>Fishers Island</t>
  </si>
  <si>
    <t>06390</t>
  </si>
  <si>
    <t>Jeanne</t>
  </si>
  <si>
    <t>Schultz</t>
  </si>
  <si>
    <t>3611280</t>
  </si>
  <si>
    <t>6446</t>
  </si>
  <si>
    <t>Fort Ann Central School District</t>
  </si>
  <si>
    <t>1 Catherine Street</t>
  </si>
  <si>
    <t>Fort Ann</t>
  </si>
  <si>
    <t>12827</t>
  </si>
  <si>
    <t>Maureen</t>
  </si>
  <si>
    <t>McNolty</t>
  </si>
  <si>
    <t>3611430</t>
  </si>
  <si>
    <t>3715</t>
  </si>
  <si>
    <t>Franklin Central School District</t>
  </si>
  <si>
    <t>P.O. Box 888</t>
  </si>
  <si>
    <t>Franklin</t>
  </si>
  <si>
    <t>13775</t>
  </si>
  <si>
    <t>Michael</t>
  </si>
  <si>
    <t>Shea</t>
  </si>
  <si>
    <t>3615030</t>
  </si>
  <si>
    <t>6390</t>
  </si>
  <si>
    <t>George Junior Republic Union Free School District</t>
  </si>
  <si>
    <t>24 McDonald Road</t>
  </si>
  <si>
    <t>Freeville</t>
  </si>
  <si>
    <t>13068</t>
  </si>
  <si>
    <t>Sonia</t>
  </si>
  <si>
    <t>Apker</t>
  </si>
  <si>
    <t>3604757</t>
  </si>
  <si>
    <t>3829</t>
  </si>
  <si>
    <t>Gilbertsville Mount Upton Central School</t>
  </si>
  <si>
    <t>693 State Highway 51</t>
  </si>
  <si>
    <t>Gilbertsville</t>
  </si>
  <si>
    <t>13776</t>
  </si>
  <si>
    <t>Douglas</t>
  </si>
  <si>
    <t>Exley</t>
  </si>
  <si>
    <t>3612120</t>
  </si>
  <si>
    <t>0703</t>
  </si>
  <si>
    <t>Gilboa-Conesville Central School</t>
  </si>
  <si>
    <t>132 Wyckoff Road</t>
  </si>
  <si>
    <t>Gilboa</t>
  </si>
  <si>
    <t>12076</t>
  </si>
  <si>
    <t>M. Matthew</t>
  </si>
  <si>
    <t>Murray</t>
  </si>
  <si>
    <t>3613440</t>
  </si>
  <si>
    <t>2721</t>
  </si>
  <si>
    <t>Hammond Central School</t>
  </si>
  <si>
    <t>PO Box 185</t>
  </si>
  <si>
    <t>51 South Main Street</t>
  </si>
  <si>
    <t>Hammond</t>
  </si>
  <si>
    <t>13646</t>
  </si>
  <si>
    <t>Scofield</t>
  </si>
  <si>
    <t>3613560</t>
  </si>
  <si>
    <t>3054</t>
  </si>
  <si>
    <t>Hancock Central School District</t>
  </si>
  <si>
    <t>67 Education Lane</t>
  </si>
  <si>
    <t>Hancock</t>
  </si>
  <si>
    <t>13783</t>
  </si>
  <si>
    <t>Christian</t>
  </si>
  <si>
    <t>3613770</t>
  </si>
  <si>
    <t>3690</t>
  </si>
  <si>
    <t>Harrisville CSD</t>
  </si>
  <si>
    <t>Harrisville Central School District</t>
  </si>
  <si>
    <t>PO Box 200</t>
  </si>
  <si>
    <t>Harrisville</t>
  </si>
  <si>
    <t>13648</t>
  </si>
  <si>
    <t>Richard</t>
  </si>
  <si>
    <t>Kahn</t>
  </si>
  <si>
    <t>3613830</t>
  </si>
  <si>
    <t>6311</t>
  </si>
  <si>
    <t>Hartford Central School District</t>
  </si>
  <si>
    <t>Central School district</t>
  </si>
  <si>
    <t>4704 State Route 149</t>
  </si>
  <si>
    <t>P.O. Box 79</t>
  </si>
  <si>
    <t>Hartford</t>
  </si>
  <si>
    <t>12838</t>
  </si>
  <si>
    <t>Thomas</t>
  </si>
  <si>
    <t>Abraham</t>
  </si>
  <si>
    <t>3614250</t>
  </si>
  <si>
    <t>5202</t>
  </si>
  <si>
    <t>Hermon-DeKalb Central School</t>
  </si>
  <si>
    <t>709 East DeKalb Road</t>
  </si>
  <si>
    <t>DeKalb Junction</t>
  </si>
  <si>
    <t>13630</t>
  </si>
  <si>
    <t>Ann</t>
  </si>
  <si>
    <t>Adams</t>
  </si>
  <si>
    <t>3615060</t>
  </si>
  <si>
    <t>3333</t>
  </si>
  <si>
    <t>Hunter-Tannersville Central School District</t>
  </si>
  <si>
    <t>K-12 Public school district 534 students</t>
  </si>
  <si>
    <t>6094 Main Street</t>
  </si>
  <si>
    <t>P.O. Box 1018</t>
  </si>
  <si>
    <t>Tannersville</t>
  </si>
  <si>
    <t>12485</t>
  </si>
  <si>
    <t>Ralph</t>
  </si>
  <si>
    <t>Marino, Jr.</t>
  </si>
  <si>
    <t>3615270</t>
  </si>
  <si>
    <t>4099</t>
  </si>
  <si>
    <t>Indian Lake Central School</t>
  </si>
  <si>
    <t>28 West Main St.</t>
  </si>
  <si>
    <t>Indian Lake</t>
  </si>
  <si>
    <t>12842</t>
  </si>
  <si>
    <t>Lawrence</t>
  </si>
  <si>
    <t>Patzwald</t>
  </si>
  <si>
    <t>3615330</t>
  </si>
  <si>
    <t>4284</t>
  </si>
  <si>
    <t>Inlet Common School District</t>
  </si>
  <si>
    <t>PO Box 207</t>
  </si>
  <si>
    <t>222 Rte 28</t>
  </si>
  <si>
    <t>Inlet</t>
  </si>
  <si>
    <t>13360</t>
  </si>
  <si>
    <t>Paul</t>
  </si>
  <si>
    <t>Alioto</t>
  </si>
  <si>
    <t>3615720</t>
  </si>
  <si>
    <t>3593</t>
  </si>
  <si>
    <t>Jefferson Central School</t>
  </si>
  <si>
    <t>1332 State Route 10</t>
  </si>
  <si>
    <t>Jefferson</t>
  </si>
  <si>
    <t>12093</t>
  </si>
  <si>
    <t>Righi</t>
  </si>
  <si>
    <t>3615870</t>
  </si>
  <si>
    <t>5875</t>
  </si>
  <si>
    <t>Johnsburg Central School District</t>
  </si>
  <si>
    <t>165 Main Street</t>
  </si>
  <si>
    <t>PO Box 380</t>
  </si>
  <si>
    <t>North Creek</t>
  </si>
  <si>
    <t>12853</t>
  </si>
  <si>
    <t>Markwica</t>
  </si>
  <si>
    <t>3616140</t>
  </si>
  <si>
    <t>3834</t>
  </si>
  <si>
    <t>Keene Central School</t>
  </si>
  <si>
    <t>PO Box 67</t>
  </si>
  <si>
    <t>Market St.</t>
  </si>
  <si>
    <t>Keene Valley</t>
  </si>
  <si>
    <t>12943</t>
  </si>
  <si>
    <t>Cynthia</t>
  </si>
  <si>
    <t>Ford-Johnston</t>
  </si>
  <si>
    <t>3616380</t>
  </si>
  <si>
    <t>3474</t>
  </si>
  <si>
    <t>Lafargeville Central School</t>
  </si>
  <si>
    <t>P.O. Box 138</t>
  </si>
  <si>
    <t>20503 Sunrise Ave.</t>
  </si>
  <si>
    <t>LaFargeville</t>
  </si>
  <si>
    <t>13656</t>
  </si>
  <si>
    <t>Joan</t>
  </si>
  <si>
    <t>Mazulewicz</t>
  </si>
  <si>
    <t>3616530</t>
  </si>
  <si>
    <t>2600</t>
  </si>
  <si>
    <t>Lake Pleasant Central School District</t>
  </si>
  <si>
    <t>PO Box 436</t>
  </si>
  <si>
    <t>Elm Lake Road</t>
  </si>
  <si>
    <t>Speculator</t>
  </si>
  <si>
    <t>12164</t>
  </si>
  <si>
    <t>Brewer</t>
  </si>
  <si>
    <t>3616800</t>
  </si>
  <si>
    <t>3114</t>
  </si>
  <si>
    <t>Laurens Central School</t>
  </si>
  <si>
    <t>Box 301</t>
  </si>
  <si>
    <t>55 Main St.</t>
  </si>
  <si>
    <t>Laurens</t>
  </si>
  <si>
    <t>13796</t>
  </si>
  <si>
    <t>Marjorie</t>
  </si>
  <si>
    <t>Bailey</t>
  </si>
  <si>
    <t>3617760</t>
  </si>
  <si>
    <t>3598</t>
  </si>
  <si>
    <t>Long Lake Central School District</t>
  </si>
  <si>
    <t>PO Box 217</t>
  </si>
  <si>
    <t>School Street</t>
  </si>
  <si>
    <t>Long Lake</t>
  </si>
  <si>
    <t>12847</t>
  </si>
  <si>
    <t>Simons</t>
  </si>
  <si>
    <t>3617880</t>
  </si>
  <si>
    <t>2879</t>
  </si>
  <si>
    <t>Lyme Central School District</t>
  </si>
  <si>
    <t>P.O.Box 219</t>
  </si>
  <si>
    <t>11868 Academy Street</t>
  </si>
  <si>
    <t>Chaumont</t>
  </si>
  <si>
    <t>13622</t>
  </si>
  <si>
    <t>Bilkey</t>
  </si>
  <si>
    <t>Moore</t>
  </si>
  <si>
    <t>3618080</t>
  </si>
  <si>
    <t>2346</t>
  </si>
  <si>
    <t>Madison Central School District</t>
  </si>
  <si>
    <t>7303 Rt 20</t>
  </si>
  <si>
    <t>Madison</t>
  </si>
  <si>
    <t>13402</t>
  </si>
  <si>
    <t>Semeniak</t>
  </si>
  <si>
    <t>3618840</t>
  </si>
  <si>
    <t>6296</t>
  </si>
  <si>
    <t>McGraw Central School District</t>
  </si>
  <si>
    <t>P.O. Box 556</t>
  </si>
  <si>
    <t>McGraw</t>
  </si>
  <si>
    <t>13101</t>
  </si>
  <si>
    <t>Mary</t>
  </si>
  <si>
    <t>Reagan</t>
  </si>
  <si>
    <t>3619350</t>
  </si>
  <si>
    <t>3018</t>
  </si>
  <si>
    <t>Milford Central School District</t>
  </si>
  <si>
    <t>P.O. Box 237 W. Main St.</t>
  </si>
  <si>
    <t>Milford</t>
  </si>
  <si>
    <t>13807</t>
  </si>
  <si>
    <t>Peter</t>
  </si>
  <si>
    <t>Livshin</t>
  </si>
  <si>
    <t>3619530</t>
  </si>
  <si>
    <t>2677</t>
  </si>
  <si>
    <t>Minerva Central School</t>
  </si>
  <si>
    <t>1466 County Route 29</t>
  </si>
  <si>
    <t>P O Box 39</t>
  </si>
  <si>
    <t>Olmstedville</t>
  </si>
  <si>
    <t>12857</t>
  </si>
  <si>
    <t>Jaeger</t>
  </si>
  <si>
    <t>3619710</t>
  </si>
  <si>
    <t>5881</t>
  </si>
  <si>
    <t>Montauk Union Free School District</t>
  </si>
  <si>
    <t>#50 South Dorset Road</t>
  </si>
  <si>
    <t>Montauk</t>
  </si>
  <si>
    <t>11954</t>
  </si>
  <si>
    <t>Grace</t>
  </si>
  <si>
    <t>Lightcap</t>
  </si>
  <si>
    <t>3619860</t>
  </si>
  <si>
    <t>3591</t>
  </si>
  <si>
    <t>Morris Central School District</t>
  </si>
  <si>
    <t>PO Box 40</t>
  </si>
  <si>
    <t>65 Main Street</t>
  </si>
  <si>
    <t>Morris</t>
  </si>
  <si>
    <t>13808</t>
  </si>
  <si>
    <t>Deborah</t>
  </si>
  <si>
    <t>Chicorelli</t>
  </si>
  <si>
    <t>3619890</t>
  </si>
  <si>
    <t>4048</t>
  </si>
  <si>
    <t>Morristown Central School District</t>
  </si>
  <si>
    <t>PO Box 217, Gouverneur Street</t>
  </si>
  <si>
    <t>Morristown</t>
  </si>
  <si>
    <t>13664</t>
  </si>
  <si>
    <t>Wakker</t>
  </si>
  <si>
    <t>3620430</t>
  </si>
  <si>
    <t>6363</t>
  </si>
  <si>
    <t>New Lebanon Central School District</t>
  </si>
  <si>
    <t>14655 Route 22</t>
  </si>
  <si>
    <t>New Lebanon</t>
  </si>
  <si>
    <t>12125</t>
  </si>
  <si>
    <t>Gabriel, Jr.</t>
  </si>
  <si>
    <t>3620730</t>
  </si>
  <si>
    <t>5010</t>
  </si>
  <si>
    <t>Newcomb Central School</t>
  </si>
  <si>
    <t>5535 State Route 28N</t>
  </si>
  <si>
    <t>PO Box 418</t>
  </si>
  <si>
    <t>Newcomb</t>
  </si>
  <si>
    <t>12852</t>
  </si>
  <si>
    <t>Mulholland</t>
  </si>
  <si>
    <t>3621300</t>
  </si>
  <si>
    <t>6359</t>
  </si>
  <si>
    <t>Northville Central School District</t>
  </si>
  <si>
    <t>P.O. Box 608</t>
  </si>
  <si>
    <t>Third Street</t>
  </si>
  <si>
    <t>Northville</t>
  </si>
  <si>
    <t>Barbara</t>
  </si>
  <si>
    <t>Sperry</t>
  </si>
  <si>
    <t>3621870</t>
  </si>
  <si>
    <t>2733</t>
  </si>
  <si>
    <t>Oppenheim-Ephratah Central School District</t>
  </si>
  <si>
    <t>6486 STHWY 29</t>
  </si>
  <si>
    <t>St. Johnsville</t>
  </si>
  <si>
    <t>13452</t>
  </si>
  <si>
    <t>Cosimo</t>
  </si>
  <si>
    <t>Tangorra, Jr.</t>
  </si>
  <si>
    <t>3622100</t>
  </si>
  <si>
    <t>2813</t>
  </si>
  <si>
    <t>Otselic Valley Central School District</t>
  </si>
  <si>
    <t>125 County Road 13A</t>
  </si>
  <si>
    <t>South Otselic</t>
  </si>
  <si>
    <t>13155</t>
  </si>
  <si>
    <t>Jay</t>
  </si>
  <si>
    <t>OConnor</t>
  </si>
  <si>
    <t>3622440</t>
  </si>
  <si>
    <t>3841</t>
  </si>
  <si>
    <t>Parishville-Hopkinton Central School</t>
  </si>
  <si>
    <t>P.O. Box 187</t>
  </si>
  <si>
    <t>Parishville</t>
  </si>
  <si>
    <t>13672</t>
  </si>
  <si>
    <t>A.</t>
  </si>
  <si>
    <t>Kilcoyne</t>
  </si>
  <si>
    <t>3623130</t>
  </si>
  <si>
    <t>4305</t>
  </si>
  <si>
    <t>Piseco Common School</t>
  </si>
  <si>
    <t>PO Box 7, Route 8</t>
  </si>
  <si>
    <t>Piseco</t>
  </si>
  <si>
    <t>12139</t>
  </si>
  <si>
    <t>Hallock</t>
  </si>
  <si>
    <t>3623970</t>
  </si>
  <si>
    <t>4253</t>
  </si>
  <si>
    <t>Putnam Central School District</t>
  </si>
  <si>
    <t>126 County Rt 2</t>
  </si>
  <si>
    <t>P.O. Box 91</t>
  </si>
  <si>
    <t>Putnam Station</t>
  </si>
  <si>
    <t>12861</t>
  </si>
  <si>
    <t>Kent</t>
  </si>
  <si>
    <t>Cauley</t>
  </si>
  <si>
    <t>3624060</t>
  </si>
  <si>
    <t>5993</t>
  </si>
  <si>
    <t>QUOGUE UFSD</t>
  </si>
  <si>
    <t>PO Box 957</t>
  </si>
  <si>
    <t>Edgewood Road</t>
  </si>
  <si>
    <t>Quogue</t>
  </si>
  <si>
    <t>11959</t>
  </si>
  <si>
    <t>Benson</t>
  </si>
  <si>
    <t>3607440</t>
  </si>
  <si>
    <t>5157</t>
  </si>
  <si>
    <t>Randolph Academy UFSD</t>
  </si>
  <si>
    <t>336 Main Street ER</t>
  </si>
  <si>
    <t>Randolph</t>
  </si>
  <si>
    <t>14772</t>
  </si>
  <si>
    <t>Hogan</t>
  </si>
  <si>
    <t>3624360</t>
  </si>
  <si>
    <t>6357</t>
  </si>
  <si>
    <t>Remsen Central School</t>
  </si>
  <si>
    <t>Davis Drive</t>
  </si>
  <si>
    <t>Remsen</t>
  </si>
  <si>
    <t>13438</t>
  </si>
  <si>
    <t>Turner</t>
  </si>
  <si>
    <t>3624660</t>
  </si>
  <si>
    <t>4734</t>
  </si>
  <si>
    <t>Ripley Central School</t>
  </si>
  <si>
    <t>Centralized Public School Pre K-12 grades</t>
  </si>
  <si>
    <t>12 North State St.</t>
  </si>
  <si>
    <t>Ripley</t>
  </si>
  <si>
    <t>14775</t>
  </si>
  <si>
    <t>Dr. John</t>
  </si>
  <si>
    <t>Hamels</t>
  </si>
  <si>
    <t>3600060</t>
  </si>
  <si>
    <t>5488</t>
  </si>
  <si>
    <t>Riverhead Charter School</t>
  </si>
  <si>
    <t>3685 Middle Country Road</t>
  </si>
  <si>
    <t>Calverton</t>
  </si>
  <si>
    <t>11933</t>
  </si>
  <si>
    <t>Pinckney</t>
  </si>
  <si>
    <t>3624930</t>
  </si>
  <si>
    <t>5944</t>
  </si>
  <si>
    <t>ROMULUS CENTRAL SCHOOL</t>
  </si>
  <si>
    <t>5705 Route 96</t>
  </si>
  <si>
    <t>Romulus</t>
  </si>
  <si>
    <t>14541</t>
  </si>
  <si>
    <t>Casey</t>
  </si>
  <si>
    <t>Barduhn</t>
  </si>
  <si>
    <t>3625020</t>
  </si>
  <si>
    <t>6006</t>
  </si>
  <si>
    <t>Roscoe Central School District</t>
  </si>
  <si>
    <t>public school</t>
  </si>
  <si>
    <t>PO Box 429</t>
  </si>
  <si>
    <t>6 Academy Street</t>
  </si>
  <si>
    <t>Roscoe</t>
  </si>
  <si>
    <t>12776</t>
  </si>
  <si>
    <t>George</t>
  </si>
  <si>
    <t>Will</t>
  </si>
  <si>
    <t>3625110</t>
  </si>
  <si>
    <t>3856</t>
  </si>
  <si>
    <t>Roxbury Central School</t>
  </si>
  <si>
    <t>53729 State Highway 30</t>
  </si>
  <si>
    <t>Roxbury</t>
  </si>
  <si>
    <t>12474</t>
  </si>
  <si>
    <t>O'Brien</t>
  </si>
  <si>
    <t>3614880</t>
  </si>
  <si>
    <t>3836</t>
  </si>
  <si>
    <t>Sackets Harbor Central School</t>
  </si>
  <si>
    <t>215 S Broad Street</t>
  </si>
  <si>
    <t>P.O. Box 290</t>
  </si>
  <si>
    <t>Sackets Harbor</t>
  </si>
  <si>
    <t>13685</t>
  </si>
  <si>
    <t>Suzanne</t>
  </si>
  <si>
    <t>Tingley</t>
  </si>
  <si>
    <t>3603060</t>
  </si>
  <si>
    <t>3406</t>
  </si>
  <si>
    <t>Schenevus Central School</t>
  </si>
  <si>
    <t>159 Main Street</t>
  </si>
  <si>
    <t>Schenevus</t>
  </si>
  <si>
    <t>12155</t>
  </si>
  <si>
    <t>Edmund</t>
  </si>
  <si>
    <t>Shultis</t>
  </si>
  <si>
    <t>3626130</t>
  </si>
  <si>
    <t>3901</t>
  </si>
  <si>
    <t>Schroon Lake Central School District</t>
  </si>
  <si>
    <t>1125 US Route 9</t>
  </si>
  <si>
    <t>P.O. Box 338</t>
  </si>
  <si>
    <t>Schroon Lake</t>
  </si>
  <si>
    <t>12870</t>
  </si>
  <si>
    <t>Bonnewell</t>
  </si>
  <si>
    <t>3626190</t>
  </si>
  <si>
    <t>2921</t>
  </si>
  <si>
    <t>Scio Central School District</t>
  </si>
  <si>
    <t>3968 Washington Street</t>
  </si>
  <si>
    <t>Scio</t>
  </si>
  <si>
    <t>14895</t>
  </si>
  <si>
    <t>McArdle</t>
  </si>
  <si>
    <t>3626580</t>
  </si>
  <si>
    <t>3833</t>
  </si>
  <si>
    <t>Sharon Springs Central School</t>
  </si>
  <si>
    <t>PO Box 218</t>
  </si>
  <si>
    <t>514 St. Hwy. Rt. 20</t>
  </si>
  <si>
    <t>Sharon Springs</t>
  </si>
  <si>
    <t>13459</t>
  </si>
  <si>
    <t>Dr. Stephen</t>
  </si>
  <si>
    <t>Urgenson</t>
  </si>
  <si>
    <t>3626640</t>
  </si>
  <si>
    <t>2958</t>
  </si>
  <si>
    <t>SHELTER ISLAND UNION FREE SCHOOL</t>
  </si>
  <si>
    <t>33 North Ferry Road</t>
  </si>
  <si>
    <t>Box 2015</t>
  </si>
  <si>
    <t>Shelter Island</t>
  </si>
  <si>
    <t>11964</t>
  </si>
  <si>
    <t>Walter</t>
  </si>
  <si>
    <t>Brigham</t>
  </si>
  <si>
    <t>3626730</t>
  </si>
  <si>
    <t>4070</t>
  </si>
  <si>
    <t>Sherman Central School District</t>
  </si>
  <si>
    <t>127 Park Street</t>
  </si>
  <si>
    <t>Sherman</t>
  </si>
  <si>
    <t>14781</t>
  </si>
  <si>
    <t>Dr. Howard</t>
  </si>
  <si>
    <t>Ferguson</t>
  </si>
  <si>
    <t>3627330</t>
  </si>
  <si>
    <t>2737</t>
  </si>
  <si>
    <t>South Kortright Central School District</t>
  </si>
  <si>
    <t>58200 State Hwy 10</t>
  </si>
  <si>
    <t>South Kortright</t>
  </si>
  <si>
    <t>13842</t>
  </si>
  <si>
    <t>Benjamin</t>
  </si>
  <si>
    <t>Berliner</t>
  </si>
  <si>
    <t>3627930</t>
  </si>
  <si>
    <t>4286</t>
  </si>
  <si>
    <t>St. Johnsville Central School</t>
  </si>
  <si>
    <t>61 Monre St.</t>
  </si>
  <si>
    <t>Linda</t>
  </si>
  <si>
    <t>Hoshlyk</t>
  </si>
  <si>
    <t>3627990</t>
  </si>
  <si>
    <t>4912</t>
  </si>
  <si>
    <t>St. Regis Falls Central School District</t>
  </si>
  <si>
    <t>92 North Main St</t>
  </si>
  <si>
    <t>PO Box 309</t>
  </si>
  <si>
    <t>St. Regis Falls</t>
  </si>
  <si>
    <t>12980</t>
  </si>
  <si>
    <t>Terry</t>
  </si>
  <si>
    <t>Remington</t>
  </si>
  <si>
    <t>3628020</t>
  </si>
  <si>
    <t>3526</t>
  </si>
  <si>
    <t>Stamford Central School District</t>
  </si>
  <si>
    <t>1 River Street</t>
  </si>
  <si>
    <t>Stamford</t>
  </si>
  <si>
    <t>12167</t>
  </si>
  <si>
    <t>Julie</t>
  </si>
  <si>
    <t>Mable</t>
  </si>
  <si>
    <t>3628140</t>
  </si>
  <si>
    <t>2363</t>
  </si>
  <si>
    <t>Stockbridge Central School District</t>
  </si>
  <si>
    <t>6011 Williams Road</t>
  </si>
  <si>
    <t>Munnsville</t>
  </si>
  <si>
    <t>13409</t>
  </si>
  <si>
    <t>Savage</t>
  </si>
  <si>
    <t>3628800</t>
  </si>
  <si>
    <t>4285</t>
  </si>
  <si>
    <t>TOWN OF WEBB UFSD</t>
  </si>
  <si>
    <t>Box 38</t>
  </si>
  <si>
    <t>3002 St. Rt. 28</t>
  </si>
  <si>
    <t>Old Forge</t>
  </si>
  <si>
    <t>13420</t>
  </si>
  <si>
    <t>Alana</t>
  </si>
  <si>
    <t>Kempf</t>
  </si>
  <si>
    <t>3629190</t>
  </si>
  <si>
    <t>6026</t>
  </si>
  <si>
    <t>Tuxedo Union Free School District</t>
  </si>
  <si>
    <t>Route 17</t>
  </si>
  <si>
    <t>Tuxedo Park</t>
  </si>
  <si>
    <t>10987</t>
  </si>
  <si>
    <t>Dawn</t>
  </si>
  <si>
    <t>Cupano</t>
  </si>
  <si>
    <t>3622200</t>
  </si>
  <si>
    <t>2917</t>
  </si>
  <si>
    <t>Van Hornesville Owen D. Young Central School</t>
  </si>
  <si>
    <t>School District</t>
  </si>
  <si>
    <t>PO Box 125</t>
  </si>
  <si>
    <t>Route 80</t>
  </si>
  <si>
    <t>Van Hornesville</t>
  </si>
  <si>
    <t>13475</t>
  </si>
  <si>
    <t>Christmann</t>
  </si>
  <si>
    <t>3630450</t>
  </si>
  <si>
    <t>3041</t>
  </si>
  <si>
    <t>Wells Central School District</t>
  </si>
  <si>
    <t>P.O.Box 300</t>
  </si>
  <si>
    <t>Wells</t>
  </si>
  <si>
    <t>12190</t>
  </si>
  <si>
    <t>Williamsen</t>
  </si>
  <si>
    <t>3630900</t>
  </si>
  <si>
    <t>4306</t>
  </si>
  <si>
    <t>West Valley Central School District</t>
  </si>
  <si>
    <t>5359 School Street</t>
  </si>
  <si>
    <t>West Valley</t>
  </si>
  <si>
    <t>14171</t>
  </si>
  <si>
    <t>Edward</t>
  </si>
  <si>
    <t>Ahrens</t>
  </si>
  <si>
    <t>3631080</t>
  </si>
  <si>
    <t>5107</t>
  </si>
  <si>
    <t>WESTPORT CENTRAL SCHOOL</t>
  </si>
  <si>
    <t>25 Sisco Street</t>
  </si>
  <si>
    <t>P.O. Box 408</t>
  </si>
  <si>
    <t>Westport</t>
  </si>
  <si>
    <t>12993</t>
  </si>
  <si>
    <t>Karen</t>
  </si>
  <si>
    <t>Tromblee</t>
  </si>
  <si>
    <t>3631200</t>
  </si>
  <si>
    <t>3166</t>
  </si>
  <si>
    <t>Wheelerville Union Free School District</t>
  </si>
  <si>
    <t>2417 State Highway 10</t>
  </si>
  <si>
    <t>Caroga Lake</t>
  </si>
  <si>
    <t>12032</t>
  </si>
  <si>
    <t>Gerald</t>
  </si>
  <si>
    <t>Fitzgerald</t>
  </si>
  <si>
    <t>3631350</t>
  </si>
  <si>
    <t>3421</t>
  </si>
  <si>
    <t>Whitesville Central School</t>
  </si>
  <si>
    <t>692 Main Street</t>
  </si>
  <si>
    <t>Whitesville</t>
  </si>
  <si>
    <t>14897</t>
  </si>
  <si>
    <t>Charles</t>
  </si>
  <si>
    <t>Cutler</t>
  </si>
  <si>
    <t>3631500</t>
  </si>
  <si>
    <t>3896</t>
  </si>
  <si>
    <t>Willsboro Central School</t>
  </si>
  <si>
    <t>P.O. Box 180</t>
  </si>
  <si>
    <t>Willsboro</t>
  </si>
  <si>
    <t>12996</t>
  </si>
  <si>
    <t>Steven</t>
  </si>
  <si>
    <t>Schoonmaker</t>
  </si>
  <si>
    <t>3631590</t>
  </si>
  <si>
    <t>4115</t>
  </si>
  <si>
    <t>Windham-Ashland-Jewett CSD</t>
  </si>
  <si>
    <t>Main Street</t>
  </si>
  <si>
    <t>P.O. Box 429</t>
  </si>
  <si>
    <t>Windham</t>
  </si>
  <si>
    <t>12431</t>
  </si>
  <si>
    <t>Frenck</t>
  </si>
  <si>
    <t>3631740</t>
  </si>
  <si>
    <t>3115</t>
  </si>
  <si>
    <t>Worcester Central School District</t>
  </si>
  <si>
    <t>Public School District</t>
  </si>
  <si>
    <t>198 Main Street</t>
  </si>
  <si>
    <t>Worcester</t>
  </si>
  <si>
    <t>12197</t>
  </si>
  <si>
    <t>Selover</t>
  </si>
  <si>
    <t>3631860</t>
  </si>
  <si>
    <t>3212</t>
  </si>
  <si>
    <t>Wyoming Central School District</t>
  </si>
  <si>
    <t>State Route 19</t>
  </si>
  <si>
    <t>PO Box 244</t>
  </si>
  <si>
    <t>Wyoming</t>
  </si>
  <si>
    <t>14591</t>
  </si>
  <si>
    <t>McIntosh</t>
  </si>
  <si>
    <t>New York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</si>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</sst>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NumberFormat="1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49" fontId="0" fillId="0" borderId="9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164" fontId="0" fillId="3" borderId="9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49" fontId="0" fillId="3" borderId="16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NumberFormat="1" applyBorder="1" applyAlignment="1">
      <alignment horizontal="center"/>
    </xf>
    <xf numFmtId="164" fontId="0" fillId="3" borderId="16" xfId="0" applyNumberFormat="1" applyFill="1" applyBorder="1" applyAlignment="1">
      <alignment/>
    </xf>
    <xf numFmtId="0" fontId="2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2" fillId="3" borderId="22" xfId="0" applyFont="1" applyFill="1" applyBorder="1" applyAlignment="1">
      <alignment horizontal="right"/>
    </xf>
    <xf numFmtId="164" fontId="2" fillId="3" borderId="23" xfId="0" applyNumberFormat="1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0" fontId="2" fillId="3" borderId="25" xfId="0" applyFont="1" applyFill="1" applyBorder="1" applyAlignment="1">
      <alignment horizontal="right"/>
    </xf>
    <xf numFmtId="0" fontId="2" fillId="3" borderId="2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96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8.57421875" style="0" hidden="1" customWidth="1"/>
    <col min="3" max="3" width="6.28125" style="0" bestFit="1" customWidth="1"/>
    <col min="4" max="4" width="43.57421875" style="0" bestFit="1" customWidth="1"/>
    <col min="5" max="5" width="38.57421875" style="0" hidden="1" customWidth="1"/>
    <col min="6" max="6" width="27.7109375" style="0" hidden="1" customWidth="1"/>
    <col min="7" max="7" width="20.28125" style="0" hidden="1" customWidth="1"/>
    <col min="8" max="8" width="14.57421875" style="0" bestFit="1" customWidth="1"/>
    <col min="9" max="9" width="5.7109375" style="0" hidden="1" customWidth="1"/>
    <col min="10" max="10" width="6.00390625" style="0" bestFit="1" customWidth="1"/>
    <col min="11" max="11" width="10.140625" style="0" bestFit="1" customWidth="1"/>
    <col min="12" max="12" width="11.57421875" style="0" hidden="1" customWidth="1"/>
    <col min="13" max="13" width="12.7109375" style="0" hidden="1" customWidth="1"/>
    <col min="14" max="14" width="10.00390625" style="0" hidden="1" customWidth="1"/>
    <col min="15" max="15" width="8.00390625" style="0" hidden="1" customWidth="1"/>
    <col min="16" max="16" width="11.8515625" style="0" hidden="1" customWidth="1"/>
  </cols>
  <sheetData>
    <row r="1" spans="1:6" ht="15.75">
      <c r="A1" s="1" t="s">
        <v>751</v>
      </c>
      <c r="F1" s="2"/>
    </row>
    <row r="2" ht="12.75">
      <c r="A2" s="3" t="s">
        <v>1</v>
      </c>
    </row>
    <row r="3" ht="12.75">
      <c r="A3" s="3" t="s">
        <v>2</v>
      </c>
    </row>
    <row r="4" spans="1:4" ht="13.5" thickBot="1">
      <c r="A4" s="4" t="s">
        <v>3</v>
      </c>
      <c r="B4" s="4"/>
      <c r="C4" s="4"/>
      <c r="D4" s="4"/>
    </row>
    <row r="5" spans="1:16" ht="32.25" customHeight="1" thickBot="1">
      <c r="A5" s="5" t="s">
        <v>4</v>
      </c>
      <c r="B5" s="6" t="s">
        <v>5</v>
      </c>
      <c r="C5" s="6" t="s">
        <v>6</v>
      </c>
      <c r="D5" s="7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0</v>
      </c>
      <c r="J5" s="9" t="s">
        <v>12</v>
      </c>
      <c r="K5" s="10" t="s">
        <v>13</v>
      </c>
      <c r="L5" s="11" t="s">
        <v>14</v>
      </c>
      <c r="M5" s="12" t="s">
        <v>15</v>
      </c>
      <c r="N5" s="8" t="s">
        <v>16</v>
      </c>
      <c r="O5" s="8" t="s">
        <v>17</v>
      </c>
      <c r="P5" s="13" t="s">
        <v>18</v>
      </c>
    </row>
    <row r="6" spans="1:16" ht="12.75">
      <c r="A6" s="14" t="s">
        <v>19</v>
      </c>
      <c r="B6" s="15" t="s">
        <v>20</v>
      </c>
      <c r="C6" s="16" t="s">
        <v>21</v>
      </c>
      <c r="D6" s="17" t="s">
        <v>22</v>
      </c>
      <c r="E6" s="18"/>
      <c r="F6" s="18" t="s">
        <v>23</v>
      </c>
      <c r="G6" s="18" t="s">
        <v>24</v>
      </c>
      <c r="H6" s="18" t="s">
        <v>25</v>
      </c>
      <c r="I6" s="19" t="s">
        <v>26</v>
      </c>
      <c r="J6" s="20" t="s">
        <v>27</v>
      </c>
      <c r="K6" s="21">
        <v>16848</v>
      </c>
      <c r="L6" s="22" t="s">
        <v>28</v>
      </c>
      <c r="M6" s="18" t="s">
        <v>29</v>
      </c>
      <c r="N6" s="18">
        <v>79337874</v>
      </c>
      <c r="O6" s="18">
        <v>134</v>
      </c>
      <c r="P6" s="23" t="s">
        <v>30</v>
      </c>
    </row>
    <row r="7" spans="1:16" ht="12.75">
      <c r="A7" s="14" t="s">
        <v>31</v>
      </c>
      <c r="B7" s="15" t="s">
        <v>20</v>
      </c>
      <c r="C7" s="16" t="s">
        <v>32</v>
      </c>
      <c r="D7" s="17" t="s">
        <v>33</v>
      </c>
      <c r="E7" s="18"/>
      <c r="F7" s="18" t="s">
        <v>34</v>
      </c>
      <c r="G7" s="18"/>
      <c r="H7" s="18" t="s">
        <v>35</v>
      </c>
      <c r="I7" s="19" t="s">
        <v>26</v>
      </c>
      <c r="J7" s="20" t="s">
        <v>36</v>
      </c>
      <c r="K7" s="21">
        <v>21686</v>
      </c>
      <c r="L7" s="22" t="s">
        <v>37</v>
      </c>
      <c r="M7" s="18" t="s">
        <v>38</v>
      </c>
      <c r="N7" s="18">
        <v>193293214</v>
      </c>
      <c r="O7" s="18">
        <v>382</v>
      </c>
      <c r="P7" s="23" t="s">
        <v>30</v>
      </c>
    </row>
    <row r="8" spans="1:16" ht="12.75">
      <c r="A8" s="14" t="s">
        <v>39</v>
      </c>
      <c r="B8" s="15" t="s">
        <v>20</v>
      </c>
      <c r="C8" s="16" t="s">
        <v>40</v>
      </c>
      <c r="D8" s="17" t="s">
        <v>41</v>
      </c>
      <c r="E8" s="18"/>
      <c r="F8" s="18" t="s">
        <v>42</v>
      </c>
      <c r="G8" s="18"/>
      <c r="H8" s="18" t="s">
        <v>43</v>
      </c>
      <c r="I8" s="19" t="s">
        <v>26</v>
      </c>
      <c r="J8" s="20" t="s">
        <v>44</v>
      </c>
      <c r="K8" s="21">
        <v>40047</v>
      </c>
      <c r="L8" s="22" t="s">
        <v>45</v>
      </c>
      <c r="M8" s="18" t="s">
        <v>46</v>
      </c>
      <c r="N8" s="18">
        <v>835823378</v>
      </c>
      <c r="O8" s="18">
        <v>229</v>
      </c>
      <c r="P8" s="23" t="s">
        <v>30</v>
      </c>
    </row>
    <row r="9" spans="1:16" ht="12.75">
      <c r="A9" s="14" t="s">
        <v>47</v>
      </c>
      <c r="B9" s="15" t="s">
        <v>20</v>
      </c>
      <c r="C9" s="16" t="s">
        <v>48</v>
      </c>
      <c r="D9" s="17" t="s">
        <v>49</v>
      </c>
      <c r="E9" s="18"/>
      <c r="F9" s="18" t="s">
        <v>50</v>
      </c>
      <c r="G9" s="18" t="s">
        <v>51</v>
      </c>
      <c r="H9" s="18" t="s">
        <v>52</v>
      </c>
      <c r="I9" s="19" t="s">
        <v>26</v>
      </c>
      <c r="J9" s="20" t="s">
        <v>53</v>
      </c>
      <c r="K9" s="21">
        <v>26990</v>
      </c>
      <c r="L9" s="22" t="s">
        <v>54</v>
      </c>
      <c r="M9" s="18" t="s">
        <v>55</v>
      </c>
      <c r="N9" s="18">
        <v>34866855</v>
      </c>
      <c r="O9" s="18">
        <v>294</v>
      </c>
      <c r="P9" s="23" t="s">
        <v>30</v>
      </c>
    </row>
    <row r="10" spans="1:16" ht="12.75">
      <c r="A10" s="14" t="s">
        <v>56</v>
      </c>
      <c r="B10" s="15" t="s">
        <v>20</v>
      </c>
      <c r="C10" s="16" t="s">
        <v>57</v>
      </c>
      <c r="D10" s="17" t="s">
        <v>58</v>
      </c>
      <c r="E10" s="18"/>
      <c r="F10" s="18" t="s">
        <v>59</v>
      </c>
      <c r="G10" s="18"/>
      <c r="H10" s="18" t="s">
        <v>60</v>
      </c>
      <c r="I10" s="19" t="s">
        <v>26</v>
      </c>
      <c r="J10" s="20" t="s">
        <v>61</v>
      </c>
      <c r="K10" s="21">
        <v>19282</v>
      </c>
      <c r="L10" s="22" t="s">
        <v>62</v>
      </c>
      <c r="M10" s="18" t="s">
        <v>63</v>
      </c>
      <c r="N10" s="18">
        <v>100054600</v>
      </c>
      <c r="O10" s="18">
        <v>310</v>
      </c>
      <c r="P10" s="23" t="s">
        <v>30</v>
      </c>
    </row>
    <row r="11" spans="1:16" ht="12.75">
      <c r="A11" s="14" t="s">
        <v>64</v>
      </c>
      <c r="B11" s="15" t="s">
        <v>20</v>
      </c>
      <c r="C11" s="16" t="s">
        <v>65</v>
      </c>
      <c r="D11" s="17" t="s">
        <v>66</v>
      </c>
      <c r="E11" s="18" t="s">
        <v>67</v>
      </c>
      <c r="F11" s="18" t="s">
        <v>68</v>
      </c>
      <c r="G11" s="18"/>
      <c r="H11" s="18" t="s">
        <v>69</v>
      </c>
      <c r="I11" s="19" t="s">
        <v>26</v>
      </c>
      <c r="J11" s="20" t="s">
        <v>70</v>
      </c>
      <c r="K11" s="21">
        <v>17333</v>
      </c>
      <c r="L11" s="22" t="s">
        <v>71</v>
      </c>
      <c r="M11" s="18" t="s">
        <v>72</v>
      </c>
      <c r="N11" s="18">
        <v>93313120</v>
      </c>
      <c r="O11" s="18">
        <v>142</v>
      </c>
      <c r="P11" s="23" t="s">
        <v>30</v>
      </c>
    </row>
    <row r="12" spans="1:16" ht="12.75">
      <c r="A12" s="14" t="s">
        <v>73</v>
      </c>
      <c r="B12" s="15" t="s">
        <v>20</v>
      </c>
      <c r="C12" s="16" t="s">
        <v>74</v>
      </c>
      <c r="D12" s="17" t="s">
        <v>75</v>
      </c>
      <c r="E12" s="18"/>
      <c r="F12" s="18" t="s">
        <v>76</v>
      </c>
      <c r="G12" s="18"/>
      <c r="H12" s="18" t="s">
        <v>77</v>
      </c>
      <c r="I12" s="19" t="s">
        <v>26</v>
      </c>
      <c r="J12" s="20" t="s">
        <v>78</v>
      </c>
      <c r="K12" s="21">
        <v>9520</v>
      </c>
      <c r="L12" s="22" t="s">
        <v>79</v>
      </c>
      <c r="M12" s="18" t="s">
        <v>80</v>
      </c>
      <c r="N12" s="18">
        <v>25584426</v>
      </c>
      <c r="O12" s="18">
        <v>247</v>
      </c>
      <c r="P12" s="23" t="s">
        <v>30</v>
      </c>
    </row>
    <row r="13" spans="1:16" ht="12.75">
      <c r="A13" s="14" t="s">
        <v>81</v>
      </c>
      <c r="B13" s="15" t="s">
        <v>20</v>
      </c>
      <c r="C13" s="16" t="s">
        <v>82</v>
      </c>
      <c r="D13" s="17" t="s">
        <v>83</v>
      </c>
      <c r="E13" s="18" t="s">
        <v>84</v>
      </c>
      <c r="F13" s="18" t="s">
        <v>85</v>
      </c>
      <c r="G13" s="18"/>
      <c r="H13" s="18" t="s">
        <v>86</v>
      </c>
      <c r="I13" s="19" t="s">
        <v>26</v>
      </c>
      <c r="J13" s="20" t="s">
        <v>87</v>
      </c>
      <c r="K13" s="21">
        <v>22272</v>
      </c>
      <c r="L13" s="22" t="s">
        <v>88</v>
      </c>
      <c r="M13" s="18" t="s">
        <v>89</v>
      </c>
      <c r="N13" s="18">
        <v>193020880</v>
      </c>
      <c r="O13" s="18">
        <v>323</v>
      </c>
      <c r="P13" s="23" t="s">
        <v>30</v>
      </c>
    </row>
    <row r="14" spans="1:16" ht="12.75">
      <c r="A14" s="14" t="s">
        <v>90</v>
      </c>
      <c r="B14" s="15" t="s">
        <v>20</v>
      </c>
      <c r="C14" s="16" t="s">
        <v>91</v>
      </c>
      <c r="D14" s="17" t="s">
        <v>92</v>
      </c>
      <c r="E14" s="18"/>
      <c r="F14" s="18" t="s">
        <v>93</v>
      </c>
      <c r="G14" s="18"/>
      <c r="H14" s="18" t="s">
        <v>94</v>
      </c>
      <c r="I14" s="19" t="s">
        <v>26</v>
      </c>
      <c r="J14" s="20" t="s">
        <v>95</v>
      </c>
      <c r="K14" s="21">
        <v>11050</v>
      </c>
      <c r="L14" s="22" t="s">
        <v>96</v>
      </c>
      <c r="M14" s="18" t="s">
        <v>97</v>
      </c>
      <c r="N14" s="18">
        <v>100663798</v>
      </c>
      <c r="O14" s="18">
        <v>423</v>
      </c>
      <c r="P14" s="23" t="s">
        <v>30</v>
      </c>
    </row>
    <row r="15" spans="1:16" ht="12.75">
      <c r="A15" s="14" t="s">
        <v>98</v>
      </c>
      <c r="B15" s="15" t="s">
        <v>20</v>
      </c>
      <c r="C15" s="16" t="s">
        <v>99</v>
      </c>
      <c r="D15" s="17" t="s">
        <v>100</v>
      </c>
      <c r="E15" s="18"/>
      <c r="F15" s="18" t="s">
        <v>101</v>
      </c>
      <c r="G15" s="18" t="s">
        <v>102</v>
      </c>
      <c r="H15" s="18" t="s">
        <v>103</v>
      </c>
      <c r="I15" s="19" t="s">
        <v>26</v>
      </c>
      <c r="J15" s="20" t="s">
        <v>104</v>
      </c>
      <c r="K15" s="21">
        <v>13398</v>
      </c>
      <c r="L15" s="22" t="s">
        <v>105</v>
      </c>
      <c r="M15" s="18" t="s">
        <v>106</v>
      </c>
      <c r="N15" s="18">
        <v>54950423</v>
      </c>
      <c r="O15" s="18">
        <v>591</v>
      </c>
      <c r="P15" s="23" t="s">
        <v>30</v>
      </c>
    </row>
    <row r="16" spans="1:16" ht="12.75">
      <c r="A16" s="14" t="s">
        <v>107</v>
      </c>
      <c r="B16" s="15" t="s">
        <v>20</v>
      </c>
      <c r="C16" s="16" t="s">
        <v>108</v>
      </c>
      <c r="D16" s="17" t="s">
        <v>109</v>
      </c>
      <c r="E16" s="18"/>
      <c r="F16" s="18" t="s">
        <v>110</v>
      </c>
      <c r="G16" s="18"/>
      <c r="H16" s="18" t="s">
        <v>111</v>
      </c>
      <c r="I16" s="19" t="s">
        <v>26</v>
      </c>
      <c r="J16" s="20" t="s">
        <v>112</v>
      </c>
      <c r="K16" s="21">
        <v>1330</v>
      </c>
      <c r="L16" s="22" t="s">
        <v>113</v>
      </c>
      <c r="M16" s="18" t="s">
        <v>114</v>
      </c>
      <c r="N16" s="18">
        <v>193022225</v>
      </c>
      <c r="O16" s="18">
        <v>354</v>
      </c>
      <c r="P16" s="23" t="s">
        <v>30</v>
      </c>
    </row>
    <row r="17" spans="1:16" ht="12.75">
      <c r="A17" s="14" t="s">
        <v>115</v>
      </c>
      <c r="B17" s="15" t="s">
        <v>20</v>
      </c>
      <c r="C17" s="16" t="s">
        <v>116</v>
      </c>
      <c r="D17" s="17" t="s">
        <v>117</v>
      </c>
      <c r="E17" s="18"/>
      <c r="F17" s="18" t="s">
        <v>118</v>
      </c>
      <c r="G17" s="18"/>
      <c r="H17" s="18" t="s">
        <v>119</v>
      </c>
      <c r="I17" s="19" t="s">
        <v>26</v>
      </c>
      <c r="J17" s="20" t="s">
        <v>120</v>
      </c>
      <c r="K17" s="21">
        <v>15511</v>
      </c>
      <c r="L17" s="22" t="s">
        <v>121</v>
      </c>
      <c r="M17" s="18" t="s">
        <v>122</v>
      </c>
      <c r="N17" s="18">
        <v>6425292</v>
      </c>
      <c r="O17" s="18">
        <v>459</v>
      </c>
      <c r="P17" s="23" t="s">
        <v>30</v>
      </c>
    </row>
    <row r="18" spans="1:16" ht="12.75">
      <c r="A18" s="14" t="s">
        <v>123</v>
      </c>
      <c r="B18" s="15" t="s">
        <v>20</v>
      </c>
      <c r="C18" s="16" t="s">
        <v>124</v>
      </c>
      <c r="D18" s="17" t="s">
        <v>125</v>
      </c>
      <c r="E18" s="18"/>
      <c r="F18" s="18" t="s">
        <v>126</v>
      </c>
      <c r="G18" s="18"/>
      <c r="H18" s="18" t="s">
        <v>127</v>
      </c>
      <c r="I18" s="19" t="s">
        <v>26</v>
      </c>
      <c r="J18" s="20" t="s">
        <v>128</v>
      </c>
      <c r="K18" s="21">
        <v>26014</v>
      </c>
      <c r="L18" s="22" t="s">
        <v>129</v>
      </c>
      <c r="M18" s="18" t="s">
        <v>130</v>
      </c>
      <c r="N18" s="18">
        <v>826103939</v>
      </c>
      <c r="O18" s="18">
        <v>385</v>
      </c>
      <c r="P18" s="23" t="s">
        <v>30</v>
      </c>
    </row>
    <row r="19" spans="1:16" ht="12.75">
      <c r="A19" s="14" t="s">
        <v>131</v>
      </c>
      <c r="B19" s="15" t="s">
        <v>20</v>
      </c>
      <c r="C19" s="16" t="s">
        <v>132</v>
      </c>
      <c r="D19" s="17" t="s">
        <v>133</v>
      </c>
      <c r="E19" s="18"/>
      <c r="F19" s="18" t="s">
        <v>134</v>
      </c>
      <c r="G19" s="18"/>
      <c r="H19" s="18" t="s">
        <v>135</v>
      </c>
      <c r="I19" s="19" t="s">
        <v>26</v>
      </c>
      <c r="J19" s="20" t="s">
        <v>136</v>
      </c>
      <c r="K19" s="21">
        <v>20767</v>
      </c>
      <c r="L19" s="22" t="s">
        <v>137</v>
      </c>
      <c r="M19" s="18" t="s">
        <v>138</v>
      </c>
      <c r="N19" s="18">
        <v>71600258</v>
      </c>
      <c r="O19" s="18">
        <v>587</v>
      </c>
      <c r="P19" s="23" t="s">
        <v>30</v>
      </c>
    </row>
    <row r="20" spans="1:16" ht="12.75">
      <c r="A20" s="14" t="s">
        <v>139</v>
      </c>
      <c r="B20" s="15" t="s">
        <v>20</v>
      </c>
      <c r="C20" s="16" t="s">
        <v>140</v>
      </c>
      <c r="D20" s="17" t="s">
        <v>141</v>
      </c>
      <c r="E20" s="18"/>
      <c r="F20" s="18" t="s">
        <v>142</v>
      </c>
      <c r="G20" s="18"/>
      <c r="H20" s="18" t="s">
        <v>143</v>
      </c>
      <c r="I20" s="19" t="s">
        <v>26</v>
      </c>
      <c r="J20" s="20" t="s">
        <v>144</v>
      </c>
      <c r="K20" s="21">
        <v>12081</v>
      </c>
      <c r="L20" s="22" t="s">
        <v>145</v>
      </c>
      <c r="M20" s="18" t="s">
        <v>146</v>
      </c>
      <c r="N20" s="18">
        <v>47838503</v>
      </c>
      <c r="O20" s="18">
        <v>480</v>
      </c>
      <c r="P20" s="23" t="s">
        <v>30</v>
      </c>
    </row>
    <row r="21" spans="1:16" ht="12.75">
      <c r="A21" s="14" t="s">
        <v>147</v>
      </c>
      <c r="B21" s="15" t="s">
        <v>20</v>
      </c>
      <c r="C21" s="16" t="s">
        <v>148</v>
      </c>
      <c r="D21" s="17" t="s">
        <v>149</v>
      </c>
      <c r="E21" s="18"/>
      <c r="F21" s="18" t="s">
        <v>150</v>
      </c>
      <c r="G21" s="18" t="s">
        <v>151</v>
      </c>
      <c r="H21" s="18" t="s">
        <v>152</v>
      </c>
      <c r="I21" s="19" t="s">
        <v>26</v>
      </c>
      <c r="J21" s="20" t="s">
        <v>153</v>
      </c>
      <c r="K21" s="21">
        <v>23850</v>
      </c>
      <c r="L21" s="22" t="s">
        <v>154</v>
      </c>
      <c r="M21" s="18" t="s">
        <v>155</v>
      </c>
      <c r="N21" s="18">
        <v>159437961</v>
      </c>
      <c r="O21" s="18">
        <v>360</v>
      </c>
      <c r="P21" s="23" t="s">
        <v>30</v>
      </c>
    </row>
    <row r="22" spans="1:16" ht="12.75">
      <c r="A22" s="14" t="s">
        <v>156</v>
      </c>
      <c r="B22" s="15" t="s">
        <v>20</v>
      </c>
      <c r="C22" s="16" t="s">
        <v>157</v>
      </c>
      <c r="D22" s="17" t="s">
        <v>158</v>
      </c>
      <c r="E22" s="18"/>
      <c r="F22" s="18" t="s">
        <v>159</v>
      </c>
      <c r="G22" s="18"/>
      <c r="H22" s="18" t="s">
        <v>160</v>
      </c>
      <c r="I22" s="19" t="s">
        <v>26</v>
      </c>
      <c r="J22" s="20" t="s">
        <v>161</v>
      </c>
      <c r="K22" s="21">
        <v>5630</v>
      </c>
      <c r="L22" s="22" t="s">
        <v>162</v>
      </c>
      <c r="M22" s="18" t="s">
        <v>163</v>
      </c>
      <c r="N22" s="18">
        <v>100663897</v>
      </c>
      <c r="O22" s="18">
        <v>73</v>
      </c>
      <c r="P22" s="23" t="s">
        <v>30</v>
      </c>
    </row>
    <row r="23" spans="1:16" ht="12.75">
      <c r="A23" s="14" t="s">
        <v>164</v>
      </c>
      <c r="B23" s="15" t="s">
        <v>20</v>
      </c>
      <c r="C23" s="16" t="s">
        <v>165</v>
      </c>
      <c r="D23" s="17" t="s">
        <v>166</v>
      </c>
      <c r="E23" s="18"/>
      <c r="F23" s="18" t="s">
        <v>167</v>
      </c>
      <c r="G23" s="18"/>
      <c r="H23" s="18" t="s">
        <v>168</v>
      </c>
      <c r="I23" s="19" t="s">
        <v>26</v>
      </c>
      <c r="J23" s="20" t="s">
        <v>169</v>
      </c>
      <c r="K23" s="21">
        <v>11223</v>
      </c>
      <c r="L23" s="22" t="s">
        <v>170</v>
      </c>
      <c r="M23" s="18" t="s">
        <v>171</v>
      </c>
      <c r="N23" s="18">
        <v>27758960</v>
      </c>
      <c r="O23" s="18">
        <v>554</v>
      </c>
      <c r="P23" s="23" t="s">
        <v>30</v>
      </c>
    </row>
    <row r="24" spans="1:16" ht="12.75">
      <c r="A24" s="14" t="s">
        <v>172</v>
      </c>
      <c r="B24" s="15" t="s">
        <v>20</v>
      </c>
      <c r="C24" s="16" t="s">
        <v>173</v>
      </c>
      <c r="D24" s="17" t="s">
        <v>174</v>
      </c>
      <c r="E24" s="18" t="s">
        <v>175</v>
      </c>
      <c r="F24" s="18" t="s">
        <v>176</v>
      </c>
      <c r="G24" s="18" t="s">
        <v>177</v>
      </c>
      <c r="H24" s="18" t="s">
        <v>178</v>
      </c>
      <c r="I24" s="19" t="s">
        <v>26</v>
      </c>
      <c r="J24" s="20" t="s">
        <v>179</v>
      </c>
      <c r="K24" s="21">
        <v>24298</v>
      </c>
      <c r="L24" s="22" t="s">
        <v>154</v>
      </c>
      <c r="M24" s="18" t="s">
        <v>180</v>
      </c>
      <c r="N24" s="18">
        <v>55268817</v>
      </c>
      <c r="O24" s="18">
        <v>562</v>
      </c>
      <c r="P24" s="23" t="s">
        <v>30</v>
      </c>
    </row>
    <row r="25" spans="1:16" ht="12.75">
      <c r="A25" s="14" t="s">
        <v>181</v>
      </c>
      <c r="B25" s="15" t="s">
        <v>20</v>
      </c>
      <c r="C25" s="16" t="s">
        <v>182</v>
      </c>
      <c r="D25" s="17" t="s">
        <v>183</v>
      </c>
      <c r="E25" s="18"/>
      <c r="F25" s="18" t="s">
        <v>184</v>
      </c>
      <c r="G25" s="18" t="s">
        <v>185</v>
      </c>
      <c r="H25" s="18" t="s">
        <v>186</v>
      </c>
      <c r="I25" s="19" t="s">
        <v>26</v>
      </c>
      <c r="J25" s="20" t="s">
        <v>187</v>
      </c>
      <c r="K25" s="21">
        <v>23887</v>
      </c>
      <c r="L25" s="22" t="s">
        <v>188</v>
      </c>
      <c r="M25" s="18" t="s">
        <v>189</v>
      </c>
      <c r="N25" s="18">
        <v>82281445</v>
      </c>
      <c r="O25" s="18">
        <v>389</v>
      </c>
      <c r="P25" s="23" t="s">
        <v>30</v>
      </c>
    </row>
    <row r="26" spans="1:16" ht="12.75">
      <c r="A26" s="14" t="s">
        <v>190</v>
      </c>
      <c r="B26" s="15" t="s">
        <v>20</v>
      </c>
      <c r="C26" s="16" t="s">
        <v>191</v>
      </c>
      <c r="D26" s="17" t="s">
        <v>192</v>
      </c>
      <c r="E26" s="18" t="s">
        <v>193</v>
      </c>
      <c r="F26" s="18" t="s">
        <v>194</v>
      </c>
      <c r="G26" s="18" t="s">
        <v>195</v>
      </c>
      <c r="H26" s="18" t="s">
        <v>196</v>
      </c>
      <c r="I26" s="19" t="s">
        <v>26</v>
      </c>
      <c r="J26" s="20" t="s">
        <v>197</v>
      </c>
      <c r="K26" s="21">
        <v>18867</v>
      </c>
      <c r="L26" s="22" t="s">
        <v>198</v>
      </c>
      <c r="M26" s="18" t="s">
        <v>199</v>
      </c>
      <c r="N26" s="18">
        <v>77321560</v>
      </c>
      <c r="O26" s="18">
        <v>53</v>
      </c>
      <c r="P26" s="23" t="s">
        <v>30</v>
      </c>
    </row>
    <row r="27" spans="1:16" ht="12.75">
      <c r="A27" s="14" t="s">
        <v>200</v>
      </c>
      <c r="B27" s="15" t="s">
        <v>20</v>
      </c>
      <c r="C27" s="16" t="s">
        <v>201</v>
      </c>
      <c r="D27" s="17" t="s">
        <v>202</v>
      </c>
      <c r="E27" s="18"/>
      <c r="F27" s="18" t="s">
        <v>203</v>
      </c>
      <c r="G27" s="18"/>
      <c r="H27" s="18" t="s">
        <v>204</v>
      </c>
      <c r="I27" s="19" t="s">
        <v>26</v>
      </c>
      <c r="J27" s="20" t="s">
        <v>205</v>
      </c>
      <c r="K27" s="21">
        <v>32648</v>
      </c>
      <c r="L27" s="22" t="s">
        <v>206</v>
      </c>
      <c r="M27" s="18" t="s">
        <v>207</v>
      </c>
      <c r="N27" s="18">
        <v>86947983</v>
      </c>
      <c r="O27" s="18">
        <v>593</v>
      </c>
      <c r="P27" s="23" t="s">
        <v>30</v>
      </c>
    </row>
    <row r="28" spans="1:16" ht="12.75">
      <c r="A28" s="14" t="s">
        <v>208</v>
      </c>
      <c r="B28" s="15" t="s">
        <v>20</v>
      </c>
      <c r="C28" s="16" t="s">
        <v>209</v>
      </c>
      <c r="D28" s="17" t="s">
        <v>210</v>
      </c>
      <c r="E28" s="18"/>
      <c r="F28" s="18" t="s">
        <v>211</v>
      </c>
      <c r="G28" s="18"/>
      <c r="H28" s="18" t="s">
        <v>212</v>
      </c>
      <c r="I28" s="19" t="s">
        <v>26</v>
      </c>
      <c r="J28" s="20" t="s">
        <v>213</v>
      </c>
      <c r="K28" s="21">
        <v>18662</v>
      </c>
      <c r="L28" s="22" t="s">
        <v>214</v>
      </c>
      <c r="M28" s="18" t="s">
        <v>215</v>
      </c>
      <c r="N28" s="18">
        <v>98355811</v>
      </c>
      <c r="O28" s="18">
        <v>309</v>
      </c>
      <c r="P28" s="23" t="s">
        <v>30</v>
      </c>
    </row>
    <row r="29" spans="1:16" ht="12.75">
      <c r="A29" s="14" t="s">
        <v>216</v>
      </c>
      <c r="B29" s="15" t="s">
        <v>20</v>
      </c>
      <c r="C29" s="16" t="s">
        <v>217</v>
      </c>
      <c r="D29" s="17" t="s">
        <v>218</v>
      </c>
      <c r="E29" s="18"/>
      <c r="F29" s="18" t="s">
        <v>219</v>
      </c>
      <c r="G29" s="18"/>
      <c r="H29" s="18" t="s">
        <v>220</v>
      </c>
      <c r="I29" s="19" t="s">
        <v>26</v>
      </c>
      <c r="J29" s="20" t="s">
        <v>221</v>
      </c>
      <c r="K29" s="21">
        <v>32334</v>
      </c>
      <c r="L29" s="22" t="s">
        <v>222</v>
      </c>
      <c r="M29" s="18" t="s">
        <v>223</v>
      </c>
      <c r="N29" s="18">
        <v>112884999</v>
      </c>
      <c r="O29" s="18">
        <v>156</v>
      </c>
      <c r="P29" s="23" t="s">
        <v>30</v>
      </c>
    </row>
    <row r="30" spans="1:16" ht="12.75">
      <c r="A30" s="14" t="s">
        <v>224</v>
      </c>
      <c r="B30" s="15" t="s">
        <v>20</v>
      </c>
      <c r="C30" s="16" t="s">
        <v>225</v>
      </c>
      <c r="D30" s="17" t="s">
        <v>226</v>
      </c>
      <c r="E30" s="18"/>
      <c r="F30" s="18" t="s">
        <v>227</v>
      </c>
      <c r="G30" s="18"/>
      <c r="H30" s="18" t="s">
        <v>228</v>
      </c>
      <c r="I30" s="19" t="s">
        <v>26</v>
      </c>
      <c r="J30" s="20" t="s">
        <v>229</v>
      </c>
      <c r="K30" s="21">
        <v>19625</v>
      </c>
      <c r="L30" s="22" t="s">
        <v>230</v>
      </c>
      <c r="M30" s="18" t="s">
        <v>231</v>
      </c>
      <c r="N30" s="18">
        <v>27173418</v>
      </c>
      <c r="O30" s="18">
        <v>531</v>
      </c>
      <c r="P30" s="23" t="s">
        <v>30</v>
      </c>
    </row>
    <row r="31" spans="1:16" ht="12.75">
      <c r="A31" s="14" t="s">
        <v>232</v>
      </c>
      <c r="B31" s="15" t="s">
        <v>20</v>
      </c>
      <c r="C31" s="16" t="s">
        <v>233</v>
      </c>
      <c r="D31" s="17" t="s">
        <v>234</v>
      </c>
      <c r="E31" s="18"/>
      <c r="F31" s="18" t="s">
        <v>235</v>
      </c>
      <c r="G31" s="18"/>
      <c r="H31" s="18" t="s">
        <v>236</v>
      </c>
      <c r="I31" s="19" t="s">
        <v>26</v>
      </c>
      <c r="J31" s="20" t="s">
        <v>237</v>
      </c>
      <c r="K31" s="21">
        <v>12096</v>
      </c>
      <c r="L31" s="22" t="s">
        <v>238</v>
      </c>
      <c r="M31" s="18" t="s">
        <v>239</v>
      </c>
      <c r="N31" s="18">
        <v>50660810</v>
      </c>
      <c r="O31" s="18">
        <v>385</v>
      </c>
      <c r="P31" s="23" t="s">
        <v>30</v>
      </c>
    </row>
    <row r="32" spans="1:16" ht="12.75">
      <c r="A32" s="14" t="s">
        <v>240</v>
      </c>
      <c r="B32" s="15" t="s">
        <v>20</v>
      </c>
      <c r="C32" s="16" t="s">
        <v>241</v>
      </c>
      <c r="D32" s="17" t="s">
        <v>242</v>
      </c>
      <c r="E32" s="18"/>
      <c r="F32" s="18" t="s">
        <v>243</v>
      </c>
      <c r="G32" s="18" t="s">
        <v>244</v>
      </c>
      <c r="H32" s="18" t="s">
        <v>245</v>
      </c>
      <c r="I32" s="19" t="s">
        <v>26</v>
      </c>
      <c r="J32" s="20" t="s">
        <v>246</v>
      </c>
      <c r="K32" s="21">
        <v>15376</v>
      </c>
      <c r="L32" s="22" t="s">
        <v>154</v>
      </c>
      <c r="M32" s="18" t="s">
        <v>247</v>
      </c>
      <c r="N32" s="18">
        <v>100376425</v>
      </c>
      <c r="O32" s="18">
        <v>310</v>
      </c>
      <c r="P32" s="23" t="s">
        <v>30</v>
      </c>
    </row>
    <row r="33" spans="1:16" ht="12.75">
      <c r="A33" s="14" t="s">
        <v>248</v>
      </c>
      <c r="B33" s="15" t="s">
        <v>20</v>
      </c>
      <c r="C33" s="16" t="s">
        <v>249</v>
      </c>
      <c r="D33" s="17" t="s">
        <v>250</v>
      </c>
      <c r="E33" s="18"/>
      <c r="F33" s="18" t="s">
        <v>251</v>
      </c>
      <c r="G33" s="18"/>
      <c r="H33" s="18" t="s">
        <v>252</v>
      </c>
      <c r="I33" s="19" t="s">
        <v>26</v>
      </c>
      <c r="J33" s="20" t="s">
        <v>253</v>
      </c>
      <c r="K33" s="21">
        <v>4946</v>
      </c>
      <c r="L33" s="22" t="s">
        <v>37</v>
      </c>
      <c r="M33" s="18" t="s">
        <v>254</v>
      </c>
      <c r="N33" s="18">
        <v>45224086</v>
      </c>
      <c r="O33" s="18">
        <v>456</v>
      </c>
      <c r="P33" s="23" t="s">
        <v>30</v>
      </c>
    </row>
    <row r="34" spans="1:16" ht="12.75">
      <c r="A34" s="14" t="s">
        <v>255</v>
      </c>
      <c r="B34" s="15" t="s">
        <v>20</v>
      </c>
      <c r="C34" s="16" t="s">
        <v>256</v>
      </c>
      <c r="D34" s="17" t="s">
        <v>257</v>
      </c>
      <c r="E34" s="18" t="s">
        <v>258</v>
      </c>
      <c r="F34" s="18" t="s">
        <v>259</v>
      </c>
      <c r="G34" s="18"/>
      <c r="H34" s="18" t="s">
        <v>260</v>
      </c>
      <c r="I34" s="19" t="s">
        <v>26</v>
      </c>
      <c r="J34" s="20" t="s">
        <v>261</v>
      </c>
      <c r="K34" s="21">
        <v>16751</v>
      </c>
      <c r="L34" s="22" t="s">
        <v>262</v>
      </c>
      <c r="M34" s="18" t="s">
        <v>263</v>
      </c>
      <c r="N34" s="18">
        <v>77292290</v>
      </c>
      <c r="O34" s="18">
        <v>369</v>
      </c>
      <c r="P34" s="23" t="s">
        <v>30</v>
      </c>
    </row>
    <row r="35" spans="1:16" ht="12.75">
      <c r="A35" s="14" t="s">
        <v>264</v>
      </c>
      <c r="B35" s="15" t="s">
        <v>20</v>
      </c>
      <c r="C35" s="16" t="s">
        <v>265</v>
      </c>
      <c r="D35" s="17" t="s">
        <v>266</v>
      </c>
      <c r="E35" s="18" t="s">
        <v>267</v>
      </c>
      <c r="F35" s="18" t="s">
        <v>268</v>
      </c>
      <c r="G35" s="18" t="s">
        <v>269</v>
      </c>
      <c r="H35" s="18" t="s">
        <v>270</v>
      </c>
      <c r="I35" s="19" t="s">
        <v>26</v>
      </c>
      <c r="J35" s="20" t="s">
        <v>271</v>
      </c>
      <c r="K35" s="21">
        <v>37566</v>
      </c>
      <c r="L35" s="22" t="s">
        <v>272</v>
      </c>
      <c r="M35" s="18" t="s">
        <v>273</v>
      </c>
      <c r="N35" s="18">
        <v>100055615</v>
      </c>
      <c r="O35" s="18">
        <v>575</v>
      </c>
      <c r="P35" s="23" t="s">
        <v>30</v>
      </c>
    </row>
    <row r="36" spans="1:16" ht="12.75">
      <c r="A36" s="14" t="s">
        <v>274</v>
      </c>
      <c r="B36" s="15" t="s">
        <v>20</v>
      </c>
      <c r="C36" s="16" t="s">
        <v>275</v>
      </c>
      <c r="D36" s="17" t="s">
        <v>276</v>
      </c>
      <c r="E36" s="18"/>
      <c r="F36" s="18" t="s">
        <v>277</v>
      </c>
      <c r="G36" s="18"/>
      <c r="H36" s="18" t="s">
        <v>278</v>
      </c>
      <c r="I36" s="19" t="s">
        <v>26</v>
      </c>
      <c r="J36" s="20" t="s">
        <v>279</v>
      </c>
      <c r="K36" s="21">
        <v>352</v>
      </c>
      <c r="L36" s="22" t="s">
        <v>280</v>
      </c>
      <c r="M36" s="18" t="s">
        <v>281</v>
      </c>
      <c r="N36" s="18">
        <v>45039112</v>
      </c>
      <c r="O36" s="18">
        <v>413</v>
      </c>
      <c r="P36" s="23" t="s">
        <v>30</v>
      </c>
    </row>
    <row r="37" spans="1:16" ht="12.75">
      <c r="A37" s="14" t="s">
        <v>282</v>
      </c>
      <c r="B37" s="15" t="s">
        <v>20</v>
      </c>
      <c r="C37" s="16" t="s">
        <v>283</v>
      </c>
      <c r="D37" s="17" t="s">
        <v>284</v>
      </c>
      <c r="E37" s="18" t="s">
        <v>285</v>
      </c>
      <c r="F37" s="18" t="s">
        <v>286</v>
      </c>
      <c r="G37" s="18" t="s">
        <v>287</v>
      </c>
      <c r="H37" s="18" t="s">
        <v>288</v>
      </c>
      <c r="I37" s="19" t="s">
        <v>26</v>
      </c>
      <c r="J37" s="20" t="s">
        <v>289</v>
      </c>
      <c r="K37" s="21">
        <v>1272</v>
      </c>
      <c r="L37" s="22" t="s">
        <v>290</v>
      </c>
      <c r="M37" s="18" t="s">
        <v>291</v>
      </c>
      <c r="N37" s="18">
        <v>3469293</v>
      </c>
      <c r="O37" s="18">
        <v>517</v>
      </c>
      <c r="P37" s="23" t="s">
        <v>30</v>
      </c>
    </row>
    <row r="38" spans="1:16" ht="12.75">
      <c r="A38" s="14" t="s">
        <v>292</v>
      </c>
      <c r="B38" s="15" t="s">
        <v>20</v>
      </c>
      <c r="C38" s="16" t="s">
        <v>293</v>
      </c>
      <c r="D38" s="17" t="s">
        <v>294</v>
      </c>
      <c r="E38" s="18"/>
      <c r="F38" s="18" t="s">
        <v>295</v>
      </c>
      <c r="G38" s="18"/>
      <c r="H38" s="18" t="s">
        <v>296</v>
      </c>
      <c r="I38" s="19" t="s">
        <v>26</v>
      </c>
      <c r="J38" s="20" t="s">
        <v>297</v>
      </c>
      <c r="K38" s="21">
        <v>22282</v>
      </c>
      <c r="L38" s="22" t="s">
        <v>298</v>
      </c>
      <c r="M38" s="18" t="s">
        <v>299</v>
      </c>
      <c r="N38" s="18">
        <v>5067335</v>
      </c>
      <c r="O38" s="18">
        <v>198</v>
      </c>
      <c r="P38" s="23" t="s">
        <v>30</v>
      </c>
    </row>
    <row r="39" spans="1:16" ht="12.75">
      <c r="A39" s="14" t="s">
        <v>300</v>
      </c>
      <c r="B39" s="15" t="s">
        <v>20</v>
      </c>
      <c r="C39" s="16" t="s">
        <v>301</v>
      </c>
      <c r="D39" s="17" t="s">
        <v>302</v>
      </c>
      <c r="E39" s="18"/>
      <c r="F39" s="18" t="s">
        <v>303</v>
      </c>
      <c r="G39" s="18" t="s">
        <v>304</v>
      </c>
      <c r="H39" s="18" t="s">
        <v>305</v>
      </c>
      <c r="I39" s="19" t="s">
        <v>26</v>
      </c>
      <c r="J39" s="20" t="s">
        <v>306</v>
      </c>
      <c r="K39" s="21">
        <v>16858</v>
      </c>
      <c r="L39" s="22" t="s">
        <v>307</v>
      </c>
      <c r="M39" s="18" t="s">
        <v>308</v>
      </c>
      <c r="N39" s="18">
        <v>6922330</v>
      </c>
      <c r="O39" s="18">
        <v>32</v>
      </c>
      <c r="P39" s="23" t="s">
        <v>30</v>
      </c>
    </row>
    <row r="40" spans="1:16" ht="12.75">
      <c r="A40" s="14" t="s">
        <v>309</v>
      </c>
      <c r="B40" s="15" t="s">
        <v>20</v>
      </c>
      <c r="C40" s="16" t="s">
        <v>310</v>
      </c>
      <c r="D40" s="17" t="s">
        <v>311</v>
      </c>
      <c r="E40" s="18"/>
      <c r="F40" s="18" t="s">
        <v>312</v>
      </c>
      <c r="G40" s="18"/>
      <c r="H40" s="18" t="s">
        <v>313</v>
      </c>
      <c r="I40" s="19" t="s">
        <v>26</v>
      </c>
      <c r="J40" s="20" t="s">
        <v>314</v>
      </c>
      <c r="K40" s="21">
        <v>16312</v>
      </c>
      <c r="L40" s="22" t="s">
        <v>188</v>
      </c>
      <c r="M40" s="18" t="s">
        <v>315</v>
      </c>
      <c r="N40" s="18">
        <v>50672336</v>
      </c>
      <c r="O40" s="18">
        <v>272</v>
      </c>
      <c r="P40" s="23" t="s">
        <v>30</v>
      </c>
    </row>
    <row r="41" spans="1:16" ht="12.75">
      <c r="A41" s="14" t="s">
        <v>316</v>
      </c>
      <c r="B41" s="15" t="s">
        <v>20</v>
      </c>
      <c r="C41" s="16" t="s">
        <v>317</v>
      </c>
      <c r="D41" s="17" t="s">
        <v>318</v>
      </c>
      <c r="E41" s="18"/>
      <c r="F41" s="18" t="s">
        <v>319</v>
      </c>
      <c r="G41" s="18" t="s">
        <v>320</v>
      </c>
      <c r="H41" s="18" t="s">
        <v>321</v>
      </c>
      <c r="I41" s="19" t="s">
        <v>26</v>
      </c>
      <c r="J41" s="20" t="s">
        <v>322</v>
      </c>
      <c r="K41" s="21">
        <v>11731</v>
      </c>
      <c r="L41" s="22" t="s">
        <v>214</v>
      </c>
      <c r="M41" s="18" t="s">
        <v>323</v>
      </c>
      <c r="N41" s="18">
        <v>100378439</v>
      </c>
      <c r="O41" s="18">
        <v>410</v>
      </c>
      <c r="P41" s="23" t="s">
        <v>30</v>
      </c>
    </row>
    <row r="42" spans="1:16" ht="12.75">
      <c r="A42" s="14" t="s">
        <v>324</v>
      </c>
      <c r="B42" s="15" t="s">
        <v>20</v>
      </c>
      <c r="C42" s="16" t="s">
        <v>325</v>
      </c>
      <c r="D42" s="17" t="s">
        <v>326</v>
      </c>
      <c r="E42" s="18"/>
      <c r="F42" s="18" t="s">
        <v>327</v>
      </c>
      <c r="G42" s="18" t="s">
        <v>328</v>
      </c>
      <c r="H42" s="18" t="s">
        <v>329</v>
      </c>
      <c r="I42" s="19" t="s">
        <v>26</v>
      </c>
      <c r="J42" s="20" t="s">
        <v>330</v>
      </c>
      <c r="K42" s="21">
        <v>26502</v>
      </c>
      <c r="L42" s="22" t="s">
        <v>331</v>
      </c>
      <c r="M42" s="18" t="s">
        <v>332</v>
      </c>
      <c r="N42" s="18">
        <v>114247521</v>
      </c>
      <c r="O42" s="18">
        <v>178</v>
      </c>
      <c r="P42" s="23" t="s">
        <v>30</v>
      </c>
    </row>
    <row r="43" spans="1:16" ht="12.75">
      <c r="A43" s="14" t="s">
        <v>333</v>
      </c>
      <c r="B43" s="15" t="s">
        <v>20</v>
      </c>
      <c r="C43" s="16" t="s">
        <v>334</v>
      </c>
      <c r="D43" s="17" t="s">
        <v>335</v>
      </c>
      <c r="E43" s="18"/>
      <c r="F43" s="18" t="s">
        <v>336</v>
      </c>
      <c r="G43" s="18" t="s">
        <v>337</v>
      </c>
      <c r="H43" s="18" t="s">
        <v>338</v>
      </c>
      <c r="I43" s="19" t="s">
        <v>26</v>
      </c>
      <c r="J43" s="20" t="s">
        <v>339</v>
      </c>
      <c r="K43" s="21">
        <v>13876</v>
      </c>
      <c r="L43" s="22" t="s">
        <v>340</v>
      </c>
      <c r="M43" s="18" t="s">
        <v>341</v>
      </c>
      <c r="N43" s="18">
        <v>100378975</v>
      </c>
      <c r="O43" s="18">
        <v>551</v>
      </c>
      <c r="P43" s="23" t="s">
        <v>30</v>
      </c>
    </row>
    <row r="44" spans="1:16" ht="12.75">
      <c r="A44" s="14" t="s">
        <v>342</v>
      </c>
      <c r="B44" s="15" t="s">
        <v>20</v>
      </c>
      <c r="C44" s="16" t="s">
        <v>343</v>
      </c>
      <c r="D44" s="17" t="s">
        <v>344</v>
      </c>
      <c r="E44" s="18" t="s">
        <v>344</v>
      </c>
      <c r="F44" s="18" t="s">
        <v>345</v>
      </c>
      <c r="G44" s="18" t="s">
        <v>346</v>
      </c>
      <c r="H44" s="18" t="s">
        <v>347</v>
      </c>
      <c r="I44" s="19" t="s">
        <v>26</v>
      </c>
      <c r="J44" s="20" t="s">
        <v>348</v>
      </c>
      <c r="K44" s="21">
        <v>14812</v>
      </c>
      <c r="L44" s="22" t="s">
        <v>188</v>
      </c>
      <c r="M44" s="18" t="s">
        <v>349</v>
      </c>
      <c r="N44" s="18">
        <v>100055904</v>
      </c>
      <c r="O44" s="18">
        <v>85</v>
      </c>
      <c r="P44" s="23" t="s">
        <v>30</v>
      </c>
    </row>
    <row r="45" spans="1:16" ht="12.75">
      <c r="A45" s="14" t="s">
        <v>350</v>
      </c>
      <c r="B45" s="15" t="s">
        <v>20</v>
      </c>
      <c r="C45" s="16" t="s">
        <v>351</v>
      </c>
      <c r="D45" s="17" t="s">
        <v>352</v>
      </c>
      <c r="E45" s="18"/>
      <c r="F45" s="18" t="s">
        <v>353</v>
      </c>
      <c r="G45" s="18" t="s">
        <v>354</v>
      </c>
      <c r="H45" s="18" t="s">
        <v>355</v>
      </c>
      <c r="I45" s="19" t="s">
        <v>26</v>
      </c>
      <c r="J45" s="20" t="s">
        <v>356</v>
      </c>
      <c r="K45" s="21">
        <v>25565</v>
      </c>
      <c r="L45" s="22" t="s">
        <v>357</v>
      </c>
      <c r="M45" s="18" t="s">
        <v>358</v>
      </c>
      <c r="N45" s="18">
        <v>100055961</v>
      </c>
      <c r="O45" s="18">
        <v>458</v>
      </c>
      <c r="P45" s="23" t="s">
        <v>30</v>
      </c>
    </row>
    <row r="46" spans="1:16" ht="12.75">
      <c r="A46" s="14" t="s">
        <v>359</v>
      </c>
      <c r="B46" s="15" t="s">
        <v>20</v>
      </c>
      <c r="C46" s="16" t="s">
        <v>360</v>
      </c>
      <c r="D46" s="17" t="s">
        <v>361</v>
      </c>
      <c r="E46" s="18"/>
      <c r="F46" s="18" t="s">
        <v>362</v>
      </c>
      <c r="G46" s="18" t="s">
        <v>363</v>
      </c>
      <c r="H46" s="18" t="s">
        <v>364</v>
      </c>
      <c r="I46" s="19" t="s">
        <v>26</v>
      </c>
      <c r="J46" s="20" t="s">
        <v>365</v>
      </c>
      <c r="K46" s="21">
        <v>14543</v>
      </c>
      <c r="L46" s="22" t="s">
        <v>188</v>
      </c>
      <c r="M46" s="18" t="s">
        <v>366</v>
      </c>
      <c r="N46" s="18">
        <v>100380146</v>
      </c>
      <c r="O46" s="18">
        <v>78</v>
      </c>
      <c r="P46" s="23" t="s">
        <v>30</v>
      </c>
    </row>
    <row r="47" spans="1:16" ht="12.75">
      <c r="A47" s="14" t="s">
        <v>367</v>
      </c>
      <c r="B47" s="15" t="s">
        <v>20</v>
      </c>
      <c r="C47" s="16" t="s">
        <v>368</v>
      </c>
      <c r="D47" s="17" t="s">
        <v>369</v>
      </c>
      <c r="E47" s="18" t="s">
        <v>369</v>
      </c>
      <c r="F47" s="18" t="s">
        <v>370</v>
      </c>
      <c r="G47" s="18" t="s">
        <v>371</v>
      </c>
      <c r="H47" s="18" t="s">
        <v>372</v>
      </c>
      <c r="I47" s="19" t="s">
        <v>26</v>
      </c>
      <c r="J47" s="20" t="s">
        <v>373</v>
      </c>
      <c r="K47" s="21">
        <v>22644</v>
      </c>
      <c r="L47" s="22" t="s">
        <v>374</v>
      </c>
      <c r="M47" s="18" t="s">
        <v>375</v>
      </c>
      <c r="N47" s="18">
        <v>16011488</v>
      </c>
      <c r="O47" s="18">
        <v>360</v>
      </c>
      <c r="P47" s="23" t="s">
        <v>30</v>
      </c>
    </row>
    <row r="48" spans="1:16" ht="12.75">
      <c r="A48" s="14" t="s">
        <v>376</v>
      </c>
      <c r="B48" s="15" t="s">
        <v>20</v>
      </c>
      <c r="C48" s="16" t="s">
        <v>377</v>
      </c>
      <c r="D48" s="17" t="s">
        <v>378</v>
      </c>
      <c r="E48" s="18"/>
      <c r="F48" s="18" t="s">
        <v>379</v>
      </c>
      <c r="G48" s="18"/>
      <c r="H48" s="18" t="s">
        <v>380</v>
      </c>
      <c r="I48" s="19" t="s">
        <v>26</v>
      </c>
      <c r="J48" s="20" t="s">
        <v>381</v>
      </c>
      <c r="K48" s="21">
        <v>19673</v>
      </c>
      <c r="L48" s="22" t="s">
        <v>188</v>
      </c>
      <c r="M48" s="18" t="s">
        <v>382</v>
      </c>
      <c r="N48" s="18">
        <v>28772226</v>
      </c>
      <c r="O48" s="18">
        <v>470</v>
      </c>
      <c r="P48" s="23" t="s">
        <v>30</v>
      </c>
    </row>
    <row r="49" spans="1:16" ht="12.75">
      <c r="A49" s="14" t="s">
        <v>383</v>
      </c>
      <c r="B49" s="15" t="s">
        <v>20</v>
      </c>
      <c r="C49" s="16" t="s">
        <v>384</v>
      </c>
      <c r="D49" s="17" t="s">
        <v>385</v>
      </c>
      <c r="E49" s="18"/>
      <c r="F49" s="18" t="s">
        <v>386</v>
      </c>
      <c r="G49" s="18"/>
      <c r="H49" s="18" t="s">
        <v>387</v>
      </c>
      <c r="I49" s="19" t="s">
        <v>26</v>
      </c>
      <c r="J49" s="20" t="s">
        <v>388</v>
      </c>
      <c r="K49" s="21">
        <v>11854</v>
      </c>
      <c r="L49" s="22" t="s">
        <v>389</v>
      </c>
      <c r="M49" s="18" t="s">
        <v>390</v>
      </c>
      <c r="N49" s="18">
        <v>35877984</v>
      </c>
      <c r="O49" s="18">
        <v>588</v>
      </c>
      <c r="P49" s="23" t="s">
        <v>30</v>
      </c>
    </row>
    <row r="50" spans="1:16" ht="12.75">
      <c r="A50" s="14" t="s">
        <v>391</v>
      </c>
      <c r="B50" s="15" t="s">
        <v>20</v>
      </c>
      <c r="C50" s="16" t="s">
        <v>392</v>
      </c>
      <c r="D50" s="17" t="s">
        <v>393</v>
      </c>
      <c r="E50" s="18"/>
      <c r="F50" s="18" t="s">
        <v>394</v>
      </c>
      <c r="G50" s="18"/>
      <c r="H50" s="18" t="s">
        <v>395</v>
      </c>
      <c r="I50" s="19" t="s">
        <v>26</v>
      </c>
      <c r="J50" s="20" t="s">
        <v>396</v>
      </c>
      <c r="K50" s="21">
        <v>25751</v>
      </c>
      <c r="L50" s="22" t="s">
        <v>397</v>
      </c>
      <c r="M50" s="18" t="s">
        <v>398</v>
      </c>
      <c r="N50" s="18">
        <v>100056290</v>
      </c>
      <c r="O50" s="18">
        <v>469</v>
      </c>
      <c r="P50" s="23" t="s">
        <v>30</v>
      </c>
    </row>
    <row r="51" spans="1:16" ht="12.75">
      <c r="A51" s="14" t="s">
        <v>399</v>
      </c>
      <c r="B51" s="15" t="s">
        <v>20</v>
      </c>
      <c r="C51" s="16" t="s">
        <v>400</v>
      </c>
      <c r="D51" s="17" t="s">
        <v>401</v>
      </c>
      <c r="E51" s="18"/>
      <c r="F51" s="18" t="s">
        <v>402</v>
      </c>
      <c r="G51" s="18" t="s">
        <v>403</v>
      </c>
      <c r="H51" s="18" t="s">
        <v>404</v>
      </c>
      <c r="I51" s="19" t="s">
        <v>26</v>
      </c>
      <c r="J51" s="20" t="s">
        <v>405</v>
      </c>
      <c r="K51" s="21">
        <v>18762</v>
      </c>
      <c r="L51" s="22" t="s">
        <v>280</v>
      </c>
      <c r="M51" s="18" t="s">
        <v>406</v>
      </c>
      <c r="N51" s="18">
        <v>114247588</v>
      </c>
      <c r="O51" s="18">
        <v>143</v>
      </c>
      <c r="P51" s="23" t="s">
        <v>30</v>
      </c>
    </row>
    <row r="52" spans="1:16" ht="12.75">
      <c r="A52" s="14" t="s">
        <v>407</v>
      </c>
      <c r="B52" s="15" t="s">
        <v>20</v>
      </c>
      <c r="C52" s="16" t="s">
        <v>408</v>
      </c>
      <c r="D52" s="17" t="s">
        <v>409</v>
      </c>
      <c r="E52" s="18"/>
      <c r="F52" s="18" t="s">
        <v>410</v>
      </c>
      <c r="G52" s="18"/>
      <c r="H52" s="18" t="s">
        <v>411</v>
      </c>
      <c r="I52" s="19" t="s">
        <v>26</v>
      </c>
      <c r="J52" s="20" t="s">
        <v>412</v>
      </c>
      <c r="K52" s="21">
        <v>35074</v>
      </c>
      <c r="L52" s="22" t="s">
        <v>413</v>
      </c>
      <c r="M52" s="18" t="s">
        <v>414</v>
      </c>
      <c r="N52" s="18">
        <v>94818614</v>
      </c>
      <c r="O52" s="18">
        <v>371</v>
      </c>
      <c r="P52" s="23" t="s">
        <v>30</v>
      </c>
    </row>
    <row r="53" spans="1:16" ht="12.75">
      <c r="A53" s="14" t="s">
        <v>415</v>
      </c>
      <c r="B53" s="15" t="s">
        <v>20</v>
      </c>
      <c r="C53" s="16" t="s">
        <v>416</v>
      </c>
      <c r="D53" s="17" t="s">
        <v>417</v>
      </c>
      <c r="E53" s="18"/>
      <c r="F53" s="18" t="s">
        <v>418</v>
      </c>
      <c r="G53" s="18" t="s">
        <v>419</v>
      </c>
      <c r="H53" s="18" t="s">
        <v>420</v>
      </c>
      <c r="I53" s="19" t="s">
        <v>26</v>
      </c>
      <c r="J53" s="20" t="s">
        <v>421</v>
      </c>
      <c r="K53" s="21">
        <v>19739</v>
      </c>
      <c r="L53" s="22" t="s">
        <v>422</v>
      </c>
      <c r="M53" s="18" t="s">
        <v>423</v>
      </c>
      <c r="N53" s="18">
        <v>100664101</v>
      </c>
      <c r="O53" s="18">
        <v>440</v>
      </c>
      <c r="P53" s="23" t="s">
        <v>30</v>
      </c>
    </row>
    <row r="54" spans="1:16" ht="12.75">
      <c r="A54" s="14" t="s">
        <v>424</v>
      </c>
      <c r="B54" s="15" t="s">
        <v>20</v>
      </c>
      <c r="C54" s="16" t="s">
        <v>425</v>
      </c>
      <c r="D54" s="17" t="s">
        <v>426</v>
      </c>
      <c r="E54" s="18"/>
      <c r="F54" s="18" t="s">
        <v>427</v>
      </c>
      <c r="G54" s="18"/>
      <c r="H54" s="18" t="s">
        <v>428</v>
      </c>
      <c r="I54" s="19" t="s">
        <v>26</v>
      </c>
      <c r="J54" s="20" t="s">
        <v>429</v>
      </c>
      <c r="K54" s="21">
        <v>5425</v>
      </c>
      <c r="L54" s="22" t="s">
        <v>145</v>
      </c>
      <c r="M54" s="18" t="s">
        <v>430</v>
      </c>
      <c r="N54" s="18">
        <v>189350861</v>
      </c>
      <c r="O54" s="18">
        <v>386</v>
      </c>
      <c r="P54" s="23" t="s">
        <v>30</v>
      </c>
    </row>
    <row r="55" spans="1:16" ht="12.75">
      <c r="A55" s="14" t="s">
        <v>431</v>
      </c>
      <c r="B55" s="15" t="s">
        <v>20</v>
      </c>
      <c r="C55" s="16" t="s">
        <v>432</v>
      </c>
      <c r="D55" s="17" t="s">
        <v>433</v>
      </c>
      <c r="E55" s="18"/>
      <c r="F55" s="18" t="s">
        <v>434</v>
      </c>
      <c r="G55" s="18"/>
      <c r="H55" s="18" t="s">
        <v>435</v>
      </c>
      <c r="I55" s="19" t="s">
        <v>26</v>
      </c>
      <c r="J55" s="20" t="s">
        <v>436</v>
      </c>
      <c r="K55" s="21">
        <v>3482</v>
      </c>
      <c r="L55" s="22" t="s">
        <v>105</v>
      </c>
      <c r="M55" s="18" t="s">
        <v>437</v>
      </c>
      <c r="N55" s="18">
        <v>100056423</v>
      </c>
      <c r="O55" s="18">
        <v>596</v>
      </c>
      <c r="P55" s="23" t="s">
        <v>30</v>
      </c>
    </row>
    <row r="56" spans="1:16" ht="12.75">
      <c r="A56" s="14" t="s">
        <v>438</v>
      </c>
      <c r="B56" s="15" t="s">
        <v>20</v>
      </c>
      <c r="C56" s="16" t="s">
        <v>439</v>
      </c>
      <c r="D56" s="17" t="s">
        <v>440</v>
      </c>
      <c r="E56" s="18"/>
      <c r="F56" s="18" t="s">
        <v>441</v>
      </c>
      <c r="G56" s="18" t="s">
        <v>442</v>
      </c>
      <c r="H56" s="18" t="s">
        <v>443</v>
      </c>
      <c r="I56" s="19" t="s">
        <v>26</v>
      </c>
      <c r="J56" s="20" t="s">
        <v>444</v>
      </c>
      <c r="K56" s="21">
        <v>17223</v>
      </c>
      <c r="L56" s="22" t="s">
        <v>188</v>
      </c>
      <c r="M56" s="18" t="s">
        <v>445</v>
      </c>
      <c r="N56" s="18">
        <v>60544533</v>
      </c>
      <c r="O56" s="18">
        <v>68</v>
      </c>
      <c r="P56" s="23" t="s">
        <v>30</v>
      </c>
    </row>
    <row r="57" spans="1:16" ht="12.75">
      <c r="A57" s="14" t="s">
        <v>446</v>
      </c>
      <c r="B57" s="15" t="s">
        <v>20</v>
      </c>
      <c r="C57" s="16" t="s">
        <v>447</v>
      </c>
      <c r="D57" s="17" t="s">
        <v>448</v>
      </c>
      <c r="E57" s="18"/>
      <c r="F57" s="18" t="s">
        <v>449</v>
      </c>
      <c r="G57" s="18" t="s">
        <v>450</v>
      </c>
      <c r="H57" s="18" t="s">
        <v>451</v>
      </c>
      <c r="I57" s="19" t="s">
        <v>26</v>
      </c>
      <c r="J57" s="20" t="s">
        <v>161</v>
      </c>
      <c r="K57" s="21">
        <v>6473</v>
      </c>
      <c r="L57" s="22" t="s">
        <v>452</v>
      </c>
      <c r="M57" s="18" t="s">
        <v>453</v>
      </c>
      <c r="N57" s="18">
        <v>100056498</v>
      </c>
      <c r="O57" s="18">
        <v>490</v>
      </c>
      <c r="P57" s="23" t="s">
        <v>30</v>
      </c>
    </row>
    <row r="58" spans="1:16" ht="12.75">
      <c r="A58" s="14" t="s">
        <v>454</v>
      </c>
      <c r="B58" s="15" t="s">
        <v>20</v>
      </c>
      <c r="C58" s="16" t="s">
        <v>455</v>
      </c>
      <c r="D58" s="17" t="s">
        <v>456</v>
      </c>
      <c r="E58" s="18" t="s">
        <v>456</v>
      </c>
      <c r="F58" s="18" t="s">
        <v>457</v>
      </c>
      <c r="G58" s="18"/>
      <c r="H58" s="18" t="s">
        <v>458</v>
      </c>
      <c r="I58" s="19" t="s">
        <v>26</v>
      </c>
      <c r="J58" s="20" t="s">
        <v>459</v>
      </c>
      <c r="K58" s="21">
        <v>10685</v>
      </c>
      <c r="L58" s="22" t="s">
        <v>460</v>
      </c>
      <c r="M58" s="18" t="s">
        <v>461</v>
      </c>
      <c r="N58" s="18">
        <v>100664176</v>
      </c>
      <c r="O58" s="18">
        <v>414</v>
      </c>
      <c r="P58" s="23" t="s">
        <v>30</v>
      </c>
    </row>
    <row r="59" spans="1:16" ht="12.75">
      <c r="A59" s="14" t="s">
        <v>462</v>
      </c>
      <c r="B59" s="15" t="s">
        <v>20</v>
      </c>
      <c r="C59" s="16" t="s">
        <v>463</v>
      </c>
      <c r="D59" s="17" t="s">
        <v>464</v>
      </c>
      <c r="E59" s="18"/>
      <c r="F59" s="18" t="s">
        <v>465</v>
      </c>
      <c r="G59" s="18"/>
      <c r="H59" s="18" t="s">
        <v>466</v>
      </c>
      <c r="I59" s="19" t="s">
        <v>26</v>
      </c>
      <c r="J59" s="20" t="s">
        <v>467</v>
      </c>
      <c r="K59" s="21">
        <v>21621</v>
      </c>
      <c r="L59" s="22" t="s">
        <v>468</v>
      </c>
      <c r="M59" s="18" t="s">
        <v>469</v>
      </c>
      <c r="N59" s="18">
        <v>10783322</v>
      </c>
      <c r="O59" s="18">
        <v>450</v>
      </c>
      <c r="P59" s="23" t="s">
        <v>30</v>
      </c>
    </row>
    <row r="60" spans="1:16" ht="12.75">
      <c r="A60" s="14" t="s">
        <v>470</v>
      </c>
      <c r="B60" s="15" t="s">
        <v>20</v>
      </c>
      <c r="C60" s="16" t="s">
        <v>471</v>
      </c>
      <c r="D60" s="17" t="s">
        <v>472</v>
      </c>
      <c r="E60" s="18"/>
      <c r="F60" s="18" t="s">
        <v>473</v>
      </c>
      <c r="G60" s="18"/>
      <c r="H60" s="18" t="s">
        <v>474</v>
      </c>
      <c r="I60" s="19" t="s">
        <v>26</v>
      </c>
      <c r="J60" s="20" t="s">
        <v>475</v>
      </c>
      <c r="K60" s="21">
        <v>15736</v>
      </c>
      <c r="L60" s="22" t="s">
        <v>476</v>
      </c>
      <c r="M60" s="18" t="s">
        <v>477</v>
      </c>
      <c r="N60" s="18">
        <v>100056621</v>
      </c>
      <c r="O60" s="18">
        <v>467</v>
      </c>
      <c r="P60" s="23" t="s">
        <v>30</v>
      </c>
    </row>
    <row r="61" spans="1:16" ht="12.75">
      <c r="A61" s="14" t="s">
        <v>478</v>
      </c>
      <c r="B61" s="15" t="s">
        <v>20</v>
      </c>
      <c r="C61" s="16" t="s">
        <v>479</v>
      </c>
      <c r="D61" s="17" t="s">
        <v>480</v>
      </c>
      <c r="E61" s="18"/>
      <c r="F61" s="18" t="s">
        <v>481</v>
      </c>
      <c r="G61" s="18"/>
      <c r="H61" s="18" t="s">
        <v>482</v>
      </c>
      <c r="I61" s="19" t="s">
        <v>26</v>
      </c>
      <c r="J61" s="20" t="s">
        <v>483</v>
      </c>
      <c r="K61" s="21">
        <v>18450</v>
      </c>
      <c r="L61" s="22" t="s">
        <v>397</v>
      </c>
      <c r="M61" s="18" t="s">
        <v>484</v>
      </c>
      <c r="N61" s="18">
        <v>5030697</v>
      </c>
      <c r="O61" s="18">
        <v>12</v>
      </c>
      <c r="P61" s="23" t="s">
        <v>30</v>
      </c>
    </row>
    <row r="62" spans="1:16" ht="12.75">
      <c r="A62" s="14" t="s">
        <v>485</v>
      </c>
      <c r="B62" s="15" t="s">
        <v>20</v>
      </c>
      <c r="C62" s="16" t="s">
        <v>486</v>
      </c>
      <c r="D62" s="17" t="s">
        <v>487</v>
      </c>
      <c r="E62" s="18" t="s">
        <v>487</v>
      </c>
      <c r="F62" s="18" t="s">
        <v>488</v>
      </c>
      <c r="G62" s="18" t="s">
        <v>489</v>
      </c>
      <c r="H62" s="18" t="s">
        <v>490</v>
      </c>
      <c r="I62" s="19" t="s">
        <v>26</v>
      </c>
      <c r="J62" s="20" t="s">
        <v>491</v>
      </c>
      <c r="K62" s="21">
        <v>13030</v>
      </c>
      <c r="L62" s="22" t="s">
        <v>492</v>
      </c>
      <c r="M62" s="18" t="s">
        <v>493</v>
      </c>
      <c r="N62" s="18">
        <v>45188604</v>
      </c>
      <c r="O62" s="18">
        <v>36</v>
      </c>
      <c r="P62" s="23" t="s">
        <v>30</v>
      </c>
    </row>
    <row r="63" spans="1:16" ht="12.75">
      <c r="A63" s="14" t="s">
        <v>494</v>
      </c>
      <c r="B63" s="15" t="s">
        <v>20</v>
      </c>
      <c r="C63" s="16" t="s">
        <v>495</v>
      </c>
      <c r="D63" s="17" t="s">
        <v>496</v>
      </c>
      <c r="E63" s="18"/>
      <c r="F63" s="18" t="s">
        <v>497</v>
      </c>
      <c r="G63" s="18" t="s">
        <v>498</v>
      </c>
      <c r="H63" s="18" t="s">
        <v>499</v>
      </c>
      <c r="I63" s="19" t="s">
        <v>26</v>
      </c>
      <c r="J63" s="20" t="s">
        <v>500</v>
      </c>
      <c r="K63" s="21">
        <v>20399</v>
      </c>
      <c r="L63" s="22" t="s">
        <v>262</v>
      </c>
      <c r="M63" s="18" t="s">
        <v>501</v>
      </c>
      <c r="N63" s="18">
        <v>55431159</v>
      </c>
      <c r="O63" s="18">
        <v>110</v>
      </c>
      <c r="P63" s="23" t="s">
        <v>30</v>
      </c>
    </row>
    <row r="64" spans="1:16" ht="12.75">
      <c r="A64" s="14" t="s">
        <v>502</v>
      </c>
      <c r="B64" s="15" t="s">
        <v>20</v>
      </c>
      <c r="C64" s="16" t="s">
        <v>503</v>
      </c>
      <c r="D64" s="17" t="s">
        <v>504</v>
      </c>
      <c r="E64" s="18"/>
      <c r="F64" s="18" t="s">
        <v>505</v>
      </c>
      <c r="G64" s="18"/>
      <c r="H64" s="18" t="s">
        <v>506</v>
      </c>
      <c r="I64" s="19" t="s">
        <v>26</v>
      </c>
      <c r="J64" s="20" t="s">
        <v>507</v>
      </c>
      <c r="K64" s="21">
        <v>34658</v>
      </c>
      <c r="L64" s="22" t="s">
        <v>188</v>
      </c>
      <c r="M64" s="18" t="s">
        <v>508</v>
      </c>
      <c r="N64" s="18">
        <v>620258137</v>
      </c>
      <c r="O64" s="18">
        <v>178</v>
      </c>
      <c r="P64" s="23" t="s">
        <v>30</v>
      </c>
    </row>
    <row r="65" spans="1:16" ht="12.75">
      <c r="A65" s="14" t="s">
        <v>509</v>
      </c>
      <c r="B65" s="15" t="s">
        <v>20</v>
      </c>
      <c r="C65" s="16" t="s">
        <v>510</v>
      </c>
      <c r="D65" s="17" t="s">
        <v>511</v>
      </c>
      <c r="E65" s="18"/>
      <c r="F65" s="18" t="s">
        <v>512</v>
      </c>
      <c r="G65" s="18"/>
      <c r="H65" s="18" t="s">
        <v>513</v>
      </c>
      <c r="I65" s="19" t="s">
        <v>26</v>
      </c>
      <c r="J65" s="20" t="s">
        <v>514</v>
      </c>
      <c r="K65" s="21">
        <v>11783</v>
      </c>
      <c r="L65" s="22" t="s">
        <v>280</v>
      </c>
      <c r="M65" s="18" t="s">
        <v>515</v>
      </c>
      <c r="N65" s="18">
        <v>100056837</v>
      </c>
      <c r="O65" s="18">
        <v>579</v>
      </c>
      <c r="P65" s="23" t="s">
        <v>30</v>
      </c>
    </row>
    <row r="66" spans="1:16" ht="12.75">
      <c r="A66" s="14" t="s">
        <v>516</v>
      </c>
      <c r="B66" s="15" t="s">
        <v>20</v>
      </c>
      <c r="C66" s="16" t="s">
        <v>517</v>
      </c>
      <c r="D66" s="17" t="s">
        <v>518</v>
      </c>
      <c r="E66" s="18" t="s">
        <v>519</v>
      </c>
      <c r="F66" s="18" t="s">
        <v>520</v>
      </c>
      <c r="G66" s="18"/>
      <c r="H66" s="18" t="s">
        <v>521</v>
      </c>
      <c r="I66" s="19" t="s">
        <v>26</v>
      </c>
      <c r="J66" s="20" t="s">
        <v>522</v>
      </c>
      <c r="K66" s="21">
        <v>23741</v>
      </c>
      <c r="L66" s="22" t="s">
        <v>523</v>
      </c>
      <c r="M66" s="18" t="s">
        <v>524</v>
      </c>
      <c r="N66" s="18">
        <v>12764718</v>
      </c>
      <c r="O66" s="18">
        <v>409</v>
      </c>
      <c r="P66" s="23" t="s">
        <v>30</v>
      </c>
    </row>
    <row r="67" spans="1:16" ht="12.75">
      <c r="A67" s="14" t="s">
        <v>525</v>
      </c>
      <c r="B67" s="15" t="s">
        <v>20</v>
      </c>
      <c r="C67" s="16" t="s">
        <v>526</v>
      </c>
      <c r="D67" s="17" t="s">
        <v>527</v>
      </c>
      <c r="E67" s="18"/>
      <c r="F67" s="18" t="s">
        <v>528</v>
      </c>
      <c r="G67" s="18"/>
      <c r="H67" s="18" t="s">
        <v>529</v>
      </c>
      <c r="I67" s="19" t="s">
        <v>26</v>
      </c>
      <c r="J67" s="20" t="s">
        <v>530</v>
      </c>
      <c r="K67" s="21">
        <v>15900</v>
      </c>
      <c r="L67" s="22" t="s">
        <v>154</v>
      </c>
      <c r="M67" s="18" t="s">
        <v>531</v>
      </c>
      <c r="N67" s="18">
        <v>883097177</v>
      </c>
      <c r="O67" s="18">
        <v>247</v>
      </c>
      <c r="P67" s="23" t="s">
        <v>30</v>
      </c>
    </row>
    <row r="68" spans="1:16" ht="12.75">
      <c r="A68" s="14" t="s">
        <v>532</v>
      </c>
      <c r="B68" s="15" t="s">
        <v>20</v>
      </c>
      <c r="C68" s="16" t="s">
        <v>533</v>
      </c>
      <c r="D68" s="17" t="s">
        <v>534</v>
      </c>
      <c r="E68" s="18"/>
      <c r="F68" s="18" t="s">
        <v>535</v>
      </c>
      <c r="G68" s="18"/>
      <c r="H68" s="18" t="s">
        <v>536</v>
      </c>
      <c r="I68" s="19" t="s">
        <v>26</v>
      </c>
      <c r="J68" s="20" t="s">
        <v>537</v>
      </c>
      <c r="K68" s="21">
        <v>6145</v>
      </c>
      <c r="L68" s="22" t="s">
        <v>538</v>
      </c>
      <c r="M68" s="18" t="s">
        <v>539</v>
      </c>
      <c r="N68" s="18">
        <v>75813444</v>
      </c>
      <c r="O68" s="18">
        <v>529</v>
      </c>
      <c r="P68" s="23" t="s">
        <v>30</v>
      </c>
    </row>
    <row r="69" spans="1:16" ht="12.75">
      <c r="A69" s="14" t="s">
        <v>540</v>
      </c>
      <c r="B69" s="15" t="s">
        <v>20</v>
      </c>
      <c r="C69" s="16" t="s">
        <v>541</v>
      </c>
      <c r="D69" s="17" t="s">
        <v>542</v>
      </c>
      <c r="E69" s="18" t="s">
        <v>543</v>
      </c>
      <c r="F69" s="18" t="s">
        <v>544</v>
      </c>
      <c r="G69" s="18" t="s">
        <v>545</v>
      </c>
      <c r="H69" s="18" t="s">
        <v>546</v>
      </c>
      <c r="I69" s="19" t="s">
        <v>26</v>
      </c>
      <c r="J69" s="20" t="s">
        <v>547</v>
      </c>
      <c r="K69" s="21">
        <v>6615</v>
      </c>
      <c r="L69" s="22" t="s">
        <v>548</v>
      </c>
      <c r="M69" s="18" t="s">
        <v>549</v>
      </c>
      <c r="N69" s="18">
        <v>193288933</v>
      </c>
      <c r="O69" s="18">
        <v>251</v>
      </c>
      <c r="P69" s="23" t="s">
        <v>30</v>
      </c>
    </row>
    <row r="70" spans="1:16" ht="12.75">
      <c r="A70" s="14" t="s">
        <v>550</v>
      </c>
      <c r="B70" s="15" t="s">
        <v>20</v>
      </c>
      <c r="C70" s="16" t="s">
        <v>551</v>
      </c>
      <c r="D70" s="17" t="s">
        <v>552</v>
      </c>
      <c r="E70" s="18"/>
      <c r="F70" s="18" t="s">
        <v>553</v>
      </c>
      <c r="G70" s="18"/>
      <c r="H70" s="18" t="s">
        <v>554</v>
      </c>
      <c r="I70" s="19" t="s">
        <v>26</v>
      </c>
      <c r="J70" s="20" t="s">
        <v>555</v>
      </c>
      <c r="K70" s="21">
        <v>12795</v>
      </c>
      <c r="L70" s="22" t="s">
        <v>272</v>
      </c>
      <c r="M70" s="18" t="s">
        <v>556</v>
      </c>
      <c r="N70" s="18">
        <v>781787767</v>
      </c>
      <c r="O70" s="18">
        <v>371</v>
      </c>
      <c r="P70" s="23" t="s">
        <v>30</v>
      </c>
    </row>
    <row r="71" spans="1:16" ht="12.75">
      <c r="A71" s="14" t="s">
        <v>557</v>
      </c>
      <c r="B71" s="15" t="s">
        <v>20</v>
      </c>
      <c r="C71" s="16" t="s">
        <v>558</v>
      </c>
      <c r="D71" s="17" t="s">
        <v>559</v>
      </c>
      <c r="E71" s="18"/>
      <c r="F71" s="18" t="s">
        <v>560</v>
      </c>
      <c r="G71" s="18" t="s">
        <v>561</v>
      </c>
      <c r="H71" s="18" t="s">
        <v>562</v>
      </c>
      <c r="I71" s="19" t="s">
        <v>26</v>
      </c>
      <c r="J71" s="20" t="s">
        <v>563</v>
      </c>
      <c r="K71" s="21">
        <v>21464</v>
      </c>
      <c r="L71" s="22" t="s">
        <v>564</v>
      </c>
      <c r="M71" s="18" t="s">
        <v>565</v>
      </c>
      <c r="N71" s="18">
        <v>75813147</v>
      </c>
      <c r="O71" s="18">
        <v>450</v>
      </c>
      <c r="P71" s="23" t="s">
        <v>30</v>
      </c>
    </row>
    <row r="72" spans="1:16" ht="12.75">
      <c r="A72" s="14" t="s">
        <v>566</v>
      </c>
      <c r="B72" s="15" t="s">
        <v>20</v>
      </c>
      <c r="C72" s="16" t="s">
        <v>567</v>
      </c>
      <c r="D72" s="17" t="s">
        <v>568</v>
      </c>
      <c r="E72" s="18"/>
      <c r="F72" s="18" t="s">
        <v>569</v>
      </c>
      <c r="G72" s="18"/>
      <c r="H72" s="18" t="s">
        <v>570</v>
      </c>
      <c r="I72" s="19" t="s">
        <v>26</v>
      </c>
      <c r="J72" s="20" t="s">
        <v>571</v>
      </c>
      <c r="K72" s="21">
        <v>26328</v>
      </c>
      <c r="L72" s="22" t="s">
        <v>572</v>
      </c>
      <c r="M72" s="18" t="s">
        <v>573</v>
      </c>
      <c r="N72" s="18">
        <v>100054394</v>
      </c>
      <c r="O72" s="18">
        <v>367</v>
      </c>
      <c r="P72" s="23" t="s">
        <v>30</v>
      </c>
    </row>
    <row r="73" spans="1:16" ht="12.75">
      <c r="A73" s="14" t="s">
        <v>574</v>
      </c>
      <c r="B73" s="15" t="s">
        <v>20</v>
      </c>
      <c r="C73" s="16" t="s">
        <v>575</v>
      </c>
      <c r="D73" s="17" t="s">
        <v>576</v>
      </c>
      <c r="E73" s="18"/>
      <c r="F73" s="18" t="s">
        <v>577</v>
      </c>
      <c r="G73" s="18" t="s">
        <v>578</v>
      </c>
      <c r="H73" s="18" t="s">
        <v>579</v>
      </c>
      <c r="I73" s="19" t="s">
        <v>26</v>
      </c>
      <c r="J73" s="20" t="s">
        <v>580</v>
      </c>
      <c r="K73" s="21">
        <v>11232</v>
      </c>
      <c r="L73" s="22" t="s">
        <v>214</v>
      </c>
      <c r="M73" s="18" t="s">
        <v>581</v>
      </c>
      <c r="N73" s="18">
        <v>100395862</v>
      </c>
      <c r="O73" s="18">
        <v>288</v>
      </c>
      <c r="P73" s="23" t="s">
        <v>30</v>
      </c>
    </row>
    <row r="74" spans="1:16" ht="12.75">
      <c r="A74" s="14" t="s">
        <v>582</v>
      </c>
      <c r="B74" s="15" t="s">
        <v>20</v>
      </c>
      <c r="C74" s="16" t="s">
        <v>583</v>
      </c>
      <c r="D74" s="17" t="s">
        <v>584</v>
      </c>
      <c r="E74" s="18"/>
      <c r="F74" s="18" t="s">
        <v>585</v>
      </c>
      <c r="G74" s="18"/>
      <c r="H74" s="18" t="s">
        <v>586</v>
      </c>
      <c r="I74" s="19" t="s">
        <v>26</v>
      </c>
      <c r="J74" s="20" t="s">
        <v>587</v>
      </c>
      <c r="K74" s="21">
        <v>16824</v>
      </c>
      <c r="L74" s="22" t="s">
        <v>214</v>
      </c>
      <c r="M74" s="18" t="s">
        <v>588</v>
      </c>
      <c r="N74" s="18">
        <v>53956520</v>
      </c>
      <c r="O74" s="18">
        <v>472</v>
      </c>
      <c r="P74" s="23" t="s">
        <v>30</v>
      </c>
    </row>
    <row r="75" spans="1:16" ht="12.75">
      <c r="A75" s="14" t="s">
        <v>589</v>
      </c>
      <c r="B75" s="15" t="s">
        <v>20</v>
      </c>
      <c r="C75" s="16" t="s">
        <v>590</v>
      </c>
      <c r="D75" s="17" t="s">
        <v>591</v>
      </c>
      <c r="E75" s="18" t="s">
        <v>591</v>
      </c>
      <c r="F75" s="18" t="s">
        <v>592</v>
      </c>
      <c r="G75" s="18" t="s">
        <v>593</v>
      </c>
      <c r="H75" s="18" t="s">
        <v>594</v>
      </c>
      <c r="I75" s="19" t="s">
        <v>26</v>
      </c>
      <c r="J75" s="20" t="s">
        <v>595</v>
      </c>
      <c r="K75" s="21">
        <v>19950</v>
      </c>
      <c r="L75" s="22" t="s">
        <v>596</v>
      </c>
      <c r="M75" s="18" t="s">
        <v>597</v>
      </c>
      <c r="N75" s="18">
        <v>56684814</v>
      </c>
      <c r="O75" s="18">
        <v>380</v>
      </c>
      <c r="P75" s="23" t="s">
        <v>30</v>
      </c>
    </row>
    <row r="76" spans="1:16" ht="12.75">
      <c r="A76" s="14" t="s">
        <v>598</v>
      </c>
      <c r="B76" s="15" t="s">
        <v>20</v>
      </c>
      <c r="C76" s="16" t="s">
        <v>599</v>
      </c>
      <c r="D76" s="17" t="s">
        <v>600</v>
      </c>
      <c r="E76" s="18"/>
      <c r="F76" s="18" t="s">
        <v>601</v>
      </c>
      <c r="G76" s="18" t="s">
        <v>602</v>
      </c>
      <c r="H76" s="18" t="s">
        <v>603</v>
      </c>
      <c r="I76" s="19" t="s">
        <v>26</v>
      </c>
      <c r="J76" s="20" t="s">
        <v>604</v>
      </c>
      <c r="K76" s="21">
        <v>31901</v>
      </c>
      <c r="L76" s="22" t="s">
        <v>605</v>
      </c>
      <c r="M76" s="18" t="s">
        <v>606</v>
      </c>
      <c r="N76" s="18">
        <v>101213809</v>
      </c>
      <c r="O76" s="18">
        <v>260</v>
      </c>
      <c r="P76" s="23" t="s">
        <v>30</v>
      </c>
    </row>
    <row r="77" spans="1:16" ht="12.75">
      <c r="A77" s="14" t="s">
        <v>607</v>
      </c>
      <c r="B77" s="15" t="s">
        <v>20</v>
      </c>
      <c r="C77" s="16" t="s">
        <v>608</v>
      </c>
      <c r="D77" s="17" t="s">
        <v>609</v>
      </c>
      <c r="E77" s="18"/>
      <c r="F77" s="18" t="s">
        <v>610</v>
      </c>
      <c r="G77" s="18"/>
      <c r="H77" s="18" t="s">
        <v>611</v>
      </c>
      <c r="I77" s="19" t="s">
        <v>26</v>
      </c>
      <c r="J77" s="20" t="s">
        <v>612</v>
      </c>
      <c r="K77" s="21">
        <v>12376</v>
      </c>
      <c r="L77" s="22" t="s">
        <v>613</v>
      </c>
      <c r="M77" s="18" t="s">
        <v>614</v>
      </c>
      <c r="N77" s="18">
        <v>13936646</v>
      </c>
      <c r="O77" s="18">
        <v>495</v>
      </c>
      <c r="P77" s="23" t="s">
        <v>30</v>
      </c>
    </row>
    <row r="78" spans="1:16" ht="12.75">
      <c r="A78" s="14" t="s">
        <v>615</v>
      </c>
      <c r="B78" s="15" t="s">
        <v>20</v>
      </c>
      <c r="C78" s="16" t="s">
        <v>616</v>
      </c>
      <c r="D78" s="17" t="s">
        <v>617</v>
      </c>
      <c r="E78" s="18"/>
      <c r="F78" s="18" t="s">
        <v>618</v>
      </c>
      <c r="G78" s="18"/>
      <c r="H78" s="18" t="s">
        <v>619</v>
      </c>
      <c r="I78" s="19" t="s">
        <v>26</v>
      </c>
      <c r="J78" s="20" t="s">
        <v>620</v>
      </c>
      <c r="K78" s="21">
        <v>15344</v>
      </c>
      <c r="L78" s="22" t="s">
        <v>621</v>
      </c>
      <c r="M78" s="18" t="s">
        <v>622</v>
      </c>
      <c r="N78" s="18">
        <v>114247182</v>
      </c>
      <c r="O78" s="18">
        <v>355</v>
      </c>
      <c r="P78" s="23" t="s">
        <v>30</v>
      </c>
    </row>
    <row r="79" spans="1:16" ht="12.75">
      <c r="A79" s="14" t="s">
        <v>623</v>
      </c>
      <c r="B79" s="15" t="s">
        <v>20</v>
      </c>
      <c r="C79" s="16" t="s">
        <v>624</v>
      </c>
      <c r="D79" s="17" t="s">
        <v>625</v>
      </c>
      <c r="E79" s="18"/>
      <c r="F79" s="18" t="s">
        <v>626</v>
      </c>
      <c r="G79" s="18"/>
      <c r="H79" s="18" t="s">
        <v>458</v>
      </c>
      <c r="I79" s="19" t="s">
        <v>26</v>
      </c>
      <c r="J79" s="20" t="s">
        <v>459</v>
      </c>
      <c r="K79" s="21">
        <v>19702</v>
      </c>
      <c r="L79" s="22" t="s">
        <v>627</v>
      </c>
      <c r="M79" s="18" t="s">
        <v>628</v>
      </c>
      <c r="N79" s="18">
        <v>100057298</v>
      </c>
      <c r="O79" s="18">
        <v>462</v>
      </c>
      <c r="P79" s="23" t="s">
        <v>30</v>
      </c>
    </row>
    <row r="80" spans="1:16" ht="12.75">
      <c r="A80" s="14" t="s">
        <v>629</v>
      </c>
      <c r="B80" s="15" t="s">
        <v>20</v>
      </c>
      <c r="C80" s="16" t="s">
        <v>630</v>
      </c>
      <c r="D80" s="17" t="s">
        <v>631</v>
      </c>
      <c r="E80" s="18" t="s">
        <v>631</v>
      </c>
      <c r="F80" s="18" t="s">
        <v>632</v>
      </c>
      <c r="G80" s="18" t="s">
        <v>633</v>
      </c>
      <c r="H80" s="18" t="s">
        <v>634</v>
      </c>
      <c r="I80" s="19" t="s">
        <v>26</v>
      </c>
      <c r="J80" s="20" t="s">
        <v>635</v>
      </c>
      <c r="K80" s="21">
        <v>8159</v>
      </c>
      <c r="L80" s="22" t="s">
        <v>636</v>
      </c>
      <c r="M80" s="18" t="s">
        <v>637</v>
      </c>
      <c r="N80" s="18">
        <v>86956240</v>
      </c>
      <c r="O80" s="18">
        <v>353</v>
      </c>
      <c r="P80" s="23" t="s">
        <v>30</v>
      </c>
    </row>
    <row r="81" spans="1:16" ht="12.75">
      <c r="A81" s="14" t="s">
        <v>638</v>
      </c>
      <c r="B81" s="15" t="s">
        <v>20</v>
      </c>
      <c r="C81" s="16" t="s">
        <v>639</v>
      </c>
      <c r="D81" s="17" t="s">
        <v>640</v>
      </c>
      <c r="E81" s="18"/>
      <c r="F81" s="18" t="s">
        <v>641</v>
      </c>
      <c r="G81" s="18"/>
      <c r="H81" s="18" t="s">
        <v>642</v>
      </c>
      <c r="I81" s="19" t="s">
        <v>26</v>
      </c>
      <c r="J81" s="20" t="s">
        <v>643</v>
      </c>
      <c r="K81" s="21">
        <v>13254</v>
      </c>
      <c r="L81" s="22" t="s">
        <v>644</v>
      </c>
      <c r="M81" s="18" t="s">
        <v>645</v>
      </c>
      <c r="N81" s="18">
        <v>14233985</v>
      </c>
      <c r="O81" s="18">
        <v>441</v>
      </c>
      <c r="P81" s="23" t="s">
        <v>30</v>
      </c>
    </row>
    <row r="82" spans="1:16" ht="12.75">
      <c r="A82" s="14" t="s">
        <v>646</v>
      </c>
      <c r="B82" s="15" t="s">
        <v>20</v>
      </c>
      <c r="C82" s="16" t="s">
        <v>647</v>
      </c>
      <c r="D82" s="17" t="s">
        <v>648</v>
      </c>
      <c r="E82" s="18"/>
      <c r="F82" s="18" t="s">
        <v>649</v>
      </c>
      <c r="G82" s="18"/>
      <c r="H82" s="18" t="s">
        <v>650</v>
      </c>
      <c r="I82" s="19" t="s">
        <v>26</v>
      </c>
      <c r="J82" s="20" t="s">
        <v>651</v>
      </c>
      <c r="K82" s="21">
        <v>20399</v>
      </c>
      <c r="L82" s="22" t="s">
        <v>307</v>
      </c>
      <c r="M82" s="18" t="s">
        <v>652</v>
      </c>
      <c r="N82" s="18">
        <v>825635634</v>
      </c>
      <c r="O82" s="18">
        <v>539</v>
      </c>
      <c r="P82" s="23" t="s">
        <v>30</v>
      </c>
    </row>
    <row r="83" spans="1:16" ht="12.75">
      <c r="A83" s="14" t="s">
        <v>653</v>
      </c>
      <c r="B83" s="15" t="s">
        <v>20</v>
      </c>
      <c r="C83" s="16" t="s">
        <v>654</v>
      </c>
      <c r="D83" s="17" t="s">
        <v>655</v>
      </c>
      <c r="E83" s="18"/>
      <c r="F83" s="18" t="s">
        <v>656</v>
      </c>
      <c r="G83" s="18" t="s">
        <v>657</v>
      </c>
      <c r="H83" s="18" t="s">
        <v>658</v>
      </c>
      <c r="I83" s="19" t="s">
        <v>26</v>
      </c>
      <c r="J83" s="20" t="s">
        <v>659</v>
      </c>
      <c r="K83" s="21">
        <v>29677</v>
      </c>
      <c r="L83" s="22" t="s">
        <v>660</v>
      </c>
      <c r="M83" s="18" t="s">
        <v>661</v>
      </c>
      <c r="N83" s="18">
        <v>156499360</v>
      </c>
      <c r="O83" s="18">
        <v>363</v>
      </c>
      <c r="P83" s="23" t="s">
        <v>30</v>
      </c>
    </row>
    <row r="84" spans="1:16" ht="12.75">
      <c r="A84" s="14" t="s">
        <v>662</v>
      </c>
      <c r="B84" s="15" t="s">
        <v>20</v>
      </c>
      <c r="C84" s="16" t="s">
        <v>663</v>
      </c>
      <c r="D84" s="17" t="s">
        <v>664</v>
      </c>
      <c r="E84" s="18"/>
      <c r="F84" s="18" t="s">
        <v>665</v>
      </c>
      <c r="G84" s="18"/>
      <c r="H84" s="18" t="s">
        <v>666</v>
      </c>
      <c r="I84" s="19" t="s">
        <v>26</v>
      </c>
      <c r="J84" s="20" t="s">
        <v>667</v>
      </c>
      <c r="K84" s="21">
        <v>45096</v>
      </c>
      <c r="L84" s="22" t="s">
        <v>668</v>
      </c>
      <c r="M84" s="18" t="s">
        <v>669</v>
      </c>
      <c r="N84" s="18">
        <v>49368772</v>
      </c>
      <c r="O84" s="18">
        <v>586</v>
      </c>
      <c r="P84" s="23" t="s">
        <v>30</v>
      </c>
    </row>
    <row r="85" spans="1:16" ht="12.75">
      <c r="A85" s="14" t="s">
        <v>670</v>
      </c>
      <c r="B85" s="15" t="s">
        <v>20</v>
      </c>
      <c r="C85" s="16" t="s">
        <v>671</v>
      </c>
      <c r="D85" s="17" t="s">
        <v>672</v>
      </c>
      <c r="E85" s="18" t="s">
        <v>673</v>
      </c>
      <c r="F85" s="18" t="s">
        <v>674</v>
      </c>
      <c r="G85" s="18" t="s">
        <v>675</v>
      </c>
      <c r="H85" s="18" t="s">
        <v>676</v>
      </c>
      <c r="I85" s="19" t="s">
        <v>26</v>
      </c>
      <c r="J85" s="20" t="s">
        <v>677</v>
      </c>
      <c r="K85" s="21">
        <v>5125</v>
      </c>
      <c r="L85" s="22" t="s">
        <v>170</v>
      </c>
      <c r="M85" s="18" t="s">
        <v>678</v>
      </c>
      <c r="N85" s="18">
        <v>159267566</v>
      </c>
      <c r="O85" s="18">
        <v>226</v>
      </c>
      <c r="P85" s="23" t="s">
        <v>30</v>
      </c>
    </row>
    <row r="86" spans="1:16" ht="12.75">
      <c r="A86" s="14" t="s">
        <v>679</v>
      </c>
      <c r="B86" s="15" t="s">
        <v>20</v>
      </c>
      <c r="C86" s="16" t="s">
        <v>680</v>
      </c>
      <c r="D86" s="17" t="s">
        <v>681</v>
      </c>
      <c r="E86" s="18"/>
      <c r="F86" s="18" t="s">
        <v>682</v>
      </c>
      <c r="G86" s="18"/>
      <c r="H86" s="18" t="s">
        <v>683</v>
      </c>
      <c r="I86" s="19" t="s">
        <v>26</v>
      </c>
      <c r="J86" s="20" t="s">
        <v>684</v>
      </c>
      <c r="K86" s="21">
        <v>24160</v>
      </c>
      <c r="L86" s="22" t="s">
        <v>307</v>
      </c>
      <c r="M86" s="18" t="s">
        <v>685</v>
      </c>
      <c r="N86" s="18">
        <v>9739137</v>
      </c>
      <c r="O86" s="18">
        <v>173</v>
      </c>
      <c r="P86" s="23" t="s">
        <v>30</v>
      </c>
    </row>
    <row r="87" spans="1:16" ht="12.75">
      <c r="A87" s="14" t="s">
        <v>686</v>
      </c>
      <c r="B87" s="15" t="s">
        <v>20</v>
      </c>
      <c r="C87" s="16" t="s">
        <v>687</v>
      </c>
      <c r="D87" s="17" t="s">
        <v>688</v>
      </c>
      <c r="E87" s="18"/>
      <c r="F87" s="18" t="s">
        <v>689</v>
      </c>
      <c r="G87" s="18"/>
      <c r="H87" s="18" t="s">
        <v>690</v>
      </c>
      <c r="I87" s="19" t="s">
        <v>26</v>
      </c>
      <c r="J87" s="20" t="s">
        <v>691</v>
      </c>
      <c r="K87" s="21">
        <v>38708</v>
      </c>
      <c r="L87" s="22" t="s">
        <v>692</v>
      </c>
      <c r="M87" s="18" t="s">
        <v>693</v>
      </c>
      <c r="N87" s="18">
        <v>54608377</v>
      </c>
      <c r="O87" s="18">
        <v>417</v>
      </c>
      <c r="P87" s="23" t="s">
        <v>30</v>
      </c>
    </row>
    <row r="88" spans="1:16" ht="12.75">
      <c r="A88" s="14" t="s">
        <v>694</v>
      </c>
      <c r="B88" s="15" t="s">
        <v>20</v>
      </c>
      <c r="C88" s="16" t="s">
        <v>695</v>
      </c>
      <c r="D88" s="17" t="s">
        <v>696</v>
      </c>
      <c r="E88" s="18"/>
      <c r="F88" s="18" t="s">
        <v>697</v>
      </c>
      <c r="G88" s="18" t="s">
        <v>698</v>
      </c>
      <c r="H88" s="18" t="s">
        <v>699</v>
      </c>
      <c r="I88" s="19" t="s">
        <v>26</v>
      </c>
      <c r="J88" s="20" t="s">
        <v>700</v>
      </c>
      <c r="K88" s="21">
        <v>16027</v>
      </c>
      <c r="L88" s="22" t="s">
        <v>701</v>
      </c>
      <c r="M88" s="18" t="s">
        <v>702</v>
      </c>
      <c r="N88" s="18">
        <v>193021227</v>
      </c>
      <c r="O88" s="18">
        <v>226</v>
      </c>
      <c r="P88" s="23" t="s">
        <v>30</v>
      </c>
    </row>
    <row r="89" spans="1:16" ht="12.75">
      <c r="A89" s="14" t="s">
        <v>703</v>
      </c>
      <c r="B89" s="15" t="s">
        <v>20</v>
      </c>
      <c r="C89" s="16" t="s">
        <v>704</v>
      </c>
      <c r="D89" s="17" t="s">
        <v>705</v>
      </c>
      <c r="E89" s="18"/>
      <c r="F89" s="18" t="s">
        <v>706</v>
      </c>
      <c r="G89" s="18"/>
      <c r="H89" s="18" t="s">
        <v>707</v>
      </c>
      <c r="I89" s="19" t="s">
        <v>26</v>
      </c>
      <c r="J89" s="20" t="s">
        <v>708</v>
      </c>
      <c r="K89" s="21">
        <v>16640</v>
      </c>
      <c r="L89" s="22" t="s">
        <v>709</v>
      </c>
      <c r="M89" s="18" t="s">
        <v>710</v>
      </c>
      <c r="N89" s="18">
        <v>193290046</v>
      </c>
      <c r="O89" s="18">
        <v>153</v>
      </c>
      <c r="P89" s="23" t="s">
        <v>30</v>
      </c>
    </row>
    <row r="90" spans="1:16" ht="12.75">
      <c r="A90" s="14" t="s">
        <v>711</v>
      </c>
      <c r="B90" s="15" t="s">
        <v>20</v>
      </c>
      <c r="C90" s="16" t="s">
        <v>712</v>
      </c>
      <c r="D90" s="17" t="s">
        <v>713</v>
      </c>
      <c r="E90" s="18"/>
      <c r="F90" s="18" t="s">
        <v>714</v>
      </c>
      <c r="G90" s="18"/>
      <c r="H90" s="18" t="s">
        <v>715</v>
      </c>
      <c r="I90" s="19" t="s">
        <v>26</v>
      </c>
      <c r="J90" s="20" t="s">
        <v>716</v>
      </c>
      <c r="K90" s="21">
        <v>26436</v>
      </c>
      <c r="L90" s="22" t="s">
        <v>717</v>
      </c>
      <c r="M90" s="18" t="s">
        <v>718</v>
      </c>
      <c r="N90" s="18">
        <v>53897039</v>
      </c>
      <c r="O90" s="18">
        <v>300</v>
      </c>
      <c r="P90" s="23" t="s">
        <v>30</v>
      </c>
    </row>
    <row r="91" spans="1:16" ht="12.75">
      <c r="A91" s="14" t="s">
        <v>719</v>
      </c>
      <c r="B91" s="15" t="s">
        <v>20</v>
      </c>
      <c r="C91" s="16" t="s">
        <v>720</v>
      </c>
      <c r="D91" s="17" t="s">
        <v>721</v>
      </c>
      <c r="E91" s="18"/>
      <c r="F91" s="18" t="s">
        <v>722</v>
      </c>
      <c r="G91" s="18"/>
      <c r="H91" s="18" t="s">
        <v>723</v>
      </c>
      <c r="I91" s="19" t="s">
        <v>26</v>
      </c>
      <c r="J91" s="20" t="s">
        <v>724</v>
      </c>
      <c r="K91" s="21">
        <v>32824</v>
      </c>
      <c r="L91" s="22" t="s">
        <v>725</v>
      </c>
      <c r="M91" s="18" t="s">
        <v>726</v>
      </c>
      <c r="N91" s="18">
        <v>80475650</v>
      </c>
      <c r="O91" s="18">
        <v>363</v>
      </c>
      <c r="P91" s="23" t="s">
        <v>30</v>
      </c>
    </row>
    <row r="92" spans="1:16" ht="12.75">
      <c r="A92" s="14" t="s">
        <v>727</v>
      </c>
      <c r="B92" s="15" t="s">
        <v>20</v>
      </c>
      <c r="C92" s="16" t="s">
        <v>728</v>
      </c>
      <c r="D92" s="17" t="s">
        <v>729</v>
      </c>
      <c r="E92" s="18"/>
      <c r="F92" s="18" t="s">
        <v>730</v>
      </c>
      <c r="G92" s="18" t="s">
        <v>731</v>
      </c>
      <c r="H92" s="18" t="s">
        <v>732</v>
      </c>
      <c r="I92" s="19" t="s">
        <v>26</v>
      </c>
      <c r="J92" s="20" t="s">
        <v>733</v>
      </c>
      <c r="K92" s="21">
        <v>15360</v>
      </c>
      <c r="L92" s="22" t="s">
        <v>170</v>
      </c>
      <c r="M92" s="18" t="s">
        <v>734</v>
      </c>
      <c r="N92" s="18">
        <v>4563953</v>
      </c>
      <c r="O92" s="18">
        <v>488</v>
      </c>
      <c r="P92" s="23" t="s">
        <v>30</v>
      </c>
    </row>
    <row r="93" spans="1:16" ht="12.75">
      <c r="A93" s="14" t="s">
        <v>735</v>
      </c>
      <c r="B93" s="15" t="s">
        <v>20</v>
      </c>
      <c r="C93" s="16" t="s">
        <v>736</v>
      </c>
      <c r="D93" s="17" t="s">
        <v>737</v>
      </c>
      <c r="E93" s="18" t="s">
        <v>738</v>
      </c>
      <c r="F93" s="18" t="s">
        <v>739</v>
      </c>
      <c r="G93" s="18"/>
      <c r="H93" s="18" t="s">
        <v>740</v>
      </c>
      <c r="I93" s="19" t="s">
        <v>26</v>
      </c>
      <c r="J93" s="20" t="s">
        <v>741</v>
      </c>
      <c r="K93" s="21">
        <v>24417</v>
      </c>
      <c r="L93" s="22" t="s">
        <v>188</v>
      </c>
      <c r="M93" s="18" t="s">
        <v>742</v>
      </c>
      <c r="N93" s="18">
        <v>100400704</v>
      </c>
      <c r="O93" s="18">
        <v>443</v>
      </c>
      <c r="P93" s="23" t="s">
        <v>30</v>
      </c>
    </row>
    <row r="94" spans="1:16" ht="13.5" thickBot="1">
      <c r="A94" s="24" t="s">
        <v>743</v>
      </c>
      <c r="B94" s="25" t="s">
        <v>20</v>
      </c>
      <c r="C94" s="26" t="s">
        <v>744</v>
      </c>
      <c r="D94" s="27" t="s">
        <v>745</v>
      </c>
      <c r="E94" s="28"/>
      <c r="F94" s="28" t="s">
        <v>746</v>
      </c>
      <c r="G94" s="28" t="s">
        <v>747</v>
      </c>
      <c r="H94" s="28" t="s">
        <v>748</v>
      </c>
      <c r="I94" s="29" t="s">
        <v>26</v>
      </c>
      <c r="J94" s="30" t="s">
        <v>749</v>
      </c>
      <c r="K94" s="31">
        <v>15004</v>
      </c>
      <c r="L94" s="22" t="s">
        <v>154</v>
      </c>
      <c r="M94" s="18" t="s">
        <v>750</v>
      </c>
      <c r="N94" s="18">
        <v>100400787</v>
      </c>
      <c r="O94" s="18">
        <v>195</v>
      </c>
      <c r="P94" s="23" t="s">
        <v>30</v>
      </c>
    </row>
    <row r="95" spans="1:11" ht="12.75">
      <c r="A95" s="32"/>
      <c r="B95" s="33"/>
      <c r="C95" s="33"/>
      <c r="D95" s="33"/>
      <c r="E95" s="33"/>
      <c r="F95" s="33"/>
      <c r="G95" s="33"/>
      <c r="H95" s="33"/>
      <c r="I95" s="33"/>
      <c r="J95" s="34" t="s">
        <v>752</v>
      </c>
      <c r="K95" s="35">
        <f>SUM(K6:K94)</f>
        <v>1640058</v>
      </c>
    </row>
    <row r="96" spans="1:11" ht="13.5" thickBot="1">
      <c r="A96" s="36"/>
      <c r="B96" s="37"/>
      <c r="C96" s="37"/>
      <c r="D96" s="37"/>
      <c r="E96" s="37"/>
      <c r="F96" s="37"/>
      <c r="G96" s="37"/>
      <c r="H96" s="37"/>
      <c r="I96" s="37"/>
      <c r="J96" s="38" t="s">
        <v>753</v>
      </c>
      <c r="K96" s="39">
        <f>COUNT(K6:K94)</f>
        <v>89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2005 -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York FY 2005 Grant Awards for Small Rural School Achievement Program (excel)</dc:title>
  <dc:subject/>
  <dc:creator>robert.hitchcock</dc:creator>
  <cp:keywords/>
  <dc:description/>
  <cp:lastModifiedBy>nelly.gruhlke</cp:lastModifiedBy>
  <dcterms:created xsi:type="dcterms:W3CDTF">2005-10-27T14:54:20Z</dcterms:created>
  <dcterms:modified xsi:type="dcterms:W3CDTF">2005-10-27T19:18:32Z</dcterms:modified>
  <cp:category/>
  <cp:version/>
  <cp:contentType/>
  <cp:contentStatus/>
</cp:coreProperties>
</file>