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840" windowWidth="19140" windowHeight="3990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<sst xmlns="http://schemas.openxmlformats.org/spreadsheetml/2006/main" count="578" uniqueCount="319">
  <si>
    <t>TABLE 1</t>
  </si>
  <si>
    <t>(Metric tons unless otherwise specified)</t>
  </si>
  <si>
    <t>2002</t>
  </si>
  <si>
    <t>2003</t>
  </si>
  <si>
    <t>2004</t>
  </si>
  <si>
    <t>Antimony:</t>
  </si>
  <si>
    <t>Mine output, Sb content</t>
  </si>
  <si>
    <t>r</t>
  </si>
  <si>
    <t>Metal, including Sb content of trioxide</t>
  </si>
  <si>
    <t>Arsenic, mine output, arsenic trioxide, arsenic sulfide</t>
  </si>
  <si>
    <t>Bismuth:</t>
  </si>
  <si>
    <t>Mine output, Bi content</t>
  </si>
  <si>
    <t>Metal, smelter</t>
  </si>
  <si>
    <t>--</t>
  </si>
  <si>
    <t>Copper:</t>
  </si>
  <si>
    <t>Mine output, Cu content</t>
  </si>
  <si>
    <t>Metal, smelter, primary</t>
  </si>
  <si>
    <t>kilograms</t>
  </si>
  <si>
    <t>Lead:</t>
  </si>
  <si>
    <t>Mine output, Pb content</t>
  </si>
  <si>
    <t>Silver:</t>
  </si>
  <si>
    <t>Mine output, Ag content</t>
  </si>
  <si>
    <t>do.</t>
  </si>
  <si>
    <t>Tantalum, tantalite</t>
  </si>
  <si>
    <t>Tin:</t>
  </si>
  <si>
    <t>Mine output, Sn content</t>
  </si>
  <si>
    <t>Alloys, Sn-Pb alloyed metal</t>
  </si>
  <si>
    <t>Tungsten, mine output, W content</t>
  </si>
  <si>
    <t>Zinc, mine output, Zn content</t>
  </si>
  <si>
    <t>INDUSTRIAL MINERALS</t>
  </si>
  <si>
    <t>Barite</t>
  </si>
  <si>
    <t>Bentonite</t>
  </si>
  <si>
    <t>Borax</t>
  </si>
  <si>
    <t>Boric acid</t>
  </si>
  <si>
    <t>Cement, hydraulic</t>
  </si>
  <si>
    <t>thousand metric tons</t>
  </si>
  <si>
    <t>Gemstones, rough</t>
  </si>
  <si>
    <t>Amethyst</t>
  </si>
  <si>
    <t>Ametrine</t>
  </si>
  <si>
    <t>Quartz, pink</t>
  </si>
  <si>
    <t>Emerald</t>
  </si>
  <si>
    <t>Of which, rock salt</t>
  </si>
  <si>
    <t>Stone, natural:</t>
  </si>
  <si>
    <t>Flint</t>
  </si>
  <si>
    <t>Granite</t>
  </si>
  <si>
    <t>Limestone as dimension stone</t>
  </si>
  <si>
    <t>Marble</t>
  </si>
  <si>
    <t>Slate, pizarra</t>
  </si>
  <si>
    <t>Sulfur, native</t>
  </si>
  <si>
    <t>Ulexite</t>
  </si>
  <si>
    <t>MINERAL FUELS AND RELATED MATERIALS</t>
  </si>
  <si>
    <t>Gas, natural:</t>
  </si>
  <si>
    <t>Gross</t>
  </si>
  <si>
    <t>million cubic meters</t>
  </si>
  <si>
    <t>Marketable</t>
  </si>
  <si>
    <t>thousand 42-gallon barrels</t>
  </si>
  <si>
    <t>Petroleum:</t>
  </si>
  <si>
    <t>Crude</t>
  </si>
  <si>
    <t>See footnotes at end of table.</t>
  </si>
  <si>
    <t>TABLE 1--Continued</t>
  </si>
  <si>
    <t>MINERAL FUELS AND RELATED MATERIALS--Continued</t>
  </si>
  <si>
    <t>Petroleum--Continued:</t>
  </si>
  <si>
    <t>Refinery products:</t>
  </si>
  <si>
    <t>Liquefied petroleum gas</t>
  </si>
  <si>
    <t>Gasoline:</t>
  </si>
  <si>
    <t>Aviation</t>
  </si>
  <si>
    <t>Motor</t>
  </si>
  <si>
    <t>Jet fuel</t>
  </si>
  <si>
    <t>Kerosene</t>
  </si>
  <si>
    <t>Distillate fuel oil</t>
  </si>
  <si>
    <t>Lubricants:</t>
  </si>
  <si>
    <t>Oil, automotive</t>
  </si>
  <si>
    <t>e</t>
  </si>
  <si>
    <t>Oil, industrial</t>
  </si>
  <si>
    <t>Total</t>
  </si>
  <si>
    <t>produced, but available information is inadequate to make reliable estimates of output.</t>
  </si>
  <si>
    <r>
      <t>BOLIVIA: PRODUCTION OF MINERAL COMMODITIES</t>
    </r>
    <r>
      <rPr>
        <vertAlign val="superscript"/>
        <sz val="8"/>
        <rFont val="Times"/>
        <family val="1"/>
      </rPr>
      <t>1</t>
    </r>
  </si>
  <si>
    <r>
      <t>Commodity</t>
    </r>
    <r>
      <rPr>
        <vertAlign val="superscript"/>
        <sz val="8"/>
        <rFont val="Times"/>
        <family val="1"/>
      </rPr>
      <t>2</t>
    </r>
  </si>
  <si>
    <r>
      <t>METALS</t>
    </r>
    <r>
      <rPr>
        <vertAlign val="superscript"/>
        <sz val="8"/>
        <rFont val="Times"/>
        <family val="1"/>
      </rPr>
      <t>3</t>
    </r>
  </si>
  <si>
    <r>
      <t>Salt, natural, all types</t>
    </r>
    <r>
      <rPr>
        <vertAlign val="superscript"/>
        <sz val="8"/>
        <rFont val="Times"/>
        <family val="1"/>
      </rPr>
      <t>e</t>
    </r>
  </si>
  <si>
    <r>
      <t>Natural gas liquids</t>
    </r>
    <r>
      <rPr>
        <vertAlign val="superscript"/>
        <sz val="8"/>
        <rFont val="Times"/>
        <family val="1"/>
      </rPr>
      <t>e</t>
    </r>
  </si>
  <si>
    <r>
      <t>Other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</si>
  <si>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</si>
  <si>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2</t>
    </r>
    <r>
      <rPr>
        <sz val="8"/>
        <rFont val="Times"/>
        <family val="1"/>
      </rPr>
      <t>In addition to the commodities listed, a variety of industrial minerals (clays, crushed and broken stone, dimension stone, and sand and gravel) are</t>
    </r>
  </si>
  <si>
    <t>2005</t>
  </si>
  <si>
    <r>
      <t>4</t>
    </r>
    <r>
      <rPr>
        <sz val="8"/>
        <rFont val="Times"/>
        <family val="1"/>
      </rPr>
      <t>Reported figure.</t>
    </r>
  </si>
  <si>
    <r>
      <t>5</t>
    </r>
    <r>
      <rPr>
        <sz val="8"/>
        <rFont val="Times"/>
        <family val="1"/>
      </rPr>
      <t>Includes production of metallic gold.</t>
    </r>
  </si>
  <si>
    <r>
      <t>6</t>
    </r>
    <r>
      <rPr>
        <sz val="8"/>
        <rFont val="Times"/>
        <family val="1"/>
      </rPr>
      <t>Includes production of metallic silver.</t>
    </r>
  </si>
  <si>
    <r>
      <t>7</t>
    </r>
    <r>
      <rPr>
        <sz val="8"/>
        <rFont val="Times"/>
        <family val="1"/>
      </rPr>
      <t>Less than 1/2 unit.</t>
    </r>
  </si>
  <si>
    <t>4</t>
  </si>
  <si>
    <r>
      <t>Gold, mine output, Au content</t>
    </r>
    <r>
      <rPr>
        <vertAlign val="superscript"/>
        <sz val="8"/>
        <rFont val="Times"/>
        <family val="1"/>
      </rPr>
      <t>5</t>
    </r>
  </si>
  <si>
    <r>
      <t>Refined</t>
    </r>
    <r>
      <rPr>
        <vertAlign val="superscript"/>
        <sz val="8"/>
        <rFont val="Times"/>
        <family val="1"/>
      </rPr>
      <t>6</t>
    </r>
  </si>
  <si>
    <r>
      <t>2006</t>
    </r>
    <r>
      <rPr>
        <vertAlign val="superscript"/>
        <sz val="8"/>
        <rFont val="Times"/>
        <family val="1"/>
      </rPr>
      <t>e</t>
    </r>
  </si>
  <si>
    <t>Gypsum, crude</t>
  </si>
  <si>
    <r>
      <t>1</t>
    </r>
    <r>
      <rPr>
        <sz val="8"/>
        <rFont val="Times"/>
        <family val="1"/>
      </rPr>
      <t>Table includes data available through October 2007.</t>
    </r>
  </si>
  <si>
    <t>TABLE 2</t>
  </si>
  <si>
    <t>Major operating companies</t>
  </si>
  <si>
    <t>Annual</t>
  </si>
  <si>
    <t>Commodity</t>
  </si>
  <si>
    <t xml:space="preserve"> and major equity owners</t>
  </si>
  <si>
    <t xml:space="preserve"> Location of main facilities</t>
  </si>
  <si>
    <t>Antimony</t>
  </si>
  <si>
    <t>Empresa Minera Unificada S.A. (EMUSA)</t>
  </si>
  <si>
    <t xml:space="preserve">Caracota, Chilcobija, and Espiritu Santo Mines, </t>
  </si>
  <si>
    <t>1,100.</t>
  </si>
  <si>
    <t>(private, 100%)</t>
  </si>
  <si>
    <t>Potosi Department</t>
  </si>
  <si>
    <t xml:space="preserve">Do. </t>
  </si>
  <si>
    <t xml:space="preserve">Small-scale mining operations and cooperatives </t>
  </si>
  <si>
    <t xml:space="preserve">San Jose Mine, Oruro Department; Mines in </t>
  </si>
  <si>
    <t>4,300.</t>
  </si>
  <si>
    <t>Caracota District, Nor Chichas, Quijarro, and</t>
  </si>
  <si>
    <t>Sud Chichas Provinces, Potosi Department</t>
  </si>
  <si>
    <t xml:space="preserve">Antimony, refined </t>
  </si>
  <si>
    <t>Complejo Metalúrgica Vinto S.A. (Compañía Minera</t>
  </si>
  <si>
    <t xml:space="preserve">Vinto antimony smelter, Carretera Vinto, Oruro </t>
  </si>
  <si>
    <t>60.</t>
  </si>
  <si>
    <t>Colquiri S.A., 100%)</t>
  </si>
  <si>
    <t>Department (no official production in 2005)</t>
  </si>
  <si>
    <t xml:space="preserve">Fundestaño de Oruro S.A. (Empresa Minera </t>
  </si>
  <si>
    <t>City of Oruro, Oruro Department</t>
  </si>
  <si>
    <t>Unificada S.A., 100%)</t>
  </si>
  <si>
    <t xml:space="preserve">Antimony trioxide </t>
  </si>
  <si>
    <t xml:space="preserve">Palala smelter, Tupiza, Potosi Department </t>
  </si>
  <si>
    <t>1,900.</t>
  </si>
  <si>
    <t>Bismuth, refined</t>
  </si>
  <si>
    <t xml:space="preserve">Vinto smelting complex on the Carretera Vinto, </t>
  </si>
  <si>
    <t>35.</t>
  </si>
  <si>
    <t>Oruro Department</t>
  </si>
  <si>
    <t xml:space="preserve">Cement </t>
  </si>
  <si>
    <t>Sociedad Boliviana de Cemento S.A. (SOBOCE)</t>
  </si>
  <si>
    <t xml:space="preserve">El Puente (near city of Tarija), EMISA (near city </t>
  </si>
  <si>
    <t>865 cement;</t>
  </si>
  <si>
    <t>(Grupo Cementos de Chihuahua S.A. de C.V.,</t>
  </si>
  <si>
    <t>of Oruro), VIACHA (near city of La Paz),</t>
  </si>
  <si>
    <t>640 clinker.</t>
  </si>
  <si>
    <t>47.02%, and other private, 52.98%)</t>
  </si>
  <si>
    <t>and WARNES (near city of Santa Cruz) plants.</t>
  </si>
  <si>
    <t>Do.</t>
  </si>
  <si>
    <t>Fábrica Nacional de Cemento S.A. (Sociedad</t>
  </si>
  <si>
    <t>Cal Orcko industrial complex near city of Sucre,</t>
  </si>
  <si>
    <t>375 cement;</t>
  </si>
  <si>
    <t>Boliviana de Cemento S.A., 33.34%; Municipal</t>
  </si>
  <si>
    <t xml:space="preserve">including grinding plant, and FANCESA </t>
  </si>
  <si>
    <t>360 clinker.</t>
  </si>
  <si>
    <t>Government of Sucre, 33.33%; Universidad San</t>
  </si>
  <si>
    <t>cement plant near city of Chucquisaca</t>
  </si>
  <si>
    <t>Francisco Xavier de Chuquisaca, 33.33%)</t>
  </si>
  <si>
    <t>Cooperativa Boliviana de Cemento Ltda. (COBOCE)</t>
  </si>
  <si>
    <t>Irpa Irpa Plant, near city of Cochabamba</t>
  </si>
  <si>
    <t>330 clinker.</t>
  </si>
  <si>
    <t xml:space="preserve">Gold </t>
  </si>
  <si>
    <t xml:space="preserve">Empresa Minera Paititi S.A. (Orvana Minerals Corp. </t>
  </si>
  <si>
    <t xml:space="preserve">Don Mario Mine, Chiquitos Province, </t>
  </si>
  <si>
    <t>2,500</t>
  </si>
  <si>
    <t xml:space="preserve">[Fabulosa Mines Limited (Minera S.A., 100%), </t>
  </si>
  <si>
    <t>Santa Cruz Department</t>
  </si>
  <si>
    <t xml:space="preserve">52.5%, and other private, 47.5%], 100%) </t>
  </si>
  <si>
    <t>Golden Eagle International Inc. (private, 100%)</t>
  </si>
  <si>
    <t>Cangalli Mine, Santa Cruz Department</t>
  </si>
  <si>
    <t>150.</t>
  </si>
  <si>
    <t>Grupo Minero La Roca S.A. (private, 100%)</t>
  </si>
  <si>
    <t>La Paz Department</t>
  </si>
  <si>
    <t>200.</t>
  </si>
  <si>
    <t>Mining Cooperatives (private, 100%)</t>
  </si>
  <si>
    <t xml:space="preserve">Tipuani, Guanay, Mapiri, Huayta, Kaka and </t>
  </si>
  <si>
    <t>4,350.</t>
  </si>
  <si>
    <t>Teoponte Rivers, La Paz Department</t>
  </si>
  <si>
    <t xml:space="preserve">Gold-silver doré, bullion </t>
  </si>
  <si>
    <t xml:space="preserve">Empresa Minera Inti Raymi S.A. (Newmont Mining </t>
  </si>
  <si>
    <t xml:space="preserve">Kori Chaca open pit mine and Kori Kollo </t>
  </si>
  <si>
    <t>3,200 gold;</t>
  </si>
  <si>
    <t>leaching plant, near city of Oruro</t>
  </si>
  <si>
    <t>4,500 silver.</t>
  </si>
  <si>
    <t>Lead</t>
  </si>
  <si>
    <t>15,000.</t>
  </si>
  <si>
    <t xml:space="preserve">San Lorenzo Mines, Oruro and Potosi </t>
  </si>
  <si>
    <t>Departments</t>
  </si>
  <si>
    <t>Empresa Minera La Solución S.A. (Apogee Minerals</t>
  </si>
  <si>
    <t xml:space="preserve">Asientos and Monserrate lead-silver-zinc mines, </t>
  </si>
  <si>
    <t>610.</t>
  </si>
  <si>
    <t>Cochabamba Department</t>
  </si>
  <si>
    <t xml:space="preserve">Cerro Rico Mine and in the areas immediately </t>
  </si>
  <si>
    <t>4,700.</t>
  </si>
  <si>
    <t>surrounding the San Cristobal Mine (under</t>
  </si>
  <si>
    <t>construction), Potosi Department</t>
  </si>
  <si>
    <t>Lead, metal</t>
  </si>
  <si>
    <t>Empresa Metalúrgica de Karachipampa (Atlas</t>
  </si>
  <si>
    <t>Karachipampa lead-silver smelter, and zinc</t>
  </si>
  <si>
    <t>30,000.</t>
  </si>
  <si>
    <t>Minerals Inc., 65%, and Corporación Minera de</t>
  </si>
  <si>
    <t>refinery, Potosi Department</t>
  </si>
  <si>
    <t>Bolivia, 35%)</t>
  </si>
  <si>
    <t>(inactive since completion in 1984)</t>
  </si>
  <si>
    <t xml:space="preserve">Natural gas </t>
  </si>
  <si>
    <t>Operated by Empresa Petrolera Andina S.A. (Repsol</t>
  </si>
  <si>
    <t>Los Sauces, Rio Grande, Sirari, Vibora, and</t>
  </si>
  <si>
    <t>2,700.</t>
  </si>
  <si>
    <t>YPF, S.A., 50%; Previsión and Futuro Pension</t>
  </si>
  <si>
    <t>Yapacani Fields, Santa Cruz Department</t>
  </si>
  <si>
    <t xml:space="preserve">Funds, 24.46% each; other Bolivian Pension </t>
  </si>
  <si>
    <t xml:space="preserve">Funds, 1.08%), and owned by Empresa Petrolera </t>
  </si>
  <si>
    <t>Andina, S.A., 50%; Petróleo Brasileiro S.A., 35%;</t>
  </si>
  <si>
    <t>Total S.A., 15%</t>
  </si>
  <si>
    <t xml:space="preserve">Petroleum </t>
  </si>
  <si>
    <t>2,100.</t>
  </si>
  <si>
    <t>TABLE 2--Continued</t>
  </si>
  <si>
    <t>and major equity owners</t>
  </si>
  <si>
    <t>Location of main facilities</t>
  </si>
  <si>
    <t>Operated by Petróleo Brasileiro S.A. (Petrobras)</t>
  </si>
  <si>
    <t xml:space="preserve">Sabalo Field, San Antonio Block; San Alberto </t>
  </si>
  <si>
    <t>7,200.</t>
  </si>
  <si>
    <t>(Brazilian Government, 32.2%, and private, 67.8%),</t>
  </si>
  <si>
    <t>Field and Block, Tarija Department</t>
  </si>
  <si>
    <t>and owned by Empresa Petrolera Andina S.A.,</t>
  </si>
  <si>
    <t>50%; Petróleo Brasileiro S.A., 35%; Total S.A., 15%</t>
  </si>
  <si>
    <t>7,500.</t>
  </si>
  <si>
    <t xml:space="preserve">Operated by Empresa Petrolera Chaco S.A. (Pan </t>
  </si>
  <si>
    <t>Vuelta Grande Field, Chuquisaca Department;</t>
  </si>
  <si>
    <t>2,200.</t>
  </si>
  <si>
    <t>American Energy LLC [BP p.l.c., 60%, and BRIDAS</t>
  </si>
  <si>
    <t>Bulo Bulo, Carrasco and Kanata Fields, on</t>
  </si>
  <si>
    <t xml:space="preserve">Corporation, 40%] 100%), and owned by Empresa </t>
  </si>
  <si>
    <t>the border of Cochabamba and Santa Cruz</t>
  </si>
  <si>
    <t xml:space="preserve">Petrolera Chaco S.A., 50%, and BBVA and Futuro de </t>
  </si>
  <si>
    <t>Bolivia pension funds, 50%</t>
  </si>
  <si>
    <t>2,900.</t>
  </si>
  <si>
    <t xml:space="preserve">Operated by Repsol YPF, S.A., and owned by BG </t>
  </si>
  <si>
    <t xml:space="preserve">Margarita Field, Caipipendi Block, Tarija </t>
  </si>
  <si>
    <t>1,300.</t>
  </si>
  <si>
    <t>Group plc., 37.5%; Repsol YPF S.A., 37.5%;</t>
  </si>
  <si>
    <t>Department; Paloma Field, Mamore Block,</t>
  </si>
  <si>
    <t>Pan American Energy LLC, 25%</t>
  </si>
  <si>
    <t>Cochabamba and Santa Cruz Departments</t>
  </si>
  <si>
    <t>5,000.</t>
  </si>
  <si>
    <t>Operated and owned by BG Group plc., 100%</t>
  </si>
  <si>
    <t>La Vertiente, Escondido and Taiguati fields, La</t>
  </si>
  <si>
    <t>630.</t>
  </si>
  <si>
    <t>Vertiente Block; Los Suris field and block,</t>
  </si>
  <si>
    <t>all in Tarija Department</t>
  </si>
  <si>
    <t>Operated by Pluspetrol Bolivia Corporation S.A.</t>
  </si>
  <si>
    <t>520.</t>
  </si>
  <si>
    <t>(owned by Pluspetrol S.A., 100%)</t>
  </si>
  <si>
    <t>160.</t>
  </si>
  <si>
    <t xml:space="preserve">Silver </t>
  </si>
  <si>
    <t>Candelaria and other mines, Cerro Rico deposit,</t>
  </si>
  <si>
    <t>220.</t>
  </si>
  <si>
    <t>as well as in areas immediately surrounding</t>
  </si>
  <si>
    <t>the San Bartolome Mine (under construction),</t>
  </si>
  <si>
    <t>Oruro and Potosi Departments.</t>
  </si>
  <si>
    <t xml:space="preserve">Bolivar, Colquechaquita, Don Diego, Porco, and </t>
  </si>
  <si>
    <t>San Lorenzo Mines, Oruro and Potosi</t>
  </si>
  <si>
    <t>2.</t>
  </si>
  <si>
    <t>Silver, metal</t>
  </si>
  <si>
    <t>2,500.</t>
  </si>
  <si>
    <t>Bolivia, 35%).</t>
  </si>
  <si>
    <t xml:space="preserve">Tin </t>
  </si>
  <si>
    <t xml:space="preserve">Corporación Minera de Bolivia (COMIBOL) </t>
  </si>
  <si>
    <t xml:space="preserve">Huanuni Mine, Dalence Province, Oruro </t>
  </si>
  <si>
    <t>3,000.</t>
  </si>
  <si>
    <t>(Government, 100%)</t>
  </si>
  <si>
    <t xml:space="preserve">Department </t>
  </si>
  <si>
    <t>Colquiri tin and zinc mine, Inquisivi Province,</t>
  </si>
  <si>
    <t>Empresa Minera Barrosquira Ltda.</t>
  </si>
  <si>
    <t xml:space="preserve">Caracoles Mine, Inquisivi Province, La Paz </t>
  </si>
  <si>
    <t>500.</t>
  </si>
  <si>
    <t>Department</t>
  </si>
  <si>
    <t>Caracoles, Huanuni, Viloco, and other current</t>
  </si>
  <si>
    <t>11,100.</t>
  </si>
  <si>
    <t xml:space="preserve">or former COMIBOL mines, in Oruro, </t>
  </si>
  <si>
    <t>Potosi, and La Paz Departments</t>
  </si>
  <si>
    <t>Tin, refined</t>
  </si>
  <si>
    <t>Fundestaño de Oruro S.A. (Empresa Minera</t>
  </si>
  <si>
    <t>12,000.</t>
  </si>
  <si>
    <t>Tin-lead alloys</t>
  </si>
  <si>
    <t>Tungsten, W content</t>
  </si>
  <si>
    <t>Bolsa Negra, Enramada, Reconquistada Mines,</t>
  </si>
  <si>
    <t>580.</t>
  </si>
  <si>
    <t>near the former International Mining</t>
  </si>
  <si>
    <t xml:space="preserve">Company's Chojilla Mine, Sud Yungas </t>
  </si>
  <si>
    <t xml:space="preserve">Province; Chambilaya and Chicote Grande </t>
  </si>
  <si>
    <t xml:space="preserve">Mines, Inquisivi Province; Mercedes, </t>
  </si>
  <si>
    <t xml:space="preserve">San Antonio, Ucumarini Mines, Larecaja </t>
  </si>
  <si>
    <t>Province, La Paz Department</t>
  </si>
  <si>
    <t>Zinc</t>
  </si>
  <si>
    <t>230,000.</t>
  </si>
  <si>
    <t>36,100.</t>
  </si>
  <si>
    <t>14,000.</t>
  </si>
  <si>
    <t>Zinc, refined</t>
  </si>
  <si>
    <t>40,000.</t>
  </si>
  <si>
    <r>
      <t>capacity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</si>
  <si>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>Estimated; estimated data are rounded to no more than three significant digits.</t>
    </r>
  </si>
  <si>
    <t>BOLIVIA: STRUCTURE OF THE MINERAL INDUSTRY IN 2006</t>
  </si>
  <si>
    <t>Sinchi Wayra S.A. (Glencore International AG, 100%)</t>
  </si>
  <si>
    <t>AG, 51%, and Actis Capital LLP, 49%)</t>
  </si>
  <si>
    <t>Compañía Minera Colquiri S.A. (Glencore International</t>
  </si>
  <si>
    <t>Empresa Minera Bernal Hermanos S.A. (private, 100%)</t>
  </si>
  <si>
    <t>Ltd., 100%)</t>
  </si>
  <si>
    <r>
      <t>3</t>
    </r>
    <r>
      <rPr>
        <sz val="8"/>
        <rFont val="Times"/>
        <family val="1"/>
      </rPr>
      <t>Unless otherwise specified, data represent actual production by Corporación Minera de Bolivia and small- and medium-size mines.</t>
    </r>
  </si>
  <si>
    <t>12%)</t>
  </si>
  <si>
    <t>Corp., 88%, and Empresa Minera Unificada S.A.,</t>
  </si>
  <si>
    <t>barrels</t>
  </si>
  <si>
    <t>thousand 42-gallon</t>
  </si>
  <si>
    <t xml:space="preserve">Bermejo and Madrejones fields, </t>
  </si>
  <si>
    <t xml:space="preserve">Tarija Department; Tacobo field, </t>
  </si>
  <si>
    <t>metric tons</t>
  </si>
  <si>
    <t>thousand</t>
  </si>
  <si>
    <t>cubic meters</t>
  </si>
  <si>
    <t>million</t>
  </si>
  <si>
    <t>Natural gas--Continued</t>
  </si>
  <si>
    <t>See footnote at end of table.</t>
  </si>
  <si>
    <r>
      <t>Paraffin oil</t>
    </r>
    <r>
      <rPr>
        <vertAlign val="superscript"/>
        <sz val="8"/>
        <rFont val="Times"/>
        <family val="1"/>
      </rPr>
      <t>9</t>
    </r>
  </si>
  <si>
    <r>
      <t>Asphalt</t>
    </r>
    <r>
      <rPr>
        <vertAlign val="superscript"/>
        <sz val="8"/>
        <rFont val="Times"/>
        <family val="1"/>
      </rPr>
      <t>9</t>
    </r>
  </si>
  <si>
    <r>
      <t>Greases</t>
    </r>
    <r>
      <rPr>
        <vertAlign val="superscript"/>
        <sz val="8"/>
        <rFont val="Times"/>
        <family val="1"/>
      </rPr>
      <t>9</t>
    </r>
  </si>
  <si>
    <r>
      <t>9</t>
    </r>
    <r>
      <rPr>
        <sz val="8"/>
        <rFont val="Times"/>
        <family val="1"/>
      </rPr>
      <t>Reported figures were converted from metric tons to equivalent barrels.</t>
    </r>
  </si>
  <si>
    <r>
      <t>8</t>
    </r>
    <r>
      <rPr>
        <sz val="8"/>
        <rFont val="Times"/>
        <family val="1"/>
      </rPr>
      <t>Reported as preliminary by Instituto Nacional de Estadistica, Bolivia.</t>
    </r>
  </si>
  <si>
    <t>This icon is linked to an embedded text document. Double-click on the icon to open the document.</t>
  </si>
  <si>
    <t>USGS Minerals Yearbook 2006, Volume III – Bolivia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</si>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</sst>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\(#\)"/>
    <numFmt numFmtId="169" formatCode="mm/dd/yy_)"/>
    <numFmt numFmtId="170" formatCode="&quot;$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8">
    <font>
      <sz val="10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6"/>
      <name val="Times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3" fontId="1" fillId="0" borderId="1" xfId="15" applyNumberFormat="1" applyFont="1" applyBorder="1" applyAlignment="1" applyProtection="1" quotePrefix="1">
      <alignment horizontal="righ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3" fontId="1" fillId="0" borderId="0" xfId="15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 indent="1"/>
      <protection locked="0"/>
    </xf>
    <xf numFmtId="0" fontId="1" fillId="0" borderId="1" xfId="16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 quotePrefix="1">
      <alignment vertical="center"/>
      <protection locked="0"/>
    </xf>
    <xf numFmtId="3" fontId="1" fillId="0" borderId="0" xfId="15" applyNumberFormat="1" applyFont="1" applyAlignment="1" applyProtection="1" quotePrefix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3" fontId="1" fillId="0" borderId="0" xfId="16" applyNumberFormat="1" applyFont="1" applyBorder="1" applyAlignment="1" applyProtection="1" quotePrefix="1">
      <alignment horizontal="right" vertical="center"/>
      <protection locked="0"/>
    </xf>
    <xf numFmtId="3" fontId="1" fillId="0" borderId="0" xfId="15" applyNumberFormat="1" applyFont="1" applyAlignment="1" quotePrefix="1">
      <alignment horizontal="right" vertical="center"/>
    </xf>
    <xf numFmtId="0" fontId="2" fillId="0" borderId="0" xfId="0" applyFont="1" applyAlignment="1">
      <alignment vertical="center"/>
    </xf>
    <xf numFmtId="3" fontId="1" fillId="0" borderId="0" xfId="15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3" fontId="1" fillId="0" borderId="0" xfId="15" applyNumberFormat="1" applyFont="1" applyAlignment="1">
      <alignment vertical="center"/>
    </xf>
    <xf numFmtId="168" fontId="3" fillId="0" borderId="0" xfId="15" applyNumberFormat="1" applyFont="1" applyAlignment="1" applyProtection="1">
      <alignment vertical="center"/>
      <protection locked="0"/>
    </xf>
    <xf numFmtId="0" fontId="2" fillId="0" borderId="0" xfId="0" applyFont="1" applyBorder="1" applyAlignment="1" applyProtection="1" quotePrefix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3" fontId="1" fillId="0" borderId="2" xfId="15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 quotePrefix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 indent="2"/>
      <protection locked="0"/>
    </xf>
    <xf numFmtId="0" fontId="1" fillId="0" borderId="1" xfId="0" applyFont="1" applyBorder="1" applyAlignment="1" applyProtection="1">
      <alignment horizontal="left" vertical="center" indent="3"/>
      <protection locked="0"/>
    </xf>
    <xf numFmtId="0" fontId="1" fillId="0" borderId="0" xfId="0" applyFont="1" applyAlignment="1" applyProtection="1">
      <alignment horizontal="left" vertical="center" indent="3"/>
      <protection locked="0"/>
    </xf>
    <xf numFmtId="3" fontId="1" fillId="0" borderId="2" xfId="16" applyNumberFormat="1" applyFont="1" applyBorder="1" applyAlignment="1" applyProtection="1">
      <alignment horizontal="right" vertical="center"/>
      <protection locked="0"/>
    </xf>
    <xf numFmtId="3" fontId="1" fillId="0" borderId="2" xfId="16" applyNumberFormat="1" applyFont="1" applyBorder="1" applyAlignment="1" applyProtection="1" quotePrefix="1">
      <alignment horizontal="right" vertical="center"/>
      <protection locked="0"/>
    </xf>
    <xf numFmtId="3" fontId="1" fillId="0" borderId="1" xfId="15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 quotePrefix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3" fontId="4" fillId="0" borderId="0" xfId="15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NumberFormat="1" applyAlignment="1">
      <alignment/>
    </xf>
    <xf numFmtId="0" fontId="1" fillId="0" borderId="3" xfId="16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19">
      <alignment/>
      <protection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 quotePrefix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 quotePrefix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 quotePrefix="1">
      <alignment/>
    </xf>
    <xf numFmtId="0" fontId="1" fillId="0" borderId="2" xfId="0" applyFont="1" applyBorder="1" applyAlignment="1">
      <alignment horizontal="left" indent="1"/>
    </xf>
    <xf numFmtId="0" fontId="1" fillId="0" borderId="2" xfId="0" applyFont="1" applyBorder="1" applyAlignment="1">
      <alignment/>
    </xf>
    <xf numFmtId="0" fontId="1" fillId="0" borderId="2" xfId="0" applyFont="1" applyBorder="1" applyAlignment="1" quotePrefix="1">
      <alignment/>
    </xf>
    <xf numFmtId="0" fontId="1" fillId="0" borderId="2" xfId="0" applyFont="1" applyBorder="1" applyAlignment="1" quotePrefix="1">
      <alignment horizontal="left" vertical="center" inden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quotePrefix="1">
      <alignment vertical="center"/>
    </xf>
    <xf numFmtId="0" fontId="1" fillId="0" borderId="0" xfId="0" applyFont="1" applyBorder="1" applyAlignment="1" quotePrefix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 quotePrefix="1">
      <alignment vertical="center"/>
    </xf>
    <xf numFmtId="0" fontId="1" fillId="0" borderId="0" xfId="0" applyFont="1" applyAlignment="1" quotePrefix="1">
      <alignment vertical="center"/>
    </xf>
    <xf numFmtId="0" fontId="1" fillId="0" borderId="2" xfId="0" applyFont="1" applyBorder="1" applyAlignment="1" quotePrefix="1">
      <alignment vertical="center"/>
    </xf>
    <xf numFmtId="0" fontId="1" fillId="0" borderId="3" xfId="0" applyFont="1" applyFill="1" applyBorder="1" applyAlignment="1">
      <alignment horizontal="left" vertical="center"/>
    </xf>
    <xf numFmtId="3" fontId="1" fillId="0" borderId="3" xfId="0" applyNumberFormat="1" applyFont="1" applyBorder="1" applyAlignment="1" quotePrefix="1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left" vertical="center" indent="1"/>
      <protection locked="0"/>
    </xf>
    <xf numFmtId="41" fontId="1" fillId="0" borderId="3" xfId="0" applyNumberFormat="1" applyFont="1" applyBorder="1" applyAlignment="1">
      <alignment horizontal="right" vertical="center"/>
    </xf>
    <xf numFmtId="41" fontId="1" fillId="0" borderId="2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Alignment="1">
      <alignment horizontal="right" vertical="center"/>
    </xf>
    <xf numFmtId="49" fontId="1" fillId="0" borderId="3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 applyProtection="1">
      <alignment vertical="center"/>
      <protection locked="0"/>
    </xf>
    <xf numFmtId="49" fontId="1" fillId="0" borderId="2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 quotePrefix="1">
      <alignment horizontal="left" vertical="center"/>
      <protection locked="0"/>
    </xf>
    <xf numFmtId="0" fontId="2" fillId="0" borderId="2" xfId="0" applyFont="1" applyBorder="1" applyAlignment="1" applyProtection="1" quotePrefix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6"/>
  <sheetViews>
    <sheetView tabSelected="1" workbookViewId="0" topLeftCell="A1">
      <selection activeCell="A5" sqref="A5"/>
    </sheetView>
  </sheetViews>
  <sheetFormatPr defaultColWidth="9.140625" defaultRowHeight="11.25" customHeight="1"/>
  <cols>
    <col min="1" max="16384" width="8.00390625" style="43" customWidth="1"/>
  </cols>
  <sheetData>
    <row r="1" spans="1:12" ht="11.2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1.2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1.2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11.2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11.2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ht="11.25" customHeight="1">
      <c r="A6" s="111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ht="12" customHeight="1">
      <c r="A7" s="113" t="s">
        <v>317</v>
      </c>
      <c r="B7" s="113"/>
      <c r="C7" s="113"/>
      <c r="D7" s="113"/>
      <c r="E7" s="113"/>
      <c r="F7" s="113"/>
      <c r="G7" s="113"/>
      <c r="H7" s="110"/>
      <c r="I7" s="110"/>
      <c r="J7" s="110"/>
      <c r="K7" s="110"/>
      <c r="L7" s="110"/>
    </row>
    <row r="8" spans="1:12" ht="11.25" customHeight="1">
      <c r="A8" s="112" t="s">
        <v>318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ht="11.25" customHeight="1">
      <c r="A9" s="111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1.25" customHeight="1">
      <c r="A10" s="111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</row>
    <row r="11" spans="1:12" ht="11.25" customHeight="1">
      <c r="A11" s="111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</row>
    <row r="12" spans="1:12" ht="11.25" customHeight="1">
      <c r="A12" s="111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</row>
    <row r="13" spans="1:12" ht="11.25" customHeight="1">
      <c r="A13" s="111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</row>
    <row r="14" spans="1:12" ht="11.25" customHeight="1">
      <c r="A14" s="111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</row>
    <row r="15" spans="1:12" ht="11.25" customHeight="1">
      <c r="A15" s="111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</row>
    <row r="16" spans="1:12" ht="11.25" customHeight="1">
      <c r="A16" s="112" t="s">
        <v>316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3899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1" sqref="A1:N1"/>
    </sheetView>
  </sheetViews>
  <sheetFormatPr defaultColWidth="9.140625" defaultRowHeight="11.25" customHeight="1"/>
  <cols>
    <col min="1" max="1" width="13.7109375" style="36" customWidth="1"/>
    <col min="2" max="2" width="26.57421875" style="36" customWidth="1"/>
    <col min="3" max="3" width="1.7109375" style="37" customWidth="1"/>
    <col min="4" max="4" width="1.7109375" style="36" customWidth="1"/>
    <col min="5" max="5" width="8.421875" style="38" customWidth="1"/>
    <col min="6" max="6" width="2.28125" style="39" customWidth="1"/>
    <col min="7" max="7" width="8.421875" style="38" customWidth="1"/>
    <col min="8" max="8" width="2.28125" style="39" customWidth="1"/>
    <col min="9" max="9" width="8.421875" style="38" customWidth="1"/>
    <col min="10" max="10" width="2.28125" style="39" customWidth="1"/>
    <col min="11" max="11" width="8.421875" style="38" customWidth="1"/>
    <col min="12" max="12" width="2.28125" style="39" customWidth="1"/>
    <col min="13" max="13" width="8.421875" style="38" customWidth="1"/>
    <col min="14" max="14" width="1.421875" style="39" customWidth="1"/>
    <col min="15" max="15" width="5.7109375" style="0" customWidth="1"/>
  </cols>
  <sheetData>
    <row r="1" spans="1:14" ht="11.2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5" ht="11.25" customHeight="1">
      <c r="A2" s="95" t="s">
        <v>76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40"/>
    </row>
    <row r="3" spans="1:15" ht="11.2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40"/>
    </row>
    <row r="4" spans="1:15" ht="11.25" customHeight="1">
      <c r="A4" s="95" t="s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40"/>
    </row>
    <row r="5" spans="1:15" ht="11.2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40"/>
    </row>
    <row r="6" spans="1:15" ht="11.25" customHeight="1">
      <c r="A6" s="93" t="s">
        <v>77</v>
      </c>
      <c r="B6" s="93"/>
      <c r="C6" s="93"/>
      <c r="D6" s="2"/>
      <c r="E6" s="3" t="s">
        <v>2</v>
      </c>
      <c r="F6" s="4"/>
      <c r="G6" s="3" t="s">
        <v>3</v>
      </c>
      <c r="H6" s="4"/>
      <c r="I6" s="3" t="s">
        <v>4</v>
      </c>
      <c r="J6" s="4"/>
      <c r="K6" s="3" t="s">
        <v>84</v>
      </c>
      <c r="L6" s="4"/>
      <c r="M6" s="3" t="s">
        <v>92</v>
      </c>
      <c r="N6" s="4"/>
      <c r="O6" s="40"/>
    </row>
    <row r="7" spans="1:15" ht="11.25" customHeight="1">
      <c r="A7" s="93" t="s">
        <v>78</v>
      </c>
      <c r="B7" s="93"/>
      <c r="C7" s="93"/>
      <c r="D7" s="5"/>
      <c r="E7" s="6"/>
      <c r="F7" s="7"/>
      <c r="G7" s="6"/>
      <c r="H7" s="7"/>
      <c r="I7" s="6"/>
      <c r="J7" s="7"/>
      <c r="K7" s="6"/>
      <c r="L7" s="7"/>
      <c r="M7" s="6"/>
      <c r="N7" s="7"/>
      <c r="O7" s="40"/>
    </row>
    <row r="8" spans="1:15" ht="11.25" customHeight="1">
      <c r="A8" s="8" t="s">
        <v>5</v>
      </c>
      <c r="B8" s="2"/>
      <c r="C8" s="9"/>
      <c r="D8" s="5"/>
      <c r="E8" s="6"/>
      <c r="F8" s="7"/>
      <c r="G8" s="6"/>
      <c r="H8" s="7"/>
      <c r="I8" s="6"/>
      <c r="J8" s="7"/>
      <c r="K8" s="6"/>
      <c r="L8" s="7"/>
      <c r="M8" s="6"/>
      <c r="N8" s="7"/>
      <c r="O8" s="40"/>
    </row>
    <row r="9" spans="1:15" ht="11.25" customHeight="1">
      <c r="A9" s="10" t="s">
        <v>6</v>
      </c>
      <c r="B9" s="10"/>
      <c r="C9" s="11"/>
      <c r="D9" s="5"/>
      <c r="E9" s="6">
        <v>2346</v>
      </c>
      <c r="F9" s="7"/>
      <c r="G9" s="6">
        <v>2585</v>
      </c>
      <c r="H9" s="7"/>
      <c r="I9" s="6">
        <v>2633</v>
      </c>
      <c r="J9" s="7"/>
      <c r="K9" s="6">
        <v>5204</v>
      </c>
      <c r="L9" s="7" t="s">
        <v>7</v>
      </c>
      <c r="M9" s="6">
        <v>5460</v>
      </c>
      <c r="N9" s="12" t="s">
        <v>89</v>
      </c>
      <c r="O9" s="40"/>
    </row>
    <row r="10" spans="1:15" ht="11.25" customHeight="1">
      <c r="A10" s="10" t="s">
        <v>8</v>
      </c>
      <c r="B10" s="10"/>
      <c r="C10" s="11"/>
      <c r="D10" s="5"/>
      <c r="E10" s="6">
        <v>195</v>
      </c>
      <c r="F10" s="12"/>
      <c r="G10" s="6">
        <v>310</v>
      </c>
      <c r="H10" s="7"/>
      <c r="I10" s="6">
        <v>386</v>
      </c>
      <c r="J10" s="7"/>
      <c r="K10" s="6">
        <v>2941</v>
      </c>
      <c r="L10" s="12"/>
      <c r="M10" s="6">
        <v>2320</v>
      </c>
      <c r="N10" s="12"/>
      <c r="O10" s="40"/>
    </row>
    <row r="11" spans="1:15" ht="11.25" customHeight="1">
      <c r="A11" s="8" t="s">
        <v>9</v>
      </c>
      <c r="B11" s="10"/>
      <c r="C11" s="11"/>
      <c r="D11" s="5"/>
      <c r="E11" s="6">
        <v>237</v>
      </c>
      <c r="F11" s="7"/>
      <c r="G11" s="6">
        <v>276</v>
      </c>
      <c r="H11" s="7"/>
      <c r="I11" s="6">
        <v>168</v>
      </c>
      <c r="J11" s="7"/>
      <c r="K11" s="6">
        <v>120</v>
      </c>
      <c r="L11" s="7"/>
      <c r="M11" s="6">
        <v>240</v>
      </c>
      <c r="N11" s="7"/>
      <c r="O11" s="40"/>
    </row>
    <row r="12" spans="1:15" ht="11.25" customHeight="1">
      <c r="A12" s="8" t="s">
        <v>10</v>
      </c>
      <c r="B12" s="10"/>
      <c r="C12" s="9"/>
      <c r="D12" s="5"/>
      <c r="E12" s="6"/>
      <c r="F12" s="7"/>
      <c r="G12" s="6"/>
      <c r="H12" s="7"/>
      <c r="I12" s="6"/>
      <c r="J12" s="7"/>
      <c r="K12" s="6"/>
      <c r="L12" s="7"/>
      <c r="M12" s="6"/>
      <c r="N12" s="7"/>
      <c r="O12" s="40"/>
    </row>
    <row r="13" spans="1:15" ht="11.25" customHeight="1">
      <c r="A13" s="10" t="s">
        <v>11</v>
      </c>
      <c r="B13" s="10"/>
      <c r="C13" s="9"/>
      <c r="D13" s="5"/>
      <c r="E13" s="6">
        <v>20</v>
      </c>
      <c r="F13" s="12"/>
      <c r="G13" s="6">
        <v>72</v>
      </c>
      <c r="H13" s="7"/>
      <c r="I13" s="6">
        <v>62</v>
      </c>
      <c r="J13" s="7"/>
      <c r="K13" s="6">
        <v>44</v>
      </c>
      <c r="L13" s="7"/>
      <c r="M13" s="6">
        <v>82</v>
      </c>
      <c r="N13" s="7"/>
      <c r="O13" s="40"/>
    </row>
    <row r="14" spans="1:15" ht="11.25" customHeight="1">
      <c r="A14" s="10" t="s">
        <v>12</v>
      </c>
      <c r="B14" s="10"/>
      <c r="C14" s="9"/>
      <c r="D14" s="5"/>
      <c r="E14" s="6">
        <v>88</v>
      </c>
      <c r="F14" s="12"/>
      <c r="G14" s="6">
        <v>51</v>
      </c>
      <c r="H14" s="7"/>
      <c r="I14" s="6">
        <v>33</v>
      </c>
      <c r="J14" s="7"/>
      <c r="K14" s="13" t="s">
        <v>13</v>
      </c>
      <c r="L14" s="7"/>
      <c r="M14" s="13">
        <v>40</v>
      </c>
      <c r="N14" s="7"/>
      <c r="O14" s="40"/>
    </row>
    <row r="15" spans="1:15" ht="11.25" customHeight="1">
      <c r="A15" s="8" t="s">
        <v>14</v>
      </c>
      <c r="B15" s="10"/>
      <c r="C15" s="9"/>
      <c r="D15" s="5"/>
      <c r="E15" s="6"/>
      <c r="F15" s="12"/>
      <c r="G15" s="6"/>
      <c r="H15" s="12"/>
      <c r="I15" s="6"/>
      <c r="J15" s="12"/>
      <c r="K15" s="6"/>
      <c r="L15" s="12"/>
      <c r="M15" s="6"/>
      <c r="N15" s="12"/>
      <c r="O15" s="40"/>
    </row>
    <row r="16" spans="1:15" ht="11.25" customHeight="1">
      <c r="A16" s="10" t="s">
        <v>15</v>
      </c>
      <c r="B16" s="10"/>
      <c r="C16" s="9"/>
      <c r="D16" s="5"/>
      <c r="E16" s="6">
        <v>120</v>
      </c>
      <c r="F16" s="12"/>
      <c r="G16" s="6">
        <v>182</v>
      </c>
      <c r="H16" s="7"/>
      <c r="I16" s="6">
        <v>576</v>
      </c>
      <c r="J16" s="7"/>
      <c r="K16" s="6">
        <v>35</v>
      </c>
      <c r="L16" s="7" t="s">
        <v>7</v>
      </c>
      <c r="M16" s="6">
        <v>218</v>
      </c>
      <c r="N16" s="12" t="s">
        <v>89</v>
      </c>
      <c r="O16" s="40"/>
    </row>
    <row r="17" spans="1:15" ht="11.25" customHeight="1">
      <c r="A17" s="10" t="s">
        <v>16</v>
      </c>
      <c r="B17" s="10"/>
      <c r="C17" s="9"/>
      <c r="D17" s="5"/>
      <c r="E17" s="13" t="s">
        <v>13</v>
      </c>
      <c r="F17" s="7"/>
      <c r="G17" s="13" t="s">
        <v>13</v>
      </c>
      <c r="H17" s="7"/>
      <c r="I17" s="6">
        <v>441</v>
      </c>
      <c r="J17" s="7"/>
      <c r="K17" s="13" t="s">
        <v>13</v>
      </c>
      <c r="L17" s="7"/>
      <c r="M17" s="13" t="s">
        <v>13</v>
      </c>
      <c r="N17" s="7"/>
      <c r="O17" s="40"/>
    </row>
    <row r="18" spans="1:15" ht="11.25" customHeight="1">
      <c r="A18" s="8" t="s">
        <v>90</v>
      </c>
      <c r="B18" s="10"/>
      <c r="C18" s="11" t="s">
        <v>17</v>
      </c>
      <c r="D18" s="5"/>
      <c r="E18" s="6">
        <v>11256</v>
      </c>
      <c r="F18" s="7"/>
      <c r="G18" s="6">
        <v>9362</v>
      </c>
      <c r="H18" s="7"/>
      <c r="I18" s="6">
        <v>6951</v>
      </c>
      <c r="J18" s="7"/>
      <c r="K18" s="6">
        <v>8871</v>
      </c>
      <c r="L18" s="7" t="s">
        <v>7</v>
      </c>
      <c r="M18" s="6">
        <v>9628</v>
      </c>
      <c r="N18" s="12" t="s">
        <v>89</v>
      </c>
      <c r="O18" s="40"/>
    </row>
    <row r="19" spans="1:15" ht="11.25" customHeight="1">
      <c r="A19" s="8" t="s">
        <v>18</v>
      </c>
      <c r="B19" s="10"/>
      <c r="C19" s="11"/>
      <c r="D19" s="5"/>
      <c r="E19" s="6"/>
      <c r="F19" s="12"/>
      <c r="G19" s="6"/>
      <c r="H19" s="12"/>
      <c r="I19" s="6"/>
      <c r="J19" s="12"/>
      <c r="K19" s="6"/>
      <c r="L19" s="12"/>
      <c r="M19" s="6"/>
      <c r="N19" s="12"/>
      <c r="O19" s="40"/>
    </row>
    <row r="20" spans="1:15" ht="11.25" customHeight="1">
      <c r="A20" s="10" t="s">
        <v>19</v>
      </c>
      <c r="B20" s="10"/>
      <c r="C20" s="9"/>
      <c r="D20" s="5"/>
      <c r="E20" s="6">
        <v>9893</v>
      </c>
      <c r="F20" s="7"/>
      <c r="G20" s="6">
        <v>9740</v>
      </c>
      <c r="H20" s="7"/>
      <c r="I20" s="6">
        <v>10267</v>
      </c>
      <c r="J20" s="7"/>
      <c r="K20" s="6">
        <v>11231</v>
      </c>
      <c r="L20" s="12"/>
      <c r="M20" s="6">
        <v>11955</v>
      </c>
      <c r="N20" s="12" t="s">
        <v>89</v>
      </c>
      <c r="O20" s="40"/>
    </row>
    <row r="21" spans="1:15" ht="11.25" customHeight="1">
      <c r="A21" s="10" t="s">
        <v>16</v>
      </c>
      <c r="B21" s="10"/>
      <c r="C21" s="11"/>
      <c r="D21" s="7"/>
      <c r="E21" s="6">
        <v>100</v>
      </c>
      <c r="F21" s="12" t="s">
        <v>72</v>
      </c>
      <c r="G21" s="6">
        <v>50</v>
      </c>
      <c r="H21" s="12"/>
      <c r="I21" s="6">
        <v>84</v>
      </c>
      <c r="J21" s="12"/>
      <c r="K21" s="6">
        <v>33</v>
      </c>
      <c r="L21" s="12"/>
      <c r="M21" s="6">
        <v>85</v>
      </c>
      <c r="N21" s="12"/>
      <c r="O21" s="40"/>
    </row>
    <row r="22" spans="1:15" ht="11.25" customHeight="1">
      <c r="A22" s="8" t="s">
        <v>20</v>
      </c>
      <c r="B22" s="10"/>
      <c r="C22" s="11"/>
      <c r="D22" s="5"/>
      <c r="E22" s="6"/>
      <c r="F22" s="7"/>
      <c r="G22" s="6"/>
      <c r="H22" s="7"/>
      <c r="I22" s="6"/>
      <c r="J22" s="7"/>
      <c r="K22" s="6"/>
      <c r="L22" s="7"/>
      <c r="M22" s="6"/>
      <c r="N22" s="7"/>
      <c r="O22" s="40"/>
    </row>
    <row r="23" spans="1:15" ht="11.25" customHeight="1">
      <c r="A23" s="10" t="s">
        <v>21</v>
      </c>
      <c r="B23" s="10"/>
      <c r="C23" s="11" t="s">
        <v>17</v>
      </c>
      <c r="D23" s="5"/>
      <c r="E23" s="6">
        <v>450311</v>
      </c>
      <c r="F23" s="7"/>
      <c r="G23" s="6">
        <v>465309</v>
      </c>
      <c r="H23" s="7"/>
      <c r="I23" s="6">
        <v>406925</v>
      </c>
      <c r="J23" s="7"/>
      <c r="K23" s="6">
        <v>420300</v>
      </c>
      <c r="L23" s="7" t="s">
        <v>7</v>
      </c>
      <c r="M23" s="6">
        <v>472210</v>
      </c>
      <c r="N23" s="12" t="s">
        <v>89</v>
      </c>
      <c r="O23" s="40"/>
    </row>
    <row r="24" spans="1:15" ht="11.25" customHeight="1">
      <c r="A24" s="10" t="s">
        <v>91</v>
      </c>
      <c r="B24" s="10"/>
      <c r="C24" s="11" t="s">
        <v>22</v>
      </c>
      <c r="D24" s="5"/>
      <c r="E24" s="6">
        <v>31871</v>
      </c>
      <c r="F24" s="12"/>
      <c r="G24" s="6">
        <v>28045</v>
      </c>
      <c r="H24" s="12"/>
      <c r="I24" s="6">
        <v>10768</v>
      </c>
      <c r="J24" s="12"/>
      <c r="K24" s="6">
        <v>18221</v>
      </c>
      <c r="L24" s="7"/>
      <c r="M24" s="6">
        <v>22600</v>
      </c>
      <c r="N24" s="7"/>
      <c r="O24" s="40"/>
    </row>
    <row r="25" spans="1:15" ht="11.25" customHeight="1">
      <c r="A25" s="8" t="s">
        <v>23</v>
      </c>
      <c r="B25" s="10"/>
      <c r="C25" s="11" t="s">
        <v>22</v>
      </c>
      <c r="D25" s="5"/>
      <c r="E25" s="6">
        <v>10823</v>
      </c>
      <c r="F25" s="7"/>
      <c r="G25" s="6">
        <v>10070</v>
      </c>
      <c r="H25" s="7"/>
      <c r="I25" s="13" t="s">
        <v>13</v>
      </c>
      <c r="J25" s="7"/>
      <c r="K25" s="6">
        <v>4080</v>
      </c>
      <c r="L25" s="7"/>
      <c r="M25" s="6">
        <v>2000</v>
      </c>
      <c r="N25" s="7"/>
      <c r="O25" s="40"/>
    </row>
    <row r="26" spans="1:15" ht="11.25" customHeight="1">
      <c r="A26" s="8" t="s">
        <v>24</v>
      </c>
      <c r="B26" s="10"/>
      <c r="C26" s="11"/>
      <c r="D26" s="5"/>
      <c r="E26" s="6"/>
      <c r="F26" s="7"/>
      <c r="G26" s="6"/>
      <c r="H26" s="7"/>
      <c r="I26" s="6"/>
      <c r="J26" s="7"/>
      <c r="K26" s="6"/>
      <c r="L26" s="7"/>
      <c r="M26" s="6"/>
      <c r="N26" s="7"/>
      <c r="O26" s="40"/>
    </row>
    <row r="27" spans="1:15" ht="11.25" customHeight="1">
      <c r="A27" s="10" t="s">
        <v>25</v>
      </c>
      <c r="B27" s="10"/>
      <c r="C27" s="11"/>
      <c r="D27" s="5"/>
      <c r="E27" s="6">
        <v>15242</v>
      </c>
      <c r="F27" s="7"/>
      <c r="G27" s="6">
        <v>16755</v>
      </c>
      <c r="H27" s="7"/>
      <c r="I27" s="6">
        <v>17569</v>
      </c>
      <c r="J27" s="7"/>
      <c r="K27" s="6">
        <v>18640</v>
      </c>
      <c r="L27" s="7" t="s">
        <v>7</v>
      </c>
      <c r="M27" s="6">
        <v>17669</v>
      </c>
      <c r="N27" s="12" t="s">
        <v>89</v>
      </c>
      <c r="O27" s="40"/>
    </row>
    <row r="28" spans="1:15" ht="11.25" customHeight="1">
      <c r="A28" s="10" t="s">
        <v>12</v>
      </c>
      <c r="B28" s="10"/>
      <c r="C28" s="11"/>
      <c r="D28" s="5"/>
      <c r="E28" s="6">
        <v>10976</v>
      </c>
      <c r="F28" s="12"/>
      <c r="G28" s="6">
        <v>12836</v>
      </c>
      <c r="H28" s="7"/>
      <c r="I28" s="6">
        <v>13627</v>
      </c>
      <c r="J28" s="12"/>
      <c r="K28" s="6">
        <v>13841</v>
      </c>
      <c r="L28" s="12"/>
      <c r="M28" s="6">
        <v>14100</v>
      </c>
      <c r="N28" s="12"/>
      <c r="O28" s="40"/>
    </row>
    <row r="29" spans="1:15" ht="11.25" customHeight="1">
      <c r="A29" s="10" t="s">
        <v>26</v>
      </c>
      <c r="B29" s="10"/>
      <c r="C29" s="11"/>
      <c r="D29" s="5"/>
      <c r="E29" s="6">
        <v>257</v>
      </c>
      <c r="F29" s="7"/>
      <c r="G29" s="6">
        <v>471</v>
      </c>
      <c r="H29" s="7"/>
      <c r="I29" s="6">
        <v>480</v>
      </c>
      <c r="J29" s="7"/>
      <c r="K29" s="6">
        <v>498</v>
      </c>
      <c r="L29" s="7"/>
      <c r="M29" s="6">
        <v>1030</v>
      </c>
      <c r="N29" s="7"/>
      <c r="O29" s="40"/>
    </row>
    <row r="30" spans="1:15" ht="11.25" customHeight="1">
      <c r="A30" s="8" t="s">
        <v>27</v>
      </c>
      <c r="B30" s="10"/>
      <c r="C30" s="11"/>
      <c r="D30" s="5"/>
      <c r="E30" s="6">
        <v>399</v>
      </c>
      <c r="F30" s="12"/>
      <c r="G30" s="6">
        <v>441</v>
      </c>
      <c r="H30" s="12"/>
      <c r="I30" s="6">
        <v>403</v>
      </c>
      <c r="J30" s="7"/>
      <c r="K30" s="6">
        <v>531</v>
      </c>
      <c r="L30" s="12"/>
      <c r="M30" s="6">
        <v>868</v>
      </c>
      <c r="N30" s="12" t="s">
        <v>89</v>
      </c>
      <c r="O30" s="40"/>
    </row>
    <row r="31" spans="1:15" ht="11.25" customHeight="1">
      <c r="A31" s="8" t="s">
        <v>28</v>
      </c>
      <c r="B31" s="10"/>
      <c r="C31" s="11"/>
      <c r="D31" s="5"/>
      <c r="E31" s="6">
        <v>141558</v>
      </c>
      <c r="F31" s="7"/>
      <c r="G31" s="6">
        <v>144985</v>
      </c>
      <c r="H31" s="7"/>
      <c r="I31" s="6">
        <v>145906</v>
      </c>
      <c r="J31" s="7"/>
      <c r="K31" s="6">
        <v>159502</v>
      </c>
      <c r="L31" s="7" t="s">
        <v>7</v>
      </c>
      <c r="M31" s="6">
        <v>172747</v>
      </c>
      <c r="N31" s="12" t="s">
        <v>89</v>
      </c>
      <c r="O31" s="40"/>
    </row>
    <row r="32" spans="1:15" ht="11.25" customHeight="1">
      <c r="A32" s="93" t="s">
        <v>29</v>
      </c>
      <c r="B32" s="93"/>
      <c r="C32" s="93"/>
      <c r="D32" s="5"/>
      <c r="E32" s="6"/>
      <c r="F32" s="7"/>
      <c r="G32" s="6"/>
      <c r="H32" s="7"/>
      <c r="I32" s="6"/>
      <c r="J32" s="7"/>
      <c r="K32" s="6"/>
      <c r="L32" s="7"/>
      <c r="M32" s="6"/>
      <c r="N32" s="7"/>
      <c r="O32" s="40"/>
    </row>
    <row r="33" spans="1:15" ht="11.25" customHeight="1">
      <c r="A33" s="8" t="s">
        <v>30</v>
      </c>
      <c r="B33" s="10"/>
      <c r="C33" s="9"/>
      <c r="D33" s="5"/>
      <c r="E33" s="6">
        <v>1556</v>
      </c>
      <c r="F33" s="7" t="s">
        <v>7</v>
      </c>
      <c r="G33" s="6">
        <v>1851</v>
      </c>
      <c r="H33" s="7"/>
      <c r="I33" s="6">
        <v>5774</v>
      </c>
      <c r="J33" s="7"/>
      <c r="K33" s="6">
        <v>11379</v>
      </c>
      <c r="L33" s="14"/>
      <c r="M33" s="6">
        <v>7300</v>
      </c>
      <c r="N33" s="14"/>
      <c r="O33" s="40"/>
    </row>
    <row r="34" spans="1:15" ht="11.25" customHeight="1">
      <c r="A34" s="8" t="s">
        <v>31</v>
      </c>
      <c r="B34" s="10"/>
      <c r="C34" s="9"/>
      <c r="D34" s="15"/>
      <c r="E34" s="16">
        <v>216</v>
      </c>
      <c r="F34" s="14"/>
      <c r="G34" s="16">
        <v>227</v>
      </c>
      <c r="H34" s="14"/>
      <c r="I34" s="16">
        <v>548</v>
      </c>
      <c r="J34" s="14"/>
      <c r="K34" s="16">
        <v>590</v>
      </c>
      <c r="L34" s="12"/>
      <c r="M34" s="16">
        <v>600</v>
      </c>
      <c r="N34" s="12"/>
      <c r="O34" s="40"/>
    </row>
    <row r="35" spans="1:15" ht="11.25" customHeight="1">
      <c r="A35" s="8" t="s">
        <v>32</v>
      </c>
      <c r="B35" s="10"/>
      <c r="C35" s="9"/>
      <c r="D35" s="15"/>
      <c r="E35" s="16">
        <v>940</v>
      </c>
      <c r="F35" s="14"/>
      <c r="G35" s="17" t="s">
        <v>13</v>
      </c>
      <c r="H35" s="14"/>
      <c r="I35" s="17" t="s">
        <v>13</v>
      </c>
      <c r="J35" s="14"/>
      <c r="K35" s="17" t="s">
        <v>13</v>
      </c>
      <c r="L35" s="12"/>
      <c r="M35" s="17">
        <v>56</v>
      </c>
      <c r="N35" s="12"/>
      <c r="O35" s="40"/>
    </row>
    <row r="36" spans="1:15" ht="11.25" customHeight="1">
      <c r="A36" s="8" t="s">
        <v>33</v>
      </c>
      <c r="B36" s="10"/>
      <c r="C36" s="9"/>
      <c r="D36" s="15"/>
      <c r="E36" s="16">
        <v>6486</v>
      </c>
      <c r="F36" s="14"/>
      <c r="G36" s="17" t="s">
        <v>13</v>
      </c>
      <c r="H36" s="14"/>
      <c r="I36" s="17" t="s">
        <v>13</v>
      </c>
      <c r="J36" s="14"/>
      <c r="K36" s="16">
        <v>13584</v>
      </c>
      <c r="L36" s="12"/>
      <c r="M36" s="16">
        <v>9800</v>
      </c>
      <c r="N36" s="12"/>
      <c r="O36" s="40"/>
    </row>
    <row r="37" spans="1:15" ht="11.25" customHeight="1">
      <c r="A37" s="8" t="s">
        <v>34</v>
      </c>
      <c r="B37" s="10"/>
      <c r="C37" s="11" t="s">
        <v>35</v>
      </c>
      <c r="D37" s="5"/>
      <c r="E37" s="6">
        <v>1010</v>
      </c>
      <c r="F37" s="7"/>
      <c r="G37" s="6">
        <v>1138</v>
      </c>
      <c r="H37" s="12"/>
      <c r="I37" s="6">
        <v>1276</v>
      </c>
      <c r="J37" s="12"/>
      <c r="K37" s="6">
        <v>1440</v>
      </c>
      <c r="L37" s="18"/>
      <c r="M37" s="6">
        <v>1636</v>
      </c>
      <c r="N37" s="12" t="s">
        <v>89</v>
      </c>
      <c r="O37" s="40"/>
    </row>
    <row r="38" spans="1:15" ht="11.25" customHeight="1">
      <c r="A38" s="2" t="s">
        <v>36</v>
      </c>
      <c r="B38" s="1"/>
      <c r="C38" s="1"/>
      <c r="D38" s="5"/>
      <c r="E38" s="6"/>
      <c r="F38" s="7"/>
      <c r="G38" s="6"/>
      <c r="H38" s="7"/>
      <c r="I38" s="6"/>
      <c r="J38" s="7"/>
      <c r="K38" s="6"/>
      <c r="L38" s="7"/>
      <c r="M38" s="6"/>
      <c r="N38" s="7"/>
      <c r="O38" s="40"/>
    </row>
    <row r="39" spans="1:15" ht="11.25" customHeight="1">
      <c r="A39" s="10" t="s">
        <v>37</v>
      </c>
      <c r="B39" s="1"/>
      <c r="C39" s="11" t="s">
        <v>17</v>
      </c>
      <c r="D39" s="5"/>
      <c r="E39" s="13">
        <v>3789</v>
      </c>
      <c r="F39" s="7"/>
      <c r="G39" s="6">
        <v>144354</v>
      </c>
      <c r="H39" s="7"/>
      <c r="I39" s="6">
        <v>199615</v>
      </c>
      <c r="J39" s="7"/>
      <c r="K39" s="6">
        <v>89092</v>
      </c>
      <c r="L39" s="7"/>
      <c r="M39" s="6">
        <v>2000000</v>
      </c>
      <c r="N39" s="7"/>
      <c r="O39" s="40"/>
    </row>
    <row r="40" spans="1:15" ht="11.25" customHeight="1">
      <c r="A40" s="10" t="s">
        <v>38</v>
      </c>
      <c r="B40" s="1"/>
      <c r="C40" s="11" t="s">
        <v>22</v>
      </c>
      <c r="D40" s="5"/>
      <c r="E40" s="17" t="s">
        <v>13</v>
      </c>
      <c r="F40" s="7"/>
      <c r="G40" s="6">
        <v>6</v>
      </c>
      <c r="H40" s="7"/>
      <c r="I40" s="6">
        <v>5</v>
      </c>
      <c r="J40" s="7"/>
      <c r="K40" s="6">
        <v>20011</v>
      </c>
      <c r="L40" s="7"/>
      <c r="M40" s="6">
        <v>5200</v>
      </c>
      <c r="N40" s="7"/>
      <c r="O40" s="40"/>
    </row>
    <row r="41" spans="1:15" ht="11.25" customHeight="1">
      <c r="A41" s="10" t="s">
        <v>39</v>
      </c>
      <c r="B41" s="10"/>
      <c r="C41" s="11" t="s">
        <v>22</v>
      </c>
      <c r="D41" s="5"/>
      <c r="E41" s="19">
        <v>2764</v>
      </c>
      <c r="F41" s="14"/>
      <c r="G41" s="19">
        <v>11422</v>
      </c>
      <c r="H41" s="14"/>
      <c r="I41" s="19">
        <v>49323</v>
      </c>
      <c r="J41" s="14"/>
      <c r="K41" s="19">
        <v>49210</v>
      </c>
      <c r="L41" s="14"/>
      <c r="M41" s="19">
        <v>50000</v>
      </c>
      <c r="N41" s="14"/>
      <c r="O41" s="40"/>
    </row>
    <row r="42" spans="1:15" ht="11.25" customHeight="1">
      <c r="A42" s="20" t="s">
        <v>40</v>
      </c>
      <c r="B42" s="21"/>
      <c r="C42" s="41" t="s">
        <v>22</v>
      </c>
      <c r="D42" s="21"/>
      <c r="E42" s="17" t="s">
        <v>13</v>
      </c>
      <c r="F42" s="18"/>
      <c r="G42" s="17" t="s">
        <v>13</v>
      </c>
      <c r="H42" s="18"/>
      <c r="I42" s="17" t="s">
        <v>13</v>
      </c>
      <c r="J42" s="18"/>
      <c r="K42" s="22">
        <v>7742</v>
      </c>
      <c r="L42" s="7"/>
      <c r="M42" s="22">
        <v>450</v>
      </c>
      <c r="N42" s="7"/>
      <c r="O42" s="40"/>
    </row>
    <row r="43" spans="1:15" ht="11.25" customHeight="1">
      <c r="A43" s="42" t="s">
        <v>93</v>
      </c>
      <c r="B43" s="42"/>
      <c r="C43" s="11"/>
      <c r="D43" s="21"/>
      <c r="E43" s="17" t="s">
        <v>13</v>
      </c>
      <c r="F43" s="18"/>
      <c r="G43" s="17" t="s">
        <v>13</v>
      </c>
      <c r="H43" s="18"/>
      <c r="I43" s="17">
        <v>28</v>
      </c>
      <c r="J43" s="18"/>
      <c r="K43" s="22">
        <v>26</v>
      </c>
      <c r="L43" s="7"/>
      <c r="M43" s="22">
        <v>325</v>
      </c>
      <c r="N43" s="7"/>
      <c r="O43" s="40"/>
    </row>
    <row r="44" spans="1:15" ht="11.25" customHeight="1">
      <c r="A44" s="8" t="s">
        <v>79</v>
      </c>
      <c r="B44" s="10"/>
      <c r="C44" s="11"/>
      <c r="D44" s="5"/>
      <c r="E44" s="6">
        <v>45000</v>
      </c>
      <c r="F44" s="7"/>
      <c r="G44" s="6">
        <v>45000</v>
      </c>
      <c r="H44" s="12"/>
      <c r="I44" s="6">
        <v>45000</v>
      </c>
      <c r="J44" s="12"/>
      <c r="K44" s="6">
        <v>45000</v>
      </c>
      <c r="L44" s="18"/>
      <c r="M44" s="6">
        <v>45000</v>
      </c>
      <c r="N44" s="18"/>
      <c r="O44" s="40"/>
    </row>
    <row r="45" spans="1:15" ht="11.25" customHeight="1">
      <c r="A45" s="10" t="s">
        <v>41</v>
      </c>
      <c r="B45" s="10"/>
      <c r="C45" s="11"/>
      <c r="D45" s="5"/>
      <c r="E45" s="19">
        <v>3834</v>
      </c>
      <c r="F45" s="14"/>
      <c r="G45" s="19">
        <v>2271</v>
      </c>
      <c r="H45" s="14"/>
      <c r="I45" s="19">
        <v>869</v>
      </c>
      <c r="J45" s="14"/>
      <c r="K45" s="19">
        <v>552</v>
      </c>
      <c r="L45" s="14"/>
      <c r="M45" s="19">
        <v>400</v>
      </c>
      <c r="N45" s="14"/>
      <c r="O45" s="40"/>
    </row>
    <row r="46" spans="1:15" ht="11.25" customHeight="1">
      <c r="A46" s="8" t="s">
        <v>42</v>
      </c>
      <c r="B46" s="10"/>
      <c r="C46" s="11"/>
      <c r="D46" s="5"/>
      <c r="E46" s="19"/>
      <c r="F46" s="14"/>
      <c r="G46" s="19"/>
      <c r="H46" s="14"/>
      <c r="I46" s="19"/>
      <c r="J46" s="14"/>
      <c r="K46" s="19"/>
      <c r="L46" s="14"/>
      <c r="M46" s="19"/>
      <c r="N46" s="14"/>
      <c r="O46" s="40"/>
    </row>
    <row r="47" spans="1:15" ht="11.25" customHeight="1">
      <c r="A47" s="10" t="s">
        <v>43</v>
      </c>
      <c r="B47" s="10"/>
      <c r="C47" s="11"/>
      <c r="D47" s="5"/>
      <c r="E47" s="23">
        <v>7</v>
      </c>
      <c r="F47" s="7"/>
      <c r="G47" s="17" t="s">
        <v>13</v>
      </c>
      <c r="H47" s="12"/>
      <c r="I47" s="6">
        <v>2</v>
      </c>
      <c r="J47" s="12"/>
      <c r="K47" s="6">
        <v>4</v>
      </c>
      <c r="L47" s="12"/>
      <c r="M47" s="6">
        <v>10</v>
      </c>
      <c r="N47" s="12"/>
      <c r="O47" s="40"/>
    </row>
    <row r="48" spans="1:15" ht="11.25" customHeight="1">
      <c r="A48" s="10" t="s">
        <v>44</v>
      </c>
      <c r="B48" s="10"/>
      <c r="C48" s="11"/>
      <c r="D48" s="5"/>
      <c r="E48" s="6">
        <v>126</v>
      </c>
      <c r="F48" s="7"/>
      <c r="G48" s="6">
        <v>58</v>
      </c>
      <c r="H48" s="12"/>
      <c r="I48" s="17" t="s">
        <v>13</v>
      </c>
      <c r="J48" s="12"/>
      <c r="K48" s="6">
        <v>368</v>
      </c>
      <c r="L48" s="12"/>
      <c r="M48" s="6">
        <v>200</v>
      </c>
      <c r="N48" s="12"/>
      <c r="O48" s="40"/>
    </row>
    <row r="49" spans="1:15" ht="11.25" customHeight="1">
      <c r="A49" s="10" t="s">
        <v>45</v>
      </c>
      <c r="B49" s="10"/>
      <c r="C49" s="11"/>
      <c r="D49" s="5"/>
      <c r="E49" s="17" t="s">
        <v>13</v>
      </c>
      <c r="F49" s="7"/>
      <c r="G49" s="17" t="s">
        <v>13</v>
      </c>
      <c r="H49" s="12"/>
      <c r="I49" s="6">
        <v>21</v>
      </c>
      <c r="J49" s="12"/>
      <c r="K49" s="17" t="s">
        <v>13</v>
      </c>
      <c r="L49" s="12"/>
      <c r="M49" s="17" t="s">
        <v>13</v>
      </c>
      <c r="N49" s="12"/>
      <c r="O49" s="40"/>
    </row>
    <row r="50" spans="1:15" ht="11.25" customHeight="1">
      <c r="A50" s="10" t="s">
        <v>46</v>
      </c>
      <c r="B50" s="10"/>
      <c r="C50" s="11"/>
      <c r="D50" s="5"/>
      <c r="E50" s="19">
        <v>374</v>
      </c>
      <c r="F50" s="14"/>
      <c r="G50" s="19">
        <v>281</v>
      </c>
      <c r="H50" s="14"/>
      <c r="I50" s="19">
        <v>327</v>
      </c>
      <c r="J50" s="14"/>
      <c r="K50" s="19">
        <v>102</v>
      </c>
      <c r="L50" s="14"/>
      <c r="M50" s="19">
        <v>40</v>
      </c>
      <c r="N50" s="14"/>
      <c r="O50" s="40"/>
    </row>
    <row r="51" spans="1:15" ht="11.25" customHeight="1">
      <c r="A51" s="10" t="s">
        <v>47</v>
      </c>
      <c r="B51" s="10"/>
      <c r="C51" s="11"/>
      <c r="D51" s="5"/>
      <c r="E51" s="6">
        <v>306</v>
      </c>
      <c r="F51" s="12"/>
      <c r="G51" s="6">
        <v>228</v>
      </c>
      <c r="H51" s="12"/>
      <c r="I51" s="6">
        <v>314</v>
      </c>
      <c r="J51" s="12"/>
      <c r="K51" s="6">
        <v>297</v>
      </c>
      <c r="L51" s="7"/>
      <c r="M51" s="6">
        <v>100</v>
      </c>
      <c r="N51" s="7"/>
      <c r="O51" s="40"/>
    </row>
    <row r="52" spans="1:15" ht="11.25" customHeight="1">
      <c r="A52" s="2" t="s">
        <v>48</v>
      </c>
      <c r="B52" s="10"/>
      <c r="C52" s="11"/>
      <c r="D52" s="5"/>
      <c r="E52" s="6">
        <v>2</v>
      </c>
      <c r="F52" s="12"/>
      <c r="G52" s="13" t="s">
        <v>13</v>
      </c>
      <c r="H52" s="12"/>
      <c r="I52" s="13" t="s">
        <v>13</v>
      </c>
      <c r="J52" s="12"/>
      <c r="K52" s="13" t="s">
        <v>13</v>
      </c>
      <c r="L52" s="7"/>
      <c r="M52" s="13" t="s">
        <v>13</v>
      </c>
      <c r="N52" s="7"/>
      <c r="O52" s="40"/>
    </row>
    <row r="53" spans="1:15" ht="11.25" customHeight="1">
      <c r="A53" s="8" t="s">
        <v>49</v>
      </c>
      <c r="B53" s="10"/>
      <c r="C53" s="11"/>
      <c r="D53" s="5"/>
      <c r="E53" s="19">
        <v>40479</v>
      </c>
      <c r="F53" s="14"/>
      <c r="G53" s="19">
        <v>109545</v>
      </c>
      <c r="H53" s="14"/>
      <c r="I53" s="19">
        <v>68031</v>
      </c>
      <c r="J53" s="14"/>
      <c r="K53" s="19">
        <v>62604</v>
      </c>
      <c r="L53" s="14"/>
      <c r="M53" s="19">
        <v>48400</v>
      </c>
      <c r="N53" s="14"/>
      <c r="O53" s="40"/>
    </row>
    <row r="54" spans="1:15" ht="11.25" customHeight="1">
      <c r="A54" s="93" t="s">
        <v>50</v>
      </c>
      <c r="B54" s="93"/>
      <c r="C54" s="93"/>
      <c r="D54" s="5"/>
      <c r="E54" s="19"/>
      <c r="F54" s="14"/>
      <c r="G54" s="19"/>
      <c r="H54" s="19"/>
      <c r="I54" s="19"/>
      <c r="J54" s="19"/>
      <c r="K54" s="19"/>
      <c r="L54" s="14"/>
      <c r="M54" s="19"/>
      <c r="N54" s="14"/>
      <c r="O54" s="40"/>
    </row>
    <row r="55" spans="1:15" ht="11.25" customHeight="1">
      <c r="A55" s="8" t="s">
        <v>51</v>
      </c>
      <c r="B55" s="10"/>
      <c r="C55" s="11"/>
      <c r="D55" s="5"/>
      <c r="E55" s="19"/>
      <c r="F55" s="14"/>
      <c r="G55" s="19"/>
      <c r="H55" s="14"/>
      <c r="I55" s="19"/>
      <c r="J55" s="14"/>
      <c r="K55" s="19"/>
      <c r="L55" s="14"/>
      <c r="M55" s="19"/>
      <c r="N55" s="14"/>
      <c r="O55" s="40"/>
    </row>
    <row r="56" spans="1:15" ht="12" customHeight="1">
      <c r="A56" s="10" t="s">
        <v>52</v>
      </c>
      <c r="B56" s="10"/>
      <c r="C56" s="11" t="s">
        <v>53</v>
      </c>
      <c r="D56" s="5"/>
      <c r="E56" s="19">
        <v>8901</v>
      </c>
      <c r="F56" s="24"/>
      <c r="G56" s="19">
        <v>10202</v>
      </c>
      <c r="H56" s="24"/>
      <c r="I56" s="19">
        <v>12673</v>
      </c>
      <c r="J56" s="24"/>
      <c r="K56" s="19">
        <v>14672</v>
      </c>
      <c r="L56" s="91">
        <v>8</v>
      </c>
      <c r="M56" s="19">
        <v>16000</v>
      </c>
      <c r="N56" s="24"/>
      <c r="O56" s="40"/>
    </row>
    <row r="57" spans="1:15" ht="11.25" customHeight="1">
      <c r="A57" s="10" t="s">
        <v>54</v>
      </c>
      <c r="B57" s="10"/>
      <c r="C57" s="11" t="s">
        <v>22</v>
      </c>
      <c r="D57" s="5"/>
      <c r="E57" s="19">
        <v>6421</v>
      </c>
      <c r="F57" s="24"/>
      <c r="G57" s="19">
        <v>7398</v>
      </c>
      <c r="H57" s="24"/>
      <c r="I57" s="19">
        <v>10257</v>
      </c>
      <c r="J57" s="24"/>
      <c r="K57" s="19">
        <v>12536</v>
      </c>
      <c r="L57" s="91">
        <v>8</v>
      </c>
      <c r="M57" s="19">
        <v>13700</v>
      </c>
      <c r="N57" s="24"/>
      <c r="O57" s="40"/>
    </row>
    <row r="58" spans="1:15" ht="11.25" customHeight="1">
      <c r="A58" s="8" t="s">
        <v>80</v>
      </c>
      <c r="B58" s="10"/>
      <c r="C58" s="11" t="s">
        <v>55</v>
      </c>
      <c r="D58" s="5"/>
      <c r="E58" s="19">
        <v>3900</v>
      </c>
      <c r="F58" s="24"/>
      <c r="G58" s="19">
        <v>4100</v>
      </c>
      <c r="H58" s="24"/>
      <c r="I58" s="19">
        <v>4500</v>
      </c>
      <c r="J58" s="24"/>
      <c r="K58" s="19">
        <v>4600</v>
      </c>
      <c r="L58" s="91"/>
      <c r="M58" s="19">
        <v>5000</v>
      </c>
      <c r="N58" s="24"/>
      <c r="O58" s="40"/>
    </row>
    <row r="59" spans="1:15" ht="11.25" customHeight="1">
      <c r="A59" s="8" t="s">
        <v>56</v>
      </c>
      <c r="B59" s="10"/>
      <c r="C59" s="11"/>
      <c r="D59" s="5"/>
      <c r="E59" s="6"/>
      <c r="F59" s="7"/>
      <c r="G59" s="6"/>
      <c r="H59" s="7"/>
      <c r="I59" s="6"/>
      <c r="J59" s="7"/>
      <c r="K59" s="6"/>
      <c r="L59" s="90"/>
      <c r="M59" s="6"/>
      <c r="N59" s="7"/>
      <c r="O59" s="40"/>
    </row>
    <row r="60" spans="1:15" ht="11.25" customHeight="1">
      <c r="A60" s="10" t="s">
        <v>57</v>
      </c>
      <c r="B60" s="10"/>
      <c r="C60" s="11" t="s">
        <v>22</v>
      </c>
      <c r="D60" s="25"/>
      <c r="E60" s="26">
        <v>11338</v>
      </c>
      <c r="F60" s="28"/>
      <c r="G60" s="26">
        <v>12223</v>
      </c>
      <c r="H60" s="27"/>
      <c r="I60" s="26">
        <v>14192</v>
      </c>
      <c r="J60" s="27"/>
      <c r="K60" s="26">
        <v>15417</v>
      </c>
      <c r="L60" s="92">
        <v>8</v>
      </c>
      <c r="M60" s="26">
        <v>15100</v>
      </c>
      <c r="N60" s="27"/>
      <c r="O60" s="40"/>
    </row>
    <row r="61" spans="1:15" ht="11.25" customHeight="1">
      <c r="A61" s="96" t="s">
        <v>58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40"/>
    </row>
    <row r="62" spans="1:15" ht="11.25" customHeight="1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40"/>
    </row>
    <row r="63" spans="1:15" ht="11.25" customHeight="1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40"/>
    </row>
    <row r="64" spans="1:15" ht="11.25" customHeight="1">
      <c r="A64" s="95" t="s">
        <v>59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40"/>
    </row>
    <row r="65" spans="1:15" ht="11.25" customHeight="1">
      <c r="A65" s="95" t="s">
        <v>76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40"/>
    </row>
    <row r="66" spans="1:15" ht="11.25" customHeight="1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40"/>
    </row>
    <row r="67" spans="1:15" ht="11.25" customHeight="1">
      <c r="A67" s="95" t="s">
        <v>1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40"/>
    </row>
    <row r="68" spans="1:15" ht="11.25" customHeigh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40"/>
    </row>
    <row r="69" spans="1:15" ht="11.25" customHeight="1">
      <c r="A69" s="93" t="s">
        <v>77</v>
      </c>
      <c r="B69" s="93"/>
      <c r="C69" s="93"/>
      <c r="D69" s="2"/>
      <c r="E69" s="3" t="s">
        <v>2</v>
      </c>
      <c r="F69" s="4"/>
      <c r="G69" s="3" t="s">
        <v>3</v>
      </c>
      <c r="H69" s="4"/>
      <c r="I69" s="3" t="s">
        <v>4</v>
      </c>
      <c r="J69" s="4"/>
      <c r="K69" s="3" t="s">
        <v>84</v>
      </c>
      <c r="L69" s="4"/>
      <c r="M69" s="3" t="s">
        <v>92</v>
      </c>
      <c r="N69" s="4"/>
      <c r="O69" s="40"/>
    </row>
    <row r="70" spans="1:15" ht="11.25" customHeight="1">
      <c r="A70" s="97" t="s">
        <v>60</v>
      </c>
      <c r="B70" s="97"/>
      <c r="C70" s="97"/>
      <c r="D70" s="15"/>
      <c r="E70" s="19"/>
      <c r="F70" s="24"/>
      <c r="G70" s="19"/>
      <c r="H70" s="24"/>
      <c r="I70" s="19"/>
      <c r="J70" s="24"/>
      <c r="K70" s="19"/>
      <c r="L70" s="24"/>
      <c r="M70" s="19"/>
      <c r="N70" s="24"/>
      <c r="O70" s="40"/>
    </row>
    <row r="71" spans="1:15" ht="11.25" customHeight="1">
      <c r="A71" s="8" t="s">
        <v>61</v>
      </c>
      <c r="B71" s="2"/>
      <c r="C71" s="11"/>
      <c r="D71" s="15"/>
      <c r="E71" s="19"/>
      <c r="F71" s="24"/>
      <c r="G71" s="19"/>
      <c r="H71" s="24"/>
      <c r="I71" s="19"/>
      <c r="J71" s="24"/>
      <c r="K71" s="19"/>
      <c r="L71" s="24"/>
      <c r="M71" s="19"/>
      <c r="N71" s="24"/>
      <c r="O71" s="40"/>
    </row>
    <row r="72" spans="1:15" ht="11.25" customHeight="1">
      <c r="A72" s="10" t="s">
        <v>62</v>
      </c>
      <c r="B72" s="10"/>
      <c r="C72" s="11"/>
      <c r="D72" s="5"/>
      <c r="E72" s="19"/>
      <c r="F72" s="14"/>
      <c r="G72" s="19"/>
      <c r="H72" s="14"/>
      <c r="I72" s="19"/>
      <c r="J72" s="14"/>
      <c r="K72" s="19"/>
      <c r="L72" s="14"/>
      <c r="M72" s="19"/>
      <c r="N72" s="14"/>
      <c r="O72" s="40"/>
    </row>
    <row r="73" spans="1:15" ht="11.25" customHeight="1">
      <c r="A73" s="29" t="s">
        <v>63</v>
      </c>
      <c r="B73" s="10"/>
      <c r="C73" s="11" t="s">
        <v>55</v>
      </c>
      <c r="D73" s="5"/>
      <c r="E73" s="6">
        <v>612</v>
      </c>
      <c r="F73" s="12"/>
      <c r="G73" s="6">
        <v>695</v>
      </c>
      <c r="H73" s="24"/>
      <c r="I73" s="6">
        <v>791</v>
      </c>
      <c r="J73" s="24"/>
      <c r="K73" s="6">
        <v>864</v>
      </c>
      <c r="L73" s="91">
        <v>8</v>
      </c>
      <c r="M73" s="6">
        <v>845</v>
      </c>
      <c r="N73" s="12"/>
      <c r="O73" s="40"/>
    </row>
    <row r="74" spans="1:15" ht="11.25" customHeight="1">
      <c r="A74" s="29" t="s">
        <v>64</v>
      </c>
      <c r="B74" s="10"/>
      <c r="C74" s="11"/>
      <c r="D74" s="15"/>
      <c r="E74" s="19"/>
      <c r="F74" s="24"/>
      <c r="G74" s="19"/>
      <c r="H74" s="24"/>
      <c r="I74" s="19"/>
      <c r="J74" s="24"/>
      <c r="K74" s="19"/>
      <c r="L74" s="91"/>
      <c r="M74" s="19"/>
      <c r="N74" s="24"/>
      <c r="O74" s="40"/>
    </row>
    <row r="75" spans="1:15" ht="11.25" customHeight="1">
      <c r="A75" s="30" t="s">
        <v>65</v>
      </c>
      <c r="B75" s="10"/>
      <c r="C75" s="11" t="s">
        <v>22</v>
      </c>
      <c r="D75" s="15"/>
      <c r="E75" s="19">
        <v>16</v>
      </c>
      <c r="F75" s="24"/>
      <c r="G75" s="19">
        <v>21</v>
      </c>
      <c r="H75" s="24"/>
      <c r="I75" s="19">
        <v>23</v>
      </c>
      <c r="J75" s="24"/>
      <c r="K75" s="19">
        <v>25</v>
      </c>
      <c r="L75" s="91"/>
      <c r="M75" s="19">
        <v>24</v>
      </c>
      <c r="N75" s="12"/>
      <c r="O75" s="40"/>
    </row>
    <row r="76" spans="1:15" ht="11.25" customHeight="1">
      <c r="A76" s="31" t="s">
        <v>66</v>
      </c>
      <c r="B76" s="10"/>
      <c r="C76" s="11" t="s">
        <v>22</v>
      </c>
      <c r="D76" s="15"/>
      <c r="E76" s="19">
        <v>3449</v>
      </c>
      <c r="F76" s="24"/>
      <c r="G76" s="19">
        <v>3450</v>
      </c>
      <c r="H76" s="24"/>
      <c r="I76" s="19">
        <v>3867</v>
      </c>
      <c r="J76" s="24"/>
      <c r="K76" s="19">
        <v>3726</v>
      </c>
      <c r="L76" s="91">
        <v>8</v>
      </c>
      <c r="M76" s="19">
        <v>3600</v>
      </c>
      <c r="N76" s="12"/>
      <c r="O76" s="40"/>
    </row>
    <row r="77" spans="1:15" ht="11.25" customHeight="1">
      <c r="A77" s="29" t="s">
        <v>67</v>
      </c>
      <c r="B77" s="10"/>
      <c r="C77" s="11" t="s">
        <v>22</v>
      </c>
      <c r="D77" s="15"/>
      <c r="E77" s="19">
        <v>909</v>
      </c>
      <c r="F77" s="24"/>
      <c r="G77" s="19">
        <v>944</v>
      </c>
      <c r="H77" s="24"/>
      <c r="I77" s="19">
        <v>946</v>
      </c>
      <c r="J77" s="24"/>
      <c r="K77" s="19">
        <v>1104</v>
      </c>
      <c r="L77" s="91">
        <v>8</v>
      </c>
      <c r="M77" s="19">
        <v>1080</v>
      </c>
      <c r="N77" s="12"/>
      <c r="O77" s="40"/>
    </row>
    <row r="78" spans="1:15" ht="11.25" customHeight="1">
      <c r="A78" s="29" t="s">
        <v>68</v>
      </c>
      <c r="B78" s="10"/>
      <c r="C78" s="11" t="s">
        <v>22</v>
      </c>
      <c r="D78" s="15"/>
      <c r="E78" s="19">
        <v>162</v>
      </c>
      <c r="F78" s="24"/>
      <c r="G78" s="19">
        <v>166</v>
      </c>
      <c r="H78" s="24"/>
      <c r="I78" s="19">
        <v>150</v>
      </c>
      <c r="J78" s="24"/>
      <c r="K78" s="19">
        <v>151</v>
      </c>
      <c r="L78" s="91">
        <v>8</v>
      </c>
      <c r="M78" s="19">
        <v>148</v>
      </c>
      <c r="N78" s="12"/>
      <c r="O78" s="40"/>
    </row>
    <row r="79" spans="1:15" ht="11.25" customHeight="1">
      <c r="A79" s="29" t="s">
        <v>69</v>
      </c>
      <c r="B79" s="2"/>
      <c r="C79" s="11" t="s">
        <v>22</v>
      </c>
      <c r="D79" s="15"/>
      <c r="E79" s="19">
        <v>3198</v>
      </c>
      <c r="F79" s="24"/>
      <c r="G79" s="19">
        <v>3488</v>
      </c>
      <c r="H79" s="24"/>
      <c r="I79" s="19">
        <v>4419</v>
      </c>
      <c r="J79" s="24"/>
      <c r="K79" s="19">
        <v>4450</v>
      </c>
      <c r="L79" s="91">
        <v>8</v>
      </c>
      <c r="M79" s="19">
        <v>4400</v>
      </c>
      <c r="N79" s="12"/>
      <c r="O79" s="40"/>
    </row>
    <row r="80" spans="1:15" ht="11.25" customHeight="1">
      <c r="A80" s="29" t="s">
        <v>70</v>
      </c>
      <c r="B80" s="2"/>
      <c r="C80" s="11"/>
      <c r="D80" s="15"/>
      <c r="E80" s="19"/>
      <c r="F80" s="24"/>
      <c r="G80" s="19"/>
      <c r="H80" s="24"/>
      <c r="I80" s="19"/>
      <c r="J80" s="24"/>
      <c r="K80" s="19"/>
      <c r="L80" s="24"/>
      <c r="M80" s="19"/>
      <c r="N80" s="24"/>
      <c r="O80" s="40"/>
    </row>
    <row r="81" spans="1:15" ht="11.25" customHeight="1">
      <c r="A81" s="30" t="s">
        <v>71</v>
      </c>
      <c r="B81" s="2"/>
      <c r="C81" s="11" t="s">
        <v>22</v>
      </c>
      <c r="D81" s="15"/>
      <c r="E81" s="19">
        <v>61</v>
      </c>
      <c r="F81" s="24"/>
      <c r="G81" s="19">
        <v>62</v>
      </c>
      <c r="H81" s="24"/>
      <c r="I81" s="19">
        <v>78</v>
      </c>
      <c r="J81" s="24"/>
      <c r="K81" s="19">
        <v>80</v>
      </c>
      <c r="L81" s="14" t="s">
        <v>72</v>
      </c>
      <c r="M81" s="19">
        <v>78</v>
      </c>
      <c r="N81" s="14"/>
      <c r="O81" s="40"/>
    </row>
    <row r="82" spans="1:15" ht="11.25" customHeight="1">
      <c r="A82" s="30" t="s">
        <v>73</v>
      </c>
      <c r="B82" s="2"/>
      <c r="C82" s="11" t="s">
        <v>22</v>
      </c>
      <c r="D82" s="15"/>
      <c r="E82" s="19">
        <v>2</v>
      </c>
      <c r="F82" s="24"/>
      <c r="G82" s="19">
        <v>2</v>
      </c>
      <c r="H82" s="24"/>
      <c r="I82" s="19">
        <v>5</v>
      </c>
      <c r="J82" s="24"/>
      <c r="K82" s="19">
        <v>5</v>
      </c>
      <c r="L82" s="14" t="s">
        <v>72</v>
      </c>
      <c r="M82" s="19">
        <v>5</v>
      </c>
      <c r="N82" s="14"/>
      <c r="O82" s="40"/>
    </row>
    <row r="83" spans="1:15" ht="11.25" customHeight="1">
      <c r="A83" s="30" t="s">
        <v>313</v>
      </c>
      <c r="B83" s="2"/>
      <c r="C83" s="11" t="s">
        <v>22</v>
      </c>
      <c r="D83" s="15"/>
      <c r="E83" s="19">
        <v>2</v>
      </c>
      <c r="F83" s="24"/>
      <c r="G83" s="19">
        <v>2</v>
      </c>
      <c r="H83" s="24"/>
      <c r="I83" s="19">
        <v>3</v>
      </c>
      <c r="J83" s="24"/>
      <c r="K83" s="19">
        <v>3</v>
      </c>
      <c r="L83" s="14" t="s">
        <v>72</v>
      </c>
      <c r="M83" s="19">
        <v>3</v>
      </c>
      <c r="N83" s="14"/>
      <c r="O83" s="40"/>
    </row>
    <row r="84" spans="1:15" ht="11.25" customHeight="1">
      <c r="A84" s="29" t="s">
        <v>312</v>
      </c>
      <c r="B84" s="2"/>
      <c r="C84" s="11" t="s">
        <v>22</v>
      </c>
      <c r="D84" s="15"/>
      <c r="E84" s="19">
        <v>13</v>
      </c>
      <c r="F84" s="24"/>
      <c r="G84" s="19">
        <v>13</v>
      </c>
      <c r="H84" s="24"/>
      <c r="I84" s="19">
        <v>14</v>
      </c>
      <c r="J84" s="24"/>
      <c r="K84" s="19">
        <v>14</v>
      </c>
      <c r="L84" s="14" t="s">
        <v>72</v>
      </c>
      <c r="M84" s="19">
        <v>14</v>
      </c>
      <c r="N84" s="14"/>
      <c r="O84" s="40"/>
    </row>
    <row r="85" spans="1:15" ht="11.25" customHeight="1">
      <c r="A85" s="29" t="s">
        <v>311</v>
      </c>
      <c r="B85" s="2"/>
      <c r="C85" s="11" t="s">
        <v>22</v>
      </c>
      <c r="D85" s="15"/>
      <c r="E85" s="19">
        <v>6</v>
      </c>
      <c r="F85" s="24"/>
      <c r="G85" s="19">
        <v>6</v>
      </c>
      <c r="H85" s="24"/>
      <c r="I85" s="19">
        <v>5</v>
      </c>
      <c r="J85" s="24"/>
      <c r="K85" s="19">
        <v>5</v>
      </c>
      <c r="L85" s="14" t="s">
        <v>72</v>
      </c>
      <c r="M85" s="19">
        <v>5</v>
      </c>
      <c r="N85" s="14"/>
      <c r="O85" s="40"/>
    </row>
    <row r="86" spans="1:15" ht="11.25" customHeight="1">
      <c r="A86" s="29" t="s">
        <v>81</v>
      </c>
      <c r="B86" s="10"/>
      <c r="C86" s="11" t="s">
        <v>55</v>
      </c>
      <c r="D86" s="15"/>
      <c r="E86" s="32">
        <v>28</v>
      </c>
      <c r="F86" s="27"/>
      <c r="G86" s="32" t="s">
        <v>13</v>
      </c>
      <c r="H86" s="27"/>
      <c r="I86" s="33" t="s">
        <v>13</v>
      </c>
      <c r="J86" s="27"/>
      <c r="K86" s="33" t="s">
        <v>13</v>
      </c>
      <c r="L86" s="27" t="s">
        <v>72</v>
      </c>
      <c r="M86" s="33" t="s">
        <v>13</v>
      </c>
      <c r="N86" s="27"/>
      <c r="O86" s="40"/>
    </row>
    <row r="87" spans="1:15" ht="11.25" customHeight="1">
      <c r="A87" s="30" t="s">
        <v>74</v>
      </c>
      <c r="B87" s="8"/>
      <c r="C87" s="11" t="s">
        <v>22</v>
      </c>
      <c r="D87" s="25"/>
      <c r="E87" s="34">
        <f>SUM(E73:E86)</f>
        <v>8458</v>
      </c>
      <c r="F87" s="4"/>
      <c r="G87" s="34">
        <f>SUM(G73:G86)</f>
        <v>8849</v>
      </c>
      <c r="H87" s="4"/>
      <c r="I87" s="34">
        <f>SUM(I73:I86)</f>
        <v>10301</v>
      </c>
      <c r="J87" s="35"/>
      <c r="K87" s="34">
        <v>10400</v>
      </c>
      <c r="L87" s="4" t="s">
        <v>72</v>
      </c>
      <c r="M87" s="34">
        <v>10200</v>
      </c>
      <c r="N87" s="4"/>
      <c r="O87" s="40"/>
    </row>
    <row r="88" spans="1:14" ht="11.25" customHeight="1">
      <c r="A88" s="99" t="s">
        <v>82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1:14" ht="11.25" customHeight="1">
      <c r="A89" s="100" t="s">
        <v>94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</row>
    <row r="90" spans="1:14" ht="11.25" customHeight="1">
      <c r="A90" s="100" t="s">
        <v>83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</row>
    <row r="91" spans="1:14" ht="11.25" customHeight="1">
      <c r="A91" s="101" t="s">
        <v>75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</row>
    <row r="92" spans="1:14" ht="11.25" customHeight="1">
      <c r="A92" s="100" t="s">
        <v>298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</row>
    <row r="93" spans="1:14" ht="11.25" customHeight="1">
      <c r="A93" s="100" t="s">
        <v>85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</row>
    <row r="94" spans="1:14" ht="11.25" customHeight="1">
      <c r="A94" s="100" t="s">
        <v>86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</row>
    <row r="95" spans="1:14" ht="11.25" customHeight="1">
      <c r="A95" s="100" t="s">
        <v>87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</row>
    <row r="96" spans="1:14" ht="11.25" customHeight="1">
      <c r="A96" s="100" t="s">
        <v>88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</row>
    <row r="97" spans="1:14" ht="12" customHeight="1">
      <c r="A97" s="100" t="s">
        <v>315</v>
      </c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</row>
    <row r="98" spans="1:14" ht="11.25" customHeight="1">
      <c r="A98" s="100" t="s">
        <v>314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</row>
  </sheetData>
  <mergeCells count="30">
    <mergeCell ref="A96:N96"/>
    <mergeCell ref="A98:N98"/>
    <mergeCell ref="A92:N92"/>
    <mergeCell ref="A93:N93"/>
    <mergeCell ref="A94:N94"/>
    <mergeCell ref="A95:N95"/>
    <mergeCell ref="A97:N97"/>
    <mergeCell ref="A88:N88"/>
    <mergeCell ref="A89:N89"/>
    <mergeCell ref="A90:N90"/>
    <mergeCell ref="A91:N91"/>
    <mergeCell ref="A70:C70"/>
    <mergeCell ref="A3:N3"/>
    <mergeCell ref="A5:N5"/>
    <mergeCell ref="A61:N61"/>
    <mergeCell ref="A66:N66"/>
    <mergeCell ref="A68:N68"/>
    <mergeCell ref="A64:N64"/>
    <mergeCell ref="A65:N65"/>
    <mergeCell ref="A67:N67"/>
    <mergeCell ref="A63:N63"/>
    <mergeCell ref="A69:C69"/>
    <mergeCell ref="A1:N1"/>
    <mergeCell ref="A6:C6"/>
    <mergeCell ref="A54:C54"/>
    <mergeCell ref="A7:C7"/>
    <mergeCell ref="A32:C32"/>
    <mergeCell ref="A4:N4"/>
    <mergeCell ref="A2:N2"/>
    <mergeCell ref="A62:N62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168"/>
  <sheetViews>
    <sheetView workbookViewId="0" topLeftCell="A1">
      <selection activeCell="A1" sqref="A1:I1"/>
    </sheetView>
  </sheetViews>
  <sheetFormatPr defaultColWidth="9.140625" defaultRowHeight="11.25" customHeight="1"/>
  <cols>
    <col min="1" max="1" width="5.7109375" style="43" customWidth="1"/>
    <col min="2" max="2" width="13.28125" style="43" customWidth="1"/>
    <col min="3" max="3" width="2.7109375" style="43" customWidth="1"/>
    <col min="4" max="4" width="1.1484375" style="43" customWidth="1"/>
    <col min="5" max="5" width="34.421875" style="43" customWidth="1"/>
    <col min="6" max="6" width="0.85546875" style="43" customWidth="1"/>
    <col min="7" max="7" width="28.28125" style="43" customWidth="1"/>
    <col min="8" max="8" width="0.85546875" style="43" customWidth="1"/>
    <col min="9" max="9" width="8.8515625" style="43" customWidth="1"/>
    <col min="10" max="16384" width="8.00390625" style="43" customWidth="1"/>
  </cols>
  <sheetData>
    <row r="1" spans="1:9" ht="11.25" customHeight="1">
      <c r="A1" s="94" t="s">
        <v>95</v>
      </c>
      <c r="B1" s="94"/>
      <c r="C1" s="94"/>
      <c r="D1" s="94"/>
      <c r="E1" s="94"/>
      <c r="F1" s="94"/>
      <c r="G1" s="94"/>
      <c r="H1" s="94"/>
      <c r="I1" s="94"/>
    </row>
    <row r="2" spans="1:9" ht="11.25" customHeight="1">
      <c r="A2" s="94" t="s">
        <v>292</v>
      </c>
      <c r="B2" s="94"/>
      <c r="C2" s="94"/>
      <c r="D2" s="94"/>
      <c r="E2" s="94"/>
      <c r="F2" s="94"/>
      <c r="G2" s="94"/>
      <c r="H2" s="94"/>
      <c r="I2" s="94"/>
    </row>
    <row r="3" spans="1:9" ht="11.25" customHeight="1">
      <c r="A3" s="94"/>
      <c r="B3" s="94"/>
      <c r="C3" s="94"/>
      <c r="D3" s="94"/>
      <c r="E3" s="94"/>
      <c r="F3" s="94"/>
      <c r="G3" s="94"/>
      <c r="H3" s="94"/>
      <c r="I3" s="94"/>
    </row>
    <row r="4" spans="1:9" ht="11.25" customHeight="1">
      <c r="A4" s="94" t="s">
        <v>1</v>
      </c>
      <c r="B4" s="94"/>
      <c r="C4" s="94"/>
      <c r="D4" s="94"/>
      <c r="E4" s="94"/>
      <c r="F4" s="94"/>
      <c r="G4" s="94"/>
      <c r="H4" s="94"/>
      <c r="I4" s="94"/>
    </row>
    <row r="5" spans="1:9" ht="11.25" customHeight="1">
      <c r="A5" s="103"/>
      <c r="B5" s="103"/>
      <c r="C5" s="103"/>
      <c r="D5" s="103"/>
      <c r="E5" s="103"/>
      <c r="F5" s="103"/>
      <c r="G5" s="103"/>
      <c r="H5" s="103"/>
      <c r="I5" s="103"/>
    </row>
    <row r="6" spans="1:9" ht="11.25" customHeight="1">
      <c r="A6" s="105"/>
      <c r="B6" s="105"/>
      <c r="C6" s="105"/>
      <c r="D6" s="45"/>
      <c r="E6" s="45" t="s">
        <v>96</v>
      </c>
      <c r="F6" s="45"/>
      <c r="G6" s="45"/>
      <c r="H6" s="45"/>
      <c r="I6" s="45" t="s">
        <v>97</v>
      </c>
    </row>
    <row r="7" spans="1:9" ht="11.25" customHeight="1">
      <c r="A7" s="103" t="s">
        <v>98</v>
      </c>
      <c r="B7" s="103"/>
      <c r="C7" s="103"/>
      <c r="D7" s="44"/>
      <c r="E7" s="44" t="s">
        <v>99</v>
      </c>
      <c r="F7" s="44"/>
      <c r="G7" s="44" t="s">
        <v>100</v>
      </c>
      <c r="H7" s="44"/>
      <c r="I7" s="44" t="s">
        <v>290</v>
      </c>
    </row>
    <row r="8" spans="1:9" ht="11.25" customHeight="1">
      <c r="A8" s="46" t="s">
        <v>101</v>
      </c>
      <c r="B8" s="46"/>
      <c r="C8" s="80"/>
      <c r="D8" s="80"/>
      <c r="E8" s="46" t="s">
        <v>102</v>
      </c>
      <c r="F8" s="46"/>
      <c r="G8" s="46" t="s">
        <v>103</v>
      </c>
      <c r="H8" s="46"/>
      <c r="I8" s="47" t="s">
        <v>104</v>
      </c>
    </row>
    <row r="9" spans="1:9" ht="11.25" customHeight="1">
      <c r="A9" s="48"/>
      <c r="B9" s="48"/>
      <c r="C9" s="81"/>
      <c r="D9" s="81"/>
      <c r="E9" s="49" t="s">
        <v>105</v>
      </c>
      <c r="F9" s="48"/>
      <c r="G9" s="49" t="s">
        <v>106</v>
      </c>
      <c r="H9" s="48"/>
      <c r="I9" s="48"/>
    </row>
    <row r="10" spans="1:9" ht="11.25" customHeight="1">
      <c r="A10" s="50" t="s">
        <v>107</v>
      </c>
      <c r="B10" s="51"/>
      <c r="C10" s="80"/>
      <c r="D10" s="80"/>
      <c r="E10" s="51" t="s">
        <v>108</v>
      </c>
      <c r="F10" s="51"/>
      <c r="G10" s="51" t="s">
        <v>109</v>
      </c>
      <c r="H10" s="51"/>
      <c r="I10" s="52" t="s">
        <v>110</v>
      </c>
    </row>
    <row r="11" spans="1:9" ht="11.25" customHeight="1">
      <c r="A11" s="53"/>
      <c r="B11" s="53"/>
      <c r="C11" s="82"/>
      <c r="D11" s="82"/>
      <c r="E11" s="54" t="s">
        <v>105</v>
      </c>
      <c r="F11" s="53"/>
      <c r="G11" s="54" t="s">
        <v>111</v>
      </c>
      <c r="H11" s="53"/>
      <c r="I11" s="53"/>
    </row>
    <row r="12" spans="1:9" ht="11.25" customHeight="1">
      <c r="A12" s="55"/>
      <c r="B12" s="55"/>
      <c r="C12" s="81"/>
      <c r="D12" s="81"/>
      <c r="E12" s="55"/>
      <c r="F12" s="55"/>
      <c r="G12" s="49" t="s">
        <v>112</v>
      </c>
      <c r="H12" s="55"/>
      <c r="I12" s="55"/>
    </row>
    <row r="13" spans="1:9" ht="11.25" customHeight="1">
      <c r="A13" s="51" t="s">
        <v>113</v>
      </c>
      <c r="B13" s="51"/>
      <c r="C13" s="80"/>
      <c r="D13" s="80"/>
      <c r="E13" s="51" t="s">
        <v>114</v>
      </c>
      <c r="F13" s="51"/>
      <c r="G13" s="51" t="s">
        <v>115</v>
      </c>
      <c r="H13" s="51"/>
      <c r="I13" s="52" t="s">
        <v>116</v>
      </c>
    </row>
    <row r="14" spans="1:9" ht="11.25" customHeight="1">
      <c r="A14" s="55"/>
      <c r="B14" s="55"/>
      <c r="C14" s="81"/>
      <c r="D14" s="81"/>
      <c r="E14" s="49" t="s">
        <v>117</v>
      </c>
      <c r="F14" s="55"/>
      <c r="G14" s="49" t="s">
        <v>118</v>
      </c>
      <c r="H14" s="55"/>
      <c r="I14" s="55"/>
    </row>
    <row r="15" spans="1:9" ht="11.25" customHeight="1">
      <c r="A15" s="50" t="s">
        <v>107</v>
      </c>
      <c r="B15" s="56"/>
      <c r="C15" s="83"/>
      <c r="D15" s="83"/>
      <c r="E15" s="56" t="s">
        <v>119</v>
      </c>
      <c r="F15" s="56"/>
      <c r="G15" s="56" t="s">
        <v>120</v>
      </c>
      <c r="H15" s="56"/>
      <c r="I15" s="57" t="s">
        <v>104</v>
      </c>
    </row>
    <row r="16" spans="1:9" ht="11.25" customHeight="1">
      <c r="A16" s="58"/>
      <c r="B16" s="59"/>
      <c r="C16" s="84"/>
      <c r="D16" s="84"/>
      <c r="E16" s="58" t="s">
        <v>121</v>
      </c>
      <c r="F16" s="59"/>
      <c r="G16" s="59"/>
      <c r="H16" s="59"/>
      <c r="I16" s="60"/>
    </row>
    <row r="17" spans="1:9" ht="11.25" customHeight="1">
      <c r="A17" s="56" t="s">
        <v>122</v>
      </c>
      <c r="B17" s="56"/>
      <c r="C17" s="83"/>
      <c r="D17" s="83"/>
      <c r="E17" s="56" t="s">
        <v>296</v>
      </c>
      <c r="F17" s="56"/>
      <c r="G17" s="56" t="s">
        <v>123</v>
      </c>
      <c r="H17" s="56"/>
      <c r="I17" s="57" t="s">
        <v>124</v>
      </c>
    </row>
    <row r="18" spans="1:9" ht="11.25" customHeight="1">
      <c r="A18" s="51" t="s">
        <v>125</v>
      </c>
      <c r="B18" s="51"/>
      <c r="C18" s="80"/>
      <c r="D18" s="80"/>
      <c r="E18" s="51" t="s">
        <v>114</v>
      </c>
      <c r="F18" s="51"/>
      <c r="G18" s="51" t="s">
        <v>126</v>
      </c>
      <c r="H18" s="51"/>
      <c r="I18" s="52" t="s">
        <v>127</v>
      </c>
    </row>
    <row r="19" spans="1:9" ht="11.25" customHeight="1">
      <c r="A19" s="55"/>
      <c r="B19" s="55"/>
      <c r="C19" s="81"/>
      <c r="D19" s="81"/>
      <c r="E19" s="49" t="s">
        <v>117</v>
      </c>
      <c r="F19" s="55"/>
      <c r="G19" s="49" t="s">
        <v>128</v>
      </c>
      <c r="H19" s="55"/>
      <c r="I19" s="61"/>
    </row>
    <row r="20" spans="1:9" ht="11.25" customHeight="1">
      <c r="A20" s="62" t="s">
        <v>129</v>
      </c>
      <c r="B20" s="53"/>
      <c r="C20" s="82" t="s">
        <v>306</v>
      </c>
      <c r="D20" s="82"/>
      <c r="E20" s="53" t="s">
        <v>130</v>
      </c>
      <c r="F20" s="53"/>
      <c r="G20" s="53" t="s">
        <v>131</v>
      </c>
      <c r="H20" s="53"/>
      <c r="I20" s="63" t="s">
        <v>132</v>
      </c>
    </row>
    <row r="21" spans="1:9" ht="11.25" customHeight="1">
      <c r="A21" s="53"/>
      <c r="B21" s="53"/>
      <c r="C21" s="82" t="s">
        <v>305</v>
      </c>
      <c r="D21" s="82"/>
      <c r="E21" s="54" t="s">
        <v>133</v>
      </c>
      <c r="F21" s="53"/>
      <c r="G21" s="54" t="s">
        <v>134</v>
      </c>
      <c r="H21" s="53"/>
      <c r="I21" s="64" t="s">
        <v>135</v>
      </c>
    </row>
    <row r="22" spans="1:9" ht="11.25" customHeight="1">
      <c r="A22" s="55"/>
      <c r="B22" s="55"/>
      <c r="C22" s="81"/>
      <c r="D22" s="81"/>
      <c r="E22" s="49" t="s">
        <v>136</v>
      </c>
      <c r="F22" s="55"/>
      <c r="G22" s="49" t="s">
        <v>137</v>
      </c>
      <c r="H22" s="55"/>
      <c r="I22" s="55"/>
    </row>
    <row r="23" spans="1:9" ht="11.25" customHeight="1">
      <c r="A23" s="50" t="s">
        <v>138</v>
      </c>
      <c r="B23" s="51"/>
      <c r="C23" s="80" t="s">
        <v>22</v>
      </c>
      <c r="D23" s="80"/>
      <c r="E23" s="51" t="s">
        <v>139</v>
      </c>
      <c r="F23" s="51"/>
      <c r="G23" s="51" t="s">
        <v>140</v>
      </c>
      <c r="H23" s="51"/>
      <c r="I23" s="52" t="s">
        <v>141</v>
      </c>
    </row>
    <row r="24" spans="1:9" ht="11.25" customHeight="1">
      <c r="A24" s="53"/>
      <c r="B24" s="53"/>
      <c r="C24" s="82"/>
      <c r="D24" s="82"/>
      <c r="E24" s="54" t="s">
        <v>142</v>
      </c>
      <c r="F24" s="53"/>
      <c r="G24" s="54" t="s">
        <v>143</v>
      </c>
      <c r="H24" s="53"/>
      <c r="I24" s="64" t="s">
        <v>144</v>
      </c>
    </row>
    <row r="25" spans="1:9" ht="11.25" customHeight="1">
      <c r="A25" s="53"/>
      <c r="B25" s="53"/>
      <c r="C25" s="82"/>
      <c r="D25" s="82"/>
      <c r="E25" s="54" t="s">
        <v>145</v>
      </c>
      <c r="F25" s="53"/>
      <c r="G25" s="54" t="s">
        <v>146</v>
      </c>
      <c r="H25" s="53"/>
      <c r="I25" s="53"/>
    </row>
    <row r="26" spans="1:9" ht="11.25" customHeight="1">
      <c r="A26" s="55"/>
      <c r="B26" s="55"/>
      <c r="C26" s="81"/>
      <c r="D26" s="81"/>
      <c r="E26" s="49" t="s">
        <v>147</v>
      </c>
      <c r="F26" s="55"/>
      <c r="G26" s="49"/>
      <c r="H26" s="55"/>
      <c r="I26" s="55"/>
    </row>
    <row r="27" spans="1:9" ht="11.25" customHeight="1">
      <c r="A27" s="65" t="s">
        <v>107</v>
      </c>
      <c r="B27" s="42"/>
      <c r="C27" s="85" t="s">
        <v>22</v>
      </c>
      <c r="D27" s="85"/>
      <c r="E27" s="42" t="s">
        <v>148</v>
      </c>
      <c r="F27" s="42"/>
      <c r="G27" s="42" t="s">
        <v>149</v>
      </c>
      <c r="H27" s="42"/>
      <c r="I27" s="66" t="s">
        <v>150</v>
      </c>
    </row>
    <row r="28" spans="1:9" ht="11.25" customHeight="1">
      <c r="A28" s="21" t="s">
        <v>151</v>
      </c>
      <c r="B28" s="21"/>
      <c r="C28" s="86" t="s">
        <v>17</v>
      </c>
      <c r="D28" s="86"/>
      <c r="E28" s="21" t="s">
        <v>152</v>
      </c>
      <c r="F28" s="21"/>
      <c r="G28" s="21" t="s">
        <v>153</v>
      </c>
      <c r="H28" s="21"/>
      <c r="I28" s="67" t="s">
        <v>154</v>
      </c>
    </row>
    <row r="29" spans="1:9" ht="11.25" customHeight="1">
      <c r="A29" s="53"/>
      <c r="B29" s="53"/>
      <c r="C29" s="82"/>
      <c r="D29" s="82"/>
      <c r="E29" s="54" t="s">
        <v>155</v>
      </c>
      <c r="F29" s="53"/>
      <c r="G29" s="54" t="s">
        <v>156</v>
      </c>
      <c r="H29" s="53"/>
      <c r="I29" s="53"/>
    </row>
    <row r="30" spans="1:9" ht="11.25" customHeight="1">
      <c r="A30" s="53"/>
      <c r="B30" s="53"/>
      <c r="C30" s="82"/>
      <c r="D30" s="82"/>
      <c r="E30" s="54" t="s">
        <v>157</v>
      </c>
      <c r="F30" s="53"/>
      <c r="G30" s="54"/>
      <c r="H30" s="53"/>
      <c r="I30" s="53"/>
    </row>
    <row r="31" spans="1:9" ht="11.25" customHeight="1">
      <c r="A31" s="65" t="s">
        <v>107</v>
      </c>
      <c r="B31" s="42"/>
      <c r="C31" s="85" t="s">
        <v>22</v>
      </c>
      <c r="D31" s="85"/>
      <c r="E31" s="42" t="s">
        <v>158</v>
      </c>
      <c r="F31" s="42"/>
      <c r="G31" s="42" t="s">
        <v>159</v>
      </c>
      <c r="H31" s="42"/>
      <c r="I31" s="66" t="s">
        <v>160</v>
      </c>
    </row>
    <row r="32" spans="1:9" ht="11.25" customHeight="1">
      <c r="A32" s="49" t="s">
        <v>107</v>
      </c>
      <c r="B32" s="55"/>
      <c r="C32" s="81" t="s">
        <v>22</v>
      </c>
      <c r="D32" s="81"/>
      <c r="E32" s="48" t="s">
        <v>161</v>
      </c>
      <c r="F32" s="55"/>
      <c r="G32" s="48" t="s">
        <v>162</v>
      </c>
      <c r="H32" s="55"/>
      <c r="I32" s="68" t="s">
        <v>163</v>
      </c>
    </row>
    <row r="33" spans="1:9" ht="11.25" customHeight="1">
      <c r="A33" s="50" t="s">
        <v>107</v>
      </c>
      <c r="B33" s="21"/>
      <c r="C33" s="86" t="s">
        <v>22</v>
      </c>
      <c r="D33" s="86"/>
      <c r="E33" s="21" t="s">
        <v>164</v>
      </c>
      <c r="F33" s="21"/>
      <c r="G33" s="21" t="s">
        <v>165</v>
      </c>
      <c r="H33" s="21"/>
      <c r="I33" s="67" t="s">
        <v>166</v>
      </c>
    </row>
    <row r="34" spans="1:9" ht="11.25" customHeight="1">
      <c r="A34" s="55"/>
      <c r="B34" s="55"/>
      <c r="C34" s="81"/>
      <c r="D34" s="81"/>
      <c r="E34" s="55"/>
      <c r="F34" s="55"/>
      <c r="G34" s="49" t="s">
        <v>167</v>
      </c>
      <c r="H34" s="55"/>
      <c r="I34" s="55"/>
    </row>
    <row r="35" spans="1:9" ht="11.25" customHeight="1">
      <c r="A35" s="51" t="s">
        <v>168</v>
      </c>
      <c r="B35" s="51"/>
      <c r="C35" s="80" t="s">
        <v>22</v>
      </c>
      <c r="D35" s="80"/>
      <c r="E35" s="51" t="s">
        <v>169</v>
      </c>
      <c r="F35" s="51"/>
      <c r="G35" s="51" t="s">
        <v>170</v>
      </c>
      <c r="H35" s="51"/>
      <c r="I35" s="52" t="s">
        <v>171</v>
      </c>
    </row>
    <row r="36" spans="1:9" ht="11.25" customHeight="1">
      <c r="A36" s="53"/>
      <c r="B36" s="53"/>
      <c r="C36" s="82" t="s">
        <v>22</v>
      </c>
      <c r="D36" s="82"/>
      <c r="E36" s="54" t="s">
        <v>300</v>
      </c>
      <c r="F36" s="53"/>
      <c r="G36" s="54" t="s">
        <v>172</v>
      </c>
      <c r="H36" s="53"/>
      <c r="I36" s="64" t="s">
        <v>173</v>
      </c>
    </row>
    <row r="37" spans="1:9" ht="11.25" customHeight="1">
      <c r="A37" s="55"/>
      <c r="B37" s="55"/>
      <c r="C37" s="81"/>
      <c r="D37" s="81"/>
      <c r="E37" s="49" t="s">
        <v>299</v>
      </c>
      <c r="F37" s="55"/>
      <c r="G37" s="49"/>
      <c r="H37" s="55"/>
      <c r="I37" s="68"/>
    </row>
    <row r="38" spans="1:9" ht="11.25" customHeight="1">
      <c r="A38" s="21" t="s">
        <v>174</v>
      </c>
      <c r="B38" s="21"/>
      <c r="C38" s="86"/>
      <c r="D38" s="86"/>
      <c r="E38" s="21" t="s">
        <v>293</v>
      </c>
      <c r="F38" s="21"/>
      <c r="G38" s="21" t="s">
        <v>250</v>
      </c>
      <c r="H38" s="21"/>
      <c r="I38" s="67" t="s">
        <v>175</v>
      </c>
    </row>
    <row r="39" spans="1:9" ht="11.25" customHeight="1">
      <c r="A39" s="53"/>
      <c r="B39" s="53"/>
      <c r="C39" s="82"/>
      <c r="D39" s="82"/>
      <c r="E39" s="54"/>
      <c r="F39" s="53"/>
      <c r="G39" s="54" t="s">
        <v>176</v>
      </c>
      <c r="H39" s="53"/>
      <c r="I39" s="64"/>
    </row>
    <row r="40" spans="1:9" ht="11.25" customHeight="1">
      <c r="A40" s="55"/>
      <c r="B40" s="55"/>
      <c r="C40" s="81"/>
      <c r="D40" s="81"/>
      <c r="E40" s="49"/>
      <c r="F40" s="55"/>
      <c r="G40" s="49" t="s">
        <v>177</v>
      </c>
      <c r="H40" s="55"/>
      <c r="I40" s="61"/>
    </row>
    <row r="41" spans="1:9" ht="11.25" customHeight="1">
      <c r="A41" s="50" t="s">
        <v>107</v>
      </c>
      <c r="B41" s="51"/>
      <c r="C41" s="80"/>
      <c r="D41" s="80"/>
      <c r="E41" s="69" t="s">
        <v>178</v>
      </c>
      <c r="F41" s="51"/>
      <c r="G41" s="51" t="s">
        <v>179</v>
      </c>
      <c r="H41" s="51"/>
      <c r="I41" s="52" t="s">
        <v>180</v>
      </c>
    </row>
    <row r="42" spans="1:9" ht="11.25" customHeight="1">
      <c r="A42" s="53"/>
      <c r="B42" s="53"/>
      <c r="C42" s="82"/>
      <c r="D42" s="82"/>
      <c r="E42" s="54" t="s">
        <v>297</v>
      </c>
      <c r="F42" s="53"/>
      <c r="G42" s="54" t="s">
        <v>181</v>
      </c>
      <c r="H42" s="53"/>
      <c r="I42" s="64"/>
    </row>
    <row r="43" spans="1:9" ht="11.25" customHeight="1">
      <c r="A43" s="50" t="s">
        <v>107</v>
      </c>
      <c r="B43" s="51"/>
      <c r="C43" s="80"/>
      <c r="D43" s="80"/>
      <c r="E43" s="51" t="s">
        <v>108</v>
      </c>
      <c r="F43" s="51"/>
      <c r="G43" s="51" t="s">
        <v>182</v>
      </c>
      <c r="H43" s="51"/>
      <c r="I43" s="52" t="s">
        <v>183</v>
      </c>
    </row>
    <row r="44" spans="1:9" ht="11.25" customHeight="1">
      <c r="A44" s="53"/>
      <c r="B44" s="53"/>
      <c r="C44" s="82"/>
      <c r="D44" s="82"/>
      <c r="E44" s="54" t="s">
        <v>105</v>
      </c>
      <c r="F44" s="53"/>
      <c r="G44" s="54" t="s">
        <v>184</v>
      </c>
      <c r="H44" s="53"/>
      <c r="I44" s="64"/>
    </row>
    <row r="45" spans="1:9" ht="11.25" customHeight="1">
      <c r="A45" s="55"/>
      <c r="B45" s="55"/>
      <c r="C45" s="81"/>
      <c r="D45" s="81"/>
      <c r="E45" s="59"/>
      <c r="F45" s="55"/>
      <c r="G45" s="49" t="s">
        <v>185</v>
      </c>
      <c r="H45" s="55"/>
      <c r="I45" s="61"/>
    </row>
    <row r="46" spans="1:9" ht="11.25" customHeight="1">
      <c r="A46" s="51" t="s">
        <v>186</v>
      </c>
      <c r="B46" s="51"/>
      <c r="C46" s="80"/>
      <c r="D46" s="80"/>
      <c r="E46" s="51" t="s">
        <v>114</v>
      </c>
      <c r="F46" s="51"/>
      <c r="G46" s="51" t="s">
        <v>126</v>
      </c>
      <c r="H46" s="51"/>
      <c r="I46" s="52" t="s">
        <v>127</v>
      </c>
    </row>
    <row r="47" spans="1:9" ht="11.25" customHeight="1">
      <c r="A47" s="55"/>
      <c r="B47" s="55"/>
      <c r="C47" s="81"/>
      <c r="D47" s="81"/>
      <c r="E47" s="49" t="s">
        <v>117</v>
      </c>
      <c r="F47" s="55"/>
      <c r="G47" s="49" t="s">
        <v>128</v>
      </c>
      <c r="H47" s="55"/>
      <c r="I47" s="61"/>
    </row>
    <row r="48" spans="1:9" ht="11.25" customHeight="1">
      <c r="A48" s="54" t="s">
        <v>107</v>
      </c>
      <c r="B48" s="21"/>
      <c r="C48" s="86"/>
      <c r="D48" s="86"/>
      <c r="E48" s="21" t="s">
        <v>187</v>
      </c>
      <c r="F48" s="21"/>
      <c r="G48" s="21" t="s">
        <v>188</v>
      </c>
      <c r="H48" s="21"/>
      <c r="I48" s="67" t="s">
        <v>189</v>
      </c>
    </row>
    <row r="49" spans="1:9" ht="11.25" customHeight="1">
      <c r="A49" s="53"/>
      <c r="B49" s="53"/>
      <c r="C49" s="82"/>
      <c r="D49" s="82"/>
      <c r="E49" s="54" t="s">
        <v>190</v>
      </c>
      <c r="F49" s="53"/>
      <c r="G49" s="54" t="s">
        <v>191</v>
      </c>
      <c r="H49" s="53"/>
      <c r="I49" s="54"/>
    </row>
    <row r="50" spans="1:9" ht="11.25" customHeight="1">
      <c r="A50" s="55"/>
      <c r="B50" s="55"/>
      <c r="C50" s="81"/>
      <c r="D50" s="81"/>
      <c r="E50" s="49" t="s">
        <v>192</v>
      </c>
      <c r="F50" s="55"/>
      <c r="G50" s="49" t="s">
        <v>193</v>
      </c>
      <c r="H50" s="55"/>
      <c r="I50" s="61"/>
    </row>
    <row r="51" spans="1:9" ht="11.25" customHeight="1">
      <c r="A51" s="51" t="s">
        <v>194</v>
      </c>
      <c r="B51" s="51"/>
      <c r="C51" s="80" t="s">
        <v>308</v>
      </c>
      <c r="D51" s="80"/>
      <c r="E51" s="46" t="s">
        <v>195</v>
      </c>
      <c r="F51" s="51"/>
      <c r="G51" s="51" t="s">
        <v>196</v>
      </c>
      <c r="H51" s="51"/>
      <c r="I51" s="70" t="s">
        <v>197</v>
      </c>
    </row>
    <row r="52" spans="1:9" ht="11.25" customHeight="1">
      <c r="A52" s="53"/>
      <c r="B52" s="53"/>
      <c r="C52" s="82" t="s">
        <v>307</v>
      </c>
      <c r="D52" s="82"/>
      <c r="E52" s="54" t="s">
        <v>198</v>
      </c>
      <c r="F52" s="53"/>
      <c r="G52" s="54" t="s">
        <v>199</v>
      </c>
      <c r="H52" s="53"/>
      <c r="I52" s="63"/>
    </row>
    <row r="53" spans="1:9" ht="11.25" customHeight="1">
      <c r="A53" s="53"/>
      <c r="B53" s="53"/>
      <c r="C53" s="82"/>
      <c r="D53" s="82"/>
      <c r="E53" s="54" t="s">
        <v>200</v>
      </c>
      <c r="F53" s="53"/>
      <c r="G53" s="54"/>
      <c r="H53" s="53"/>
      <c r="I53" s="53"/>
    </row>
    <row r="54" spans="1:9" ht="11.25" customHeight="1">
      <c r="A54" s="53"/>
      <c r="B54" s="53"/>
      <c r="C54" s="82"/>
      <c r="D54" s="82"/>
      <c r="E54" s="54" t="s">
        <v>201</v>
      </c>
      <c r="F54" s="53"/>
      <c r="G54" s="62"/>
      <c r="H54" s="53"/>
      <c r="I54" s="53"/>
    </row>
    <row r="55" spans="1:9" ht="11.25" customHeight="1">
      <c r="A55" s="53"/>
      <c r="B55" s="53"/>
      <c r="C55" s="82"/>
      <c r="D55" s="82"/>
      <c r="E55" s="54" t="s">
        <v>202</v>
      </c>
      <c r="F55" s="53"/>
      <c r="G55" s="62"/>
      <c r="H55" s="53"/>
      <c r="I55" s="53"/>
    </row>
    <row r="56" spans="1:9" ht="11.25" customHeight="1">
      <c r="A56" s="55"/>
      <c r="B56" s="55"/>
      <c r="C56" s="81"/>
      <c r="D56" s="81"/>
      <c r="E56" s="49" t="s">
        <v>203</v>
      </c>
      <c r="F56" s="55"/>
      <c r="G56" s="48"/>
      <c r="H56" s="55"/>
      <c r="I56" s="55"/>
    </row>
    <row r="57" spans="1:9" ht="11.25" customHeight="1">
      <c r="A57" s="50" t="s">
        <v>107</v>
      </c>
      <c r="B57" s="51"/>
      <c r="C57" s="80" t="s">
        <v>22</v>
      </c>
      <c r="D57" s="80"/>
      <c r="E57" s="51" t="s">
        <v>209</v>
      </c>
      <c r="F57" s="51"/>
      <c r="G57" s="51" t="s">
        <v>210</v>
      </c>
      <c r="H57" s="51"/>
      <c r="I57" s="52" t="s">
        <v>211</v>
      </c>
    </row>
    <row r="58" spans="1:9" ht="11.25" customHeight="1">
      <c r="A58" s="53"/>
      <c r="B58" s="53"/>
      <c r="C58" s="82"/>
      <c r="D58" s="82"/>
      <c r="E58" s="54" t="s">
        <v>212</v>
      </c>
      <c r="F58" s="53"/>
      <c r="G58" s="54" t="s">
        <v>213</v>
      </c>
      <c r="H58" s="53"/>
      <c r="I58" s="63"/>
    </row>
    <row r="59" spans="1:9" ht="11.25" customHeight="1">
      <c r="A59" s="53"/>
      <c r="B59" s="53"/>
      <c r="C59" s="82"/>
      <c r="D59" s="82"/>
      <c r="E59" s="54" t="s">
        <v>214</v>
      </c>
      <c r="F59" s="53"/>
      <c r="G59" s="54"/>
      <c r="H59" s="53"/>
      <c r="I59" s="53"/>
    </row>
    <row r="60" spans="1:9" ht="11.25" customHeight="1">
      <c r="A60" s="55"/>
      <c r="B60" s="55"/>
      <c r="C60" s="81"/>
      <c r="D60" s="81"/>
      <c r="E60" s="49" t="s">
        <v>215</v>
      </c>
      <c r="F60" s="55"/>
      <c r="G60" s="49"/>
      <c r="H60" s="55"/>
      <c r="I60" s="55"/>
    </row>
    <row r="61" spans="1:9" ht="11.25" customHeight="1">
      <c r="A61" s="108" t="s">
        <v>310</v>
      </c>
      <c r="B61" s="108"/>
      <c r="C61" s="108"/>
      <c r="D61" s="108"/>
      <c r="E61" s="108"/>
      <c r="F61" s="108"/>
      <c r="G61" s="108"/>
      <c r="H61" s="108"/>
      <c r="I61" s="108"/>
    </row>
    <row r="62" spans="1:9" ht="11.25" customHeight="1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1.25" customHeight="1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11.25" customHeight="1">
      <c r="A64" s="102" t="s">
        <v>206</v>
      </c>
      <c r="B64" s="102"/>
      <c r="C64" s="102"/>
      <c r="D64" s="102"/>
      <c r="E64" s="102"/>
      <c r="F64" s="102"/>
      <c r="G64" s="102"/>
      <c r="H64" s="102"/>
      <c r="I64" s="102"/>
    </row>
    <row r="65" spans="1:9" ht="11.25" customHeight="1">
      <c r="A65" s="102" t="s">
        <v>292</v>
      </c>
      <c r="B65" s="102"/>
      <c r="C65" s="102"/>
      <c r="D65" s="102"/>
      <c r="E65" s="102"/>
      <c r="F65" s="102"/>
      <c r="G65" s="102"/>
      <c r="H65" s="102"/>
      <c r="I65" s="102"/>
    </row>
    <row r="66" spans="1:9" ht="11.25" customHeight="1">
      <c r="A66" s="102"/>
      <c r="B66" s="102"/>
      <c r="C66" s="102"/>
      <c r="D66" s="102"/>
      <c r="E66" s="102"/>
      <c r="F66" s="102"/>
      <c r="G66" s="102"/>
      <c r="H66" s="102"/>
      <c r="I66" s="102"/>
    </row>
    <row r="67" spans="1:9" ht="11.25" customHeight="1">
      <c r="A67" s="102" t="s">
        <v>1</v>
      </c>
      <c r="B67" s="102"/>
      <c r="C67" s="102"/>
      <c r="D67" s="102"/>
      <c r="E67" s="102"/>
      <c r="F67" s="102"/>
      <c r="G67" s="102"/>
      <c r="H67" s="102"/>
      <c r="I67" s="102"/>
    </row>
    <row r="68" spans="1:9" ht="11.25" customHeight="1">
      <c r="A68" s="106"/>
      <c r="B68" s="106"/>
      <c r="C68" s="106"/>
      <c r="D68" s="106"/>
      <c r="E68" s="106"/>
      <c r="F68" s="106"/>
      <c r="G68" s="106"/>
      <c r="H68" s="106"/>
      <c r="I68" s="106"/>
    </row>
    <row r="69" spans="1:9" ht="11.25" customHeight="1">
      <c r="A69" s="107"/>
      <c r="B69" s="107"/>
      <c r="C69" s="107"/>
      <c r="D69" s="72"/>
      <c r="E69" s="72" t="s">
        <v>96</v>
      </c>
      <c r="F69" s="73"/>
      <c r="G69" s="73"/>
      <c r="H69" s="73"/>
      <c r="I69" s="72" t="s">
        <v>97</v>
      </c>
    </row>
    <row r="70" spans="1:9" ht="11.25" customHeight="1">
      <c r="A70" s="102" t="s">
        <v>98</v>
      </c>
      <c r="B70" s="102"/>
      <c r="C70" s="102"/>
      <c r="D70" s="71"/>
      <c r="E70" s="71" t="s">
        <v>207</v>
      </c>
      <c r="F70" s="15"/>
      <c r="G70" s="71" t="s">
        <v>208</v>
      </c>
      <c r="H70" s="71"/>
      <c r="I70" s="74" t="s">
        <v>290</v>
      </c>
    </row>
    <row r="71" spans="1:9" ht="11.25" customHeight="1">
      <c r="A71" s="51" t="s">
        <v>309</v>
      </c>
      <c r="B71" s="51"/>
      <c r="C71" s="80" t="s">
        <v>308</v>
      </c>
      <c r="D71" s="80"/>
      <c r="E71" s="51" t="s">
        <v>217</v>
      </c>
      <c r="F71" s="51"/>
      <c r="G71" s="51" t="s">
        <v>218</v>
      </c>
      <c r="H71" s="51"/>
      <c r="I71" s="52" t="s">
        <v>219</v>
      </c>
    </row>
    <row r="72" spans="1:9" ht="11.25" customHeight="1">
      <c r="A72" s="54"/>
      <c r="B72" s="53"/>
      <c r="C72" s="82" t="s">
        <v>307</v>
      </c>
      <c r="D72" s="82"/>
      <c r="E72" s="54" t="s">
        <v>220</v>
      </c>
      <c r="F72" s="53"/>
      <c r="G72" s="54" t="s">
        <v>221</v>
      </c>
      <c r="H72" s="53"/>
      <c r="I72" s="63"/>
    </row>
    <row r="73" spans="1:9" ht="11.25" customHeight="1">
      <c r="A73" s="53"/>
      <c r="B73" s="53"/>
      <c r="C73" s="87"/>
      <c r="D73" s="87"/>
      <c r="E73" s="54" t="s">
        <v>222</v>
      </c>
      <c r="F73" s="53"/>
      <c r="G73" s="54" t="s">
        <v>223</v>
      </c>
      <c r="H73" s="53"/>
      <c r="I73" s="53"/>
    </row>
    <row r="74" spans="1:9" ht="11.25" customHeight="1">
      <c r="A74" s="53"/>
      <c r="B74" s="53"/>
      <c r="C74" s="82"/>
      <c r="D74" s="82"/>
      <c r="E74" s="54" t="s">
        <v>224</v>
      </c>
      <c r="F74" s="53"/>
      <c r="G74" s="54" t="s">
        <v>177</v>
      </c>
      <c r="H74" s="53"/>
      <c r="I74" s="53"/>
    </row>
    <row r="75" spans="1:9" ht="11.25" customHeight="1">
      <c r="A75" s="55"/>
      <c r="B75" s="55"/>
      <c r="C75" s="81"/>
      <c r="D75" s="81"/>
      <c r="E75" s="49" t="s">
        <v>225</v>
      </c>
      <c r="F75" s="55"/>
      <c r="G75" s="48"/>
      <c r="H75" s="55"/>
      <c r="I75" s="55"/>
    </row>
    <row r="76" spans="1:9" ht="11.25" customHeight="1">
      <c r="A76" s="50" t="s">
        <v>107</v>
      </c>
      <c r="B76" s="51"/>
      <c r="C76" s="80" t="s">
        <v>22</v>
      </c>
      <c r="D76" s="80"/>
      <c r="E76" s="51" t="s">
        <v>227</v>
      </c>
      <c r="F76" s="51"/>
      <c r="G76" s="46" t="s">
        <v>228</v>
      </c>
      <c r="H76" s="51"/>
      <c r="I76" s="52" t="s">
        <v>229</v>
      </c>
    </row>
    <row r="77" spans="1:9" ht="11.25" customHeight="1">
      <c r="A77" s="53"/>
      <c r="B77" s="53"/>
      <c r="C77" s="82"/>
      <c r="D77" s="82"/>
      <c r="E77" s="54" t="s">
        <v>230</v>
      </c>
      <c r="F77" s="53"/>
      <c r="G77" s="54" t="s">
        <v>231</v>
      </c>
      <c r="H77" s="53"/>
      <c r="I77" s="63"/>
    </row>
    <row r="78" spans="1:9" ht="11.25" customHeight="1">
      <c r="A78" s="55"/>
      <c r="B78" s="55"/>
      <c r="C78" s="81"/>
      <c r="D78" s="81"/>
      <c r="E78" s="49" t="s">
        <v>232</v>
      </c>
      <c r="F78" s="55"/>
      <c r="G78" s="49" t="s">
        <v>233</v>
      </c>
      <c r="H78" s="55"/>
      <c r="I78" s="68"/>
    </row>
    <row r="79" spans="1:9" ht="11.25" customHeight="1">
      <c r="A79" s="50" t="s">
        <v>107</v>
      </c>
      <c r="B79" s="51"/>
      <c r="C79" s="80" t="s">
        <v>22</v>
      </c>
      <c r="D79" s="80"/>
      <c r="E79" s="51" t="s">
        <v>235</v>
      </c>
      <c r="F79" s="51"/>
      <c r="G79" s="51" t="s">
        <v>236</v>
      </c>
      <c r="H79" s="51"/>
      <c r="I79" s="70" t="s">
        <v>237</v>
      </c>
    </row>
    <row r="80" spans="1:9" ht="11.25" customHeight="1">
      <c r="A80" s="53"/>
      <c r="B80" s="53"/>
      <c r="C80" s="82"/>
      <c r="D80" s="82"/>
      <c r="E80" s="62"/>
      <c r="F80" s="53"/>
      <c r="G80" s="54" t="s">
        <v>238</v>
      </c>
      <c r="H80" s="53"/>
      <c r="I80" s="63"/>
    </row>
    <row r="81" spans="1:9" ht="11.25" customHeight="1">
      <c r="A81" s="55"/>
      <c r="B81" s="55"/>
      <c r="C81" s="81"/>
      <c r="D81" s="81"/>
      <c r="E81" s="48"/>
      <c r="F81" s="55"/>
      <c r="G81" s="49" t="s">
        <v>239</v>
      </c>
      <c r="H81" s="55"/>
      <c r="I81" s="68"/>
    </row>
    <row r="82" spans="1:9" ht="11.25" customHeight="1">
      <c r="A82" s="50" t="s">
        <v>107</v>
      </c>
      <c r="B82" s="51"/>
      <c r="C82" s="80" t="s">
        <v>22</v>
      </c>
      <c r="D82" s="80"/>
      <c r="E82" s="51" t="s">
        <v>240</v>
      </c>
      <c r="F82" s="51"/>
      <c r="G82" s="51" t="s">
        <v>303</v>
      </c>
      <c r="H82" s="51"/>
      <c r="I82" s="70" t="s">
        <v>241</v>
      </c>
    </row>
    <row r="83" spans="1:9" ht="11.25" customHeight="1">
      <c r="A83" s="53"/>
      <c r="B83" s="53"/>
      <c r="C83" s="82"/>
      <c r="D83" s="82"/>
      <c r="E83" s="54" t="s">
        <v>242</v>
      </c>
      <c r="F83" s="53"/>
      <c r="G83" s="54" t="s">
        <v>304</v>
      </c>
      <c r="H83" s="53"/>
      <c r="I83" s="63"/>
    </row>
    <row r="84" spans="1:9" ht="11.25" customHeight="1">
      <c r="A84" s="55"/>
      <c r="B84" s="55"/>
      <c r="C84" s="81"/>
      <c r="D84" s="81"/>
      <c r="E84" s="49"/>
      <c r="F84" s="55"/>
      <c r="G84" s="49" t="s">
        <v>156</v>
      </c>
      <c r="H84" s="55"/>
      <c r="I84" s="68"/>
    </row>
    <row r="85" spans="1:9" ht="11.25" customHeight="1">
      <c r="A85" s="51" t="s">
        <v>204</v>
      </c>
      <c r="B85" s="51"/>
      <c r="C85" s="80" t="s">
        <v>302</v>
      </c>
      <c r="D85" s="80"/>
      <c r="E85" s="46" t="s">
        <v>195</v>
      </c>
      <c r="F85" s="51"/>
      <c r="G85" s="51" t="s">
        <v>196</v>
      </c>
      <c r="H85" s="51"/>
      <c r="I85" s="63" t="s">
        <v>205</v>
      </c>
    </row>
    <row r="86" spans="1:9" ht="11.25" customHeight="1">
      <c r="A86" s="53"/>
      <c r="B86" s="53"/>
      <c r="C86" s="82" t="s">
        <v>301</v>
      </c>
      <c r="D86" s="82"/>
      <c r="E86" s="54" t="s">
        <v>198</v>
      </c>
      <c r="F86" s="53"/>
      <c r="G86" s="54" t="s">
        <v>199</v>
      </c>
      <c r="H86" s="53"/>
      <c r="I86" s="63"/>
    </row>
    <row r="87" spans="1:9" ht="11.25" customHeight="1">
      <c r="A87" s="53"/>
      <c r="B87" s="53"/>
      <c r="C87" s="82"/>
      <c r="D87" s="82"/>
      <c r="E87" s="54" t="s">
        <v>200</v>
      </c>
      <c r="F87" s="53"/>
      <c r="G87" s="54"/>
      <c r="H87" s="53"/>
      <c r="I87" s="53"/>
    </row>
    <row r="88" spans="1:9" ht="11.25" customHeight="1">
      <c r="A88" s="53"/>
      <c r="B88" s="53"/>
      <c r="C88" s="82"/>
      <c r="D88" s="82"/>
      <c r="E88" s="54" t="s">
        <v>201</v>
      </c>
      <c r="F88" s="53"/>
      <c r="G88" s="62"/>
      <c r="H88" s="53"/>
      <c r="I88" s="53"/>
    </row>
    <row r="89" spans="1:9" ht="11.25" customHeight="1">
      <c r="A89" s="53"/>
      <c r="B89" s="53"/>
      <c r="C89" s="82"/>
      <c r="D89" s="82"/>
      <c r="E89" s="54" t="s">
        <v>202</v>
      </c>
      <c r="F89" s="53"/>
      <c r="G89" s="62"/>
      <c r="H89" s="53"/>
      <c r="I89" s="53"/>
    </row>
    <row r="90" spans="1:9" ht="11.25" customHeight="1">
      <c r="A90" s="55"/>
      <c r="B90" s="55"/>
      <c r="C90" s="81"/>
      <c r="D90" s="81"/>
      <c r="E90" s="49" t="s">
        <v>203</v>
      </c>
      <c r="F90" s="55"/>
      <c r="G90" s="48"/>
      <c r="H90" s="55"/>
      <c r="I90" s="55"/>
    </row>
    <row r="91" spans="1:9" ht="11.25" customHeight="1">
      <c r="A91" s="50" t="s">
        <v>107</v>
      </c>
      <c r="B91" s="51"/>
      <c r="C91" s="80" t="s">
        <v>22</v>
      </c>
      <c r="D91" s="80"/>
      <c r="E91" s="51" t="s">
        <v>209</v>
      </c>
      <c r="F91" s="51"/>
      <c r="G91" s="51" t="s">
        <v>210</v>
      </c>
      <c r="H91" s="51"/>
      <c r="I91" s="52" t="s">
        <v>216</v>
      </c>
    </row>
    <row r="92" spans="1:9" ht="11.25" customHeight="1">
      <c r="A92" s="53"/>
      <c r="B92" s="53"/>
      <c r="C92" s="82"/>
      <c r="D92" s="82"/>
      <c r="E92" s="54" t="s">
        <v>212</v>
      </c>
      <c r="F92" s="53"/>
      <c r="G92" s="54" t="s">
        <v>213</v>
      </c>
      <c r="H92" s="53"/>
      <c r="I92" s="63"/>
    </row>
    <row r="93" spans="1:9" ht="11.25" customHeight="1">
      <c r="A93" s="53"/>
      <c r="B93" s="53"/>
      <c r="C93" s="82"/>
      <c r="D93" s="82"/>
      <c r="E93" s="54" t="s">
        <v>214</v>
      </c>
      <c r="F93" s="53"/>
      <c r="G93" s="54"/>
      <c r="H93" s="53"/>
      <c r="I93" s="63"/>
    </row>
    <row r="94" spans="1:9" ht="11.25" customHeight="1">
      <c r="A94" s="53"/>
      <c r="B94" s="53"/>
      <c r="C94" s="82"/>
      <c r="D94" s="82"/>
      <c r="E94" s="49" t="s">
        <v>215</v>
      </c>
      <c r="F94" s="55"/>
      <c r="G94" s="49"/>
      <c r="H94" s="53"/>
      <c r="I94" s="68"/>
    </row>
    <row r="95" spans="1:9" ht="11.25" customHeight="1">
      <c r="A95" s="50" t="s">
        <v>107</v>
      </c>
      <c r="B95" s="51"/>
      <c r="C95" s="80" t="s">
        <v>22</v>
      </c>
      <c r="D95" s="80"/>
      <c r="E95" s="51" t="s">
        <v>217</v>
      </c>
      <c r="F95" s="51"/>
      <c r="G95" s="51" t="s">
        <v>218</v>
      </c>
      <c r="H95" s="51"/>
      <c r="I95" s="63" t="s">
        <v>226</v>
      </c>
    </row>
    <row r="96" spans="1:9" ht="11.25" customHeight="1">
      <c r="A96" s="53"/>
      <c r="B96" s="53"/>
      <c r="C96" s="82"/>
      <c r="D96" s="82"/>
      <c r="E96" s="54" t="s">
        <v>220</v>
      </c>
      <c r="F96" s="53"/>
      <c r="G96" s="54" t="s">
        <v>221</v>
      </c>
      <c r="H96" s="53"/>
      <c r="I96" s="63"/>
    </row>
    <row r="97" spans="1:9" ht="11.25" customHeight="1">
      <c r="A97" s="53"/>
      <c r="B97" s="53"/>
      <c r="C97" s="87"/>
      <c r="D97" s="87"/>
      <c r="E97" s="54" t="s">
        <v>222</v>
      </c>
      <c r="F97" s="53"/>
      <c r="G97" s="54" t="s">
        <v>223</v>
      </c>
      <c r="H97" s="53"/>
      <c r="I97" s="53"/>
    </row>
    <row r="98" spans="1:9" ht="11.25" customHeight="1">
      <c r="A98" s="53"/>
      <c r="B98" s="53"/>
      <c r="C98" s="82"/>
      <c r="D98" s="82"/>
      <c r="E98" s="54" t="s">
        <v>224</v>
      </c>
      <c r="F98" s="53"/>
      <c r="G98" s="54" t="s">
        <v>177</v>
      </c>
      <c r="H98" s="53"/>
      <c r="I98" s="53"/>
    </row>
    <row r="99" spans="1:9" ht="11.25" customHeight="1">
      <c r="A99" s="55"/>
      <c r="B99" s="55"/>
      <c r="C99" s="81"/>
      <c r="D99" s="81"/>
      <c r="E99" s="49" t="s">
        <v>225</v>
      </c>
      <c r="F99" s="55"/>
      <c r="G99" s="48"/>
      <c r="H99" s="55"/>
      <c r="I99" s="55"/>
    </row>
    <row r="100" spans="1:9" ht="11.25" customHeight="1">
      <c r="A100" s="50" t="s">
        <v>107</v>
      </c>
      <c r="B100" s="51"/>
      <c r="C100" s="80" t="s">
        <v>22</v>
      </c>
      <c r="D100" s="80"/>
      <c r="E100" s="51" t="s">
        <v>227</v>
      </c>
      <c r="F100" s="51"/>
      <c r="G100" s="46" t="s">
        <v>228</v>
      </c>
      <c r="H100" s="51"/>
      <c r="I100" s="63" t="s">
        <v>234</v>
      </c>
    </row>
    <row r="101" spans="1:9" ht="11.25" customHeight="1">
      <c r="A101" s="53"/>
      <c r="B101" s="53"/>
      <c r="C101" s="82"/>
      <c r="D101" s="82"/>
      <c r="E101" s="54" t="s">
        <v>230</v>
      </c>
      <c r="F101" s="53"/>
      <c r="G101" s="54" t="s">
        <v>231</v>
      </c>
      <c r="H101" s="53"/>
      <c r="I101" s="63"/>
    </row>
    <row r="102" spans="1:9" ht="11.25" customHeight="1">
      <c r="A102" s="55"/>
      <c r="B102" s="55"/>
      <c r="C102" s="81"/>
      <c r="D102" s="81"/>
      <c r="E102" s="49" t="s">
        <v>232</v>
      </c>
      <c r="F102" s="55"/>
      <c r="G102" s="49" t="s">
        <v>233</v>
      </c>
      <c r="H102" s="55"/>
      <c r="I102" s="68"/>
    </row>
    <row r="103" spans="1:9" ht="11.25" customHeight="1">
      <c r="A103" s="50" t="s">
        <v>107</v>
      </c>
      <c r="B103" s="51"/>
      <c r="C103" s="80" t="s">
        <v>22</v>
      </c>
      <c r="D103" s="80"/>
      <c r="E103" s="51" t="s">
        <v>235</v>
      </c>
      <c r="F103" s="51"/>
      <c r="G103" s="51" t="s">
        <v>236</v>
      </c>
      <c r="H103" s="51"/>
      <c r="I103" s="63" t="s">
        <v>180</v>
      </c>
    </row>
    <row r="104" spans="1:9" ht="11.25" customHeight="1">
      <c r="A104" s="53"/>
      <c r="B104" s="53"/>
      <c r="C104" s="82"/>
      <c r="D104" s="82"/>
      <c r="E104" s="62"/>
      <c r="F104" s="53"/>
      <c r="G104" s="54" t="s">
        <v>238</v>
      </c>
      <c r="H104" s="53"/>
      <c r="I104" s="63"/>
    </row>
    <row r="105" spans="1:9" ht="11.25" customHeight="1">
      <c r="A105" s="55"/>
      <c r="B105" s="55"/>
      <c r="C105" s="81"/>
      <c r="D105" s="81"/>
      <c r="E105" s="48"/>
      <c r="F105" s="55"/>
      <c r="G105" s="49" t="s">
        <v>239</v>
      </c>
      <c r="H105" s="55"/>
      <c r="I105" s="68"/>
    </row>
    <row r="106" spans="1:9" ht="11.25" customHeight="1">
      <c r="A106" s="50" t="s">
        <v>107</v>
      </c>
      <c r="B106" s="51"/>
      <c r="C106" s="80" t="s">
        <v>22</v>
      </c>
      <c r="D106" s="80"/>
      <c r="E106" s="51" t="s">
        <v>240</v>
      </c>
      <c r="F106" s="51"/>
      <c r="G106" s="51" t="s">
        <v>303</v>
      </c>
      <c r="H106" s="51"/>
      <c r="I106" s="63" t="s">
        <v>243</v>
      </c>
    </row>
    <row r="107" spans="1:9" ht="11.25" customHeight="1">
      <c r="A107" s="53"/>
      <c r="B107" s="53"/>
      <c r="C107" s="82"/>
      <c r="D107" s="82"/>
      <c r="E107" s="54" t="s">
        <v>242</v>
      </c>
      <c r="F107" s="53"/>
      <c r="G107" s="54" t="s">
        <v>304</v>
      </c>
      <c r="H107" s="53"/>
      <c r="I107" s="63"/>
    </row>
    <row r="108" spans="1:9" ht="11.25" customHeight="1">
      <c r="A108" s="55"/>
      <c r="B108" s="55"/>
      <c r="C108" s="81"/>
      <c r="D108" s="81"/>
      <c r="E108" s="49"/>
      <c r="F108" s="55"/>
      <c r="G108" s="49" t="s">
        <v>156</v>
      </c>
      <c r="H108" s="55"/>
      <c r="I108" s="68"/>
    </row>
    <row r="109" spans="1:9" ht="11.25" customHeight="1">
      <c r="A109" s="51" t="s">
        <v>244</v>
      </c>
      <c r="B109" s="51"/>
      <c r="C109" s="80"/>
      <c r="D109" s="80"/>
      <c r="E109" s="51" t="s">
        <v>108</v>
      </c>
      <c r="F109" s="51"/>
      <c r="G109" s="51" t="s">
        <v>245</v>
      </c>
      <c r="H109" s="51"/>
      <c r="I109" s="52" t="s">
        <v>246</v>
      </c>
    </row>
    <row r="110" spans="1:9" ht="11.25" customHeight="1">
      <c r="A110" s="15"/>
      <c r="B110" s="15"/>
      <c r="C110" s="88"/>
      <c r="D110" s="88"/>
      <c r="E110" s="54" t="s">
        <v>105</v>
      </c>
      <c r="F110" s="15"/>
      <c r="G110" s="54" t="s">
        <v>247</v>
      </c>
      <c r="H110" s="15"/>
      <c r="I110" s="15"/>
    </row>
    <row r="111" spans="1:9" ht="11.25" customHeight="1">
      <c r="A111" s="15"/>
      <c r="B111" s="15"/>
      <c r="C111" s="88"/>
      <c r="D111" s="88"/>
      <c r="E111" s="15"/>
      <c r="F111" s="15"/>
      <c r="G111" s="54" t="s">
        <v>248</v>
      </c>
      <c r="H111" s="15"/>
      <c r="I111" s="15"/>
    </row>
    <row r="112" spans="1:9" ht="11.25" customHeight="1">
      <c r="A112" s="25"/>
      <c r="B112" s="25"/>
      <c r="C112" s="89"/>
      <c r="D112" s="89"/>
      <c r="E112" s="25"/>
      <c r="F112" s="25"/>
      <c r="G112" s="75" t="s">
        <v>249</v>
      </c>
      <c r="H112" s="25"/>
      <c r="I112" s="25"/>
    </row>
    <row r="113" spans="1:9" ht="11.25" customHeight="1">
      <c r="A113" s="20" t="s">
        <v>107</v>
      </c>
      <c r="B113" s="21"/>
      <c r="C113" s="86"/>
      <c r="D113" s="86"/>
      <c r="E113" s="21" t="s">
        <v>293</v>
      </c>
      <c r="F113" s="21"/>
      <c r="G113" s="21" t="s">
        <v>250</v>
      </c>
      <c r="H113" s="21"/>
      <c r="I113" s="67" t="s">
        <v>163</v>
      </c>
    </row>
    <row r="114" spans="1:9" ht="11.25" customHeight="1">
      <c r="A114" s="53"/>
      <c r="B114" s="53"/>
      <c r="C114" s="82"/>
      <c r="D114" s="82"/>
      <c r="E114" s="54"/>
      <c r="F114" s="53"/>
      <c r="G114" s="54" t="s">
        <v>251</v>
      </c>
      <c r="H114" s="53"/>
      <c r="I114" s="64"/>
    </row>
    <row r="115" spans="1:9" ht="11.25" customHeight="1">
      <c r="A115" s="55"/>
      <c r="B115" s="55"/>
      <c r="C115" s="81"/>
      <c r="D115" s="81"/>
      <c r="E115" s="49"/>
      <c r="F115" s="55"/>
      <c r="G115" s="49" t="s">
        <v>177</v>
      </c>
      <c r="H115" s="55"/>
      <c r="I115" s="61"/>
    </row>
    <row r="116" spans="1:9" ht="11.25" customHeight="1">
      <c r="A116" s="50" t="s">
        <v>107</v>
      </c>
      <c r="B116" s="51"/>
      <c r="C116" s="80"/>
      <c r="D116" s="80"/>
      <c r="E116" s="69" t="s">
        <v>178</v>
      </c>
      <c r="F116" s="51"/>
      <c r="G116" s="51" t="s">
        <v>179</v>
      </c>
      <c r="H116" s="51"/>
      <c r="I116" s="52" t="s">
        <v>252</v>
      </c>
    </row>
    <row r="117" spans="1:9" ht="11.25" customHeight="1">
      <c r="A117" s="55"/>
      <c r="B117" s="55"/>
      <c r="C117" s="81"/>
      <c r="D117" s="81"/>
      <c r="E117" s="49" t="s">
        <v>297</v>
      </c>
      <c r="F117" s="55"/>
      <c r="G117" s="49" t="s">
        <v>181</v>
      </c>
      <c r="H117" s="55"/>
      <c r="I117" s="61"/>
    </row>
    <row r="118" spans="1:9" ht="11.25" customHeight="1">
      <c r="A118" s="53" t="s">
        <v>253</v>
      </c>
      <c r="B118" s="21"/>
      <c r="C118" s="86"/>
      <c r="D118" s="86"/>
      <c r="E118" s="21" t="s">
        <v>187</v>
      </c>
      <c r="F118" s="21"/>
      <c r="G118" s="21" t="s">
        <v>188</v>
      </c>
      <c r="H118" s="21"/>
      <c r="I118" s="67" t="s">
        <v>254</v>
      </c>
    </row>
    <row r="119" spans="1:9" ht="11.25" customHeight="1">
      <c r="A119" s="53"/>
      <c r="B119" s="53"/>
      <c r="C119" s="82"/>
      <c r="D119" s="82"/>
      <c r="E119" s="54" t="s">
        <v>190</v>
      </c>
      <c r="F119" s="53"/>
      <c r="G119" s="54" t="s">
        <v>191</v>
      </c>
      <c r="H119" s="53"/>
      <c r="I119" s="54"/>
    </row>
    <row r="120" spans="1:9" ht="11.25" customHeight="1">
      <c r="A120" s="55"/>
      <c r="B120" s="55"/>
      <c r="C120" s="81"/>
      <c r="D120" s="81"/>
      <c r="E120" s="49" t="s">
        <v>255</v>
      </c>
      <c r="F120" s="55"/>
      <c r="G120" s="49" t="s">
        <v>193</v>
      </c>
      <c r="H120" s="55"/>
      <c r="I120" s="61"/>
    </row>
    <row r="121" spans="1:9" ht="11.25" customHeight="1">
      <c r="A121" s="50" t="s">
        <v>138</v>
      </c>
      <c r="B121" s="51"/>
      <c r="C121" s="80" t="s">
        <v>17</v>
      </c>
      <c r="D121" s="80"/>
      <c r="E121" s="51" t="s">
        <v>114</v>
      </c>
      <c r="F121" s="51"/>
      <c r="G121" s="51" t="s">
        <v>126</v>
      </c>
      <c r="H121" s="51"/>
      <c r="I121" s="52" t="s">
        <v>160</v>
      </c>
    </row>
    <row r="122" spans="1:9" ht="11.25" customHeight="1">
      <c r="A122" s="55"/>
      <c r="B122" s="55"/>
      <c r="C122" s="81"/>
      <c r="D122" s="81"/>
      <c r="E122" s="49" t="s">
        <v>117</v>
      </c>
      <c r="F122" s="55"/>
      <c r="G122" s="49" t="s">
        <v>128</v>
      </c>
      <c r="H122" s="55"/>
      <c r="I122" s="61"/>
    </row>
    <row r="123" spans="1:9" ht="11.25" customHeight="1">
      <c r="A123" s="108" t="s">
        <v>310</v>
      </c>
      <c r="B123" s="108"/>
      <c r="C123" s="108"/>
      <c r="D123" s="108"/>
      <c r="E123" s="108"/>
      <c r="F123" s="108"/>
      <c r="G123" s="108"/>
      <c r="H123" s="108"/>
      <c r="I123" s="108"/>
    </row>
    <row r="124" spans="1:9" ht="11.25" customHeight="1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ht="11.25" customHeight="1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ht="11.25" customHeight="1">
      <c r="A126" s="109"/>
      <c r="B126" s="109"/>
      <c r="C126" s="109"/>
      <c r="D126" s="109"/>
      <c r="E126" s="109"/>
      <c r="F126" s="109"/>
      <c r="G126" s="109"/>
      <c r="H126" s="109"/>
      <c r="I126" s="109"/>
    </row>
    <row r="127" spans="1:9" ht="11.25" customHeight="1">
      <c r="A127" s="102" t="s">
        <v>206</v>
      </c>
      <c r="B127" s="102"/>
      <c r="C127" s="102"/>
      <c r="D127" s="102"/>
      <c r="E127" s="102"/>
      <c r="F127" s="102"/>
      <c r="G127" s="102"/>
      <c r="H127" s="102"/>
      <c r="I127" s="102"/>
    </row>
    <row r="128" spans="1:9" ht="11.25" customHeight="1">
      <c r="A128" s="102" t="s">
        <v>292</v>
      </c>
      <c r="B128" s="102"/>
      <c r="C128" s="102"/>
      <c r="D128" s="102"/>
      <c r="E128" s="102"/>
      <c r="F128" s="102"/>
      <c r="G128" s="102"/>
      <c r="H128" s="102"/>
      <c r="I128" s="102"/>
    </row>
    <row r="129" spans="1:9" ht="11.25" customHeight="1">
      <c r="A129" s="102"/>
      <c r="B129" s="102"/>
      <c r="C129" s="102"/>
      <c r="D129" s="102"/>
      <c r="E129" s="102"/>
      <c r="F129" s="102"/>
      <c r="G129" s="102"/>
      <c r="H129" s="102"/>
      <c r="I129" s="102"/>
    </row>
    <row r="130" spans="1:9" ht="11.25" customHeight="1">
      <c r="A130" s="102" t="s">
        <v>1</v>
      </c>
      <c r="B130" s="102"/>
      <c r="C130" s="102"/>
      <c r="D130" s="102"/>
      <c r="E130" s="102"/>
      <c r="F130" s="102"/>
      <c r="G130" s="102"/>
      <c r="H130" s="102"/>
      <c r="I130" s="102"/>
    </row>
    <row r="131" spans="1:9" ht="11.25" customHeight="1">
      <c r="A131" s="106"/>
      <c r="B131" s="106"/>
      <c r="C131" s="106"/>
      <c r="D131" s="106"/>
      <c r="E131" s="106"/>
      <c r="F131" s="106"/>
      <c r="G131" s="106"/>
      <c r="H131" s="106"/>
      <c r="I131" s="106"/>
    </row>
    <row r="132" spans="1:9" ht="11.25" customHeight="1">
      <c r="A132" s="107"/>
      <c r="B132" s="107"/>
      <c r="C132" s="107"/>
      <c r="D132" s="72"/>
      <c r="E132" s="72" t="s">
        <v>96</v>
      </c>
      <c r="F132" s="73"/>
      <c r="G132" s="73"/>
      <c r="H132" s="73"/>
      <c r="I132" s="72" t="s">
        <v>97</v>
      </c>
    </row>
    <row r="133" spans="1:9" ht="11.25" customHeight="1">
      <c r="A133" s="102" t="s">
        <v>98</v>
      </c>
      <c r="B133" s="102"/>
      <c r="C133" s="102"/>
      <c r="D133" s="71"/>
      <c r="E133" s="71" t="s">
        <v>207</v>
      </c>
      <c r="F133" s="15"/>
      <c r="G133" s="71" t="s">
        <v>208</v>
      </c>
      <c r="H133" s="71"/>
      <c r="I133" s="74" t="s">
        <v>290</v>
      </c>
    </row>
    <row r="134" spans="1:9" ht="11.25" customHeight="1">
      <c r="A134" s="51" t="s">
        <v>256</v>
      </c>
      <c r="B134" s="51"/>
      <c r="C134" s="80"/>
      <c r="D134" s="80"/>
      <c r="E134" s="51" t="s">
        <v>257</v>
      </c>
      <c r="F134" s="51"/>
      <c r="G134" s="51" t="s">
        <v>258</v>
      </c>
      <c r="H134" s="51"/>
      <c r="I134" s="52" t="s">
        <v>259</v>
      </c>
    </row>
    <row r="135" spans="1:9" ht="11.25" customHeight="1">
      <c r="A135" s="48"/>
      <c r="B135" s="55"/>
      <c r="C135" s="81"/>
      <c r="D135" s="81"/>
      <c r="E135" s="49" t="s">
        <v>260</v>
      </c>
      <c r="F135" s="55"/>
      <c r="G135" s="49" t="s">
        <v>261</v>
      </c>
      <c r="H135" s="55"/>
      <c r="I135" s="68"/>
    </row>
    <row r="136" spans="1:9" ht="11.25" customHeight="1">
      <c r="A136" s="20" t="s">
        <v>107</v>
      </c>
      <c r="B136" s="21"/>
      <c r="C136" s="86"/>
      <c r="D136" s="86"/>
      <c r="E136" s="21" t="s">
        <v>295</v>
      </c>
      <c r="F136" s="21"/>
      <c r="G136" s="21" t="s">
        <v>262</v>
      </c>
      <c r="H136" s="21"/>
      <c r="I136" s="67" t="s">
        <v>259</v>
      </c>
    </row>
    <row r="137" spans="1:9" ht="11.25" customHeight="1">
      <c r="A137" s="55"/>
      <c r="B137" s="55"/>
      <c r="C137" s="81"/>
      <c r="D137" s="81"/>
      <c r="E137" s="49" t="s">
        <v>294</v>
      </c>
      <c r="F137" s="55"/>
      <c r="G137" s="49" t="s">
        <v>162</v>
      </c>
      <c r="H137" s="55"/>
      <c r="I137" s="61"/>
    </row>
    <row r="138" spans="1:9" ht="11.25" customHeight="1">
      <c r="A138" s="20" t="s">
        <v>107</v>
      </c>
      <c r="B138" s="21"/>
      <c r="C138" s="86"/>
      <c r="D138" s="86"/>
      <c r="E138" s="21" t="s">
        <v>263</v>
      </c>
      <c r="F138" s="21"/>
      <c r="G138" s="21" t="s">
        <v>264</v>
      </c>
      <c r="H138" s="21"/>
      <c r="I138" s="67" t="s">
        <v>265</v>
      </c>
    </row>
    <row r="139" spans="1:9" ht="11.25" customHeight="1">
      <c r="A139" s="55"/>
      <c r="B139" s="55"/>
      <c r="C139" s="81"/>
      <c r="D139" s="81"/>
      <c r="E139" s="49" t="s">
        <v>105</v>
      </c>
      <c r="F139" s="55"/>
      <c r="G139" s="49" t="s">
        <v>266</v>
      </c>
      <c r="H139" s="55"/>
      <c r="I139" s="55"/>
    </row>
    <row r="140" spans="1:9" ht="11.25" customHeight="1">
      <c r="A140" s="50" t="s">
        <v>107</v>
      </c>
      <c r="B140" s="51"/>
      <c r="C140" s="80"/>
      <c r="D140" s="80"/>
      <c r="E140" s="51" t="s">
        <v>108</v>
      </c>
      <c r="F140" s="51"/>
      <c r="G140" s="46" t="s">
        <v>267</v>
      </c>
      <c r="H140" s="51"/>
      <c r="I140" s="52" t="s">
        <v>268</v>
      </c>
    </row>
    <row r="141" spans="1:9" ht="11.25" customHeight="1">
      <c r="A141" s="53"/>
      <c r="B141" s="53"/>
      <c r="C141" s="82"/>
      <c r="D141" s="82"/>
      <c r="E141" s="54" t="s">
        <v>105</v>
      </c>
      <c r="F141" s="53"/>
      <c r="G141" s="54" t="s">
        <v>269</v>
      </c>
      <c r="H141" s="53"/>
      <c r="I141" s="53"/>
    </row>
    <row r="142" spans="1:9" ht="11.25" customHeight="1">
      <c r="A142" s="55"/>
      <c r="B142" s="55"/>
      <c r="C142" s="81"/>
      <c r="D142" s="81"/>
      <c r="E142" s="48"/>
      <c r="F142" s="55"/>
      <c r="G142" s="49" t="s">
        <v>270</v>
      </c>
      <c r="H142" s="55"/>
      <c r="I142" s="55"/>
    </row>
    <row r="143" spans="1:9" ht="11.25" customHeight="1">
      <c r="A143" s="51" t="s">
        <v>271</v>
      </c>
      <c r="B143" s="56"/>
      <c r="C143" s="83"/>
      <c r="D143" s="83"/>
      <c r="E143" s="56" t="s">
        <v>272</v>
      </c>
      <c r="F143" s="56"/>
      <c r="G143" s="56" t="s">
        <v>120</v>
      </c>
      <c r="H143" s="56"/>
      <c r="I143" s="57" t="s">
        <v>259</v>
      </c>
    </row>
    <row r="144" spans="1:9" ht="11.25" customHeight="1">
      <c r="A144" s="55"/>
      <c r="B144" s="59"/>
      <c r="C144" s="84"/>
      <c r="D144" s="84"/>
      <c r="E144" s="58" t="s">
        <v>121</v>
      </c>
      <c r="F144" s="59"/>
      <c r="G144" s="59"/>
      <c r="H144" s="59"/>
      <c r="I144" s="60"/>
    </row>
    <row r="145" spans="1:9" ht="11.25" customHeight="1">
      <c r="A145" s="50" t="s">
        <v>138</v>
      </c>
      <c r="B145" s="51"/>
      <c r="C145" s="80"/>
      <c r="D145" s="80"/>
      <c r="E145" s="51" t="s">
        <v>114</v>
      </c>
      <c r="F145" s="51"/>
      <c r="G145" s="51" t="s">
        <v>126</v>
      </c>
      <c r="H145" s="51"/>
      <c r="I145" s="52" t="s">
        <v>273</v>
      </c>
    </row>
    <row r="146" spans="1:9" ht="11.25" customHeight="1">
      <c r="A146" s="53"/>
      <c r="B146" s="53"/>
      <c r="C146" s="82"/>
      <c r="D146" s="82"/>
      <c r="E146" s="54" t="s">
        <v>117</v>
      </c>
      <c r="F146" s="53"/>
      <c r="G146" s="54" t="s">
        <v>128</v>
      </c>
      <c r="H146" s="53"/>
      <c r="I146" s="64"/>
    </row>
    <row r="147" spans="1:9" ht="11.25" customHeight="1">
      <c r="A147" s="51" t="s">
        <v>274</v>
      </c>
      <c r="B147" s="51"/>
      <c r="C147" s="80"/>
      <c r="D147" s="80"/>
      <c r="E147" s="50" t="s">
        <v>22</v>
      </c>
      <c r="F147" s="51"/>
      <c r="G147" s="50" t="s">
        <v>22</v>
      </c>
      <c r="H147" s="51"/>
      <c r="I147" s="52" t="s">
        <v>163</v>
      </c>
    </row>
    <row r="148" spans="1:9" ht="11.25" customHeight="1">
      <c r="A148" s="46" t="s">
        <v>275</v>
      </c>
      <c r="B148" s="51"/>
      <c r="C148" s="80"/>
      <c r="D148" s="80"/>
      <c r="E148" s="51" t="s">
        <v>108</v>
      </c>
      <c r="F148" s="51"/>
      <c r="G148" s="51" t="s">
        <v>276</v>
      </c>
      <c r="H148" s="51"/>
      <c r="I148" s="52" t="s">
        <v>277</v>
      </c>
    </row>
    <row r="149" spans="1:9" ht="11.25" customHeight="1">
      <c r="A149" s="53"/>
      <c r="B149" s="53"/>
      <c r="C149" s="82"/>
      <c r="D149" s="82"/>
      <c r="E149" s="54" t="s">
        <v>105</v>
      </c>
      <c r="F149" s="53"/>
      <c r="G149" s="54" t="s">
        <v>278</v>
      </c>
      <c r="H149" s="53"/>
      <c r="I149" s="53"/>
    </row>
    <row r="150" spans="1:9" ht="11.25" customHeight="1">
      <c r="A150" s="53"/>
      <c r="B150" s="53"/>
      <c r="C150" s="82"/>
      <c r="D150" s="82"/>
      <c r="E150" s="62"/>
      <c r="F150" s="53"/>
      <c r="G150" s="54" t="s">
        <v>279</v>
      </c>
      <c r="H150" s="53"/>
      <c r="I150" s="53"/>
    </row>
    <row r="151" spans="1:9" ht="11.25" customHeight="1">
      <c r="A151" s="53"/>
      <c r="B151" s="53"/>
      <c r="C151" s="82"/>
      <c r="D151" s="82"/>
      <c r="E151" s="62"/>
      <c r="F151" s="53"/>
      <c r="G151" s="54" t="s">
        <v>280</v>
      </c>
      <c r="H151" s="53"/>
      <c r="I151" s="53"/>
    </row>
    <row r="152" spans="1:9" ht="11.25" customHeight="1">
      <c r="A152" s="53"/>
      <c r="B152" s="53"/>
      <c r="C152" s="82"/>
      <c r="D152" s="82"/>
      <c r="E152" s="62"/>
      <c r="F152" s="53"/>
      <c r="G152" s="54" t="s">
        <v>281</v>
      </c>
      <c r="H152" s="53"/>
      <c r="I152" s="53"/>
    </row>
    <row r="153" spans="1:9" ht="11.25" customHeight="1">
      <c r="A153" s="53"/>
      <c r="B153" s="53"/>
      <c r="C153" s="78"/>
      <c r="D153" s="78"/>
      <c r="E153" s="62"/>
      <c r="F153" s="53"/>
      <c r="G153" s="54" t="s">
        <v>282</v>
      </c>
      <c r="H153" s="53"/>
      <c r="I153" s="53"/>
    </row>
    <row r="154" spans="1:9" ht="11.25" customHeight="1">
      <c r="A154" s="55"/>
      <c r="B154" s="55"/>
      <c r="C154" s="77"/>
      <c r="D154" s="77"/>
      <c r="E154" s="48"/>
      <c r="F154" s="55"/>
      <c r="G154" s="49" t="s">
        <v>283</v>
      </c>
      <c r="H154" s="55"/>
      <c r="I154" s="55"/>
    </row>
    <row r="155" spans="1:9" ht="11.25" customHeight="1">
      <c r="A155" s="46" t="s">
        <v>284</v>
      </c>
      <c r="B155" s="51"/>
      <c r="C155" s="76"/>
      <c r="D155" s="76"/>
      <c r="E155" s="51" t="s">
        <v>293</v>
      </c>
      <c r="F155" s="51"/>
      <c r="G155" s="51" t="s">
        <v>250</v>
      </c>
      <c r="H155" s="51"/>
      <c r="I155" s="52" t="s">
        <v>285</v>
      </c>
    </row>
    <row r="156" spans="1:9" ht="11.25" customHeight="1">
      <c r="A156" s="53"/>
      <c r="B156" s="53"/>
      <c r="C156" s="78"/>
      <c r="D156" s="78"/>
      <c r="E156" s="54"/>
      <c r="F156" s="53"/>
      <c r="G156" s="54" t="s">
        <v>251</v>
      </c>
      <c r="H156" s="53"/>
      <c r="I156" s="64"/>
    </row>
    <row r="157" spans="1:9" ht="11.25" customHeight="1">
      <c r="A157" s="55"/>
      <c r="B157" s="55"/>
      <c r="C157" s="77"/>
      <c r="D157" s="77"/>
      <c r="E157" s="49"/>
      <c r="F157" s="55"/>
      <c r="G157" s="49" t="s">
        <v>177</v>
      </c>
      <c r="H157" s="55"/>
      <c r="I157" s="61"/>
    </row>
    <row r="158" spans="1:9" ht="11.25" customHeight="1">
      <c r="A158" s="50" t="s">
        <v>107</v>
      </c>
      <c r="B158" s="51"/>
      <c r="C158" s="76"/>
      <c r="D158" s="76"/>
      <c r="E158" s="51" t="s">
        <v>108</v>
      </c>
      <c r="F158" s="51"/>
      <c r="G158" s="51" t="s">
        <v>182</v>
      </c>
      <c r="H158" s="51"/>
      <c r="I158" s="52" t="s">
        <v>286</v>
      </c>
    </row>
    <row r="159" spans="1:9" ht="11.25" customHeight="1">
      <c r="A159" s="53"/>
      <c r="B159" s="53"/>
      <c r="C159" s="78"/>
      <c r="D159" s="78"/>
      <c r="E159" s="54" t="s">
        <v>105</v>
      </c>
      <c r="F159" s="53"/>
      <c r="G159" s="54" t="s">
        <v>184</v>
      </c>
      <c r="H159" s="53"/>
      <c r="I159" s="64"/>
    </row>
    <row r="160" spans="1:9" ht="11.25" customHeight="1">
      <c r="A160" s="55"/>
      <c r="B160" s="55"/>
      <c r="C160" s="77"/>
      <c r="D160" s="77"/>
      <c r="E160" s="59"/>
      <c r="F160" s="55"/>
      <c r="G160" s="49" t="s">
        <v>185</v>
      </c>
      <c r="H160" s="55"/>
      <c r="I160" s="61"/>
    </row>
    <row r="161" spans="1:9" ht="11.25" customHeight="1">
      <c r="A161" s="20" t="s">
        <v>138</v>
      </c>
      <c r="B161" s="21"/>
      <c r="C161" s="79"/>
      <c r="D161" s="79"/>
      <c r="E161" s="21" t="s">
        <v>295</v>
      </c>
      <c r="F161" s="21"/>
      <c r="G161" s="21" t="s">
        <v>262</v>
      </c>
      <c r="H161" s="21"/>
      <c r="I161" s="67" t="s">
        <v>287</v>
      </c>
    </row>
    <row r="162" spans="1:9" ht="11.25" customHeight="1">
      <c r="A162" s="55"/>
      <c r="B162" s="55"/>
      <c r="C162" s="77"/>
      <c r="D162" s="77"/>
      <c r="E162" s="49" t="s">
        <v>294</v>
      </c>
      <c r="F162" s="55"/>
      <c r="G162" s="49" t="s">
        <v>162</v>
      </c>
      <c r="H162" s="55"/>
      <c r="I162" s="61"/>
    </row>
    <row r="163" spans="1:9" ht="11.25" customHeight="1">
      <c r="A163" s="50" t="s">
        <v>107</v>
      </c>
      <c r="B163" s="51"/>
      <c r="C163" s="76"/>
      <c r="D163" s="76"/>
      <c r="E163" s="69" t="s">
        <v>178</v>
      </c>
      <c r="F163" s="51"/>
      <c r="G163" s="51" t="s">
        <v>179</v>
      </c>
      <c r="H163" s="51"/>
      <c r="I163" s="52" t="s">
        <v>229</v>
      </c>
    </row>
    <row r="164" spans="1:9" ht="11.25" customHeight="1">
      <c r="A164" s="55"/>
      <c r="B164" s="55"/>
      <c r="C164" s="77"/>
      <c r="D164" s="77"/>
      <c r="E164" s="49" t="s">
        <v>297</v>
      </c>
      <c r="F164" s="55"/>
      <c r="G164" s="49" t="s">
        <v>181</v>
      </c>
      <c r="H164" s="55"/>
      <c r="I164" s="61"/>
    </row>
    <row r="165" spans="1:9" ht="11.25" customHeight="1">
      <c r="A165" s="53" t="s">
        <v>288</v>
      </c>
      <c r="B165" s="21"/>
      <c r="C165" s="79"/>
      <c r="D165" s="79"/>
      <c r="E165" s="21" t="s">
        <v>187</v>
      </c>
      <c r="F165" s="21"/>
      <c r="G165" s="21" t="s">
        <v>188</v>
      </c>
      <c r="H165" s="21"/>
      <c r="I165" s="67" t="s">
        <v>289</v>
      </c>
    </row>
    <row r="166" spans="1:9" ht="11.25" customHeight="1">
      <c r="A166" s="53"/>
      <c r="B166" s="53"/>
      <c r="C166" s="78"/>
      <c r="D166" s="78"/>
      <c r="E166" s="54" t="s">
        <v>190</v>
      </c>
      <c r="F166" s="53"/>
      <c r="G166" s="54" t="s">
        <v>191</v>
      </c>
      <c r="H166" s="53"/>
      <c r="I166" s="54"/>
    </row>
    <row r="167" spans="1:9" ht="11.25" customHeight="1">
      <c r="A167" s="55"/>
      <c r="B167" s="55"/>
      <c r="C167" s="77"/>
      <c r="D167" s="77"/>
      <c r="E167" s="49" t="s">
        <v>255</v>
      </c>
      <c r="F167" s="55"/>
      <c r="G167" s="49" t="s">
        <v>193</v>
      </c>
      <c r="H167" s="55"/>
      <c r="I167" s="61"/>
    </row>
    <row r="168" spans="1:9" ht="11.25" customHeight="1">
      <c r="A168" s="104" t="s">
        <v>291</v>
      </c>
      <c r="B168" s="104"/>
      <c r="C168" s="104"/>
      <c r="D168" s="104"/>
      <c r="E168" s="104"/>
      <c r="F168" s="104"/>
      <c r="G168" s="104"/>
      <c r="H168" s="104"/>
      <c r="I168" s="104"/>
    </row>
  </sheetData>
  <mergeCells count="25">
    <mergeCell ref="A123:I123"/>
    <mergeCell ref="A126:I126"/>
    <mergeCell ref="A127:I127"/>
    <mergeCell ref="A128:I128"/>
    <mergeCell ref="A129:I129"/>
    <mergeCell ref="A130:I130"/>
    <mergeCell ref="A131:I131"/>
    <mergeCell ref="A132:C132"/>
    <mergeCell ref="A168:I168"/>
    <mergeCell ref="A3:I3"/>
    <mergeCell ref="A5:I5"/>
    <mergeCell ref="A6:C6"/>
    <mergeCell ref="A67:I67"/>
    <mergeCell ref="A68:I68"/>
    <mergeCell ref="A69:C69"/>
    <mergeCell ref="A70:C70"/>
    <mergeCell ref="A133:C133"/>
    <mergeCell ref="A61:I61"/>
    <mergeCell ref="A64:I64"/>
    <mergeCell ref="A65:I65"/>
    <mergeCell ref="A66:I66"/>
    <mergeCell ref="A1:I1"/>
    <mergeCell ref="A2:I2"/>
    <mergeCell ref="A4:I4"/>
    <mergeCell ref="A7:C7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Anderson</dc:creator>
  <cp:keywords/>
  <dc:description/>
  <cp:lastModifiedBy>USGS Minerals Information Team</cp:lastModifiedBy>
  <cp:lastPrinted>2008-10-08T18:26:42Z</cp:lastPrinted>
  <dcterms:created xsi:type="dcterms:W3CDTF">2007-10-30T14:59:51Z</dcterms:created>
  <dcterms:modified xsi:type="dcterms:W3CDTF">2008-10-20T14:09:52Z</dcterms:modified>
  <cp:category/>
  <cp:version/>
  <cp:contentType/>
  <cp:contentStatus/>
</cp:coreProperties>
</file>