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25" windowWidth="14775" windowHeight="8235" tabRatio="762" firstSheet="2" activeTab="3"/>
  </bookViews>
  <sheets>
    <sheet name="Long-Range Acft FAA Reg Numbers" sheetId="1" r:id="rId1"/>
    <sheet name="Aeromed Acft FAA Reg Numbers" sheetId="2" r:id="rId2"/>
    <sheet name="Short-Range Acft FAA Reg Numbrs" sheetId="3" r:id="rId3"/>
    <sheet name="Domestic Acft FAA Reg Numbers" sheetId="4" r:id="rId4"/>
    <sheet name="Alaska Acft FAA Reg Numbers" sheetId="5" r:id="rId5"/>
  </sheets>
  <definedNames>
    <definedName name="_xlnm.Print_Area" localSheetId="4">'Alaska Acft FAA Reg Numbers'!$A$1:$Q$20</definedName>
    <definedName name="_xlnm.Print_Area" localSheetId="3">'Domestic Acft FAA Reg Numbers'!$A$1:$R$48</definedName>
    <definedName name="_xlnm.Print_Area" localSheetId="2">'Short-Range Acft FAA Reg Numbrs'!$A$57:$S$119</definedName>
  </definedNames>
  <calcPr fullCalcOnLoad="1"/>
</workbook>
</file>

<file path=xl/sharedStrings.xml><?xml version="1.0" encoding="utf-8"?>
<sst xmlns="http://schemas.openxmlformats.org/spreadsheetml/2006/main" count="1809" uniqueCount="1481">
  <si>
    <t>PAGE 1</t>
  </si>
  <si>
    <t>PASSENGER</t>
  </si>
  <si>
    <t>CARGO</t>
  </si>
  <si>
    <t>AAL</t>
  </si>
  <si>
    <t>WOA</t>
  </si>
  <si>
    <t>EIA</t>
  </si>
  <si>
    <t>B767-200ER</t>
  </si>
  <si>
    <t>B767-300ER</t>
  </si>
  <si>
    <t>MD-11</t>
  </si>
  <si>
    <t>MD-11F</t>
  </si>
  <si>
    <t>B747-100F</t>
  </si>
  <si>
    <t>B747-200F</t>
  </si>
  <si>
    <t>DC8-73F</t>
  </si>
  <si>
    <t>N271WA</t>
  </si>
  <si>
    <t>N274WA</t>
  </si>
  <si>
    <t>N470EV</t>
  </si>
  <si>
    <t>N272WA</t>
  </si>
  <si>
    <t>N471EV</t>
  </si>
  <si>
    <t>N273WA</t>
  </si>
  <si>
    <t>N482EV</t>
  </si>
  <si>
    <t>AMERICAN AIRLINES</t>
  </si>
  <si>
    <t>N477EV</t>
  </si>
  <si>
    <t>N485EV</t>
  </si>
  <si>
    <t>COA</t>
  </si>
  <si>
    <t>N321AA</t>
  </si>
  <si>
    <t>N479EV</t>
  </si>
  <si>
    <t>N322AA</t>
  </si>
  <si>
    <t>MD-11ER</t>
  </si>
  <si>
    <t>N480EV</t>
  </si>
  <si>
    <t>N481EV</t>
  </si>
  <si>
    <t>N277WA</t>
  </si>
  <si>
    <t>N278WA</t>
  </si>
  <si>
    <t>N328AA</t>
  </si>
  <si>
    <t>N329AA</t>
  </si>
  <si>
    <t>N332AA</t>
  </si>
  <si>
    <t>DC10-30</t>
  </si>
  <si>
    <t>N335AA</t>
  </si>
  <si>
    <t>NWA</t>
  </si>
  <si>
    <t>UPS</t>
  </si>
  <si>
    <t>N336AA</t>
  </si>
  <si>
    <t>DC8-63F</t>
  </si>
  <si>
    <t>DC8-71F</t>
  </si>
  <si>
    <t>NAO</t>
  </si>
  <si>
    <t>N338AA</t>
  </si>
  <si>
    <t>N339AA</t>
  </si>
  <si>
    <t>N616US</t>
  </si>
  <si>
    <t>B757-200ER</t>
  </si>
  <si>
    <t>N617US</t>
  </si>
  <si>
    <t>N619US</t>
  </si>
  <si>
    <t>NORTHWEST AIRLINES</t>
  </si>
  <si>
    <t>N629US</t>
  </si>
  <si>
    <t>N630US</t>
  </si>
  <si>
    <t>N639US</t>
  </si>
  <si>
    <t>N640US</t>
  </si>
  <si>
    <t>B747-200</t>
  </si>
  <si>
    <t>N624US</t>
  </si>
  <si>
    <t>PAGE 2</t>
  </si>
  <si>
    <t>AMT</t>
  </si>
  <si>
    <t>FDX</t>
  </si>
  <si>
    <t>PAC</t>
  </si>
  <si>
    <t>DC10-10F</t>
  </si>
  <si>
    <t>FEDERAL EXPRESS</t>
  </si>
  <si>
    <t>N301FE</t>
  </si>
  <si>
    <t>N312FE</t>
  </si>
  <si>
    <t>N610FE</t>
  </si>
  <si>
    <t>N514AT</t>
  </si>
  <si>
    <t>N302FE</t>
  </si>
  <si>
    <t>N313FE</t>
  </si>
  <si>
    <t>N582FE</t>
  </si>
  <si>
    <t>N612FE</t>
  </si>
  <si>
    <t>N68051</t>
  </si>
  <si>
    <t>N314FE</t>
  </si>
  <si>
    <t>N583FE</t>
  </si>
  <si>
    <t>N613FE</t>
  </si>
  <si>
    <t>N68052</t>
  </si>
  <si>
    <t>N365FE</t>
  </si>
  <si>
    <t>N304FE</t>
  </si>
  <si>
    <t>N315FE</t>
  </si>
  <si>
    <t>N586FE</t>
  </si>
  <si>
    <t>N614FE</t>
  </si>
  <si>
    <t>N517AT</t>
  </si>
  <si>
    <t>N68053</t>
  </si>
  <si>
    <t>N366FE</t>
  </si>
  <si>
    <t>N587FE</t>
  </si>
  <si>
    <t>N615FE</t>
  </si>
  <si>
    <t>N518AT</t>
  </si>
  <si>
    <t>N68054</t>
  </si>
  <si>
    <t>N367FE</t>
  </si>
  <si>
    <t>N317FE</t>
  </si>
  <si>
    <t>N601FE</t>
  </si>
  <si>
    <t>N616FE</t>
  </si>
  <si>
    <t>N68056</t>
  </si>
  <si>
    <t>N318FE</t>
  </si>
  <si>
    <t>N602FE</t>
  </si>
  <si>
    <t>N617FE</t>
  </si>
  <si>
    <t>ATN</t>
  </si>
  <si>
    <t>N319FE</t>
  </si>
  <si>
    <t>N603FE</t>
  </si>
  <si>
    <t>N618FE</t>
  </si>
  <si>
    <t>N309FE</t>
  </si>
  <si>
    <t>N320FE</t>
  </si>
  <si>
    <t>N604FE</t>
  </si>
  <si>
    <t>N619FE</t>
  </si>
  <si>
    <t>INTERNATIONAL</t>
  </si>
  <si>
    <t>N68059</t>
  </si>
  <si>
    <t>N371FE</t>
  </si>
  <si>
    <t>N310FE</t>
  </si>
  <si>
    <t>N321FE</t>
  </si>
  <si>
    <t>N605FE</t>
  </si>
  <si>
    <t>N606FE</t>
  </si>
  <si>
    <t>N607FE</t>
  </si>
  <si>
    <t>N608FE</t>
  </si>
  <si>
    <t>N609FE</t>
  </si>
  <si>
    <t>N820BX</t>
  </si>
  <si>
    <t>POLAR AIR CARGO</t>
  </si>
  <si>
    <t>DAL</t>
  </si>
  <si>
    <t>DELTA AIR LINES</t>
  </si>
  <si>
    <t>L1011-500</t>
  </si>
  <si>
    <t>DHL</t>
  </si>
  <si>
    <t>UAL</t>
  </si>
  <si>
    <t>UNITED AIRLINES</t>
  </si>
  <si>
    <t>B747-400</t>
  </si>
  <si>
    <t>B777-200</t>
  </si>
  <si>
    <t>DC10-30F</t>
  </si>
  <si>
    <t>N776UA</t>
  </si>
  <si>
    <t>N778UA</t>
  </si>
  <si>
    <t>N780UA</t>
  </si>
  <si>
    <t>TOTAL</t>
  </si>
  <si>
    <t>LONG-RANGE</t>
  </si>
  <si>
    <t>BSK</t>
  </si>
  <si>
    <t>MIAMI AIR INT'L</t>
  </si>
  <si>
    <t>B727-200</t>
  </si>
  <si>
    <t>L100-30</t>
  </si>
  <si>
    <t>B737-400</t>
  </si>
  <si>
    <t>ASA</t>
  </si>
  <si>
    <t>ALASKA AIRLINES</t>
  </si>
  <si>
    <t>PAGE 5</t>
  </si>
  <si>
    <t>SHORT-RANGE</t>
  </si>
  <si>
    <t>B737-300</t>
  </si>
  <si>
    <t>SWA</t>
  </si>
  <si>
    <t>N328SW</t>
  </si>
  <si>
    <t>N301SW</t>
  </si>
  <si>
    <t>N329SW</t>
  </si>
  <si>
    <t>N302SW</t>
  </si>
  <si>
    <t>N330SW</t>
  </si>
  <si>
    <t>N303SW</t>
  </si>
  <si>
    <t>N334SW</t>
  </si>
  <si>
    <t>N304SW</t>
  </si>
  <si>
    <t>N335SW</t>
  </si>
  <si>
    <t>N305SW</t>
  </si>
  <si>
    <t>N306SW</t>
  </si>
  <si>
    <t>PAGE 7</t>
  </si>
  <si>
    <t>NAC</t>
  </si>
  <si>
    <t>NORTHERN AIR</t>
  </si>
  <si>
    <t>DC-6A</t>
  </si>
  <si>
    <t>TOTAL ALASKA</t>
  </si>
  <si>
    <t>N187DN</t>
  </si>
  <si>
    <t>N188DN</t>
  </si>
  <si>
    <t>N185DN</t>
  </si>
  <si>
    <t>N189DN</t>
  </si>
  <si>
    <t>USA</t>
  </si>
  <si>
    <t>US AIRWAYS</t>
  </si>
  <si>
    <t>AEROMEDICAL</t>
  </si>
  <si>
    <t>EVACUATION</t>
  </si>
  <si>
    <t>B757-200</t>
  </si>
  <si>
    <t>N195UA</t>
  </si>
  <si>
    <t>N672UP</t>
  </si>
  <si>
    <t>N175DN</t>
  </si>
  <si>
    <t>N190DN</t>
  </si>
  <si>
    <t>N191DN</t>
  </si>
  <si>
    <t>N192DN</t>
  </si>
  <si>
    <t>N193DN</t>
  </si>
  <si>
    <t>N194DN</t>
  </si>
  <si>
    <t>N195DN</t>
  </si>
  <si>
    <t>N196DN</t>
  </si>
  <si>
    <t>N197DN</t>
  </si>
  <si>
    <t>N374FE</t>
  </si>
  <si>
    <t>N377FE</t>
  </si>
  <si>
    <t>N385FE</t>
  </si>
  <si>
    <t>N390FE</t>
  </si>
  <si>
    <t>N397FE</t>
  </si>
  <si>
    <t>MD-82</t>
  </si>
  <si>
    <t>LYNDEN AIR CARGO</t>
  </si>
  <si>
    <t>N401LC</t>
  </si>
  <si>
    <t>N402LC</t>
  </si>
  <si>
    <t>LYC</t>
  </si>
  <si>
    <t>N392FE</t>
  </si>
  <si>
    <t>GCO</t>
  </si>
  <si>
    <t>GEMINI AIR CARGO</t>
  </si>
  <si>
    <t>EVERGREEN INT'L AIRLINES</t>
  </si>
  <si>
    <t>N519AT</t>
  </si>
  <si>
    <t>N520AT</t>
  </si>
  <si>
    <t>SERVICES</t>
  </si>
  <si>
    <t>DOMESTIC</t>
  </si>
  <si>
    <t>N403LC</t>
  </si>
  <si>
    <t>N584FE</t>
  </si>
  <si>
    <t>N585FE</t>
  </si>
  <si>
    <t>N590FE</t>
  </si>
  <si>
    <t>N806DH</t>
  </si>
  <si>
    <t>N807DH</t>
  </si>
  <si>
    <t>AMERICAN TRANS AIR</t>
  </si>
  <si>
    <t>N522AT</t>
  </si>
  <si>
    <t>N196UA</t>
  </si>
  <si>
    <t>WORLD AIRWAYS</t>
  </si>
  <si>
    <t>OAE</t>
  </si>
  <si>
    <t>OMNI AIR INTERNATIONAL</t>
  </si>
  <si>
    <t>N162AT</t>
  </si>
  <si>
    <t>N163AT</t>
  </si>
  <si>
    <t>N164AT</t>
  </si>
  <si>
    <t>PAGE 6</t>
  </si>
  <si>
    <t>N370FE</t>
  </si>
  <si>
    <t>N1501P</t>
  </si>
  <si>
    <t>N152DL</t>
  </si>
  <si>
    <t>N153DL</t>
  </si>
  <si>
    <t>N154DL</t>
  </si>
  <si>
    <t>N155DL</t>
  </si>
  <si>
    <t>N156DL</t>
  </si>
  <si>
    <t>N860DA</t>
  </si>
  <si>
    <t>N861DA</t>
  </si>
  <si>
    <t>N752NA</t>
  </si>
  <si>
    <t>N375FE</t>
  </si>
  <si>
    <t>N384FE</t>
  </si>
  <si>
    <t>N395FE</t>
  </si>
  <si>
    <t xml:space="preserve">N620FE </t>
  </si>
  <si>
    <t xml:space="preserve">N621FE </t>
  </si>
  <si>
    <t xml:space="preserve">N623FE </t>
  </si>
  <si>
    <t>N171DN</t>
  </si>
  <si>
    <t>N172DN</t>
  </si>
  <si>
    <t>N173DN</t>
  </si>
  <si>
    <t>N174DN</t>
  </si>
  <si>
    <t>N183DN</t>
  </si>
  <si>
    <t>N184DN</t>
  </si>
  <si>
    <t>B737-700</t>
  </si>
  <si>
    <t>GTI</t>
  </si>
  <si>
    <t>ATLAS AIR</t>
  </si>
  <si>
    <t>MD10-10F</t>
  </si>
  <si>
    <t>MD10-30F</t>
  </si>
  <si>
    <t>B747-400F</t>
  </si>
  <si>
    <t>B767-400ER</t>
  </si>
  <si>
    <t>PAGE 3</t>
  </si>
  <si>
    <t>DC8-62 Combi</t>
  </si>
  <si>
    <t>B777-200ER</t>
  </si>
  <si>
    <t>N630AX</t>
  </si>
  <si>
    <t>N588FE</t>
  </si>
  <si>
    <t>N591FE</t>
  </si>
  <si>
    <t>N592FE</t>
  </si>
  <si>
    <t>N316FE</t>
  </si>
  <si>
    <t>N369FE</t>
  </si>
  <si>
    <t>N372FE</t>
  </si>
  <si>
    <t>N373FE</t>
  </si>
  <si>
    <t>N381FE</t>
  </si>
  <si>
    <t>N387FE</t>
  </si>
  <si>
    <t>N388FE</t>
  </si>
  <si>
    <t>N389FE</t>
  </si>
  <si>
    <t>N450PA</t>
  </si>
  <si>
    <t>N770AN</t>
  </si>
  <si>
    <t>N771AN</t>
  </si>
  <si>
    <t>N772AN</t>
  </si>
  <si>
    <t>N773AN</t>
  </si>
  <si>
    <t>N774AN</t>
  </si>
  <si>
    <t>N775AN</t>
  </si>
  <si>
    <t>N776AN</t>
  </si>
  <si>
    <t>N777AN</t>
  </si>
  <si>
    <t>N12109</t>
  </si>
  <si>
    <t>N12114</t>
  </si>
  <si>
    <t>N12116</t>
  </si>
  <si>
    <t>N12125</t>
  </si>
  <si>
    <t>N13110</t>
  </si>
  <si>
    <t>N13113</t>
  </si>
  <si>
    <t>N13138</t>
  </si>
  <si>
    <t>N14102</t>
  </si>
  <si>
    <t>N14106</t>
  </si>
  <si>
    <t>N14107</t>
  </si>
  <si>
    <t>N14115</t>
  </si>
  <si>
    <t>N14118</t>
  </si>
  <si>
    <t>N14120</t>
  </si>
  <si>
    <t>N14121</t>
  </si>
  <si>
    <t>N17104</t>
  </si>
  <si>
    <t>N17105</t>
  </si>
  <si>
    <t>N17122</t>
  </si>
  <si>
    <t>N17126</t>
  </si>
  <si>
    <t>N17128</t>
  </si>
  <si>
    <t>N17133</t>
  </si>
  <si>
    <t>N17139</t>
  </si>
  <si>
    <t>N18112</t>
  </si>
  <si>
    <t>N18119</t>
  </si>
  <si>
    <t>N19117</t>
  </si>
  <si>
    <t>N19130</t>
  </si>
  <si>
    <t>N19136</t>
  </si>
  <si>
    <t>N21108</t>
  </si>
  <si>
    <t>N26123</t>
  </si>
  <si>
    <t>N29124</t>
  </si>
  <si>
    <t>N33103</t>
  </si>
  <si>
    <t>N33132</t>
  </si>
  <si>
    <t>N34131</t>
  </si>
  <si>
    <t>N34137</t>
  </si>
  <si>
    <t>N41135</t>
  </si>
  <si>
    <t>N41140</t>
  </si>
  <si>
    <t>N48127</t>
  </si>
  <si>
    <t>N57111</t>
  </si>
  <si>
    <t>N58101</t>
  </si>
  <si>
    <t>N67134</t>
  </si>
  <si>
    <t>N862DA</t>
  </si>
  <si>
    <t>N863DA</t>
  </si>
  <si>
    <t>N864DA</t>
  </si>
  <si>
    <t>N865DA</t>
  </si>
  <si>
    <t>N866DA</t>
  </si>
  <si>
    <t>N643NW</t>
  </si>
  <si>
    <t>N644NW</t>
  </si>
  <si>
    <t>N116UA</t>
  </si>
  <si>
    <t>N117UA</t>
  </si>
  <si>
    <t>N118UA</t>
  </si>
  <si>
    <t>N119UA</t>
  </si>
  <si>
    <t>N120UA</t>
  </si>
  <si>
    <t>N197UA</t>
  </si>
  <si>
    <t>N786UA</t>
  </si>
  <si>
    <t>N787UA</t>
  </si>
  <si>
    <t>N794UA</t>
  </si>
  <si>
    <t>N451PA</t>
  </si>
  <si>
    <t>N452PA</t>
  </si>
  <si>
    <t>N524MC</t>
  </si>
  <si>
    <t>N29129</t>
  </si>
  <si>
    <t>B737-800</t>
  </si>
  <si>
    <t>ABX</t>
  </si>
  <si>
    <t>APW</t>
  </si>
  <si>
    <t>ARROW AIR</t>
  </si>
  <si>
    <t>N301TZ</t>
  </si>
  <si>
    <t>CCP</t>
  </si>
  <si>
    <t>CHAMPION AIR</t>
  </si>
  <si>
    <t>B727-200F</t>
  </si>
  <si>
    <t>PAGE 8</t>
  </si>
  <si>
    <t>N720AX</t>
  </si>
  <si>
    <t>N778AN</t>
  </si>
  <si>
    <t>N779AN</t>
  </si>
  <si>
    <t>N780AN</t>
  </si>
  <si>
    <t>N781AN</t>
  </si>
  <si>
    <t>N782AN</t>
  </si>
  <si>
    <t>N68155</t>
  </si>
  <si>
    <t>N69154</t>
  </si>
  <si>
    <t>N73152</t>
  </si>
  <si>
    <t>N76151</t>
  </si>
  <si>
    <t>N76153</t>
  </si>
  <si>
    <t>N76156</t>
  </si>
  <si>
    <t>N754NA</t>
  </si>
  <si>
    <t>N121UA</t>
  </si>
  <si>
    <t>N122UA</t>
  </si>
  <si>
    <t>N127UA</t>
  </si>
  <si>
    <t>N128UA</t>
  </si>
  <si>
    <t>N211UA</t>
  </si>
  <si>
    <t>N212UA</t>
  </si>
  <si>
    <t>N363FE</t>
  </si>
  <si>
    <t>N386FE</t>
  </si>
  <si>
    <t>N393FE</t>
  </si>
  <si>
    <t>N396FE</t>
  </si>
  <si>
    <t>N398FE</t>
  </si>
  <si>
    <t>N399FE</t>
  </si>
  <si>
    <t>N550FE</t>
  </si>
  <si>
    <t>N578FE</t>
  </si>
  <si>
    <t>N589FE</t>
  </si>
  <si>
    <t>N593FE</t>
  </si>
  <si>
    <t>N596FE</t>
  </si>
  <si>
    <t>N486EV</t>
  </si>
  <si>
    <t>N645NW</t>
  </si>
  <si>
    <t>N646NW</t>
  </si>
  <si>
    <t>N661AV</t>
  </si>
  <si>
    <t>N526MC</t>
  </si>
  <si>
    <t>N527MC</t>
  </si>
  <si>
    <t>N537MC</t>
  </si>
  <si>
    <t>N540MC</t>
  </si>
  <si>
    <t>N809MC</t>
  </si>
  <si>
    <t>N408MC</t>
  </si>
  <si>
    <t>N493MC</t>
  </si>
  <si>
    <t>N499MC</t>
  </si>
  <si>
    <t>N304TZ</t>
  </si>
  <si>
    <t>N305TZ</t>
  </si>
  <si>
    <t>N308TZ</t>
  </si>
  <si>
    <t>N732MA</t>
  </si>
  <si>
    <t>A330-323</t>
  </si>
  <si>
    <t>N310TZ</t>
  </si>
  <si>
    <t>SOO</t>
  </si>
  <si>
    <t>A300-B4F</t>
  </si>
  <si>
    <t>B737-900</t>
  </si>
  <si>
    <t>N733MA</t>
  </si>
  <si>
    <t>N661US</t>
  </si>
  <si>
    <t>N662US</t>
  </si>
  <si>
    <t>N663US</t>
  </si>
  <si>
    <t>N664US</t>
  </si>
  <si>
    <t>N665US</t>
  </si>
  <si>
    <t>N666US</t>
  </si>
  <si>
    <t>N667US</t>
  </si>
  <si>
    <t>N311FE</t>
  </si>
  <si>
    <t>N409MC</t>
  </si>
  <si>
    <t>N412MC</t>
  </si>
  <si>
    <t>N492MC</t>
  </si>
  <si>
    <t>N497MC</t>
  </si>
  <si>
    <t>N498MC</t>
  </si>
  <si>
    <t>N275WA</t>
  </si>
  <si>
    <t>N801DH</t>
  </si>
  <si>
    <t>N802DH</t>
  </si>
  <si>
    <t>N803DH</t>
  </si>
  <si>
    <t>N804DH</t>
  </si>
  <si>
    <t>N805DH</t>
  </si>
  <si>
    <t>N603AL</t>
  </si>
  <si>
    <t>N605AL</t>
  </si>
  <si>
    <t>N606AL</t>
  </si>
  <si>
    <t>N362DH</t>
  </si>
  <si>
    <t>N363DH</t>
  </si>
  <si>
    <t>N364DH</t>
  </si>
  <si>
    <t>N365DH</t>
  </si>
  <si>
    <t>N366DH</t>
  </si>
  <si>
    <t>N367DH</t>
  </si>
  <si>
    <t>N756NA</t>
  </si>
  <si>
    <t>N668US</t>
  </si>
  <si>
    <t>N669US</t>
  </si>
  <si>
    <t>N670US</t>
  </si>
  <si>
    <t>N671US</t>
  </si>
  <si>
    <t>N672US</t>
  </si>
  <si>
    <t>N673US</t>
  </si>
  <si>
    <t>N674US</t>
  </si>
  <si>
    <t>N783AN</t>
  </si>
  <si>
    <t>N784AN</t>
  </si>
  <si>
    <t>N785AN</t>
  </si>
  <si>
    <t>N786AN</t>
  </si>
  <si>
    <t>N787AL</t>
  </si>
  <si>
    <t>N788AN</t>
  </si>
  <si>
    <t>N789AN</t>
  </si>
  <si>
    <t>N790AN</t>
  </si>
  <si>
    <t>N791AN</t>
  </si>
  <si>
    <t>N792AN</t>
  </si>
  <si>
    <t>N19141</t>
  </si>
  <si>
    <t>N67157</t>
  </si>
  <si>
    <t>N67158</t>
  </si>
  <si>
    <t>N68159</t>
  </si>
  <si>
    <t>N68160</t>
  </si>
  <si>
    <t>N66056</t>
  </si>
  <si>
    <t>N66057</t>
  </si>
  <si>
    <t>N867DA</t>
  </si>
  <si>
    <t>N105UA</t>
  </si>
  <si>
    <t>N173UA</t>
  </si>
  <si>
    <t>N174UA</t>
  </si>
  <si>
    <t>N218UA</t>
  </si>
  <si>
    <t>N219UA</t>
  </si>
  <si>
    <t>N220UA</t>
  </si>
  <si>
    <t>N221UA</t>
  </si>
  <si>
    <t>N226UA</t>
  </si>
  <si>
    <t>N227UA</t>
  </si>
  <si>
    <t>N768UA</t>
  </si>
  <si>
    <t>N774UA</t>
  </si>
  <si>
    <t>N779UA</t>
  </si>
  <si>
    <t>N792UA</t>
  </si>
  <si>
    <t>N796UA</t>
  </si>
  <si>
    <t>N358FE</t>
  </si>
  <si>
    <t>N361FE</t>
  </si>
  <si>
    <t>N362FE</t>
  </si>
  <si>
    <t>N566FE</t>
  </si>
  <si>
    <t>N579FE</t>
  </si>
  <si>
    <t>N580FE</t>
  </si>
  <si>
    <t>N594FE</t>
  </si>
  <si>
    <t>N595FE</t>
  </si>
  <si>
    <t>N597FE</t>
  </si>
  <si>
    <t>N598FE</t>
  </si>
  <si>
    <t>N599FE</t>
  </si>
  <si>
    <t>N453PA</t>
  </si>
  <si>
    <t>N454PA</t>
  </si>
  <si>
    <t>N522MC</t>
  </si>
  <si>
    <t>N415MC</t>
  </si>
  <si>
    <t>N418MC</t>
  </si>
  <si>
    <t>N821BX</t>
  </si>
  <si>
    <t>N828BX</t>
  </si>
  <si>
    <t>N1200K</t>
  </si>
  <si>
    <t>N1201P</t>
  </si>
  <si>
    <t>N1608</t>
  </si>
  <si>
    <t>N1609</t>
  </si>
  <si>
    <t>N1610D</t>
  </si>
  <si>
    <t>N1611B</t>
  </si>
  <si>
    <t>N169DZ</t>
  </si>
  <si>
    <t>N314TZ</t>
  </si>
  <si>
    <t>N315TZ</t>
  </si>
  <si>
    <t>N317TZ</t>
  </si>
  <si>
    <t>N318TZ</t>
  </si>
  <si>
    <t>N319TZ</t>
  </si>
  <si>
    <t>N321TZ</t>
  </si>
  <si>
    <t>N323TZ</t>
  </si>
  <si>
    <t>N303AS</t>
  </si>
  <si>
    <t>N305AS</t>
  </si>
  <si>
    <t>N306AS</t>
  </si>
  <si>
    <t>N307AS</t>
  </si>
  <si>
    <t>N309AS</t>
  </si>
  <si>
    <t>N293AS</t>
  </si>
  <si>
    <t>N295AS</t>
  </si>
  <si>
    <t>N276WA</t>
  </si>
  <si>
    <t>N520UP</t>
  </si>
  <si>
    <t>N521UP</t>
  </si>
  <si>
    <t>RYN</t>
  </si>
  <si>
    <t>CKS</t>
  </si>
  <si>
    <t>N795AN</t>
  </si>
  <si>
    <t>N796AN</t>
  </si>
  <si>
    <t>N797AN</t>
  </si>
  <si>
    <t>N798AN</t>
  </si>
  <si>
    <t>N799AN</t>
  </si>
  <si>
    <t>N793AN</t>
  </si>
  <si>
    <t>N702CK</t>
  </si>
  <si>
    <t>N709CK</t>
  </si>
  <si>
    <t>N712CK</t>
  </si>
  <si>
    <t>N705CK</t>
  </si>
  <si>
    <t>N713CK</t>
  </si>
  <si>
    <t>N714CK</t>
  </si>
  <si>
    <t>N715CK</t>
  </si>
  <si>
    <t>N683UP</t>
  </si>
  <si>
    <t xml:space="preserve"> </t>
  </si>
  <si>
    <t>N751SA</t>
  </si>
  <si>
    <t>N750NA</t>
  </si>
  <si>
    <t>N755NA</t>
  </si>
  <si>
    <t>N767NA</t>
  </si>
  <si>
    <t>N768NA</t>
  </si>
  <si>
    <t>SCX</t>
  </si>
  <si>
    <t>SUN COUNTRY AIRLINES</t>
  </si>
  <si>
    <t>B767-200SF</t>
  </si>
  <si>
    <t>ATA AIRLINES</t>
  </si>
  <si>
    <t>N522UP</t>
  </si>
  <si>
    <t>A330-300</t>
  </si>
  <si>
    <t>AIR TRANSPORT INT'L</t>
  </si>
  <si>
    <t>B767-300DR</t>
  </si>
  <si>
    <t>N771UA</t>
  </si>
  <si>
    <t>ASTAR AIR CARGO</t>
  </si>
  <si>
    <t>N359FE</t>
  </si>
  <si>
    <t>N360FE</t>
  </si>
  <si>
    <t>N394FE</t>
  </si>
  <si>
    <t>N570FE</t>
  </si>
  <si>
    <t>N506MC</t>
  </si>
  <si>
    <t>N716CK</t>
  </si>
  <si>
    <t>N746SA</t>
  </si>
  <si>
    <t>N801NW</t>
  </si>
  <si>
    <t>N802NW</t>
  </si>
  <si>
    <t>N803NW</t>
  </si>
  <si>
    <t>N804NW</t>
  </si>
  <si>
    <t>N178UA</t>
  </si>
  <si>
    <t>N181UA</t>
  </si>
  <si>
    <t>N193UA</t>
  </si>
  <si>
    <t>N194UA</t>
  </si>
  <si>
    <t>N204UA</t>
  </si>
  <si>
    <t>N206UA</t>
  </si>
  <si>
    <t>N213UA</t>
  </si>
  <si>
    <t>N214UA</t>
  </si>
  <si>
    <t>N215UA</t>
  </si>
  <si>
    <t>N222UA</t>
  </si>
  <si>
    <t>N223UA</t>
  </si>
  <si>
    <t>N224UA</t>
  </si>
  <si>
    <t>N225UA</t>
  </si>
  <si>
    <t>N769UA</t>
  </si>
  <si>
    <t>N772UA</t>
  </si>
  <si>
    <t>N773UA</t>
  </si>
  <si>
    <t>N775UA</t>
  </si>
  <si>
    <t>N799UA</t>
  </si>
  <si>
    <t>N601DL</t>
  </si>
  <si>
    <t>N602DL</t>
  </si>
  <si>
    <t>N603DL</t>
  </si>
  <si>
    <t>N604DL</t>
  </si>
  <si>
    <t>N605DL</t>
  </si>
  <si>
    <t>N606DL</t>
  </si>
  <si>
    <t>N607DL</t>
  </si>
  <si>
    <t>N611DL</t>
  </si>
  <si>
    <t>N612DL</t>
  </si>
  <si>
    <t>N673DL</t>
  </si>
  <si>
    <t>N689DL</t>
  </si>
  <si>
    <t>N674DL</t>
  </si>
  <si>
    <t>N690DL</t>
  </si>
  <si>
    <t>N676DL</t>
  </si>
  <si>
    <t>N692DL</t>
  </si>
  <si>
    <t>N677DL</t>
  </si>
  <si>
    <t>N678DL</t>
  </si>
  <si>
    <t>N642DL</t>
  </si>
  <si>
    <t>N656DL</t>
  </si>
  <si>
    <t>N646DL</t>
  </si>
  <si>
    <t>N687DL</t>
  </si>
  <si>
    <t>N672DL</t>
  </si>
  <si>
    <t>N688DL</t>
  </si>
  <si>
    <t>N670DN</t>
  </si>
  <si>
    <t>N671DN</t>
  </si>
  <si>
    <t>N679DA</t>
  </si>
  <si>
    <t>N680DA</t>
  </si>
  <si>
    <t>N686DA</t>
  </si>
  <si>
    <t>N750AT</t>
  </si>
  <si>
    <t>N751AT</t>
  </si>
  <si>
    <t>N752AT</t>
  </si>
  <si>
    <t>N757AT</t>
  </si>
  <si>
    <t>N900PC</t>
  </si>
  <si>
    <t>N302AS</t>
  </si>
  <si>
    <t>N781DH</t>
  </si>
  <si>
    <t>N782DH</t>
  </si>
  <si>
    <t>N783DH</t>
  </si>
  <si>
    <t>N300SW</t>
  </si>
  <si>
    <t>N805NW</t>
  </si>
  <si>
    <t>N104UA</t>
  </si>
  <si>
    <t>N107UA</t>
  </si>
  <si>
    <t>N182UA</t>
  </si>
  <si>
    <t>N198UA</t>
  </si>
  <si>
    <t>N199UA</t>
  </si>
  <si>
    <t>N781UA</t>
  </si>
  <si>
    <t>N717CK</t>
  </si>
  <si>
    <t>N704CK</t>
  </si>
  <si>
    <t>N171UA</t>
  </si>
  <si>
    <t>N175UA</t>
  </si>
  <si>
    <t>N177UA</t>
  </si>
  <si>
    <t>N179UA</t>
  </si>
  <si>
    <t>N180UA</t>
  </si>
  <si>
    <t>N187UA</t>
  </si>
  <si>
    <t>N209UA</t>
  </si>
  <si>
    <t>N210UA</t>
  </si>
  <si>
    <t>N216UA</t>
  </si>
  <si>
    <t>N217UA</t>
  </si>
  <si>
    <t>N228UA</t>
  </si>
  <si>
    <t>N229UA</t>
  </si>
  <si>
    <t>N782UA</t>
  </si>
  <si>
    <t>N783UA</t>
  </si>
  <si>
    <t xml:space="preserve">N784UA </t>
  </si>
  <si>
    <t>N785UA</t>
  </si>
  <si>
    <t>N788UA</t>
  </si>
  <si>
    <t>N791UA</t>
  </si>
  <si>
    <t>N793UA</t>
  </si>
  <si>
    <t>N795UA</t>
  </si>
  <si>
    <t>N797UA</t>
  </si>
  <si>
    <t>N798UA</t>
  </si>
  <si>
    <t>N517MC</t>
  </si>
  <si>
    <t>N760NA</t>
  </si>
  <si>
    <t>N315AS</t>
  </si>
  <si>
    <t>N317AS</t>
  </si>
  <si>
    <t>N750AN</t>
  </si>
  <si>
    <t>N751AN</t>
  </si>
  <si>
    <t>N752AN</t>
  </si>
  <si>
    <t>N753AN</t>
  </si>
  <si>
    <t>N754AN</t>
  </si>
  <si>
    <t>N755AN</t>
  </si>
  <si>
    <t>N756AM</t>
  </si>
  <si>
    <t>N757AN</t>
  </si>
  <si>
    <t>N758AN</t>
  </si>
  <si>
    <t>N759AN</t>
  </si>
  <si>
    <t>N760AN</t>
  </si>
  <si>
    <t>N761AJ</t>
  </si>
  <si>
    <t>N762AN</t>
  </si>
  <si>
    <t>N765AN</t>
  </si>
  <si>
    <t>N766AN</t>
  </si>
  <si>
    <t>N806NW</t>
  </si>
  <si>
    <t>RYAN INT'L AIRLINES</t>
  </si>
  <si>
    <t>A330-200</t>
  </si>
  <si>
    <t>N738MA</t>
  </si>
  <si>
    <t>N739MA</t>
  </si>
  <si>
    <t>PAGE 4</t>
  </si>
  <si>
    <t>N336SW</t>
  </si>
  <si>
    <t>N807NW</t>
  </si>
  <si>
    <t>N808NW</t>
  </si>
  <si>
    <t>N851NW</t>
  </si>
  <si>
    <t>N852NW</t>
  </si>
  <si>
    <t>N853NW</t>
  </si>
  <si>
    <t>N854NW</t>
  </si>
  <si>
    <t>N675NW</t>
  </si>
  <si>
    <t>N676NW</t>
  </si>
  <si>
    <t>N549AX</t>
  </si>
  <si>
    <t>N777UA</t>
  </si>
  <si>
    <t>N740SA</t>
  </si>
  <si>
    <t>N752SA</t>
  </si>
  <si>
    <t>N357FE</t>
  </si>
  <si>
    <t>N383FE</t>
  </si>
  <si>
    <t>N559FE</t>
  </si>
  <si>
    <t>N560FE</t>
  </si>
  <si>
    <t>N565FE</t>
  </si>
  <si>
    <t>N569FE</t>
  </si>
  <si>
    <t>N68050</t>
  </si>
  <si>
    <t>N68057</t>
  </si>
  <si>
    <t>N829BX</t>
  </si>
  <si>
    <t>N71CX</t>
  </si>
  <si>
    <t>N799AL</t>
  </si>
  <si>
    <t>N505MC</t>
  </si>
  <si>
    <t>N512MC</t>
  </si>
  <si>
    <t>N523MC</t>
  </si>
  <si>
    <t>N528MC</t>
  </si>
  <si>
    <t>N873SJ</t>
  </si>
  <si>
    <t>N318AS</t>
  </si>
  <si>
    <t>N319AS</t>
  </si>
  <si>
    <t>N320AS</t>
  </si>
  <si>
    <t>N323AS</t>
  </si>
  <si>
    <t>TRS</t>
  </si>
  <si>
    <t>AIRTRAN AIRWAYS</t>
  </si>
  <si>
    <t>N270AX</t>
  </si>
  <si>
    <t>N794AN</t>
  </si>
  <si>
    <t>N198DN</t>
  </si>
  <si>
    <t>N199DN</t>
  </si>
  <si>
    <t>N166AT</t>
  </si>
  <si>
    <t>N183AN</t>
  </si>
  <si>
    <t>N184AN</t>
  </si>
  <si>
    <t>N185AN</t>
  </si>
  <si>
    <t>N186AN</t>
  </si>
  <si>
    <t>N187AN</t>
  </si>
  <si>
    <t>N188AN</t>
  </si>
  <si>
    <t>N189AN</t>
  </si>
  <si>
    <t>N191AN</t>
  </si>
  <si>
    <t>N192AN</t>
  </si>
  <si>
    <t>N193AN</t>
  </si>
  <si>
    <t>N608AA</t>
  </si>
  <si>
    <t>N609AA</t>
  </si>
  <si>
    <t>N687AA</t>
  </si>
  <si>
    <t>N688AA</t>
  </si>
  <si>
    <t>N689AA</t>
  </si>
  <si>
    <t>N690AA</t>
  </si>
  <si>
    <t>N691AA</t>
  </si>
  <si>
    <t>N692AA</t>
  </si>
  <si>
    <t>N172AJ</t>
  </si>
  <si>
    <t>N173AN</t>
  </si>
  <si>
    <t>N174AA</t>
  </si>
  <si>
    <t>N175AN</t>
  </si>
  <si>
    <t>N176AA</t>
  </si>
  <si>
    <t>N177AN</t>
  </si>
  <si>
    <t>N178AA</t>
  </si>
  <si>
    <t>N179AA</t>
  </si>
  <si>
    <t>N181AN</t>
  </si>
  <si>
    <t>N182AN</t>
  </si>
  <si>
    <t>N195AN</t>
  </si>
  <si>
    <t>N196AA</t>
  </si>
  <si>
    <t>N197AN</t>
  </si>
  <si>
    <t>N198AA</t>
  </si>
  <si>
    <t>N199AN</t>
  </si>
  <si>
    <t>N601AN</t>
  </si>
  <si>
    <t>N602AN</t>
  </si>
  <si>
    <t>N603AA</t>
  </si>
  <si>
    <t>N604AA</t>
  </si>
  <si>
    <t>N605AA</t>
  </si>
  <si>
    <t>N606AA</t>
  </si>
  <si>
    <t>N607AM</t>
  </si>
  <si>
    <t>N610AA</t>
  </si>
  <si>
    <t>N611AM</t>
  </si>
  <si>
    <t>N612AA</t>
  </si>
  <si>
    <t>N613AA</t>
  </si>
  <si>
    <t>N614AA</t>
  </si>
  <si>
    <t>N615AM</t>
  </si>
  <si>
    <t>N616AA</t>
  </si>
  <si>
    <t>N617AM</t>
  </si>
  <si>
    <t>N618AA</t>
  </si>
  <si>
    <t>N619AA</t>
  </si>
  <si>
    <t>N620AA</t>
  </si>
  <si>
    <t>N621AM</t>
  </si>
  <si>
    <t>N622AA</t>
  </si>
  <si>
    <t>N623AA</t>
  </si>
  <si>
    <t>N624AA</t>
  </si>
  <si>
    <t>N625AA</t>
  </si>
  <si>
    <t>N626AA</t>
  </si>
  <si>
    <t>N627AA</t>
  </si>
  <si>
    <t>N628AA</t>
  </si>
  <si>
    <t>N629AA</t>
  </si>
  <si>
    <t>N630AA</t>
  </si>
  <si>
    <t>N631AA</t>
  </si>
  <si>
    <t>N632AA</t>
  </si>
  <si>
    <t>N633AA</t>
  </si>
  <si>
    <t>N634AA</t>
  </si>
  <si>
    <t>N635AA</t>
  </si>
  <si>
    <t>N636AM</t>
  </si>
  <si>
    <t>N637AM</t>
  </si>
  <si>
    <t>N638AA</t>
  </si>
  <si>
    <t>N639AA</t>
  </si>
  <si>
    <t>N640A</t>
  </si>
  <si>
    <t>N641AA</t>
  </si>
  <si>
    <t>N642AA</t>
  </si>
  <si>
    <t>N643AA</t>
  </si>
  <si>
    <t>N645AA</t>
  </si>
  <si>
    <t>N646AA</t>
  </si>
  <si>
    <t>N647AM</t>
  </si>
  <si>
    <t>N648AA</t>
  </si>
  <si>
    <t>N649AA</t>
  </si>
  <si>
    <t>N650AA</t>
  </si>
  <si>
    <t>N652AA</t>
  </si>
  <si>
    <t>N653A</t>
  </si>
  <si>
    <t>N654A</t>
  </si>
  <si>
    <t>N655AA</t>
  </si>
  <si>
    <t>N656AA</t>
  </si>
  <si>
    <t>N657AM</t>
  </si>
  <si>
    <t>N659AA</t>
  </si>
  <si>
    <t>N660AM</t>
  </si>
  <si>
    <t>N661AA</t>
  </si>
  <si>
    <t>N662AA</t>
  </si>
  <si>
    <t>N663AM</t>
  </si>
  <si>
    <t>N664AA</t>
  </si>
  <si>
    <t>N665AA</t>
  </si>
  <si>
    <t>N666A</t>
  </si>
  <si>
    <t>N7667A</t>
  </si>
  <si>
    <t>N668AA</t>
  </si>
  <si>
    <t>N669AA</t>
  </si>
  <si>
    <t>N670AA</t>
  </si>
  <si>
    <t>N671AA</t>
  </si>
  <si>
    <t>N672AA</t>
  </si>
  <si>
    <t>N673AN</t>
  </si>
  <si>
    <t>N680AN</t>
  </si>
  <si>
    <t>N681AA</t>
  </si>
  <si>
    <t>N682AA</t>
  </si>
  <si>
    <t>N684AA</t>
  </si>
  <si>
    <t>N685AA</t>
  </si>
  <si>
    <t>N686AA</t>
  </si>
  <si>
    <t>N693AA</t>
  </si>
  <si>
    <t>N694AN</t>
  </si>
  <si>
    <t>N695AN</t>
  </si>
  <si>
    <t>N696AN</t>
  </si>
  <si>
    <t>N697AN</t>
  </si>
  <si>
    <t>N698AN</t>
  </si>
  <si>
    <t>N699AN</t>
  </si>
  <si>
    <t>N323AA</t>
  </si>
  <si>
    <t>N324AA</t>
  </si>
  <si>
    <t xml:space="preserve">N703CK </t>
  </si>
  <si>
    <t>N706CK</t>
  </si>
  <si>
    <t>INDEPENDENT CARRIERS</t>
  </si>
  <si>
    <t>B757-300</t>
  </si>
  <si>
    <t>AEROMEDICAL EVACUATION</t>
  </si>
  <si>
    <t>SOUTHWEST AIRLINES</t>
  </si>
  <si>
    <t>N468AA</t>
  </si>
  <si>
    <t>N469AA</t>
  </si>
  <si>
    <t>N476AA</t>
  </si>
  <si>
    <t>N477AA</t>
  </si>
  <si>
    <t>N478AA</t>
  </si>
  <si>
    <t>N484AA</t>
  </si>
  <si>
    <t>N485AA</t>
  </si>
  <si>
    <t>N486AA</t>
  </si>
  <si>
    <t>N487AA</t>
  </si>
  <si>
    <t>N488AA</t>
  </si>
  <si>
    <t>N489AA</t>
  </si>
  <si>
    <t>N490AA</t>
  </si>
  <si>
    <t>N491AA</t>
  </si>
  <si>
    <t>N492AA</t>
  </si>
  <si>
    <t>N493AA</t>
  </si>
  <si>
    <t>N494AA</t>
  </si>
  <si>
    <t>N495AA</t>
  </si>
  <si>
    <t>N496AA</t>
  </si>
  <si>
    <t>N497AA</t>
  </si>
  <si>
    <t>N498AA</t>
  </si>
  <si>
    <t>N499AA</t>
  </si>
  <si>
    <t>N501AA</t>
  </si>
  <si>
    <t>N33502</t>
  </si>
  <si>
    <t>N44503</t>
  </si>
  <si>
    <t>N70504</t>
  </si>
  <si>
    <t>N505AA</t>
  </si>
  <si>
    <t>N7506</t>
  </si>
  <si>
    <t>N3507A</t>
  </si>
  <si>
    <t>N7508</t>
  </si>
  <si>
    <t>N7509</t>
  </si>
  <si>
    <t>N510AM</t>
  </si>
  <si>
    <t>N90511</t>
  </si>
  <si>
    <t>N7512A</t>
  </si>
  <si>
    <t>N513AA</t>
  </si>
  <si>
    <t>N7522A</t>
  </si>
  <si>
    <t>N855NW</t>
  </si>
  <si>
    <t>N856NW</t>
  </si>
  <si>
    <t>N857NW</t>
  </si>
  <si>
    <t>N809NW</t>
  </si>
  <si>
    <t>N810NW</t>
  </si>
  <si>
    <t>N811NW</t>
  </si>
  <si>
    <t>N581NW</t>
  </si>
  <si>
    <t>N582NW</t>
  </si>
  <si>
    <t>N583NW</t>
  </si>
  <si>
    <t>N584NW</t>
  </si>
  <si>
    <t>N585NW</t>
  </si>
  <si>
    <t>N586NW</t>
  </si>
  <si>
    <t>N587NW</t>
  </si>
  <si>
    <t>N588NW</t>
  </si>
  <si>
    <t>N589NW</t>
  </si>
  <si>
    <t>N590NW</t>
  </si>
  <si>
    <t>N591NW</t>
  </si>
  <si>
    <t>N592NW</t>
  </si>
  <si>
    <t>N593NW</t>
  </si>
  <si>
    <t>N594NW</t>
  </si>
  <si>
    <t>N595NW</t>
  </si>
  <si>
    <t>N596NW</t>
  </si>
  <si>
    <t>N658AA</t>
  </si>
  <si>
    <t>N825MH</t>
  </si>
  <si>
    <t>N829MH</t>
  </si>
  <si>
    <t>N833MH</t>
  </si>
  <si>
    <t>N837MH</t>
  </si>
  <si>
    <t>N841MH</t>
  </si>
  <si>
    <t>N826MH</t>
  </si>
  <si>
    <t>N830MH</t>
  </si>
  <si>
    <t>N834MH</t>
  </si>
  <si>
    <t>N838MH</t>
  </si>
  <si>
    <t>N842MH</t>
  </si>
  <si>
    <t>N827MH</t>
  </si>
  <si>
    <t>N831MH</t>
  </si>
  <si>
    <t>N835MH</t>
  </si>
  <si>
    <t>N839MH</t>
  </si>
  <si>
    <t>N843MH</t>
  </si>
  <si>
    <t>N828MH</t>
  </si>
  <si>
    <t>N832MH</t>
  </si>
  <si>
    <t>N836MH</t>
  </si>
  <si>
    <t>N840MH</t>
  </si>
  <si>
    <t>N844MH</t>
  </si>
  <si>
    <t>N845MH</t>
  </si>
  <si>
    <t>N562FE</t>
  </si>
  <si>
    <t>N564FE</t>
  </si>
  <si>
    <t>N571FE</t>
  </si>
  <si>
    <t>N68049</t>
  </si>
  <si>
    <t>N303FE</t>
  </si>
  <si>
    <t>N575FE</t>
  </si>
  <si>
    <t>N576FE</t>
  </si>
  <si>
    <t>N577FE</t>
  </si>
  <si>
    <t>N624FE</t>
  </si>
  <si>
    <t>N628FE</t>
  </si>
  <si>
    <t>N631FE</t>
  </si>
  <si>
    <t>N604BX</t>
  </si>
  <si>
    <t>N721CX</t>
  </si>
  <si>
    <t>N478CT</t>
  </si>
  <si>
    <t>N526MD</t>
  </si>
  <si>
    <t>N487EV</t>
  </si>
  <si>
    <t>N488EV</t>
  </si>
  <si>
    <t>N380WA</t>
  </si>
  <si>
    <t>N381WA</t>
  </si>
  <si>
    <t>N701CK</t>
  </si>
  <si>
    <t>N710CK</t>
  </si>
  <si>
    <t>N270UP</t>
  </si>
  <si>
    <t>N271UP</t>
  </si>
  <si>
    <t>N272UP</t>
  </si>
  <si>
    <t>N186DN</t>
  </si>
  <si>
    <t>N59523</t>
  </si>
  <si>
    <t>N70524</t>
  </si>
  <si>
    <t>N7534A</t>
  </si>
  <si>
    <t>N7536A</t>
  </si>
  <si>
    <t>N7537A</t>
  </si>
  <si>
    <t>N7538A</t>
  </si>
  <si>
    <t>N7543A</t>
  </si>
  <si>
    <t>N7547A</t>
  </si>
  <si>
    <t>N7548A</t>
  </si>
  <si>
    <t>N7549A</t>
  </si>
  <si>
    <t>N553AA</t>
  </si>
  <si>
    <t>N667DN</t>
  </si>
  <si>
    <t>N668DN</t>
  </si>
  <si>
    <t>N669DN</t>
  </si>
  <si>
    <t>N661DN</t>
  </si>
  <si>
    <t>N662DN</t>
  </si>
  <si>
    <t>N663DN</t>
  </si>
  <si>
    <t>N664DN</t>
  </si>
  <si>
    <t>N666DN</t>
  </si>
  <si>
    <t>N632DL</t>
  </si>
  <si>
    <t>N657DL</t>
  </si>
  <si>
    <t>N633DL</t>
  </si>
  <si>
    <t>N658DL</t>
  </si>
  <si>
    <t>N634DL</t>
  </si>
  <si>
    <t>N659DL</t>
  </si>
  <si>
    <t>N635DL</t>
  </si>
  <si>
    <t>N660DL</t>
  </si>
  <si>
    <t>N636DL</t>
  </si>
  <si>
    <t>N626DL</t>
  </si>
  <si>
    <t>N637DL</t>
  </si>
  <si>
    <t>N628DL</t>
  </si>
  <si>
    <t>N629DL</t>
  </si>
  <si>
    <t>N630DL</t>
  </si>
  <si>
    <t>N653DL</t>
  </si>
  <si>
    <t>N675DL</t>
  </si>
  <si>
    <t>N631DL</t>
  </si>
  <si>
    <t>N681DA</t>
  </si>
  <si>
    <t>N682DA</t>
  </si>
  <si>
    <t>N683DA</t>
  </si>
  <si>
    <t>N546AS</t>
  </si>
  <si>
    <t>N347SW</t>
  </si>
  <si>
    <t>N801SY</t>
  </si>
  <si>
    <t xml:space="preserve">N804SY </t>
  </si>
  <si>
    <t>N805SY</t>
  </si>
  <si>
    <t>N806SY</t>
  </si>
  <si>
    <t>A300-600R</t>
  </si>
  <si>
    <t>JBU</t>
  </si>
  <si>
    <t>JETBLUE AIRWAYS</t>
  </si>
  <si>
    <t>A320-232</t>
  </si>
  <si>
    <t>NORTHERN AIR CARGO</t>
  </si>
  <si>
    <t>N586JB</t>
  </si>
  <si>
    <t>N589JB</t>
  </si>
  <si>
    <t>N592JB</t>
  </si>
  <si>
    <t>N595JB</t>
  </si>
  <si>
    <t>N599JB</t>
  </si>
  <si>
    <t>N606JB</t>
  </si>
  <si>
    <t>N612JB</t>
  </si>
  <si>
    <t>N587JB</t>
  </si>
  <si>
    <t>N590JB</t>
  </si>
  <si>
    <t>N593JB</t>
  </si>
  <si>
    <t>N597JB</t>
  </si>
  <si>
    <t>N603JB</t>
  </si>
  <si>
    <t>N607JB</t>
  </si>
  <si>
    <t>N613JB</t>
  </si>
  <si>
    <t>N588JB</t>
  </si>
  <si>
    <t>N591JB</t>
  </si>
  <si>
    <t>N594JB</t>
  </si>
  <si>
    <t>N598JB</t>
  </si>
  <si>
    <t>N605JB</t>
  </si>
  <si>
    <t>N608JB</t>
  </si>
  <si>
    <t>N615JB</t>
  </si>
  <si>
    <t>N719CK</t>
  </si>
  <si>
    <t>N273UP</t>
  </si>
  <si>
    <t>N707CK</t>
  </si>
  <si>
    <t>N543UA</t>
  </si>
  <si>
    <t>N544UA</t>
  </si>
  <si>
    <t>N545UA</t>
  </si>
  <si>
    <t>N546UA</t>
  </si>
  <si>
    <t>N547UA</t>
  </si>
  <si>
    <t>N548UA</t>
  </si>
  <si>
    <t>N549UA</t>
  </si>
  <si>
    <t>N550UA</t>
  </si>
  <si>
    <t>N551UA</t>
  </si>
  <si>
    <t>N552UA</t>
  </si>
  <si>
    <t>N576UA</t>
  </si>
  <si>
    <t>N577UA</t>
  </si>
  <si>
    <t>N578UA</t>
  </si>
  <si>
    <t>N579UA</t>
  </si>
  <si>
    <t>N580UA</t>
  </si>
  <si>
    <t>N581UA</t>
  </si>
  <si>
    <t>N582UA</t>
  </si>
  <si>
    <t>N583UA</t>
  </si>
  <si>
    <t>N584UA</t>
  </si>
  <si>
    <t>N585UA</t>
  </si>
  <si>
    <t>N586UA</t>
  </si>
  <si>
    <t>N587UA</t>
  </si>
  <si>
    <t>N588UA</t>
  </si>
  <si>
    <t>N589UA</t>
  </si>
  <si>
    <t>N590UA</t>
  </si>
  <si>
    <t>N595UA</t>
  </si>
  <si>
    <t>N596UA</t>
  </si>
  <si>
    <t>N597UA</t>
  </si>
  <si>
    <t>N598UA</t>
  </si>
  <si>
    <t>N753SA</t>
  </si>
  <si>
    <t>N765NA</t>
  </si>
  <si>
    <t>N623US</t>
  </si>
  <si>
    <t>N858NW</t>
  </si>
  <si>
    <t>N194AA</t>
  </si>
  <si>
    <t>N559AA</t>
  </si>
  <si>
    <t>N483A</t>
  </si>
  <si>
    <t>NORTH AMERICAN AIRLINES</t>
  </si>
  <si>
    <t>KALITTA AIR, LLC</t>
  </si>
  <si>
    <t>SOUTHERN AIR, INC</t>
  </si>
  <si>
    <t>UNITED PARCEL SERVICE CO</t>
  </si>
  <si>
    <t>N632NW</t>
  </si>
  <si>
    <t>N631NW</t>
  </si>
  <si>
    <t>DC8-72 Combi</t>
  </si>
  <si>
    <t>N859NW</t>
  </si>
  <si>
    <t>FEDERAL EXPRESS TEAM</t>
  </si>
  <si>
    <t>ALLIANCE TEAM</t>
  </si>
  <si>
    <t>DHL (0 / 9)</t>
  </si>
  <si>
    <t>EIA (0 / 13)</t>
  </si>
  <si>
    <t>MUA</t>
  </si>
  <si>
    <t>DC-8-71F</t>
  </si>
  <si>
    <t>DC-8-63F</t>
  </si>
  <si>
    <t>DHL (0 / 8)</t>
  </si>
  <si>
    <t>LYC (0 / 1)</t>
  </si>
  <si>
    <t>SCX (4 / 0)</t>
  </si>
  <si>
    <t>DAL (73 / 0)</t>
  </si>
  <si>
    <t>NWA (16 / 0)</t>
  </si>
  <si>
    <t>LYC (0 / 2)</t>
  </si>
  <si>
    <t>N274UP</t>
  </si>
  <si>
    <t>N526NA</t>
  </si>
  <si>
    <t>UPS TEAM</t>
  </si>
  <si>
    <t>N613DL</t>
  </si>
  <si>
    <t>N614DL</t>
  </si>
  <si>
    <t>N608DL</t>
  </si>
  <si>
    <t>N609DL</t>
  </si>
  <si>
    <t>N610DL</t>
  </si>
  <si>
    <t>N645DL</t>
  </si>
  <si>
    <t>N647DL</t>
  </si>
  <si>
    <t>N648DL</t>
  </si>
  <si>
    <t>N649DL</t>
  </si>
  <si>
    <t>N650DL</t>
  </si>
  <si>
    <t>N651DL</t>
  </si>
  <si>
    <t>N652DL</t>
  </si>
  <si>
    <t>N740EH</t>
  </si>
  <si>
    <t>N548AS</t>
  </si>
  <si>
    <t>N551AS</t>
  </si>
  <si>
    <t>N553AS</t>
  </si>
  <si>
    <t>N552AS</t>
  </si>
  <si>
    <t>N292AS</t>
  </si>
  <si>
    <t>N681CA</t>
  </si>
  <si>
    <t>N696CA</t>
  </si>
  <si>
    <t>N697CA</t>
  </si>
  <si>
    <t>N7550</t>
  </si>
  <si>
    <t>N554AA</t>
  </si>
  <si>
    <t>N683A</t>
  </si>
  <si>
    <t>N639AX</t>
  </si>
  <si>
    <t xml:space="preserve">N270AY </t>
  </si>
  <si>
    <t xml:space="preserve">N271AY </t>
  </si>
  <si>
    <t xml:space="preserve">N272AY </t>
  </si>
  <si>
    <t xml:space="preserve">N273AY </t>
  </si>
  <si>
    <t xml:space="preserve">N275AY </t>
  </si>
  <si>
    <t xml:space="preserve">N276AY </t>
  </si>
  <si>
    <t xml:space="preserve">N277AY </t>
  </si>
  <si>
    <t xml:space="preserve">N278AY </t>
  </si>
  <si>
    <t xml:space="preserve">N274AY </t>
  </si>
  <si>
    <t>N67052</t>
  </si>
  <si>
    <t>N59053</t>
  </si>
  <si>
    <t>N521FE</t>
  </si>
  <si>
    <t>N522FE</t>
  </si>
  <si>
    <t>N523FE</t>
  </si>
  <si>
    <t>N524FE</t>
  </si>
  <si>
    <t>N526FE</t>
  </si>
  <si>
    <t>N527FE</t>
  </si>
  <si>
    <t>N574FE</t>
  </si>
  <si>
    <t>N306FE</t>
  </si>
  <si>
    <t>N307FE</t>
  </si>
  <si>
    <t>N308FE</t>
  </si>
  <si>
    <t>N563FE</t>
  </si>
  <si>
    <t>N568FE</t>
  </si>
  <si>
    <t>N556FE</t>
  </si>
  <si>
    <t>N10060</t>
  </si>
  <si>
    <t>N40061</t>
  </si>
  <si>
    <t>N489EV</t>
  </si>
  <si>
    <t>CONTINENTAL AIRLINES</t>
  </si>
  <si>
    <t>N768AA</t>
  </si>
  <si>
    <t>N386AA</t>
  </si>
  <si>
    <t>N387AM</t>
  </si>
  <si>
    <t>N388AA</t>
  </si>
  <si>
    <t>N389AA</t>
  </si>
  <si>
    <t>N390AA</t>
  </si>
  <si>
    <t>N391AA</t>
  </si>
  <si>
    <t>N392AN</t>
  </si>
  <si>
    <t>N393AN</t>
  </si>
  <si>
    <t>N394AN</t>
  </si>
  <si>
    <t>N395AN</t>
  </si>
  <si>
    <t>N396AN</t>
  </si>
  <si>
    <t>N397AN</t>
  </si>
  <si>
    <t>N398AN</t>
  </si>
  <si>
    <t>N399AN</t>
  </si>
  <si>
    <t>N372AA</t>
  </si>
  <si>
    <t>N373AA</t>
  </si>
  <si>
    <t>N374AA</t>
  </si>
  <si>
    <t>N7375A</t>
  </si>
  <si>
    <t>N376AN</t>
  </si>
  <si>
    <t>N377AN</t>
  </si>
  <si>
    <t>N378AN</t>
  </si>
  <si>
    <t>N379AA</t>
  </si>
  <si>
    <t>N380AN</t>
  </si>
  <si>
    <t>N381AN</t>
  </si>
  <si>
    <t>N382AN</t>
  </si>
  <si>
    <t>N383AN</t>
  </si>
  <si>
    <t>N384AA</t>
  </si>
  <si>
    <t>N385AM</t>
  </si>
  <si>
    <t>N357AA</t>
  </si>
  <si>
    <t>N359AA</t>
  </si>
  <si>
    <t>N360AA</t>
  </si>
  <si>
    <t>N361AA</t>
  </si>
  <si>
    <t>N362AA</t>
  </si>
  <si>
    <t>N39364</t>
  </si>
  <si>
    <t>N39365</t>
  </si>
  <si>
    <t>N366AA</t>
  </si>
  <si>
    <t>N39367</t>
  </si>
  <si>
    <t>N368AA</t>
  </si>
  <si>
    <t>N369AA</t>
  </si>
  <si>
    <t>N370AA</t>
  </si>
  <si>
    <t>N371AA</t>
  </si>
  <si>
    <t>N39356</t>
  </si>
  <si>
    <t>N354AA</t>
  </si>
  <si>
    <t>N353AA</t>
  </si>
  <si>
    <t>N352AA</t>
  </si>
  <si>
    <t>N351AA</t>
  </si>
  <si>
    <t>N350AN</t>
  </si>
  <si>
    <t>N349AN</t>
  </si>
  <si>
    <t>N348AN</t>
  </si>
  <si>
    <t>N347AN</t>
  </si>
  <si>
    <t>N346AN</t>
  </si>
  <si>
    <t>N345AN</t>
  </si>
  <si>
    <t>N344AN</t>
  </si>
  <si>
    <t>N343AN</t>
  </si>
  <si>
    <t>N342AN</t>
  </si>
  <si>
    <t>N174DZ</t>
  </si>
  <si>
    <t>N175DZ</t>
  </si>
  <si>
    <t>N176DZ</t>
  </si>
  <si>
    <t>N177DZ</t>
  </si>
  <si>
    <t>N178DZ</t>
  </si>
  <si>
    <t>N180DN</t>
  </si>
  <si>
    <t>N181DN</t>
  </si>
  <si>
    <t>N182DN</t>
  </si>
  <si>
    <t>N171DZ</t>
  </si>
  <si>
    <t>N172DZ</t>
  </si>
  <si>
    <t>N173DZ</t>
  </si>
  <si>
    <t>N1612T</t>
  </si>
  <si>
    <t>N1613B</t>
  </si>
  <si>
    <t>N176DN</t>
  </si>
  <si>
    <t>N177DN</t>
  </si>
  <si>
    <t>N178DN</t>
  </si>
  <si>
    <t>N179DN</t>
  </si>
  <si>
    <t>N658UA</t>
  </si>
  <si>
    <t>N659UA</t>
  </si>
  <si>
    <t>N660UA</t>
  </si>
  <si>
    <t>N661UA</t>
  </si>
  <si>
    <t>N662UA</t>
  </si>
  <si>
    <t>N657UA</t>
  </si>
  <si>
    <t>N656UA</t>
  </si>
  <si>
    <t>N655UA</t>
  </si>
  <si>
    <t>N654UA</t>
  </si>
  <si>
    <t>N653UA</t>
  </si>
  <si>
    <t>N647UA</t>
  </si>
  <si>
    <t>N648UA</t>
  </si>
  <si>
    <t>N649UA</t>
  </si>
  <si>
    <t>N651UA</t>
  </si>
  <si>
    <t>N652UA</t>
  </si>
  <si>
    <t>N646UA</t>
  </si>
  <si>
    <t>N644UA</t>
  </si>
  <si>
    <t>N643UA</t>
  </si>
  <si>
    <t>N642UA</t>
  </si>
  <si>
    <t>N641UA</t>
  </si>
  <si>
    <t>B767-300</t>
  </si>
  <si>
    <t>N190AA</t>
  </si>
  <si>
    <t>N249AU</t>
  </si>
  <si>
    <t>N250AY</t>
  </si>
  <si>
    <t>N255AY</t>
  </si>
  <si>
    <t>N256AY</t>
  </si>
  <si>
    <t>UAL (12)</t>
  </si>
  <si>
    <t>N666UA</t>
  </si>
  <si>
    <t>N667UA</t>
  </si>
  <si>
    <t>N668UA</t>
  </si>
  <si>
    <t>N669UA</t>
  </si>
  <si>
    <t>N670UA</t>
  </si>
  <si>
    <t>N671UA</t>
  </si>
  <si>
    <t>N672UA</t>
  </si>
  <si>
    <t>N673UA</t>
  </si>
  <si>
    <t>N674UA</t>
  </si>
  <si>
    <t>N675UA</t>
  </si>
  <si>
    <t>N603AX</t>
  </si>
  <si>
    <t>N612AX</t>
  </si>
  <si>
    <t>N1604R</t>
  </si>
  <si>
    <t>N1602</t>
  </si>
  <si>
    <t>N1603</t>
  </si>
  <si>
    <t>N767AJ</t>
  </si>
  <si>
    <t>N748SA</t>
  </si>
  <si>
    <t>N758SA</t>
  </si>
  <si>
    <t>N760SA</t>
  </si>
  <si>
    <t>N275UP</t>
  </si>
  <si>
    <t>N276UP</t>
  </si>
  <si>
    <t>N277UP</t>
  </si>
  <si>
    <t>N278UP</t>
  </si>
  <si>
    <t>N860NW</t>
  </si>
  <si>
    <t>N861NW</t>
  </si>
  <si>
    <t>N812NW</t>
  </si>
  <si>
    <t>N813NW</t>
  </si>
  <si>
    <t>N814NW</t>
  </si>
  <si>
    <t>N815NW</t>
  </si>
  <si>
    <t>B747-300F</t>
  </si>
  <si>
    <t>DC-10-30</t>
  </si>
  <si>
    <t>N248AY</t>
  </si>
  <si>
    <t>N253AY</t>
  </si>
  <si>
    <t>N14075</t>
  </si>
  <si>
    <t>N522AX</t>
  </si>
  <si>
    <t>N621AX</t>
  </si>
  <si>
    <t>NOA (10 / 0)</t>
  </si>
  <si>
    <t>N769NA</t>
  </si>
  <si>
    <t>N355MC</t>
  </si>
  <si>
    <t>NAC (0 / 2)</t>
  </si>
  <si>
    <t>B737-200</t>
  </si>
  <si>
    <t>N43872</t>
  </si>
  <si>
    <t>N2907F</t>
  </si>
  <si>
    <t>N320DL</t>
  </si>
  <si>
    <t>NAC (0 / 1)</t>
  </si>
  <si>
    <t>N348SW</t>
  </si>
  <si>
    <t>N615SW</t>
  </si>
  <si>
    <t>N616SW</t>
  </si>
  <si>
    <t>N617SW</t>
  </si>
  <si>
    <t>N637SW</t>
  </si>
  <si>
    <t>N638SW</t>
  </si>
  <si>
    <t>N639SW</t>
  </si>
  <si>
    <t>N640SW</t>
  </si>
  <si>
    <t>N349SW</t>
  </si>
  <si>
    <t>N757-200</t>
  </si>
  <si>
    <t>N531AX</t>
  </si>
  <si>
    <t>MURRAY AIR, INC</t>
  </si>
  <si>
    <t>AEROMEDICAL EVACUATION SEGMENT AIRCRAFT FAA REGISTRATION NUMBERS FY2008</t>
  </si>
  <si>
    <t>LONG-RANGE INTERNATIONAL AIRCRAFT FAA REGISTRATION NUMBERS FY2008</t>
  </si>
  <si>
    <t>SHORT-RANGE INTERNATIONAL AIRCRAFT FAA REGISTRATION NUMBERS FY2008</t>
  </si>
  <si>
    <t>DOMESTIC AIRCRAFT FAA REGISTRATION NUMBERS FY2008</t>
  </si>
  <si>
    <t>ALASKA AIRCRAFT FAA REGISTRATION NUMBERS FY2008</t>
  </si>
  <si>
    <t>N368FE</t>
  </si>
  <si>
    <t>N223NW</t>
  </si>
  <si>
    <t>N224NW</t>
  </si>
  <si>
    <t>N701TZ</t>
  </si>
  <si>
    <t>N816NW</t>
  </si>
  <si>
    <t>N817NW</t>
  </si>
  <si>
    <t>N535US</t>
  </si>
  <si>
    <t>N536US</t>
  </si>
  <si>
    <t>N537US</t>
  </si>
  <si>
    <t>N538US</t>
  </si>
  <si>
    <t>N544US</t>
  </si>
  <si>
    <t>N545US</t>
  </si>
  <si>
    <t>N546US</t>
  </si>
  <si>
    <t>N547US</t>
  </si>
  <si>
    <t>N548US</t>
  </si>
  <si>
    <t>N549US</t>
  </si>
  <si>
    <t>AMT (16 / 0)</t>
  </si>
  <si>
    <t>ATN (0 / 11)</t>
  </si>
  <si>
    <t>GTI (0 / 25)</t>
  </si>
  <si>
    <t>NWA (56 / 13)</t>
  </si>
  <si>
    <t>PAC (0 / 7)</t>
  </si>
  <si>
    <t>N554FE</t>
  </si>
  <si>
    <t>N567FE</t>
  </si>
  <si>
    <t>N525FE</t>
  </si>
  <si>
    <t>N528FE</t>
  </si>
  <si>
    <t>N529FE</t>
  </si>
  <si>
    <t>N416MC</t>
  </si>
  <si>
    <t>N496MC</t>
  </si>
  <si>
    <t>N516MC</t>
  </si>
  <si>
    <t>N450ML</t>
  </si>
  <si>
    <t>N524MD</t>
  </si>
  <si>
    <t>N279WA</t>
  </si>
  <si>
    <t>N600GC</t>
  </si>
  <si>
    <t>N601GC</t>
  </si>
  <si>
    <t>N602GC</t>
  </si>
  <si>
    <t>N604GC</t>
  </si>
  <si>
    <t>N605GC</t>
  </si>
  <si>
    <t>N607GC</t>
  </si>
  <si>
    <t>N606GC</t>
  </si>
  <si>
    <t>N701GC</t>
  </si>
  <si>
    <t>N702GC</t>
  </si>
  <si>
    <t>N703GC</t>
  </si>
  <si>
    <t>N705GC</t>
  </si>
  <si>
    <t>N663UA</t>
  </si>
  <si>
    <t>N664UA</t>
  </si>
  <si>
    <t>N665UA</t>
  </si>
  <si>
    <t>AAL (231 / 0)</t>
  </si>
  <si>
    <t>APW (0 / 6)</t>
  </si>
  <si>
    <t>DAL (55 / 0)</t>
  </si>
  <si>
    <t>GCO (0 / 11)</t>
  </si>
  <si>
    <t>UAL (134 / 0)</t>
  </si>
  <si>
    <t>WOA (6 / 6)</t>
  </si>
  <si>
    <t>FDX (0 / 140)</t>
  </si>
  <si>
    <t>MUA (0 / 3)</t>
  </si>
  <si>
    <t>CKS (0 / 19)</t>
  </si>
  <si>
    <t>UPS (0 / 18)</t>
  </si>
  <si>
    <t>N929RD</t>
  </si>
  <si>
    <t>N301UP</t>
  </si>
  <si>
    <t>N302UP</t>
  </si>
  <si>
    <t>N304UP</t>
  </si>
  <si>
    <t>N305UP</t>
  </si>
  <si>
    <t>N754SA</t>
  </si>
  <si>
    <t>N761SA</t>
  </si>
  <si>
    <t>N747CK</t>
  </si>
  <si>
    <t>N748CK</t>
  </si>
  <si>
    <t>N921R</t>
  </si>
  <si>
    <t>N865F</t>
  </si>
  <si>
    <t>N872SJ</t>
  </si>
  <si>
    <t>N700CK</t>
  </si>
  <si>
    <t>ABX AIR</t>
  </si>
  <si>
    <t>N66051</t>
  </si>
  <si>
    <t>N67058</t>
  </si>
  <si>
    <t>N69059</t>
  </si>
  <si>
    <t>N78060</t>
  </si>
  <si>
    <t>N68061</t>
  </si>
  <si>
    <t>N76062</t>
  </si>
  <si>
    <t>COA (61 / 0)</t>
  </si>
  <si>
    <t>N1605</t>
  </si>
  <si>
    <t>N16065</t>
  </si>
  <si>
    <t>N1607B</t>
  </si>
  <si>
    <t>N676UA</t>
  </si>
  <si>
    <t>N677UA</t>
  </si>
  <si>
    <t>USA (6)</t>
  </si>
  <si>
    <t>DAL (32)</t>
  </si>
  <si>
    <t>N556AS</t>
  </si>
  <si>
    <t>N560AS</t>
  </si>
  <si>
    <t>N563AS</t>
  </si>
  <si>
    <t>N565AS</t>
  </si>
  <si>
    <t>N566AS</t>
  </si>
  <si>
    <t>N568AS</t>
  </si>
  <si>
    <t>N569AS</t>
  </si>
  <si>
    <t>ASA (24 / 0)</t>
  </si>
  <si>
    <t>N752MA</t>
  </si>
  <si>
    <t>N753MA</t>
  </si>
  <si>
    <t>BSK (7 / 0)</t>
  </si>
  <si>
    <t>JBU (30 / 0)</t>
  </si>
  <si>
    <t>N566JB</t>
  </si>
  <si>
    <t>N568JB</t>
  </si>
  <si>
    <t>N569JB</t>
  </si>
  <si>
    <t>N570JB</t>
  </si>
  <si>
    <t>N571JB</t>
  </si>
  <si>
    <t>N581JB</t>
  </si>
  <si>
    <t>N582JB</t>
  </si>
  <si>
    <t>N583JB</t>
  </si>
  <si>
    <t>N585JB</t>
  </si>
  <si>
    <t>AAL (80 / 0)</t>
  </si>
  <si>
    <t>N77080</t>
  </si>
  <si>
    <t>N59081</t>
  </si>
  <si>
    <t>N7082A</t>
  </si>
  <si>
    <t>N91050</t>
  </si>
  <si>
    <t>N80058</t>
  </si>
  <si>
    <t>N40064</t>
  </si>
  <si>
    <t>N90070</t>
  </si>
  <si>
    <t>N3075A</t>
  </si>
  <si>
    <t>N50051</t>
  </si>
  <si>
    <t>N19059</t>
  </si>
  <si>
    <t>N14065</t>
  </si>
  <si>
    <t>N25071</t>
  </si>
  <si>
    <t>N7076A</t>
  </si>
  <si>
    <t>N80052</t>
  </si>
  <si>
    <t>N11060</t>
  </si>
  <si>
    <t>N8067A</t>
  </si>
  <si>
    <t>N70072</t>
  </si>
  <si>
    <t>N14077</t>
  </si>
  <si>
    <t>N70054</t>
  </si>
  <si>
    <t>N7062A</t>
  </si>
  <si>
    <t>N14068</t>
  </si>
  <si>
    <t>N70073</t>
  </si>
  <si>
    <t>N34078</t>
  </si>
  <si>
    <t>N7083A</t>
  </si>
  <si>
    <t>N14056</t>
  </si>
  <si>
    <t>N41063</t>
  </si>
  <si>
    <t>N33069</t>
  </si>
  <si>
    <t>N70074</t>
  </si>
  <si>
    <t>N70079</t>
  </si>
  <si>
    <t>N80084</t>
  </si>
  <si>
    <t>N550TZ</t>
  </si>
  <si>
    <t>N552TZ</t>
  </si>
  <si>
    <t>N560TZ</t>
  </si>
  <si>
    <t>N561TZ</t>
  </si>
  <si>
    <t>N167AT</t>
  </si>
  <si>
    <t>N267AT</t>
  </si>
  <si>
    <t>TRS (3 / 0)</t>
  </si>
  <si>
    <t>N612SW</t>
  </si>
  <si>
    <t>N613SW</t>
  </si>
  <si>
    <t>N614SW</t>
  </si>
  <si>
    <t>PAX</t>
  </si>
  <si>
    <t>INDEPENDENTS</t>
  </si>
  <si>
    <t>N702TZ</t>
  </si>
  <si>
    <t>N705TZ</t>
  </si>
  <si>
    <t>N706TZ</t>
  </si>
  <si>
    <t>N784AL</t>
  </si>
  <si>
    <t>ABX (0 / 18)</t>
  </si>
  <si>
    <t>N739AX</t>
  </si>
  <si>
    <t>N826AX</t>
  </si>
  <si>
    <t>N740AX</t>
  </si>
  <si>
    <t>N750AX</t>
  </si>
  <si>
    <t>N828AX</t>
  </si>
  <si>
    <t>N742AX</t>
  </si>
  <si>
    <t>N752AX</t>
  </si>
  <si>
    <t>N744AX</t>
  </si>
  <si>
    <t>N792AX</t>
  </si>
  <si>
    <t>N745AX</t>
  </si>
  <si>
    <t>N797AX</t>
  </si>
  <si>
    <t>N746AX</t>
  </si>
  <si>
    <t>N798AX</t>
  </si>
  <si>
    <t>N747AX</t>
  </si>
  <si>
    <t>N799AX</t>
  </si>
  <si>
    <t>N748AX</t>
  </si>
  <si>
    <t>N812AX</t>
  </si>
  <si>
    <t>N749AX</t>
  </si>
  <si>
    <r>
      <t>OAE (</t>
    </r>
    <r>
      <rPr>
        <b/>
        <sz val="14"/>
        <color indexed="8"/>
        <rFont val="Arial"/>
        <family val="2"/>
      </rPr>
      <t>10</t>
    </r>
    <r>
      <rPr>
        <b/>
        <sz val="14"/>
        <rFont val="Arial"/>
        <family val="2"/>
      </rPr>
      <t xml:space="preserve"> / 0)</t>
    </r>
  </si>
  <si>
    <t>AMT (15 / 0)</t>
  </si>
  <si>
    <t>N490EV</t>
  </si>
  <si>
    <t>USA (12 / 0)</t>
  </si>
  <si>
    <t>N203UW</t>
  </si>
  <si>
    <t>N204UW</t>
  </si>
  <si>
    <t>N205UW</t>
  </si>
  <si>
    <t>CCP (6 / 0)</t>
  </si>
  <si>
    <t>AS OF: 01 FEB 2008</t>
  </si>
  <si>
    <t>N641SW*</t>
  </si>
  <si>
    <t>N642WN*</t>
  </si>
  <si>
    <t>N649SW*</t>
  </si>
  <si>
    <t>N648SW*</t>
  </si>
  <si>
    <t>N647SW*</t>
  </si>
  <si>
    <t>N643SW*</t>
  </si>
  <si>
    <t>ALLEGIANT AIR</t>
  </si>
  <si>
    <t>AAY**</t>
  </si>
  <si>
    <t>MD-83</t>
  </si>
  <si>
    <t>N862GA**</t>
  </si>
  <si>
    <t>N880GA**</t>
  </si>
  <si>
    <t>** added, 01 Feb 08</t>
  </si>
  <si>
    <t>FRONTIER AIRLINES</t>
  </si>
  <si>
    <t>FFT**</t>
  </si>
  <si>
    <t>A319-100</t>
  </si>
  <si>
    <t>N902FR**</t>
  </si>
  <si>
    <t>N922FR**</t>
  </si>
  <si>
    <t>N923FR**</t>
  </si>
  <si>
    <t>MIDWEST AIRLINES</t>
  </si>
  <si>
    <t>MEP**</t>
  </si>
  <si>
    <t>MD-88</t>
  </si>
  <si>
    <t>N601ME**</t>
  </si>
  <si>
    <t>**added, 01 Feb 08</t>
  </si>
  <si>
    <t>AAY (2 / 0)</t>
  </si>
  <si>
    <t>FFT (3 / 0)</t>
  </si>
  <si>
    <t>*dropped, 01 Feb 08</t>
  </si>
  <si>
    <t>N354FC**</t>
  </si>
  <si>
    <t>N535FC**</t>
  </si>
  <si>
    <t>N704SA**</t>
  </si>
  <si>
    <t>N708SA**</t>
  </si>
  <si>
    <t>N749SA**</t>
  </si>
  <si>
    <r>
      <t xml:space="preserve">SOO (0 / </t>
    </r>
    <r>
      <rPr>
        <b/>
        <sz val="14"/>
        <color indexed="17"/>
        <rFont val="Arial"/>
        <family val="2"/>
      </rPr>
      <t>15</t>
    </r>
    <r>
      <rPr>
        <b/>
        <sz val="14"/>
        <color indexed="8"/>
        <rFont val="Arial"/>
        <family val="2"/>
      </rPr>
      <t>)</t>
    </r>
  </si>
  <si>
    <r>
      <t>RYN (</t>
    </r>
    <r>
      <rPr>
        <b/>
        <sz val="14"/>
        <color indexed="17"/>
        <rFont val="Arial"/>
        <family val="2"/>
      </rPr>
      <t>3</t>
    </r>
    <r>
      <rPr>
        <b/>
        <sz val="14"/>
        <color indexed="8"/>
        <rFont val="Arial"/>
        <family val="2"/>
      </rPr>
      <t xml:space="preserve"> / 0)</t>
    </r>
  </si>
  <si>
    <t>RYN**</t>
  </si>
  <si>
    <t>N120DL**</t>
  </si>
  <si>
    <t>MEP (1 / 0)</t>
  </si>
  <si>
    <r>
      <t>SWA (</t>
    </r>
    <r>
      <rPr>
        <b/>
        <sz val="14"/>
        <color indexed="10"/>
        <rFont val="Arial"/>
        <family val="2"/>
      </rPr>
      <t>27</t>
    </r>
    <r>
      <rPr>
        <b/>
        <sz val="14"/>
        <color indexed="8"/>
        <rFont val="Arial"/>
        <family val="2"/>
      </rPr>
      <t xml:space="preserve"> / 0)</t>
    </r>
  </si>
  <si>
    <t>N618WN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</si>
</sst>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50"/>
      <name val="Arial"/>
      <family val="2"/>
    </font>
    <font>
      <b/>
      <sz val="14"/>
      <color indexed="5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ck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5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15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15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5" fontId="0" fillId="0" borderId="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5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8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5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6" fillId="0" borderId="3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4" xfId="0" applyBorder="1" applyAlignment="1">
      <alignment/>
    </xf>
    <xf numFmtId="0" fontId="5" fillId="0" borderId="34" xfId="0" applyFont="1" applyBorder="1" applyAlignment="1" applyProtection="1">
      <alignment horizontal="left"/>
      <protection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9" xfId="0" applyFill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5" fillId="0" borderId="41" xfId="0" applyFont="1" applyBorder="1" applyAlignment="1">
      <alignment/>
    </xf>
    <xf numFmtId="0" fontId="0" fillId="0" borderId="42" xfId="0" applyBorder="1" applyAlignment="1">
      <alignment/>
    </xf>
    <xf numFmtId="0" fontId="5" fillId="0" borderId="4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9" xfId="0" applyFont="1" applyBorder="1" applyAlignment="1">
      <alignment/>
    </xf>
    <xf numFmtId="0" fontId="0" fillId="0" borderId="44" xfId="0" applyBorder="1" applyAlignment="1">
      <alignment/>
    </xf>
    <xf numFmtId="0" fontId="5" fillId="0" borderId="4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4" xfId="0" applyFont="1" applyBorder="1" applyAlignment="1">
      <alignment/>
    </xf>
    <xf numFmtId="0" fontId="5" fillId="2" borderId="34" xfId="0" applyFont="1" applyFill="1" applyBorder="1" applyAlignment="1">
      <alignment/>
    </xf>
    <xf numFmtId="0" fontId="5" fillId="0" borderId="34" xfId="0" applyFont="1" applyFill="1" applyBorder="1" applyAlignment="1" applyProtection="1">
      <alignment/>
      <protection/>
    </xf>
    <xf numFmtId="0" fontId="5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34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5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0" fontId="0" fillId="0" borderId="54" xfId="0" applyFont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3" xfId="0" applyFont="1" applyBorder="1" applyAlignment="1">
      <alignment/>
    </xf>
    <xf numFmtId="0" fontId="5" fillId="0" borderId="53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7" fillId="0" borderId="9" xfId="0" applyFont="1" applyFill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56" xfId="0" applyFont="1" applyFill="1" applyBorder="1" applyAlignment="1">
      <alignment/>
    </xf>
    <xf numFmtId="0" fontId="14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4" fillId="4" borderId="34" xfId="0" applyFont="1" applyFill="1" applyBorder="1" applyAlignment="1" applyProtection="1">
      <alignment/>
      <protection/>
    </xf>
    <xf numFmtId="0" fontId="5" fillId="4" borderId="34" xfId="0" applyFont="1" applyFill="1" applyBorder="1" applyAlignment="1" applyProtection="1">
      <alignment/>
      <protection/>
    </xf>
    <xf numFmtId="0" fontId="5" fillId="4" borderId="34" xfId="0" applyFont="1" applyFill="1" applyBorder="1" applyAlignment="1">
      <alignment/>
    </xf>
    <xf numFmtId="0" fontId="5" fillId="5" borderId="57" xfId="0" applyFont="1" applyFill="1" applyBorder="1" applyAlignment="1" applyProtection="1">
      <alignment horizontal="center"/>
      <protection/>
    </xf>
    <xf numFmtId="0" fontId="5" fillId="6" borderId="57" xfId="0" applyFont="1" applyFill="1" applyBorder="1" applyAlignment="1" applyProtection="1">
      <alignment horizontal="center"/>
      <protection/>
    </xf>
    <xf numFmtId="0" fontId="5" fillId="0" borderId="53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left"/>
    </xf>
    <xf numFmtId="0" fontId="5" fillId="2" borderId="5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9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7" xfId="0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5" xfId="0" applyFill="1" applyBorder="1" applyAlignment="1">
      <alignment horizontal="center"/>
    </xf>
    <xf numFmtId="15" fontId="5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4" xfId="0" applyFill="1" applyBorder="1" applyAlignment="1">
      <alignment/>
    </xf>
    <xf numFmtId="15" fontId="5" fillId="0" borderId="0" xfId="0" applyNumberFormat="1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5" fontId="8" fillId="0" borderId="0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5" fillId="0" borderId="5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5" fontId="0" fillId="0" borderId="0" xfId="0" applyNumberFormat="1" applyFill="1" applyBorder="1" applyAlignment="1">
      <alignment/>
    </xf>
    <xf numFmtId="15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5" fillId="7" borderId="57" xfId="0" applyFont="1" applyFill="1" applyBorder="1" applyAlignment="1" applyProtection="1">
      <alignment horizontal="center"/>
      <protection/>
    </xf>
    <xf numFmtId="0" fontId="14" fillId="0" borderId="59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9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center"/>
    </xf>
    <xf numFmtId="0" fontId="5" fillId="0" borderId="60" xfId="0" applyFont="1" applyBorder="1" applyAlignment="1">
      <alignment/>
    </xf>
    <xf numFmtId="0" fontId="5" fillId="7" borderId="61" xfId="0" applyFont="1" applyFill="1" applyBorder="1" applyAlignment="1">
      <alignment horizontal="center"/>
    </xf>
    <xf numFmtId="0" fontId="5" fillId="5" borderId="57" xfId="0" applyFont="1" applyFill="1" applyBorder="1" applyAlignment="1">
      <alignment horizontal="center"/>
    </xf>
    <xf numFmtId="0" fontId="5" fillId="6" borderId="61" xfId="0" applyFont="1" applyFill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34" xfId="0" applyFont="1" applyBorder="1" applyAlignment="1">
      <alignment/>
    </xf>
    <xf numFmtId="0" fontId="13" fillId="0" borderId="7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9" xfId="0" applyFont="1" applyFill="1" applyBorder="1" applyAlignment="1">
      <alignment/>
    </xf>
    <xf numFmtId="0" fontId="14" fillId="0" borderId="34" xfId="0" applyFont="1" applyBorder="1" applyAlignment="1">
      <alignment horizontal="left"/>
    </xf>
    <xf numFmtId="1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62" xfId="0" applyFont="1" applyBorder="1" applyAlignment="1">
      <alignment horizontal="center"/>
    </xf>
    <xf numFmtId="0" fontId="8" fillId="0" borderId="9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7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2" fillId="0" borderId="34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2" fillId="0" borderId="33" xfId="0" applyFont="1" applyFill="1" applyBorder="1" applyAlignment="1">
      <alignment horizontal="left"/>
    </xf>
    <xf numFmtId="0" fontId="16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6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4" fillId="0" borderId="7" xfId="0" applyFont="1" applyFill="1" applyBorder="1" applyAlignment="1">
      <alignment/>
    </xf>
    <xf numFmtId="0" fontId="13" fillId="0" borderId="7" xfId="0" applyFont="1" applyFill="1" applyBorder="1" applyAlignment="1">
      <alignment horizontal="left"/>
    </xf>
    <xf numFmtId="0" fontId="14" fillId="0" borderId="34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2" borderId="34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4" xfId="0" applyFont="1" applyFill="1" applyBorder="1" applyAlignment="1" applyProtection="1">
      <alignment horizontal="left"/>
      <protection/>
    </xf>
    <xf numFmtId="0" fontId="14" fillId="2" borderId="34" xfId="0" applyFont="1" applyFill="1" applyBorder="1" applyAlignment="1" applyProtection="1">
      <alignment horizontal="left"/>
      <protection/>
    </xf>
    <xf numFmtId="0" fontId="13" fillId="0" borderId="34" xfId="0" applyFont="1" applyFill="1" applyBorder="1" applyAlignment="1">
      <alignment/>
    </xf>
    <xf numFmtId="0" fontId="14" fillId="2" borderId="34" xfId="0" applyFont="1" applyFill="1" applyBorder="1" applyAlignment="1" applyProtection="1">
      <alignment/>
      <protection/>
    </xf>
    <xf numFmtId="0" fontId="14" fillId="2" borderId="0" xfId="0" applyFont="1" applyFill="1" applyBorder="1" applyAlignment="1">
      <alignment/>
    </xf>
    <xf numFmtId="0" fontId="14" fillId="0" borderId="56" xfId="0" applyFont="1" applyFill="1" applyBorder="1" applyAlignment="1" applyProtection="1">
      <alignment/>
      <protection/>
    </xf>
    <xf numFmtId="0" fontId="14" fillId="2" borderId="56" xfId="0" applyFont="1" applyFill="1" applyBorder="1" applyAlignment="1" applyProtection="1">
      <alignment/>
      <protection/>
    </xf>
    <xf numFmtId="0" fontId="14" fillId="2" borderId="56" xfId="0" applyFont="1" applyFill="1" applyBorder="1" applyAlignment="1">
      <alignment/>
    </xf>
    <xf numFmtId="0" fontId="14" fillId="8" borderId="34" xfId="0" applyFont="1" applyFill="1" applyBorder="1" applyAlignment="1" applyProtection="1">
      <alignment/>
      <protection/>
    </xf>
    <xf numFmtId="0" fontId="14" fillId="0" borderId="11" xfId="0" applyFont="1" applyFill="1" applyBorder="1" applyAlignment="1">
      <alignment horizontal="center"/>
    </xf>
    <xf numFmtId="0" fontId="5" fillId="0" borderId="64" xfId="0" applyFont="1" applyBorder="1" applyAlignment="1" applyProtection="1">
      <alignment/>
      <protection/>
    </xf>
    <xf numFmtId="0" fontId="0" fillId="0" borderId="31" xfId="0" applyBorder="1" applyAlignment="1">
      <alignment/>
    </xf>
    <xf numFmtId="0" fontId="14" fillId="0" borderId="31" xfId="0" applyFont="1" applyFill="1" applyBorder="1" applyAlignment="1" applyProtection="1">
      <alignment horizontal="left"/>
      <protection/>
    </xf>
    <xf numFmtId="0" fontId="14" fillId="8" borderId="31" xfId="0" applyFont="1" applyFill="1" applyBorder="1" applyAlignment="1" applyProtection="1">
      <alignment horizontal="left"/>
      <protection/>
    </xf>
    <xf numFmtId="0" fontId="13" fillId="0" borderId="31" xfId="0" applyFont="1" applyBorder="1" applyAlignment="1">
      <alignment/>
    </xf>
    <xf numFmtId="0" fontId="14" fillId="0" borderId="31" xfId="0" applyFont="1" applyBorder="1" applyAlignment="1">
      <alignment/>
    </xf>
    <xf numFmtId="0" fontId="14" fillId="8" borderId="31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5" fillId="0" borderId="68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0" fillId="0" borderId="35" xfId="0" applyBorder="1" applyAlignment="1">
      <alignment/>
    </xf>
    <xf numFmtId="0" fontId="5" fillId="0" borderId="70" xfId="0" applyFont="1" applyBorder="1" applyAlignment="1" applyProtection="1">
      <alignment/>
      <protection/>
    </xf>
    <xf numFmtId="0" fontId="14" fillId="0" borderId="53" xfId="0" applyFont="1" applyFill="1" applyBorder="1" applyAlignment="1">
      <alignment/>
    </xf>
    <xf numFmtId="0" fontId="14" fillId="0" borderId="53" xfId="0" applyFont="1" applyFill="1" applyBorder="1" applyAlignment="1">
      <alignment horizontal="left"/>
    </xf>
    <xf numFmtId="0" fontId="14" fillId="0" borderId="71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4" fillId="0" borderId="67" xfId="0" applyFont="1" applyBorder="1" applyAlignment="1">
      <alignment horizontal="center"/>
    </xf>
    <xf numFmtId="0" fontId="5" fillId="0" borderId="70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13" fillId="0" borderId="73" xfId="0" applyFont="1" applyBorder="1" applyAlignment="1">
      <alignment horizontal="center"/>
    </xf>
    <xf numFmtId="0" fontId="0" fillId="0" borderId="53" xfId="0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74" xfId="0" applyBorder="1" applyAlignment="1">
      <alignment/>
    </xf>
    <xf numFmtId="0" fontId="0" fillId="0" borderId="66" xfId="0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0" xfId="0" applyFont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14" fillId="0" borderId="6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4" xfId="0" applyFont="1" applyBorder="1" applyAlignment="1">
      <alignment/>
    </xf>
    <xf numFmtId="0" fontId="0" fillId="0" borderId="76" xfId="0" applyBorder="1" applyAlignment="1">
      <alignment/>
    </xf>
    <xf numFmtId="0" fontId="5" fillId="0" borderId="77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5" fillId="0" borderId="78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5" fillId="8" borderId="3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355"/>
  <sheetViews>
    <sheetView zoomScale="45" zoomScaleNormal="45" zoomScaleSheetLayoutView="55" workbookViewId="0" topLeftCell="A1">
      <selection activeCell="J164" sqref="J164"/>
    </sheetView>
  </sheetViews>
  <sheetFormatPr defaultColWidth="8.72265625" defaultRowHeight="18"/>
  <cols>
    <col min="1" max="1" width="30.8125" style="71" bestFit="1" customWidth="1"/>
    <col min="2" max="2" width="5.72265625" style="195" customWidth="1"/>
    <col min="3" max="10" width="12.453125" style="168" customWidth="1"/>
    <col min="11" max="11" width="12.2734375" style="173" customWidth="1"/>
    <col min="12" max="12" width="6.2734375" style="168" customWidth="1"/>
    <col min="13" max="13" width="12.2734375" style="168" customWidth="1"/>
    <col min="14" max="14" width="12.8125" style="168" customWidth="1"/>
    <col min="15" max="15" width="14.453125" style="168" customWidth="1"/>
    <col min="16" max="16" width="12.6328125" style="168" customWidth="1"/>
    <col min="17" max="17" width="14.6328125" style="168" customWidth="1"/>
    <col min="18" max="18" width="14.8125" style="168" customWidth="1"/>
    <col min="19" max="19" width="14.6328125" style="168" customWidth="1"/>
    <col min="20" max="20" width="12.6328125" style="168" customWidth="1"/>
    <col min="21" max="21" width="12.2734375" style="168" customWidth="1"/>
    <col min="22" max="22" width="10.6328125" style="173" customWidth="1"/>
  </cols>
  <sheetData>
    <row r="1" spans="1:22" s="4" customFormat="1" ht="18">
      <c r="A1" s="72"/>
      <c r="B1" s="179"/>
      <c r="C1" s="175"/>
      <c r="D1" s="175"/>
      <c r="E1" s="175"/>
      <c r="F1" s="175"/>
      <c r="G1" s="175"/>
      <c r="H1" s="175"/>
      <c r="I1" s="175"/>
      <c r="J1" s="175"/>
      <c r="K1" s="180" t="s">
        <v>1259</v>
      </c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279"/>
    </row>
    <row r="2" spans="1:67" s="11" customFormat="1" ht="18.75" thickBot="1">
      <c r="A2" s="87"/>
      <c r="B2" s="181"/>
      <c r="C2" s="97"/>
      <c r="D2" s="97"/>
      <c r="E2" s="97"/>
      <c r="F2" s="97"/>
      <c r="G2" s="97"/>
      <c r="H2" s="97"/>
      <c r="I2" s="97"/>
      <c r="J2" s="97"/>
      <c r="K2" s="182"/>
      <c r="L2" s="97"/>
      <c r="M2" s="97"/>
      <c r="N2" s="97"/>
      <c r="O2" s="97"/>
      <c r="P2" s="97"/>
      <c r="Q2" s="97"/>
      <c r="R2" s="97"/>
      <c r="S2" s="97"/>
      <c r="T2" s="97"/>
      <c r="U2" s="97"/>
      <c r="V2" s="280"/>
      <c r="W2" s="344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s="5" customFormat="1" ht="18.75" thickBot="1">
      <c r="A3" s="83"/>
      <c r="B3" s="183"/>
      <c r="C3" s="120"/>
      <c r="D3" s="120"/>
      <c r="E3" s="120"/>
      <c r="F3" s="120"/>
      <c r="G3" s="120"/>
      <c r="H3" s="120"/>
      <c r="I3" s="120"/>
      <c r="J3" s="120"/>
      <c r="K3" s="184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281" t="s">
        <v>0</v>
      </c>
      <c r="W3" s="344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s="6" customFormat="1" ht="19.5" thickBot="1" thickTop="1">
      <c r="A4" s="84" t="s">
        <v>1442</v>
      </c>
      <c r="B4" s="185"/>
      <c r="C4" s="186"/>
      <c r="D4" s="186"/>
      <c r="E4" s="187" t="s">
        <v>1</v>
      </c>
      <c r="F4" s="186"/>
      <c r="G4" s="186"/>
      <c r="H4" s="186"/>
      <c r="I4" s="186"/>
      <c r="J4" s="186"/>
      <c r="K4" s="188"/>
      <c r="L4" s="186"/>
      <c r="M4" s="186"/>
      <c r="N4" s="186"/>
      <c r="O4" s="186"/>
      <c r="P4" s="187" t="s">
        <v>2</v>
      </c>
      <c r="Q4" s="186"/>
      <c r="R4" s="186"/>
      <c r="S4" s="186"/>
      <c r="T4" s="186"/>
      <c r="U4" s="186"/>
      <c r="V4" s="360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</row>
    <row r="5" spans="1:22" s="7" customFormat="1" ht="18.75" thickTop="1">
      <c r="A5" s="85"/>
      <c r="B5" s="95"/>
      <c r="C5" s="95"/>
      <c r="D5" s="95"/>
      <c r="E5" s="95"/>
      <c r="F5" s="95"/>
      <c r="G5" s="95"/>
      <c r="H5" s="95"/>
      <c r="I5" s="95"/>
      <c r="J5" s="95"/>
      <c r="K5" s="189"/>
      <c r="L5" s="95"/>
      <c r="M5" s="95"/>
      <c r="N5" s="95"/>
      <c r="O5" s="95"/>
      <c r="P5" s="95"/>
      <c r="Q5" s="95"/>
      <c r="R5" s="95"/>
      <c r="S5" s="95"/>
      <c r="T5" s="95"/>
      <c r="U5" s="95"/>
      <c r="V5" s="283"/>
    </row>
    <row r="6" spans="1:22" s="7" customFormat="1" ht="18">
      <c r="A6" s="223" t="s">
        <v>1032</v>
      </c>
      <c r="B6" s="95"/>
      <c r="C6" s="96" t="s">
        <v>57</v>
      </c>
      <c r="D6" s="96" t="s">
        <v>57</v>
      </c>
      <c r="E6" s="272"/>
      <c r="F6" s="142" t="s">
        <v>57</v>
      </c>
      <c r="G6" s="142" t="s">
        <v>57</v>
      </c>
      <c r="H6" s="101"/>
      <c r="I6" s="95"/>
      <c r="J6" s="95"/>
      <c r="K6" s="173"/>
      <c r="L6" s="95"/>
      <c r="M6" s="96" t="s">
        <v>58</v>
      </c>
      <c r="N6" s="96" t="s">
        <v>58</v>
      </c>
      <c r="O6" s="96" t="s">
        <v>58</v>
      </c>
      <c r="P6" s="96" t="s">
        <v>58</v>
      </c>
      <c r="Q6" s="96" t="s">
        <v>58</v>
      </c>
      <c r="R6" s="96" t="s">
        <v>58</v>
      </c>
      <c r="S6" s="96" t="s">
        <v>58</v>
      </c>
      <c r="T6" s="96" t="s">
        <v>58</v>
      </c>
      <c r="U6" s="96" t="s">
        <v>58</v>
      </c>
      <c r="V6" s="283"/>
    </row>
    <row r="7" spans="1:22" s="7" customFormat="1" ht="18">
      <c r="A7" s="86"/>
      <c r="B7" s="95"/>
      <c r="C7" s="96" t="s">
        <v>117</v>
      </c>
      <c r="D7" s="96" t="s">
        <v>46</v>
      </c>
      <c r="E7" s="272"/>
      <c r="F7" s="142" t="s">
        <v>35</v>
      </c>
      <c r="G7" s="142" t="s">
        <v>35</v>
      </c>
      <c r="H7" s="101"/>
      <c r="I7" s="95"/>
      <c r="J7" s="95"/>
      <c r="K7" s="173"/>
      <c r="L7" s="95"/>
      <c r="M7" s="96" t="s">
        <v>60</v>
      </c>
      <c r="N7" s="96" t="s">
        <v>235</v>
      </c>
      <c r="O7" s="96" t="s">
        <v>235</v>
      </c>
      <c r="P7" s="96" t="s">
        <v>235</v>
      </c>
      <c r="Q7" s="96" t="s">
        <v>123</v>
      </c>
      <c r="R7" s="96" t="s">
        <v>236</v>
      </c>
      <c r="S7" s="96" t="s">
        <v>9</v>
      </c>
      <c r="T7" s="96" t="s">
        <v>9</v>
      </c>
      <c r="U7" s="96" t="s">
        <v>9</v>
      </c>
      <c r="V7" s="283"/>
    </row>
    <row r="8" spans="1:22" s="7" customFormat="1" ht="18">
      <c r="A8" s="292" t="s">
        <v>1435</v>
      </c>
      <c r="B8" s="95"/>
      <c r="C8" s="95"/>
      <c r="D8" s="95"/>
      <c r="E8" s="272"/>
      <c r="F8" s="144"/>
      <c r="G8" s="144"/>
      <c r="H8" s="95"/>
      <c r="I8" s="95"/>
      <c r="J8" s="95"/>
      <c r="K8" s="173"/>
      <c r="L8" s="95"/>
      <c r="M8" s="95"/>
      <c r="N8" s="95"/>
      <c r="O8" s="95"/>
      <c r="P8" s="95"/>
      <c r="Q8" s="95"/>
      <c r="R8" s="95"/>
      <c r="S8" s="95"/>
      <c r="T8" s="95"/>
      <c r="U8" s="95"/>
      <c r="V8" s="283"/>
    </row>
    <row r="9" spans="1:22" s="7" customFormat="1" ht="18">
      <c r="A9" s="159" t="s">
        <v>518</v>
      </c>
      <c r="B9" s="95"/>
      <c r="C9" s="95" t="s">
        <v>206</v>
      </c>
      <c r="D9" s="95" t="s">
        <v>65</v>
      </c>
      <c r="E9" s="272"/>
      <c r="F9" s="144" t="s">
        <v>1264</v>
      </c>
      <c r="G9" s="144" t="s">
        <v>1266</v>
      </c>
      <c r="H9" s="101"/>
      <c r="J9" s="95"/>
      <c r="K9" s="173"/>
      <c r="L9" s="95"/>
      <c r="M9" s="144" t="s">
        <v>70</v>
      </c>
      <c r="N9" s="144" t="s">
        <v>661</v>
      </c>
      <c r="O9" s="144" t="s">
        <v>662</v>
      </c>
      <c r="P9" s="144" t="s">
        <v>664</v>
      </c>
      <c r="Q9" s="144" t="s">
        <v>1091</v>
      </c>
      <c r="R9" s="144" t="s">
        <v>62</v>
      </c>
      <c r="S9" s="144" t="s">
        <v>1084</v>
      </c>
      <c r="T9" s="144" t="s">
        <v>196</v>
      </c>
      <c r="U9" s="100" t="s">
        <v>108</v>
      </c>
      <c r="V9" s="283"/>
    </row>
    <row r="10" spans="1:22" s="7" customFormat="1" ht="18">
      <c r="A10" s="117"/>
      <c r="B10" s="95"/>
      <c r="C10" s="95" t="s">
        <v>207</v>
      </c>
      <c r="D10" s="95" t="s">
        <v>80</v>
      </c>
      <c r="E10" s="272"/>
      <c r="F10" s="144" t="s">
        <v>1265</v>
      </c>
      <c r="G10" s="144" t="s">
        <v>1411</v>
      </c>
      <c r="H10" s="101"/>
      <c r="J10" s="95"/>
      <c r="K10" s="173"/>
      <c r="L10" s="95"/>
      <c r="M10" s="144" t="s">
        <v>74</v>
      </c>
      <c r="N10" s="144" t="s">
        <v>451</v>
      </c>
      <c r="O10" s="144" t="s">
        <v>221</v>
      </c>
      <c r="P10" s="144" t="s">
        <v>889</v>
      </c>
      <c r="Q10" s="144" t="s">
        <v>1092</v>
      </c>
      <c r="R10" s="144" t="s">
        <v>66</v>
      </c>
      <c r="S10" s="144" t="s">
        <v>1085</v>
      </c>
      <c r="T10" s="144" t="s">
        <v>78</v>
      </c>
      <c r="U10" s="100" t="s">
        <v>109</v>
      </c>
      <c r="V10" s="283"/>
    </row>
    <row r="11" spans="1:22" s="7" customFormat="1" ht="18">
      <c r="A11" s="117"/>
      <c r="B11" s="95"/>
      <c r="C11" s="95" t="s">
        <v>208</v>
      </c>
      <c r="D11" s="95" t="s">
        <v>85</v>
      </c>
      <c r="E11" s="272"/>
      <c r="F11" s="101"/>
      <c r="G11" s="144" t="s">
        <v>1412</v>
      </c>
      <c r="H11" s="101"/>
      <c r="J11" s="95"/>
      <c r="K11" s="173"/>
      <c r="L11" s="95"/>
      <c r="M11" s="144" t="s">
        <v>81</v>
      </c>
      <c r="N11" s="144" t="s">
        <v>525</v>
      </c>
      <c r="O11" s="144" t="s">
        <v>178</v>
      </c>
      <c r="P11" s="144" t="s">
        <v>1094</v>
      </c>
      <c r="Q11" s="144" t="s">
        <v>1093</v>
      </c>
      <c r="R11" s="144" t="s">
        <v>893</v>
      </c>
      <c r="S11" s="144" t="s">
        <v>1086</v>
      </c>
      <c r="T11" s="100" t="s">
        <v>83</v>
      </c>
      <c r="U11" s="100" t="s">
        <v>110</v>
      </c>
      <c r="V11" s="283"/>
    </row>
    <row r="12" spans="1:22" s="7" customFormat="1" ht="18">
      <c r="A12" s="292" t="s">
        <v>1280</v>
      </c>
      <c r="B12" s="95"/>
      <c r="D12" s="95" t="s">
        <v>190</v>
      </c>
      <c r="E12" s="272"/>
      <c r="G12" s="144" t="s">
        <v>1413</v>
      </c>
      <c r="H12" s="95"/>
      <c r="I12" s="95"/>
      <c r="J12" s="95"/>
      <c r="K12" s="173"/>
      <c r="L12" s="95"/>
      <c r="M12" s="144" t="s">
        <v>104</v>
      </c>
      <c r="N12" s="144" t="s">
        <v>526</v>
      </c>
      <c r="O12" s="144" t="s">
        <v>351</v>
      </c>
      <c r="P12" s="144" t="s">
        <v>890</v>
      </c>
      <c r="Q12" s="144" t="s">
        <v>99</v>
      </c>
      <c r="R12" s="144" t="s">
        <v>76</v>
      </c>
      <c r="S12" s="144" t="s">
        <v>1087</v>
      </c>
      <c r="T12" s="100" t="s">
        <v>243</v>
      </c>
      <c r="U12" s="100" t="s">
        <v>111</v>
      </c>
      <c r="V12" s="283"/>
    </row>
    <row r="13" spans="1:22" s="7" customFormat="1" ht="18">
      <c r="A13" s="159" t="s">
        <v>521</v>
      </c>
      <c r="B13" s="95"/>
      <c r="C13" s="95"/>
      <c r="D13" s="95" t="s">
        <v>191</v>
      </c>
      <c r="E13" s="95"/>
      <c r="F13" s="101"/>
      <c r="G13" s="103"/>
      <c r="H13" s="101"/>
      <c r="I13" s="95"/>
      <c r="J13" s="95"/>
      <c r="K13" s="173"/>
      <c r="L13" s="95"/>
      <c r="M13" s="144" t="s">
        <v>82</v>
      </c>
      <c r="N13" s="144" t="s">
        <v>452</v>
      </c>
      <c r="O13" s="144" t="s">
        <v>252</v>
      </c>
      <c r="P13" s="144" t="s">
        <v>665</v>
      </c>
      <c r="Q13" s="144" t="s">
        <v>106</v>
      </c>
      <c r="R13" s="144" t="s">
        <v>390</v>
      </c>
      <c r="S13" s="144" t="s">
        <v>1286</v>
      </c>
      <c r="T13" s="100" t="s">
        <v>358</v>
      </c>
      <c r="U13" s="100" t="s">
        <v>112</v>
      </c>
      <c r="V13" s="283"/>
    </row>
    <row r="14" spans="1:22" s="7" customFormat="1" ht="18">
      <c r="A14" s="90"/>
      <c r="B14" s="95"/>
      <c r="C14" s="95"/>
      <c r="D14" s="95" t="s">
        <v>201</v>
      </c>
      <c r="E14" s="95"/>
      <c r="F14" s="95"/>
      <c r="G14" s="103"/>
      <c r="H14" s="95"/>
      <c r="I14" s="95"/>
      <c r="J14" s="95"/>
      <c r="K14" s="173"/>
      <c r="L14" s="95"/>
      <c r="M14" s="144" t="s">
        <v>247</v>
      </c>
      <c r="N14" s="144" t="s">
        <v>453</v>
      </c>
      <c r="O14" s="144" t="s">
        <v>179</v>
      </c>
      <c r="P14" s="144" t="s">
        <v>454</v>
      </c>
      <c r="Q14" s="144" t="s">
        <v>67</v>
      </c>
      <c r="R14" s="144" t="s">
        <v>63</v>
      </c>
      <c r="S14" s="144" t="s">
        <v>1088</v>
      </c>
      <c r="T14" s="100" t="s">
        <v>197</v>
      </c>
      <c r="U14" s="100" t="s">
        <v>64</v>
      </c>
      <c r="V14" s="283"/>
    </row>
    <row r="15" spans="1:22" s="7" customFormat="1" ht="18">
      <c r="A15" s="90"/>
      <c r="B15" s="95"/>
      <c r="C15" s="95"/>
      <c r="D15" s="95"/>
      <c r="E15" s="95"/>
      <c r="F15" s="95"/>
      <c r="G15" s="95"/>
      <c r="H15" s="95"/>
      <c r="I15" s="95"/>
      <c r="J15" s="95"/>
      <c r="K15" s="173"/>
      <c r="L15" s="95"/>
      <c r="M15" s="144" t="s">
        <v>249</v>
      </c>
      <c r="N15" s="144" t="s">
        <v>350</v>
      </c>
      <c r="O15" s="144" t="s">
        <v>186</v>
      </c>
      <c r="P15" s="144" t="s">
        <v>1285</v>
      </c>
      <c r="Q15" s="144" t="s">
        <v>71</v>
      </c>
      <c r="R15" s="144" t="s">
        <v>246</v>
      </c>
      <c r="S15" s="144" t="s">
        <v>1089</v>
      </c>
      <c r="T15" s="100" t="s">
        <v>244</v>
      </c>
      <c r="U15" s="100" t="s">
        <v>69</v>
      </c>
      <c r="V15" s="283"/>
    </row>
    <row r="16" spans="1:22" s="7" customFormat="1" ht="18">
      <c r="A16" s="292" t="s">
        <v>1315</v>
      </c>
      <c r="B16" s="95"/>
      <c r="C16" s="96" t="s">
        <v>37</v>
      </c>
      <c r="D16" s="96" t="s">
        <v>37</v>
      </c>
      <c r="E16" s="96" t="s">
        <v>37</v>
      </c>
      <c r="F16" s="96" t="s">
        <v>37</v>
      </c>
      <c r="G16" s="96" t="s">
        <v>37</v>
      </c>
      <c r="H16" s="96" t="s">
        <v>37</v>
      </c>
      <c r="I16" s="96" t="s">
        <v>37</v>
      </c>
      <c r="J16" s="142" t="s">
        <v>37</v>
      </c>
      <c r="K16" s="290" t="s">
        <v>37</v>
      </c>
      <c r="L16" s="95"/>
      <c r="M16" s="144" t="s">
        <v>251</v>
      </c>
      <c r="N16" s="144" t="s">
        <v>75</v>
      </c>
      <c r="O16" s="144" t="s">
        <v>352</v>
      </c>
      <c r="P16" s="144" t="s">
        <v>1095</v>
      </c>
      <c r="Q16" s="144" t="s">
        <v>77</v>
      </c>
      <c r="R16" s="144"/>
      <c r="S16" s="144" t="s">
        <v>1287</v>
      </c>
      <c r="T16" s="100" t="s">
        <v>245</v>
      </c>
      <c r="U16" s="100" t="s">
        <v>73</v>
      </c>
      <c r="V16" s="283"/>
    </row>
    <row r="17" spans="1:22" s="7" customFormat="1" ht="18">
      <c r="A17" s="158" t="s">
        <v>61</v>
      </c>
      <c r="B17" s="95"/>
      <c r="C17" s="96" t="s">
        <v>520</v>
      </c>
      <c r="D17" s="96" t="s">
        <v>520</v>
      </c>
      <c r="E17" s="96" t="s">
        <v>644</v>
      </c>
      <c r="F17" s="96" t="s">
        <v>644</v>
      </c>
      <c r="G17" s="96" t="s">
        <v>54</v>
      </c>
      <c r="H17" s="96" t="s">
        <v>121</v>
      </c>
      <c r="I17" s="96" t="s">
        <v>121</v>
      </c>
      <c r="J17" s="142" t="s">
        <v>1255</v>
      </c>
      <c r="K17" s="290" t="s">
        <v>1255</v>
      </c>
      <c r="L17" s="95"/>
      <c r="M17" s="144" t="s">
        <v>253</v>
      </c>
      <c r="N17" s="144" t="s">
        <v>87</v>
      </c>
      <c r="O17" s="144" t="s">
        <v>527</v>
      </c>
      <c r="P17" s="144" t="s">
        <v>666</v>
      </c>
      <c r="Q17" s="144" t="s">
        <v>88</v>
      </c>
      <c r="R17" s="144"/>
      <c r="S17" s="144" t="s">
        <v>1288</v>
      </c>
      <c r="T17" s="100" t="s">
        <v>359</v>
      </c>
      <c r="U17" s="100" t="s">
        <v>79</v>
      </c>
      <c r="V17" s="283"/>
    </row>
    <row r="18" spans="1:22" s="7" customFormat="1" ht="18">
      <c r="A18" s="117"/>
      <c r="B18" s="95"/>
      <c r="C18" s="95"/>
      <c r="D18" s="95"/>
      <c r="E18" s="142"/>
      <c r="F18" s="95"/>
      <c r="G18" s="144"/>
      <c r="H18" s="95"/>
      <c r="I18" s="144"/>
      <c r="J18" s="144"/>
      <c r="K18" s="241"/>
      <c r="L18" s="95"/>
      <c r="M18" s="144" t="s">
        <v>180</v>
      </c>
      <c r="N18" s="144" t="s">
        <v>1263</v>
      </c>
      <c r="O18" s="144" t="s">
        <v>222</v>
      </c>
      <c r="P18" s="144" t="s">
        <v>528</v>
      </c>
      <c r="Q18" s="144" t="s">
        <v>92</v>
      </c>
      <c r="R18" s="144"/>
      <c r="S18" s="144" t="s">
        <v>1090</v>
      </c>
      <c r="T18" s="100" t="s">
        <v>457</v>
      </c>
      <c r="U18" s="100" t="s">
        <v>84</v>
      </c>
      <c r="V18" s="283"/>
    </row>
    <row r="19" spans="1:22" s="7" customFormat="1" ht="18">
      <c r="A19" s="119"/>
      <c r="B19" s="95"/>
      <c r="C19" s="100" t="s">
        <v>532</v>
      </c>
      <c r="D19" s="100" t="s">
        <v>849</v>
      </c>
      <c r="E19" s="144" t="s">
        <v>651</v>
      </c>
      <c r="F19" s="144" t="s">
        <v>847</v>
      </c>
      <c r="G19" s="144" t="s">
        <v>1019</v>
      </c>
      <c r="H19" s="144" t="s">
        <v>383</v>
      </c>
      <c r="I19" s="144" t="s">
        <v>413</v>
      </c>
      <c r="J19" s="144" t="s">
        <v>1269</v>
      </c>
      <c r="K19" s="291" t="s">
        <v>1274</v>
      </c>
      <c r="L19" s="95"/>
      <c r="M19" s="144" t="s">
        <v>1284</v>
      </c>
      <c r="N19" s="144" t="s">
        <v>210</v>
      </c>
      <c r="O19" s="144" t="s">
        <v>353</v>
      </c>
      <c r="P19" s="144" t="s">
        <v>891</v>
      </c>
      <c r="Q19" s="144" t="s">
        <v>96</v>
      </c>
      <c r="R19" s="144"/>
      <c r="S19" s="144" t="s">
        <v>894</v>
      </c>
      <c r="T19" s="100" t="s">
        <v>458</v>
      </c>
      <c r="U19" s="100" t="s">
        <v>90</v>
      </c>
      <c r="V19" s="283"/>
    </row>
    <row r="20" spans="1:22" s="7" customFormat="1" ht="18">
      <c r="A20" s="292" t="s">
        <v>1281</v>
      </c>
      <c r="B20" s="95"/>
      <c r="C20" s="100" t="s">
        <v>533</v>
      </c>
      <c r="D20" s="100" t="s">
        <v>850</v>
      </c>
      <c r="E20" s="144" t="s">
        <v>652</v>
      </c>
      <c r="F20" s="144" t="s">
        <v>1020</v>
      </c>
      <c r="G20" s="144" t="s">
        <v>55</v>
      </c>
      <c r="H20" s="144" t="s">
        <v>384</v>
      </c>
      <c r="I20" s="144" t="s">
        <v>414</v>
      </c>
      <c r="J20" s="144" t="s">
        <v>1270</v>
      </c>
      <c r="K20" s="291" t="s">
        <v>1275</v>
      </c>
      <c r="L20" s="95"/>
      <c r="M20" s="144" t="s">
        <v>1097</v>
      </c>
      <c r="N20" s="144" t="s">
        <v>105</v>
      </c>
      <c r="O20" s="144" t="s">
        <v>354</v>
      </c>
      <c r="P20" s="144" t="s">
        <v>892</v>
      </c>
      <c r="Q20" s="144" t="s">
        <v>100</v>
      </c>
      <c r="R20" s="144"/>
      <c r="S20" s="144" t="s">
        <v>895</v>
      </c>
      <c r="T20" s="100" t="s">
        <v>360</v>
      </c>
      <c r="U20" s="100" t="s">
        <v>94</v>
      </c>
      <c r="V20" s="283"/>
    </row>
    <row r="21" spans="1:22" s="7" customFormat="1" ht="18">
      <c r="A21" s="160" t="s">
        <v>234</v>
      </c>
      <c r="B21" s="95"/>
      <c r="C21" s="100" t="s">
        <v>534</v>
      </c>
      <c r="D21" s="144" t="s">
        <v>1226</v>
      </c>
      <c r="E21" s="144" t="s">
        <v>653</v>
      </c>
      <c r="F21" s="144" t="s">
        <v>1031</v>
      </c>
      <c r="G21" s="101"/>
      <c r="H21" s="144" t="s">
        <v>385</v>
      </c>
      <c r="I21" s="146" t="s">
        <v>415</v>
      </c>
      <c r="J21" s="144" t="s">
        <v>1271</v>
      </c>
      <c r="K21" s="291" t="s">
        <v>1276</v>
      </c>
      <c r="L21" s="95"/>
      <c r="M21" s="144" t="s">
        <v>1098</v>
      </c>
      <c r="N21" s="144" t="s">
        <v>248</v>
      </c>
      <c r="O21" s="144" t="s">
        <v>355</v>
      </c>
      <c r="P21" s="144" t="s">
        <v>667</v>
      </c>
      <c r="Q21" s="144" t="s">
        <v>107</v>
      </c>
      <c r="R21" s="144"/>
      <c r="S21" s="144" t="s">
        <v>896</v>
      </c>
      <c r="T21" s="100" t="s">
        <v>459</v>
      </c>
      <c r="U21" s="100" t="s">
        <v>98</v>
      </c>
      <c r="V21" s="283"/>
    </row>
    <row r="22" spans="1:22" s="7" customFormat="1" ht="18">
      <c r="A22" s="117"/>
      <c r="B22" s="95"/>
      <c r="C22" s="100" t="s">
        <v>535</v>
      </c>
      <c r="D22" s="144" t="s">
        <v>1227</v>
      </c>
      <c r="E22" s="144" t="s">
        <v>654</v>
      </c>
      <c r="F22" s="144" t="s">
        <v>1224</v>
      </c>
      <c r="G22" s="95"/>
      <c r="H22" s="144" t="s">
        <v>386</v>
      </c>
      <c r="I22" s="146" t="s">
        <v>416</v>
      </c>
      <c r="J22" s="144" t="s">
        <v>1272</v>
      </c>
      <c r="K22" s="291" t="s">
        <v>1277</v>
      </c>
      <c r="L22" s="95"/>
      <c r="N22" s="144" t="s">
        <v>176</v>
      </c>
      <c r="O22" s="144" t="s">
        <v>356</v>
      </c>
      <c r="P22" s="144" t="s">
        <v>86</v>
      </c>
      <c r="Q22" s="95"/>
      <c r="R22" s="144"/>
      <c r="S22" s="144" t="s">
        <v>357</v>
      </c>
      <c r="T22" s="100" t="s">
        <v>460</v>
      </c>
      <c r="U22" s="100" t="s">
        <v>102</v>
      </c>
      <c r="V22" s="283"/>
    </row>
    <row r="23" spans="1:22" s="7" customFormat="1" ht="18">
      <c r="A23" s="119"/>
      <c r="B23" s="95"/>
      <c r="C23" s="100" t="s">
        <v>592</v>
      </c>
      <c r="D23" s="144" t="s">
        <v>1228</v>
      </c>
      <c r="E23" s="144" t="s">
        <v>845</v>
      </c>
      <c r="F23" s="144" t="s">
        <v>1225</v>
      </c>
      <c r="G23" s="144"/>
      <c r="H23" s="144" t="s">
        <v>387</v>
      </c>
      <c r="I23" s="146" t="s">
        <v>417</v>
      </c>
      <c r="J23" s="144" t="s">
        <v>1273</v>
      </c>
      <c r="K23" s="291" t="s">
        <v>1278</v>
      </c>
      <c r="L23" s="95"/>
      <c r="M23" s="95"/>
      <c r="N23" s="144" t="s">
        <v>220</v>
      </c>
      <c r="O23" s="144" t="s">
        <v>1096</v>
      </c>
      <c r="P23" s="144" t="s">
        <v>91</v>
      </c>
      <c r="Q23" s="144"/>
      <c r="R23" s="144"/>
      <c r="S23" s="144" t="s">
        <v>455</v>
      </c>
      <c r="T23" s="100" t="s">
        <v>461</v>
      </c>
      <c r="U23" s="100" t="s">
        <v>223</v>
      </c>
      <c r="V23" s="283"/>
    </row>
    <row r="24" spans="1:22" s="7" customFormat="1" ht="18">
      <c r="A24" s="292" t="s">
        <v>1282</v>
      </c>
      <c r="B24" s="95"/>
      <c r="C24" s="100" t="s">
        <v>642</v>
      </c>
      <c r="D24" s="144" t="s">
        <v>1229</v>
      </c>
      <c r="E24" s="144" t="s">
        <v>846</v>
      </c>
      <c r="F24" s="144"/>
      <c r="G24" s="144"/>
      <c r="H24" s="144" t="s">
        <v>388</v>
      </c>
      <c r="I24" s="146" t="s">
        <v>418</v>
      </c>
      <c r="J24" s="95"/>
      <c r="K24" s="173"/>
      <c r="L24" s="95"/>
      <c r="M24" s="95"/>
      <c r="N24" s="144" t="s">
        <v>177</v>
      </c>
      <c r="O24" s="144" t="s">
        <v>663</v>
      </c>
      <c r="P24" s="144" t="s">
        <v>668</v>
      </c>
      <c r="Q24" s="144"/>
      <c r="R24" s="144"/>
      <c r="S24" s="144" t="s">
        <v>456</v>
      </c>
      <c r="T24" s="100" t="s">
        <v>89</v>
      </c>
      <c r="U24" s="100" t="s">
        <v>224</v>
      </c>
      <c r="V24" s="283"/>
    </row>
    <row r="25" spans="1:22" s="7" customFormat="1" ht="18">
      <c r="A25" s="160" t="s">
        <v>49</v>
      </c>
      <c r="B25" s="95"/>
      <c r="C25" s="100" t="s">
        <v>649</v>
      </c>
      <c r="D25" s="144" t="s">
        <v>1267</v>
      </c>
      <c r="E25" s="144"/>
      <c r="F25" s="150"/>
      <c r="G25" s="144"/>
      <c r="H25" s="144" t="s">
        <v>389</v>
      </c>
      <c r="I25" s="146" t="s">
        <v>655</v>
      </c>
      <c r="J25" s="144"/>
      <c r="K25" s="173"/>
      <c r="L25" s="95"/>
      <c r="M25" s="95"/>
      <c r="N25" s="144" t="s">
        <v>250</v>
      </c>
      <c r="P25" s="95"/>
      <c r="Q25" s="144"/>
      <c r="R25" s="144"/>
      <c r="S25" s="144" t="s">
        <v>68</v>
      </c>
      <c r="T25" s="100" t="s">
        <v>93</v>
      </c>
      <c r="U25" s="100" t="s">
        <v>225</v>
      </c>
      <c r="V25" s="283"/>
    </row>
    <row r="26" spans="1:22" s="7" customFormat="1" ht="18">
      <c r="A26" s="117"/>
      <c r="B26" s="95"/>
      <c r="C26" s="100" t="s">
        <v>650</v>
      </c>
      <c r="D26" s="144" t="s">
        <v>1268</v>
      </c>
      <c r="E26" s="144"/>
      <c r="F26" s="144"/>
      <c r="G26" s="144"/>
      <c r="H26" s="144" t="s">
        <v>412</v>
      </c>
      <c r="I26" s="146" t="s">
        <v>656</v>
      </c>
      <c r="J26" s="95"/>
      <c r="K26" s="173"/>
      <c r="L26" s="95"/>
      <c r="M26" s="95"/>
      <c r="N26" s="95"/>
      <c r="O26" s="95"/>
      <c r="P26" s="144"/>
      <c r="Q26" s="144"/>
      <c r="R26" s="144"/>
      <c r="S26" s="144" t="s">
        <v>72</v>
      </c>
      <c r="T26" s="100" t="s">
        <v>97</v>
      </c>
      <c r="U26" s="100" t="s">
        <v>897</v>
      </c>
      <c r="V26" s="283"/>
    </row>
    <row r="27" spans="1:22" s="7" customFormat="1" ht="18">
      <c r="A27" s="117"/>
      <c r="B27" s="95"/>
      <c r="C27" s="100" t="s">
        <v>848</v>
      </c>
      <c r="D27" s="150"/>
      <c r="E27" s="144"/>
      <c r="F27" s="144"/>
      <c r="G27" s="95"/>
      <c r="H27" s="228"/>
      <c r="I27" s="101"/>
      <c r="J27" s="146"/>
      <c r="K27" s="173"/>
      <c r="L27" s="95"/>
      <c r="M27" s="95"/>
      <c r="N27" s="95"/>
      <c r="O27" s="95"/>
      <c r="P27" s="144"/>
      <c r="Q27" s="144"/>
      <c r="R27" s="144"/>
      <c r="S27" s="144" t="s">
        <v>195</v>
      </c>
      <c r="T27" s="100" t="s">
        <v>101</v>
      </c>
      <c r="U27" s="100" t="s">
        <v>898</v>
      </c>
      <c r="V27" s="283"/>
    </row>
    <row r="28" spans="1:22" s="7" customFormat="1" ht="18">
      <c r="A28" s="117" t="s">
        <v>1434</v>
      </c>
      <c r="B28" s="95"/>
      <c r="C28" s="95"/>
      <c r="D28" s="95"/>
      <c r="E28" s="95"/>
      <c r="F28" s="95"/>
      <c r="G28" s="95"/>
      <c r="H28" s="144"/>
      <c r="I28" s="101"/>
      <c r="J28" s="146"/>
      <c r="K28" s="173"/>
      <c r="L28" s="95"/>
      <c r="M28" s="95"/>
      <c r="N28" s="95"/>
      <c r="O28" s="95"/>
      <c r="P28" s="95"/>
      <c r="Q28" s="95"/>
      <c r="R28" s="95"/>
      <c r="S28" s="95"/>
      <c r="T28" s="95"/>
      <c r="U28" s="100" t="s">
        <v>899</v>
      </c>
      <c r="V28" s="283"/>
    </row>
    <row r="29" spans="1:22" s="7" customFormat="1" ht="18">
      <c r="A29" s="159" t="s">
        <v>205</v>
      </c>
      <c r="B29" s="95"/>
      <c r="C29" s="96" t="s">
        <v>204</v>
      </c>
      <c r="D29" s="96" t="s">
        <v>204</v>
      </c>
      <c r="E29" s="96" t="s">
        <v>204</v>
      </c>
      <c r="F29" s="146"/>
      <c r="G29" s="95"/>
      <c r="H29" s="146"/>
      <c r="I29" s="95"/>
      <c r="J29" s="146"/>
      <c r="K29" s="173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283"/>
    </row>
    <row r="30" spans="1:22" s="7" customFormat="1" ht="18">
      <c r="A30" s="117"/>
      <c r="B30" s="95"/>
      <c r="C30" s="96" t="s">
        <v>35</v>
      </c>
      <c r="D30" s="96" t="s">
        <v>35</v>
      </c>
      <c r="E30" s="96" t="s">
        <v>46</v>
      </c>
      <c r="F30" s="146"/>
      <c r="G30" s="95"/>
      <c r="H30" s="146"/>
      <c r="I30" s="146"/>
      <c r="J30" s="146"/>
      <c r="K30" s="173"/>
      <c r="L30" s="95"/>
      <c r="M30" s="96" t="s">
        <v>95</v>
      </c>
      <c r="N30" s="96" t="s">
        <v>95</v>
      </c>
      <c r="O30" s="96" t="s">
        <v>95</v>
      </c>
      <c r="P30" s="96" t="s">
        <v>95</v>
      </c>
      <c r="Q30" s="95"/>
      <c r="R30" s="96" t="s">
        <v>233</v>
      </c>
      <c r="S30" s="142" t="s">
        <v>233</v>
      </c>
      <c r="T30" s="96" t="s">
        <v>233</v>
      </c>
      <c r="U30" s="253" t="s">
        <v>59</v>
      </c>
      <c r="V30" s="283"/>
    </row>
    <row r="31" spans="1:22" s="7" customFormat="1" ht="18">
      <c r="A31" s="119"/>
      <c r="B31" s="95"/>
      <c r="C31" s="100"/>
      <c r="D31" s="95"/>
      <c r="E31" s="100"/>
      <c r="F31" s="146"/>
      <c r="G31" s="95"/>
      <c r="H31" s="146"/>
      <c r="I31" s="146"/>
      <c r="J31" s="146"/>
      <c r="K31" s="173"/>
      <c r="L31" s="95"/>
      <c r="M31" s="96" t="s">
        <v>41</v>
      </c>
      <c r="N31" s="96" t="s">
        <v>12</v>
      </c>
      <c r="O31" s="96" t="s">
        <v>240</v>
      </c>
      <c r="P31" s="96" t="s">
        <v>1030</v>
      </c>
      <c r="Q31" s="95"/>
      <c r="R31" s="96" t="s">
        <v>11</v>
      </c>
      <c r="S31" s="142" t="s">
        <v>1230</v>
      </c>
      <c r="T31" s="96" t="s">
        <v>237</v>
      </c>
      <c r="U31" s="253" t="s">
        <v>11</v>
      </c>
      <c r="V31" s="283"/>
    </row>
    <row r="32" spans="1:22" s="7" customFormat="1" ht="18">
      <c r="A32" s="292" t="s">
        <v>1283</v>
      </c>
      <c r="B32" s="95"/>
      <c r="C32" s="144" t="s">
        <v>683</v>
      </c>
      <c r="D32" s="144" t="s">
        <v>1236</v>
      </c>
      <c r="E32" s="100" t="s">
        <v>657</v>
      </c>
      <c r="F32" s="146"/>
      <c r="G32" s="95"/>
      <c r="H32" s="148"/>
      <c r="I32" s="146"/>
      <c r="J32" s="146"/>
      <c r="K32" s="173"/>
      <c r="L32" s="95"/>
      <c r="M32" s="95"/>
      <c r="N32" s="95"/>
      <c r="O32" s="95"/>
      <c r="P32" s="95"/>
      <c r="Q32" s="95"/>
      <c r="R32" s="95"/>
      <c r="S32" s="144"/>
      <c r="T32" s="95"/>
      <c r="U32" s="254"/>
      <c r="V32" s="283"/>
    </row>
    <row r="33" spans="1:22" s="7" customFormat="1" ht="18">
      <c r="A33" s="159" t="s">
        <v>114</v>
      </c>
      <c r="B33" s="95"/>
      <c r="C33" s="144" t="s">
        <v>1235</v>
      </c>
      <c r="D33" s="100" t="s">
        <v>242</v>
      </c>
      <c r="E33" s="144" t="s">
        <v>1072</v>
      </c>
      <c r="F33" s="146"/>
      <c r="G33" s="95"/>
      <c r="H33" s="146"/>
      <c r="I33" s="146"/>
      <c r="J33" s="146"/>
      <c r="K33" s="173"/>
      <c r="L33" s="95"/>
      <c r="M33" s="100" t="s">
        <v>113</v>
      </c>
      <c r="N33" s="100" t="s">
        <v>402</v>
      </c>
      <c r="O33" s="100" t="s">
        <v>670</v>
      </c>
      <c r="P33" s="100" t="s">
        <v>901</v>
      </c>
      <c r="Q33" s="95"/>
      <c r="R33" s="100" t="s">
        <v>672</v>
      </c>
      <c r="S33" s="144" t="s">
        <v>1239</v>
      </c>
      <c r="T33" s="100" t="s">
        <v>370</v>
      </c>
      <c r="U33" s="293" t="s">
        <v>1291</v>
      </c>
      <c r="V33" s="283"/>
    </row>
    <row r="34" spans="1:22" s="7" customFormat="1" ht="18">
      <c r="A34" s="90"/>
      <c r="B34" s="95"/>
      <c r="C34" s="144" t="s">
        <v>1256</v>
      </c>
      <c r="D34" s="100" t="s">
        <v>331</v>
      </c>
      <c r="E34" s="95"/>
      <c r="F34" s="146"/>
      <c r="G34" s="95"/>
      <c r="H34" s="147"/>
      <c r="I34" s="145"/>
      <c r="J34" s="146"/>
      <c r="K34" s="173"/>
      <c r="L34" s="95"/>
      <c r="M34" s="100" t="s">
        <v>467</v>
      </c>
      <c r="N34" s="100" t="s">
        <v>900</v>
      </c>
      <c r="O34" s="100" t="s">
        <v>671</v>
      </c>
      <c r="P34" s="101"/>
      <c r="Q34" s="95"/>
      <c r="R34" s="100" t="s">
        <v>529</v>
      </c>
      <c r="S34" s="144"/>
      <c r="T34" s="100" t="s">
        <v>391</v>
      </c>
      <c r="U34" s="284"/>
      <c r="V34" s="283"/>
    </row>
    <row r="35" spans="1:22" s="7" customFormat="1" ht="18">
      <c r="A35" s="90"/>
      <c r="B35" s="95"/>
      <c r="C35" s="144" t="s">
        <v>1211</v>
      </c>
      <c r="D35" s="101"/>
      <c r="E35" s="95"/>
      <c r="F35" s="95"/>
      <c r="G35" s="95"/>
      <c r="H35" s="95"/>
      <c r="I35" s="95"/>
      <c r="J35" s="146"/>
      <c r="K35" s="173"/>
      <c r="L35" s="95"/>
      <c r="M35" s="100" t="s">
        <v>468</v>
      </c>
      <c r="N35" s="100" t="s">
        <v>403</v>
      </c>
      <c r="O35" s="95"/>
      <c r="P35" s="100"/>
      <c r="Q35" s="95"/>
      <c r="R35" s="100" t="s">
        <v>673</v>
      </c>
      <c r="S35" s="142"/>
      <c r="T35" s="144" t="s">
        <v>392</v>
      </c>
      <c r="U35" s="253" t="s">
        <v>59</v>
      </c>
      <c r="V35" s="283"/>
    </row>
    <row r="36" spans="1:22" s="7" customFormat="1" ht="18">
      <c r="A36" s="90"/>
      <c r="B36" s="95"/>
      <c r="C36" s="144" t="s">
        <v>1212</v>
      </c>
      <c r="D36" s="101"/>
      <c r="E36" s="95"/>
      <c r="F36" s="95"/>
      <c r="G36" s="95"/>
      <c r="H36" s="95"/>
      <c r="I36" s="95"/>
      <c r="J36" s="146"/>
      <c r="K36" s="173"/>
      <c r="L36" s="95"/>
      <c r="M36" s="100" t="s">
        <v>669</v>
      </c>
      <c r="N36" s="100" t="s">
        <v>404</v>
      </c>
      <c r="O36" s="95"/>
      <c r="P36" s="100"/>
      <c r="Q36" s="95"/>
      <c r="R36" s="100" t="s">
        <v>623</v>
      </c>
      <c r="S36" s="95"/>
      <c r="T36" s="144" t="s">
        <v>465</v>
      </c>
      <c r="U36" s="253" t="s">
        <v>237</v>
      </c>
      <c r="V36" s="283"/>
    </row>
    <row r="37" spans="1:22" s="7" customFormat="1" ht="18">
      <c r="A37" s="90"/>
      <c r="B37" s="95"/>
      <c r="F37" s="95"/>
      <c r="G37" s="95"/>
      <c r="H37" s="95"/>
      <c r="I37" s="95"/>
      <c r="J37" s="146"/>
      <c r="K37" s="173"/>
      <c r="L37" s="95"/>
      <c r="M37" s="101"/>
      <c r="P37" s="95"/>
      <c r="Q37" s="95"/>
      <c r="R37" s="100" t="s">
        <v>464</v>
      </c>
      <c r="S37" s="95"/>
      <c r="T37" s="144" t="s">
        <v>466</v>
      </c>
      <c r="U37" s="254"/>
      <c r="V37" s="283"/>
    </row>
    <row r="38" spans="1:22" s="7" customFormat="1" ht="18">
      <c r="A38" s="117"/>
      <c r="B38" s="95"/>
      <c r="F38" s="95"/>
      <c r="G38" s="95"/>
      <c r="H38" s="95"/>
      <c r="I38" s="95"/>
      <c r="J38" s="146"/>
      <c r="K38" s="173"/>
      <c r="L38" s="95"/>
      <c r="N38" s="100"/>
      <c r="O38" s="256" t="s">
        <v>37</v>
      </c>
      <c r="P38" s="256" t="s">
        <v>37</v>
      </c>
      <c r="Q38" s="95"/>
      <c r="R38" s="100" t="s">
        <v>674</v>
      </c>
      <c r="S38" s="95"/>
      <c r="T38" s="100" t="s">
        <v>393</v>
      </c>
      <c r="U38" s="293" t="s">
        <v>1289</v>
      </c>
      <c r="V38" s="283"/>
    </row>
    <row r="39" spans="1:22" s="7" customFormat="1" ht="18">
      <c r="A39" s="119"/>
      <c r="B39" s="95"/>
      <c r="C39" s="95"/>
      <c r="D39" s="228"/>
      <c r="E39" s="101"/>
      <c r="F39" s="95"/>
      <c r="G39" s="95"/>
      <c r="H39" s="95"/>
      <c r="I39" s="95"/>
      <c r="J39" s="145"/>
      <c r="K39" s="173"/>
      <c r="L39" s="95"/>
      <c r="N39" s="95"/>
      <c r="O39" s="256" t="s">
        <v>11</v>
      </c>
      <c r="P39" s="256" t="s">
        <v>11</v>
      </c>
      <c r="Q39" s="95"/>
      <c r="R39" s="100" t="s">
        <v>320</v>
      </c>
      <c r="S39" s="95"/>
      <c r="T39" s="100" t="s">
        <v>371</v>
      </c>
      <c r="U39" s="255" t="s">
        <v>254</v>
      </c>
      <c r="V39" s="283"/>
    </row>
    <row r="40" spans="1:22" s="7" customFormat="1" ht="18">
      <c r="A40" s="117"/>
      <c r="B40" s="95"/>
      <c r="C40" s="232"/>
      <c r="D40" s="259"/>
      <c r="E40" s="95"/>
      <c r="F40" s="95"/>
      <c r="G40" s="95"/>
      <c r="H40" s="95"/>
      <c r="I40" s="95"/>
      <c r="J40" s="95"/>
      <c r="K40" s="173"/>
      <c r="L40" s="95"/>
      <c r="M40" s="101"/>
      <c r="N40" s="95"/>
      <c r="O40" s="257"/>
      <c r="P40" s="257"/>
      <c r="Q40" s="95"/>
      <c r="R40" s="100" t="s">
        <v>365</v>
      </c>
      <c r="S40" s="95"/>
      <c r="T40" s="144" t="s">
        <v>1290</v>
      </c>
      <c r="U40" s="255" t="s">
        <v>318</v>
      </c>
      <c r="V40" s="283"/>
    </row>
    <row r="41" spans="1:22" s="7" customFormat="1" ht="18">
      <c r="A41" s="117"/>
      <c r="B41" s="95"/>
      <c r="C41" s="259"/>
      <c r="D41" s="95"/>
      <c r="E41" s="95"/>
      <c r="F41" s="95"/>
      <c r="G41" s="95"/>
      <c r="H41" s="95"/>
      <c r="I41" s="95"/>
      <c r="J41" s="95"/>
      <c r="K41" s="173"/>
      <c r="L41" s="95"/>
      <c r="M41" s="95"/>
      <c r="N41" s="95"/>
      <c r="O41" s="150" t="s">
        <v>45</v>
      </c>
      <c r="P41" s="150" t="s">
        <v>1028</v>
      </c>
      <c r="Q41" s="95"/>
      <c r="R41" s="100" t="s">
        <v>366</v>
      </c>
      <c r="S41" s="95"/>
      <c r="T41" s="144" t="s">
        <v>394</v>
      </c>
      <c r="U41" s="255" t="s">
        <v>319</v>
      </c>
      <c r="V41" s="283"/>
    </row>
    <row r="42" spans="1:22" s="7" customFormat="1" ht="18">
      <c r="A42" s="119"/>
      <c r="B42" s="95"/>
      <c r="C42" s="95"/>
      <c r="D42" s="95"/>
      <c r="E42" s="95"/>
      <c r="F42" s="95"/>
      <c r="G42" s="95"/>
      <c r="H42" s="95"/>
      <c r="I42" s="95"/>
      <c r="J42" s="95"/>
      <c r="K42" s="173"/>
      <c r="L42" s="95"/>
      <c r="M42" s="95"/>
      <c r="N42" s="95"/>
      <c r="O42" s="150" t="s">
        <v>47</v>
      </c>
      <c r="P42" s="150" t="s">
        <v>52</v>
      </c>
      <c r="Q42" s="95"/>
      <c r="R42" s="100" t="s">
        <v>675</v>
      </c>
      <c r="S42" s="96"/>
      <c r="T42" s="144" t="s">
        <v>395</v>
      </c>
      <c r="U42" s="255" t="s">
        <v>462</v>
      </c>
      <c r="V42" s="283"/>
    </row>
    <row r="43" spans="1:22" s="7" customFormat="1" ht="18">
      <c r="A43" s="119"/>
      <c r="B43" s="95"/>
      <c r="C43" s="95"/>
      <c r="D43" s="95"/>
      <c r="E43" s="95"/>
      <c r="F43" s="95"/>
      <c r="G43" s="101"/>
      <c r="H43" s="95"/>
      <c r="I43" s="95"/>
      <c r="J43" s="95"/>
      <c r="K43" s="173"/>
      <c r="L43" s="95"/>
      <c r="M43" s="96"/>
      <c r="N43" s="95"/>
      <c r="O43" s="232"/>
      <c r="P43" s="150" t="s">
        <v>53</v>
      </c>
      <c r="Q43" s="95"/>
      <c r="R43" s="100" t="s">
        <v>367</v>
      </c>
      <c r="S43" s="96"/>
      <c r="T43" s="144" t="s">
        <v>372</v>
      </c>
      <c r="U43" s="255" t="s">
        <v>463</v>
      </c>
      <c r="V43" s="283"/>
    </row>
    <row r="44" spans="1:22" s="7" customFormat="1" ht="18">
      <c r="A44" s="118"/>
      <c r="B44" s="95"/>
      <c r="C44" s="95"/>
      <c r="D44" s="95"/>
      <c r="E44" s="95"/>
      <c r="F44" s="95"/>
      <c r="G44" s="101"/>
      <c r="H44" s="95"/>
      <c r="I44" s="95"/>
      <c r="J44" s="95"/>
      <c r="K44" s="173"/>
      <c r="L44" s="95"/>
      <c r="M44" s="96"/>
      <c r="N44" s="95"/>
      <c r="O44" s="150" t="s">
        <v>48</v>
      </c>
      <c r="P44" s="150" t="s">
        <v>307</v>
      </c>
      <c r="Q44" s="95"/>
      <c r="R44" s="100" t="s">
        <v>368</v>
      </c>
      <c r="S44" s="95"/>
      <c r="U44" s="228"/>
      <c r="V44" s="283"/>
    </row>
    <row r="45" spans="1:22" s="7" customFormat="1" ht="18">
      <c r="A45" s="118"/>
      <c r="B45" s="95"/>
      <c r="C45" s="95"/>
      <c r="D45" s="95"/>
      <c r="E45" s="95"/>
      <c r="F45" s="100"/>
      <c r="G45" s="100"/>
      <c r="H45" s="95"/>
      <c r="I45" s="95"/>
      <c r="J45" s="95"/>
      <c r="K45" s="173"/>
      <c r="L45" s="95"/>
      <c r="M45" s="95"/>
      <c r="N45" s="95"/>
      <c r="O45" s="150" t="s">
        <v>50</v>
      </c>
      <c r="P45" s="150" t="s">
        <v>308</v>
      </c>
      <c r="Q45" s="95"/>
      <c r="R45" s="100" t="s">
        <v>369</v>
      </c>
      <c r="S45" s="101"/>
      <c r="T45" s="95"/>
      <c r="U45" s="95"/>
      <c r="V45" s="283"/>
    </row>
    <row r="46" spans="1:22" s="7" customFormat="1" ht="18">
      <c r="A46" s="119"/>
      <c r="B46" s="95"/>
      <c r="C46" s="95"/>
      <c r="D46" s="95"/>
      <c r="E46" s="95"/>
      <c r="F46" s="100"/>
      <c r="G46" s="101"/>
      <c r="H46" s="95"/>
      <c r="I46" s="95"/>
      <c r="J46" s="95"/>
      <c r="K46" s="173"/>
      <c r="L46" s="95"/>
      <c r="M46" s="198"/>
      <c r="N46" s="95"/>
      <c r="O46" s="150" t="s">
        <v>51</v>
      </c>
      <c r="P46" s="150" t="s">
        <v>362</v>
      </c>
      <c r="Q46" s="95"/>
      <c r="S46" s="101"/>
      <c r="T46" s="95"/>
      <c r="U46" s="95"/>
      <c r="V46" s="283"/>
    </row>
    <row r="47" spans="1:22" s="7" customFormat="1" ht="18">
      <c r="A47" s="117"/>
      <c r="B47" s="95"/>
      <c r="C47" s="95"/>
      <c r="D47" s="95"/>
      <c r="E47" s="95"/>
      <c r="F47" s="100"/>
      <c r="G47" s="100"/>
      <c r="H47" s="95"/>
      <c r="I47" s="95"/>
      <c r="J47" s="95"/>
      <c r="K47" s="173"/>
      <c r="L47" s="95"/>
      <c r="M47" s="95"/>
      <c r="N47" s="95"/>
      <c r="O47" s="150" t="s">
        <v>1029</v>
      </c>
      <c r="P47" s="150" t="s">
        <v>363</v>
      </c>
      <c r="Q47" s="95"/>
      <c r="R47" s="95"/>
      <c r="S47" s="101"/>
      <c r="T47" s="95"/>
      <c r="U47" s="95"/>
      <c r="V47" s="283"/>
    </row>
    <row r="48" spans="1:67" s="14" customFormat="1" ht="18.75" thickBot="1">
      <c r="A48" s="87"/>
      <c r="B48" s="97"/>
      <c r="C48" s="97"/>
      <c r="D48" s="97"/>
      <c r="E48" s="97"/>
      <c r="F48" s="97"/>
      <c r="G48" s="97"/>
      <c r="H48" s="97"/>
      <c r="I48" s="97"/>
      <c r="J48" s="97"/>
      <c r="K48" s="219">
        <v>81</v>
      </c>
      <c r="L48" s="97"/>
      <c r="M48" s="97"/>
      <c r="N48" s="97"/>
      <c r="O48" s="97"/>
      <c r="P48" s="97"/>
      <c r="Q48" s="97"/>
      <c r="R48" s="174"/>
      <c r="S48" s="97"/>
      <c r="T48" s="97"/>
      <c r="U48" s="97"/>
      <c r="V48" s="306">
        <v>196</v>
      </c>
      <c r="W48" s="344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</row>
    <row r="49" spans="1:67" s="4" customFormat="1" ht="18">
      <c r="A49" s="72"/>
      <c r="B49" s="175"/>
      <c r="C49" s="175"/>
      <c r="D49" s="175"/>
      <c r="E49" s="175"/>
      <c r="F49" s="175"/>
      <c r="G49" s="175"/>
      <c r="H49" s="175"/>
      <c r="I49" s="175"/>
      <c r="J49" s="175"/>
      <c r="K49" s="190"/>
      <c r="L49" s="175"/>
      <c r="M49" s="175"/>
      <c r="N49" s="175"/>
      <c r="O49" s="175"/>
      <c r="P49" s="175"/>
      <c r="Q49" s="175"/>
      <c r="R49" s="205"/>
      <c r="S49" s="175"/>
      <c r="T49" s="175"/>
      <c r="U49" s="175"/>
      <c r="V49" s="285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</row>
    <row r="50" spans="1:67" s="5" customFormat="1" ht="18.75" thickBot="1">
      <c r="A50" s="84"/>
      <c r="B50" s="120"/>
      <c r="C50" s="120"/>
      <c r="D50" s="120"/>
      <c r="E50" s="191" t="s">
        <v>1</v>
      </c>
      <c r="F50" s="120"/>
      <c r="G50" s="120"/>
      <c r="H50" s="120"/>
      <c r="I50" s="120"/>
      <c r="J50" s="120"/>
      <c r="K50" s="192"/>
      <c r="L50" s="120"/>
      <c r="M50" s="120"/>
      <c r="N50" s="120"/>
      <c r="O50" s="120"/>
      <c r="P50" s="191" t="s">
        <v>2</v>
      </c>
      <c r="Q50" s="120"/>
      <c r="R50" s="120"/>
      <c r="S50" s="120"/>
      <c r="T50" s="120"/>
      <c r="U50" s="120"/>
      <c r="V50" s="286" t="s">
        <v>56</v>
      </c>
      <c r="W50" s="344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</row>
    <row r="51" spans="1:23" s="7" customFormat="1" ht="18.75" thickTop="1">
      <c r="A51" s="86"/>
      <c r="B51" s="95"/>
      <c r="C51" s="95"/>
      <c r="D51" s="95"/>
      <c r="E51" s="95"/>
      <c r="F51" s="95"/>
      <c r="G51" s="95"/>
      <c r="H51" s="95"/>
      <c r="I51" s="95"/>
      <c r="J51" s="95"/>
      <c r="K51" s="193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283"/>
      <c r="W51" s="344"/>
    </row>
    <row r="52" spans="1:22" s="7" customFormat="1" ht="18">
      <c r="A52" s="161" t="s">
        <v>1033</v>
      </c>
      <c r="B52" s="95"/>
      <c r="C52" s="96" t="s">
        <v>3</v>
      </c>
      <c r="D52" s="96" t="s">
        <v>3</v>
      </c>
      <c r="E52" s="96" t="s">
        <v>3</v>
      </c>
      <c r="F52" s="96" t="s">
        <v>3</v>
      </c>
      <c r="G52" s="96" t="s">
        <v>3</v>
      </c>
      <c r="H52" s="96" t="s">
        <v>3</v>
      </c>
      <c r="I52" s="96" t="s">
        <v>3</v>
      </c>
      <c r="J52" s="96" t="s">
        <v>3</v>
      </c>
      <c r="K52" s="166"/>
      <c r="L52" s="95"/>
      <c r="M52" s="272"/>
      <c r="N52" s="272"/>
      <c r="O52" s="95"/>
      <c r="P52" s="96" t="s">
        <v>324</v>
      </c>
      <c r="Q52" s="96" t="s">
        <v>324</v>
      </c>
      <c r="R52" s="95"/>
      <c r="S52" s="96" t="s">
        <v>118</v>
      </c>
      <c r="T52" s="95"/>
      <c r="U52" s="95"/>
      <c r="V52" s="283"/>
    </row>
    <row r="53" spans="1:22" s="7" customFormat="1" ht="18">
      <c r="A53" s="86"/>
      <c r="B53" s="95"/>
      <c r="C53" s="96" t="s">
        <v>164</v>
      </c>
      <c r="D53" s="96" t="s">
        <v>164</v>
      </c>
      <c r="E53" s="96" t="s">
        <v>164</v>
      </c>
      <c r="F53" s="96" t="s">
        <v>164</v>
      </c>
      <c r="G53" s="96" t="s">
        <v>164</v>
      </c>
      <c r="H53" s="96" t="s">
        <v>164</v>
      </c>
      <c r="I53" s="96" t="s">
        <v>46</v>
      </c>
      <c r="J53" s="96" t="s">
        <v>46</v>
      </c>
      <c r="K53" s="166"/>
      <c r="L53" s="95"/>
      <c r="M53" s="272"/>
      <c r="N53" s="272"/>
      <c r="O53" s="95"/>
      <c r="P53" s="96" t="s">
        <v>40</v>
      </c>
      <c r="Q53" s="96" t="s">
        <v>123</v>
      </c>
      <c r="R53" s="95"/>
      <c r="S53" s="96" t="s">
        <v>12</v>
      </c>
      <c r="T53" s="95"/>
      <c r="U53" s="95"/>
      <c r="V53" s="283"/>
    </row>
    <row r="54" spans="1:22" s="7" customFormat="1" ht="18">
      <c r="A54" s="292" t="s">
        <v>1309</v>
      </c>
      <c r="B54" s="95"/>
      <c r="C54" s="95"/>
      <c r="D54" s="95"/>
      <c r="E54" s="95"/>
      <c r="F54" s="95"/>
      <c r="G54" s="95"/>
      <c r="H54" s="95"/>
      <c r="I54" s="95"/>
      <c r="J54" s="95"/>
      <c r="K54" s="167"/>
      <c r="L54" s="95"/>
      <c r="M54" s="272"/>
      <c r="N54" s="272"/>
      <c r="O54" s="95"/>
      <c r="P54" s="95"/>
      <c r="Q54" s="95"/>
      <c r="R54" s="95"/>
      <c r="S54" s="95"/>
      <c r="T54" s="95"/>
      <c r="U54" s="95"/>
      <c r="V54" s="283"/>
    </row>
    <row r="55" spans="1:22" s="7" customFormat="1" ht="18">
      <c r="A55" s="295" t="s">
        <v>20</v>
      </c>
      <c r="B55" s="95"/>
      <c r="C55" s="157" t="s">
        <v>706</v>
      </c>
      <c r="D55" s="157" t="s">
        <v>723</v>
      </c>
      <c r="E55" s="157" t="s">
        <v>740</v>
      </c>
      <c r="F55" s="157" t="s">
        <v>756</v>
      </c>
      <c r="G55" s="157" t="s">
        <v>772</v>
      </c>
      <c r="H55" s="157" t="s">
        <v>787</v>
      </c>
      <c r="I55" s="157" t="s">
        <v>688</v>
      </c>
      <c r="J55" s="194" t="s">
        <v>704</v>
      </c>
      <c r="K55" s="167"/>
      <c r="L55" s="95"/>
      <c r="M55" s="273"/>
      <c r="N55" s="273"/>
      <c r="O55" s="100"/>
      <c r="P55" s="100" t="s">
        <v>364</v>
      </c>
      <c r="Q55" s="144" t="s">
        <v>1292</v>
      </c>
      <c r="R55" s="95"/>
      <c r="S55" s="95" t="s">
        <v>397</v>
      </c>
      <c r="T55" s="95"/>
      <c r="U55" s="95"/>
      <c r="V55" s="283"/>
    </row>
    <row r="56" spans="1:22" s="7" customFormat="1" ht="18">
      <c r="A56" s="296"/>
      <c r="B56" s="95"/>
      <c r="C56" s="157" t="s">
        <v>707</v>
      </c>
      <c r="D56" s="157" t="s">
        <v>724</v>
      </c>
      <c r="E56" s="157" t="s">
        <v>741</v>
      </c>
      <c r="F56" s="157" t="s">
        <v>757</v>
      </c>
      <c r="G56" s="157" t="s">
        <v>773</v>
      </c>
      <c r="H56" s="157" t="s">
        <v>788</v>
      </c>
      <c r="I56" s="157" t="s">
        <v>689</v>
      </c>
      <c r="J56" s="194" t="s">
        <v>705</v>
      </c>
      <c r="K56" s="167"/>
      <c r="L56" s="95"/>
      <c r="M56" s="95"/>
      <c r="N56" s="95"/>
      <c r="O56" s="100"/>
      <c r="P56" s="144" t="s">
        <v>1414</v>
      </c>
      <c r="Q56" s="100" t="s">
        <v>902</v>
      </c>
      <c r="R56" s="95"/>
      <c r="S56" s="95" t="s">
        <v>398</v>
      </c>
      <c r="T56" s="95"/>
      <c r="U56" s="95"/>
      <c r="V56" s="283"/>
    </row>
    <row r="57" spans="1:22" s="7" customFormat="1" ht="18">
      <c r="A57" s="292"/>
      <c r="B57" s="95"/>
      <c r="C57" s="157" t="s">
        <v>708</v>
      </c>
      <c r="D57" s="157" t="s">
        <v>725</v>
      </c>
      <c r="E57" s="157" t="s">
        <v>742</v>
      </c>
      <c r="F57" s="157" t="s">
        <v>758</v>
      </c>
      <c r="G57" s="157" t="s">
        <v>867</v>
      </c>
      <c r="H57" s="157" t="s">
        <v>789</v>
      </c>
      <c r="I57" s="157" t="s">
        <v>690</v>
      </c>
      <c r="J57" s="95"/>
      <c r="K57" s="167"/>
      <c r="L57" s="95"/>
      <c r="M57" s="103"/>
      <c r="N57" s="95"/>
      <c r="O57" s="100"/>
      <c r="P57" s="95"/>
      <c r="Q57" s="144" t="s">
        <v>1293</v>
      </c>
      <c r="R57" s="95"/>
      <c r="S57" s="95" t="s">
        <v>399</v>
      </c>
      <c r="T57" s="95"/>
      <c r="U57" s="95"/>
      <c r="V57" s="283"/>
    </row>
    <row r="58" spans="1:22" s="7" customFormat="1" ht="18">
      <c r="A58" s="297" t="s">
        <v>1310</v>
      </c>
      <c r="B58" s="95"/>
      <c r="C58" s="157" t="s">
        <v>709</v>
      </c>
      <c r="D58" s="157" t="s">
        <v>726</v>
      </c>
      <c r="E58" s="157" t="s">
        <v>743</v>
      </c>
      <c r="F58" s="157" t="s">
        <v>759</v>
      </c>
      <c r="G58" s="157" t="s">
        <v>774</v>
      </c>
      <c r="H58" s="157" t="s">
        <v>790</v>
      </c>
      <c r="I58" s="157" t="s">
        <v>691</v>
      </c>
      <c r="J58" s="96" t="s">
        <v>3</v>
      </c>
      <c r="K58" s="167"/>
      <c r="L58" s="95"/>
      <c r="M58" s="95"/>
      <c r="N58" s="95"/>
      <c r="O58" s="100"/>
      <c r="Q58" s="100" t="s">
        <v>903</v>
      </c>
      <c r="R58" s="100"/>
      <c r="S58" s="95" t="s">
        <v>400</v>
      </c>
      <c r="T58" s="95"/>
      <c r="U58" s="95"/>
      <c r="V58" s="283"/>
    </row>
    <row r="59" spans="1:22" s="7" customFormat="1" ht="18">
      <c r="A59" s="298" t="s">
        <v>325</v>
      </c>
      <c r="B59" s="95"/>
      <c r="C59" s="157" t="s">
        <v>710</v>
      </c>
      <c r="D59" s="157" t="s">
        <v>727</v>
      </c>
      <c r="E59" s="157" t="s">
        <v>744</v>
      </c>
      <c r="F59" s="157" t="s">
        <v>760</v>
      </c>
      <c r="G59" s="157" t="s">
        <v>775</v>
      </c>
      <c r="H59" s="157" t="s">
        <v>791</v>
      </c>
      <c r="I59" s="157" t="s">
        <v>692</v>
      </c>
      <c r="J59" s="96" t="s">
        <v>6</v>
      </c>
      <c r="K59" s="167"/>
      <c r="L59" s="95"/>
      <c r="M59" s="95"/>
      <c r="N59" s="95"/>
      <c r="O59" s="100"/>
      <c r="P59" s="100"/>
      <c r="Q59" s="100"/>
      <c r="R59" s="100"/>
      <c r="S59" s="95" t="s">
        <v>401</v>
      </c>
      <c r="T59" s="95"/>
      <c r="U59" s="95"/>
      <c r="V59" s="283"/>
    </row>
    <row r="60" spans="1:22" s="7" customFormat="1" ht="18">
      <c r="A60" s="299"/>
      <c r="B60" s="95"/>
      <c r="C60" s="157" t="s">
        <v>711</v>
      </c>
      <c r="D60" s="157" t="s">
        <v>728</v>
      </c>
      <c r="E60" s="157" t="s">
        <v>745</v>
      </c>
      <c r="F60" s="157" t="s">
        <v>761</v>
      </c>
      <c r="G60" s="157" t="s">
        <v>776</v>
      </c>
      <c r="H60" s="141" t="s">
        <v>1071</v>
      </c>
      <c r="I60" s="157" t="s">
        <v>693</v>
      </c>
      <c r="J60" s="95"/>
      <c r="K60" s="167"/>
      <c r="L60" s="95"/>
      <c r="M60" s="95"/>
      <c r="N60" s="95"/>
      <c r="O60" s="100"/>
      <c r="P60" s="101"/>
      <c r="R60" s="100"/>
      <c r="S60" s="95" t="s">
        <v>198</v>
      </c>
      <c r="T60" s="95"/>
      <c r="U60" s="95"/>
      <c r="V60" s="283"/>
    </row>
    <row r="61" spans="1:22" s="7" customFormat="1" ht="18">
      <c r="A61" s="299"/>
      <c r="B61" s="95"/>
      <c r="C61" s="157" t="s">
        <v>712</v>
      </c>
      <c r="D61" s="157" t="s">
        <v>729</v>
      </c>
      <c r="E61" s="157" t="s">
        <v>746</v>
      </c>
      <c r="F61" s="157" t="s">
        <v>762</v>
      </c>
      <c r="G61" s="157" t="s">
        <v>777</v>
      </c>
      <c r="H61" s="157" t="s">
        <v>792</v>
      </c>
      <c r="I61" s="157" t="s">
        <v>694</v>
      </c>
      <c r="J61" s="100" t="s">
        <v>24</v>
      </c>
      <c r="K61" s="167"/>
      <c r="L61" s="95"/>
      <c r="M61" s="95"/>
      <c r="N61" s="95"/>
      <c r="O61" s="95"/>
      <c r="P61" s="103"/>
      <c r="Q61" s="95"/>
      <c r="R61" s="95"/>
      <c r="S61" s="100" t="s">
        <v>199</v>
      </c>
      <c r="T61" s="95"/>
      <c r="U61" s="95"/>
      <c r="V61" s="283"/>
    </row>
    <row r="62" spans="1:22" s="7" customFormat="1" ht="18">
      <c r="A62" s="296" t="s">
        <v>1311</v>
      </c>
      <c r="B62" s="95"/>
      <c r="C62" s="157" t="s">
        <v>713</v>
      </c>
      <c r="D62" s="157" t="s">
        <v>730</v>
      </c>
      <c r="E62" s="157" t="s">
        <v>747</v>
      </c>
      <c r="F62" s="157" t="s">
        <v>763</v>
      </c>
      <c r="G62" s="157" t="s">
        <v>778</v>
      </c>
      <c r="H62" s="157" t="s">
        <v>793</v>
      </c>
      <c r="I62" s="141" t="s">
        <v>1195</v>
      </c>
      <c r="J62" s="100" t="s">
        <v>26</v>
      </c>
      <c r="K62" s="167"/>
      <c r="L62" s="95"/>
      <c r="M62" s="95"/>
      <c r="N62" s="95"/>
      <c r="O62" s="95"/>
      <c r="P62" s="95"/>
      <c r="Q62" s="95"/>
      <c r="R62" s="95"/>
      <c r="S62" s="100" t="s">
        <v>676</v>
      </c>
      <c r="T62" s="95"/>
      <c r="U62" s="95"/>
      <c r="V62" s="283"/>
    </row>
    <row r="63" spans="1:22" s="7" customFormat="1" ht="18">
      <c r="A63" s="295" t="s">
        <v>116</v>
      </c>
      <c r="B63" s="95"/>
      <c r="C63" s="157" t="s">
        <v>714</v>
      </c>
      <c r="D63" s="157" t="s">
        <v>731</v>
      </c>
      <c r="E63" s="157" t="s">
        <v>748</v>
      </c>
      <c r="F63" s="157" t="s">
        <v>764</v>
      </c>
      <c r="G63" s="157" t="s">
        <v>779</v>
      </c>
      <c r="H63" s="157" t="s">
        <v>794</v>
      </c>
      <c r="I63" s="157" t="s">
        <v>695</v>
      </c>
      <c r="J63" s="157" t="s">
        <v>802</v>
      </c>
      <c r="K63" s="167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283"/>
    </row>
    <row r="64" spans="1:22" s="7" customFormat="1" ht="18">
      <c r="A64" s="299"/>
      <c r="B64" s="95"/>
      <c r="C64" s="157" t="s">
        <v>715</v>
      </c>
      <c r="D64" s="157" t="s">
        <v>732</v>
      </c>
      <c r="E64" s="157" t="s">
        <v>749</v>
      </c>
      <c r="F64" s="157" t="s">
        <v>765</v>
      </c>
      <c r="G64" s="157" t="s">
        <v>780</v>
      </c>
      <c r="H64" s="157" t="s">
        <v>795</v>
      </c>
      <c r="I64" s="157" t="s">
        <v>696</v>
      </c>
      <c r="J64" s="157" t="s">
        <v>803</v>
      </c>
      <c r="K64" s="167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283"/>
    </row>
    <row r="65" spans="1:22" s="7" customFormat="1" ht="18">
      <c r="A65" s="299"/>
      <c r="B65" s="95"/>
      <c r="C65" s="157" t="s">
        <v>716</v>
      </c>
      <c r="D65" s="157" t="s">
        <v>733</v>
      </c>
      <c r="E65" s="157" t="s">
        <v>750</v>
      </c>
      <c r="F65" s="157" t="s">
        <v>766</v>
      </c>
      <c r="G65" s="157" t="s">
        <v>781</v>
      </c>
      <c r="H65" s="157" t="s">
        <v>796</v>
      </c>
      <c r="I65" s="194" t="s">
        <v>697</v>
      </c>
      <c r="J65" s="100" t="s">
        <v>32</v>
      </c>
      <c r="K65" s="167"/>
      <c r="L65" s="95"/>
      <c r="M65" s="95"/>
      <c r="N65" s="95"/>
      <c r="O65" s="95"/>
      <c r="P65" s="95"/>
      <c r="Q65" s="95"/>
      <c r="R65" s="95"/>
      <c r="S65" s="101"/>
      <c r="T65" s="95"/>
      <c r="U65" s="95"/>
      <c r="V65" s="283"/>
    </row>
    <row r="66" spans="1:22" s="7" customFormat="1" ht="18">
      <c r="A66" s="296" t="s">
        <v>1039</v>
      </c>
      <c r="B66" s="95"/>
      <c r="C66" s="157" t="s">
        <v>717</v>
      </c>
      <c r="D66" s="157" t="s">
        <v>734</v>
      </c>
      <c r="E66" s="157" t="s">
        <v>751</v>
      </c>
      <c r="F66" s="157" t="s">
        <v>767</v>
      </c>
      <c r="G66" s="157" t="s">
        <v>782</v>
      </c>
      <c r="H66" s="157" t="s">
        <v>797</v>
      </c>
      <c r="I66" s="194" t="s">
        <v>1021</v>
      </c>
      <c r="J66" s="100" t="s">
        <v>33</v>
      </c>
      <c r="K66" s="167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283"/>
    </row>
    <row r="67" spans="1:22" s="7" customFormat="1" ht="18">
      <c r="A67" s="300" t="s">
        <v>524</v>
      </c>
      <c r="B67" s="95"/>
      <c r="C67" s="157" t="s">
        <v>718</v>
      </c>
      <c r="D67" s="157" t="s">
        <v>735</v>
      </c>
      <c r="E67" s="157" t="s">
        <v>752</v>
      </c>
      <c r="F67" s="157" t="s">
        <v>768</v>
      </c>
      <c r="G67" s="157" t="s">
        <v>783</v>
      </c>
      <c r="H67" s="157" t="s">
        <v>798</v>
      </c>
      <c r="I67" s="194" t="s">
        <v>698</v>
      </c>
      <c r="J67" s="100" t="s">
        <v>34</v>
      </c>
      <c r="K67" s="167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283"/>
    </row>
    <row r="68" spans="1:22" s="7" customFormat="1" ht="18">
      <c r="A68" s="299"/>
      <c r="B68" s="95"/>
      <c r="C68" s="157" t="s">
        <v>719</v>
      </c>
      <c r="D68" s="157" t="s">
        <v>736</v>
      </c>
      <c r="E68" s="157" t="s">
        <v>753</v>
      </c>
      <c r="F68" s="157" t="s">
        <v>769</v>
      </c>
      <c r="G68" s="157" t="s">
        <v>784</v>
      </c>
      <c r="H68" s="157" t="s">
        <v>799</v>
      </c>
      <c r="I68" s="194" t="s">
        <v>699</v>
      </c>
      <c r="J68" s="100" t="s">
        <v>36</v>
      </c>
      <c r="K68" s="167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283"/>
    </row>
    <row r="69" spans="1:22" s="7" customFormat="1" ht="18">
      <c r="A69" s="299"/>
      <c r="B69" s="95"/>
      <c r="C69" s="157" t="s">
        <v>720</v>
      </c>
      <c r="D69" s="157" t="s">
        <v>737</v>
      </c>
      <c r="E69" s="157" t="s">
        <v>754</v>
      </c>
      <c r="F69" s="157" t="s">
        <v>770</v>
      </c>
      <c r="G69" s="157" t="s">
        <v>785</v>
      </c>
      <c r="H69" s="157" t="s">
        <v>800</v>
      </c>
      <c r="I69" s="194" t="s">
        <v>700</v>
      </c>
      <c r="J69" s="100" t="s">
        <v>39</v>
      </c>
      <c r="K69" s="95"/>
      <c r="L69" s="195"/>
      <c r="M69" s="96" t="s">
        <v>5</v>
      </c>
      <c r="N69" s="96" t="s">
        <v>5</v>
      </c>
      <c r="O69" s="95"/>
      <c r="P69" s="101"/>
      <c r="Q69" s="96" t="s">
        <v>4</v>
      </c>
      <c r="R69" s="95"/>
      <c r="S69" s="294" t="s">
        <v>187</v>
      </c>
      <c r="T69" s="294" t="s">
        <v>187</v>
      </c>
      <c r="U69" s="103"/>
      <c r="V69" s="283"/>
    </row>
    <row r="70" spans="1:22" s="7" customFormat="1" ht="18">
      <c r="A70" s="296" t="s">
        <v>1035</v>
      </c>
      <c r="B70" s="95"/>
      <c r="C70" s="157" t="s">
        <v>721</v>
      </c>
      <c r="D70" s="157" t="s">
        <v>738</v>
      </c>
      <c r="E70" s="157" t="s">
        <v>755</v>
      </c>
      <c r="F70" s="157" t="s">
        <v>771</v>
      </c>
      <c r="G70" s="157" t="s">
        <v>786</v>
      </c>
      <c r="H70" s="157" t="s">
        <v>801</v>
      </c>
      <c r="I70" s="194" t="s">
        <v>701</v>
      </c>
      <c r="J70" s="100" t="s">
        <v>43</v>
      </c>
      <c r="K70" s="95"/>
      <c r="L70" s="195"/>
      <c r="M70" s="96" t="s">
        <v>10</v>
      </c>
      <c r="N70" s="96" t="s">
        <v>11</v>
      </c>
      <c r="O70" s="95"/>
      <c r="P70" s="101"/>
      <c r="Q70" s="96" t="s">
        <v>9</v>
      </c>
      <c r="R70" s="95"/>
      <c r="S70" s="294" t="s">
        <v>123</v>
      </c>
      <c r="T70" s="294" t="s">
        <v>9</v>
      </c>
      <c r="U70" s="95"/>
      <c r="V70" s="283"/>
    </row>
    <row r="71" spans="1:22" s="7" customFormat="1" ht="18">
      <c r="A71" s="300" t="s">
        <v>189</v>
      </c>
      <c r="B71" s="95"/>
      <c r="C71" s="157" t="s">
        <v>722</v>
      </c>
      <c r="D71" s="157" t="s">
        <v>739</v>
      </c>
      <c r="G71" s="155"/>
      <c r="I71" s="194" t="s">
        <v>702</v>
      </c>
      <c r="J71" s="100" t="s">
        <v>44</v>
      </c>
      <c r="K71" s="95"/>
      <c r="L71" s="195"/>
      <c r="M71" s="95"/>
      <c r="N71" s="95"/>
      <c r="O71" s="95"/>
      <c r="P71" s="101"/>
      <c r="Q71" s="95"/>
      <c r="R71" s="95"/>
      <c r="S71" s="150"/>
      <c r="T71" s="150"/>
      <c r="U71" s="95"/>
      <c r="V71" s="283"/>
    </row>
    <row r="72" spans="1:22" s="7" customFormat="1" ht="18">
      <c r="A72" s="143"/>
      <c r="B72" s="195"/>
      <c r="E72" s="156"/>
      <c r="F72" s="95"/>
      <c r="G72" s="155"/>
      <c r="H72" s="95"/>
      <c r="I72" s="194" t="s">
        <v>703</v>
      </c>
      <c r="K72" s="95"/>
      <c r="L72" s="195"/>
      <c r="M72" s="95" t="s">
        <v>21</v>
      </c>
      <c r="N72" s="100" t="s">
        <v>15</v>
      </c>
      <c r="O72" s="100"/>
      <c r="P72" s="101"/>
      <c r="Q72" s="100" t="s">
        <v>14</v>
      </c>
      <c r="R72" s="95"/>
      <c r="S72" s="150" t="s">
        <v>1295</v>
      </c>
      <c r="T72" s="150" t="s">
        <v>1302</v>
      </c>
      <c r="U72" s="95"/>
      <c r="V72" s="283"/>
    </row>
    <row r="73" spans="1:22" s="7" customFormat="1" ht="18">
      <c r="A73" s="143"/>
      <c r="B73" s="195"/>
      <c r="C73" s="95"/>
      <c r="D73" s="100"/>
      <c r="E73" s="100"/>
      <c r="F73" s="100"/>
      <c r="G73" s="100"/>
      <c r="H73" s="100"/>
      <c r="I73" s="95"/>
      <c r="K73" s="95"/>
      <c r="L73" s="195"/>
      <c r="M73" s="95" t="s">
        <v>25</v>
      </c>
      <c r="N73" s="100" t="s">
        <v>17</v>
      </c>
      <c r="O73" s="100"/>
      <c r="P73" s="101"/>
      <c r="Q73" s="100" t="s">
        <v>396</v>
      </c>
      <c r="R73" s="95"/>
      <c r="S73" s="150" t="s">
        <v>1296</v>
      </c>
      <c r="T73" s="150" t="s">
        <v>1303</v>
      </c>
      <c r="U73" s="95"/>
      <c r="V73" s="283"/>
    </row>
    <row r="74" spans="1:22" s="7" customFormat="1" ht="18">
      <c r="A74" s="231" t="s">
        <v>1312</v>
      </c>
      <c r="B74" s="195"/>
      <c r="C74" s="95"/>
      <c r="D74" s="95"/>
      <c r="E74" s="95"/>
      <c r="F74" s="95"/>
      <c r="G74" s="95"/>
      <c r="H74" s="95"/>
      <c r="I74" s="95"/>
      <c r="J74" s="95"/>
      <c r="K74" s="95"/>
      <c r="L74" s="195"/>
      <c r="M74" s="95" t="s">
        <v>28</v>
      </c>
      <c r="N74" s="100" t="s">
        <v>19</v>
      </c>
      <c r="O74" s="100"/>
      <c r="P74" s="100"/>
      <c r="Q74" s="100" t="s">
        <v>490</v>
      </c>
      <c r="R74" s="95"/>
      <c r="S74" s="150" t="s">
        <v>1297</v>
      </c>
      <c r="T74" s="150" t="s">
        <v>1304</v>
      </c>
      <c r="U74" s="95"/>
      <c r="V74" s="283"/>
    </row>
    <row r="75" spans="1:22" s="7" customFormat="1" ht="18">
      <c r="A75" s="301" t="s">
        <v>188</v>
      </c>
      <c r="B75" s="195"/>
      <c r="C75" s="196" t="s">
        <v>3</v>
      </c>
      <c r="D75" s="96" t="s">
        <v>3</v>
      </c>
      <c r="E75" s="96" t="s">
        <v>3</v>
      </c>
      <c r="F75" s="96" t="s">
        <v>3</v>
      </c>
      <c r="G75" s="96" t="s">
        <v>3</v>
      </c>
      <c r="H75" s="96" t="s">
        <v>3</v>
      </c>
      <c r="I75" s="96" t="s">
        <v>3</v>
      </c>
      <c r="J75" s="96" t="s">
        <v>3</v>
      </c>
      <c r="K75" s="95"/>
      <c r="L75" s="195"/>
      <c r="M75" s="95" t="s">
        <v>29</v>
      </c>
      <c r="N75" s="100" t="s">
        <v>22</v>
      </c>
      <c r="O75" s="100"/>
      <c r="P75" s="100"/>
      <c r="Q75" s="144" t="s">
        <v>1294</v>
      </c>
      <c r="R75" s="95"/>
      <c r="S75" s="150" t="s">
        <v>1298</v>
      </c>
      <c r="T75" s="150" t="s">
        <v>1305</v>
      </c>
      <c r="U75" s="95"/>
      <c r="V75" s="283"/>
    </row>
    <row r="76" spans="2:22" s="7" customFormat="1" ht="18">
      <c r="B76" s="195"/>
      <c r="C76" s="196" t="s">
        <v>7</v>
      </c>
      <c r="D76" s="96" t="s">
        <v>7</v>
      </c>
      <c r="E76" s="96" t="s">
        <v>7</v>
      </c>
      <c r="F76" s="96" t="s">
        <v>7</v>
      </c>
      <c r="G76" s="96" t="s">
        <v>241</v>
      </c>
      <c r="H76" s="96" t="s">
        <v>241</v>
      </c>
      <c r="I76" s="96" t="s">
        <v>241</v>
      </c>
      <c r="J76" s="96" t="s">
        <v>241</v>
      </c>
      <c r="K76" s="95"/>
      <c r="L76" s="195"/>
      <c r="N76" s="100" t="s">
        <v>361</v>
      </c>
      <c r="O76" s="100"/>
      <c r="P76" s="100"/>
      <c r="Q76" s="100" t="s">
        <v>906</v>
      </c>
      <c r="R76" s="100"/>
      <c r="S76" s="150" t="s">
        <v>1299</v>
      </c>
      <c r="T76" s="150"/>
      <c r="U76" s="95"/>
      <c r="V76" s="283"/>
    </row>
    <row r="77" spans="2:22" s="7" customFormat="1" ht="18">
      <c r="B77" s="195"/>
      <c r="C77" s="197"/>
      <c r="D77" s="95"/>
      <c r="E77" s="95"/>
      <c r="F77" s="95"/>
      <c r="G77" s="95"/>
      <c r="H77" s="95"/>
      <c r="I77" s="95"/>
      <c r="J77" s="95"/>
      <c r="K77" s="95"/>
      <c r="L77" s="195"/>
      <c r="M77" s="95"/>
      <c r="N77" s="100" t="s">
        <v>904</v>
      </c>
      <c r="O77" s="100"/>
      <c r="P77" s="100"/>
      <c r="Q77" s="100" t="s">
        <v>907</v>
      </c>
      <c r="R77" s="95"/>
      <c r="S77" s="150" t="s">
        <v>1301</v>
      </c>
      <c r="T77" s="150"/>
      <c r="U77" s="95"/>
      <c r="V77" s="283"/>
    </row>
    <row r="78" spans="1:22" s="7" customFormat="1" ht="18">
      <c r="A78" s="151" t="s">
        <v>1237</v>
      </c>
      <c r="B78" s="195"/>
      <c r="C78" s="144" t="s">
        <v>1156</v>
      </c>
      <c r="D78" s="144" t="s">
        <v>1143</v>
      </c>
      <c r="E78" s="144" t="s">
        <v>1116</v>
      </c>
      <c r="F78" s="144" t="s">
        <v>1102</v>
      </c>
      <c r="G78" s="144" t="s">
        <v>627</v>
      </c>
      <c r="H78" s="144" t="s">
        <v>639</v>
      </c>
      <c r="I78" s="95" t="s">
        <v>262</v>
      </c>
      <c r="J78" s="100" t="s">
        <v>424</v>
      </c>
      <c r="K78" s="95"/>
      <c r="L78" s="195"/>
      <c r="M78" s="95"/>
      <c r="N78" s="100" t="s">
        <v>905</v>
      </c>
      <c r="O78" s="100"/>
      <c r="P78" s="100"/>
      <c r="Q78" s="100"/>
      <c r="R78" s="95"/>
      <c r="S78" s="150" t="s">
        <v>1300</v>
      </c>
      <c r="T78" s="150"/>
      <c r="U78" s="95"/>
      <c r="V78" s="283"/>
    </row>
    <row r="79" spans="1:22" s="7" customFormat="1" ht="18">
      <c r="A79" s="152" t="s">
        <v>1024</v>
      </c>
      <c r="B79" s="195"/>
      <c r="C79" s="144" t="s">
        <v>1155</v>
      </c>
      <c r="D79" s="144" t="s">
        <v>1130</v>
      </c>
      <c r="E79" s="144" t="s">
        <v>1117</v>
      </c>
      <c r="F79" s="144" t="s">
        <v>1103</v>
      </c>
      <c r="G79" s="144" t="s">
        <v>628</v>
      </c>
      <c r="H79" s="144" t="s">
        <v>640</v>
      </c>
      <c r="I79" s="95" t="s">
        <v>332</v>
      </c>
      <c r="J79" s="100" t="s">
        <v>425</v>
      </c>
      <c r="K79" s="95"/>
      <c r="L79" s="195"/>
      <c r="M79" s="95"/>
      <c r="N79" s="144" t="s">
        <v>1099</v>
      </c>
      <c r="O79" s="103"/>
      <c r="P79" s="95"/>
      <c r="Q79" s="95"/>
      <c r="R79" s="95"/>
      <c r="S79" s="95"/>
      <c r="T79" s="95"/>
      <c r="U79" s="95"/>
      <c r="V79" s="283"/>
    </row>
    <row r="80" spans="1:22" s="7" customFormat="1" ht="18">
      <c r="A80" s="143"/>
      <c r="B80" s="195"/>
      <c r="C80" s="144" t="s">
        <v>1154</v>
      </c>
      <c r="D80" s="144" t="s">
        <v>1131</v>
      </c>
      <c r="E80" s="144" t="s">
        <v>1118</v>
      </c>
      <c r="F80" s="144" t="s">
        <v>1104</v>
      </c>
      <c r="G80" s="144" t="s">
        <v>629</v>
      </c>
      <c r="H80" s="144" t="s">
        <v>641</v>
      </c>
      <c r="I80" s="95" t="s">
        <v>333</v>
      </c>
      <c r="J80" s="100" t="s">
        <v>426</v>
      </c>
      <c r="K80" s="95"/>
      <c r="L80" s="195"/>
      <c r="M80" s="95"/>
      <c r="N80" s="144" t="s">
        <v>1436</v>
      </c>
      <c r="O80" s="95"/>
      <c r="P80" s="95"/>
      <c r="Q80" s="103"/>
      <c r="R80" s="95"/>
      <c r="S80" s="95"/>
      <c r="T80" s="95"/>
      <c r="U80" s="95"/>
      <c r="V80" s="283"/>
    </row>
    <row r="81" spans="1:22" s="7" customFormat="1" ht="18">
      <c r="A81" s="143"/>
      <c r="B81" s="195"/>
      <c r="C81" s="144" t="s">
        <v>1153</v>
      </c>
      <c r="D81" s="144" t="s">
        <v>1132</v>
      </c>
      <c r="E81" s="144" t="s">
        <v>1119</v>
      </c>
      <c r="F81" s="144" t="s">
        <v>1105</v>
      </c>
      <c r="G81" s="144" t="s">
        <v>630</v>
      </c>
      <c r="H81" s="144" t="s">
        <v>1216</v>
      </c>
      <c r="I81" s="95" t="s">
        <v>334</v>
      </c>
      <c r="J81" s="100" t="s">
        <v>427</v>
      </c>
      <c r="K81" s="95"/>
      <c r="L81" s="195"/>
      <c r="N81" s="103"/>
      <c r="O81" s="95"/>
      <c r="P81" s="95"/>
      <c r="Q81" s="95"/>
      <c r="R81" s="95"/>
      <c r="S81" s="95"/>
      <c r="T81" s="95"/>
      <c r="U81" s="95"/>
      <c r="V81" s="283"/>
    </row>
    <row r="82" spans="1:22" s="7" customFormat="1" ht="18">
      <c r="A82" s="302" t="s">
        <v>1313</v>
      </c>
      <c r="B82" s="195"/>
      <c r="C82" s="226" t="s">
        <v>1152</v>
      </c>
      <c r="D82" s="144" t="s">
        <v>1133</v>
      </c>
      <c r="E82" s="144" t="s">
        <v>1120</v>
      </c>
      <c r="F82" s="144" t="s">
        <v>1106</v>
      </c>
      <c r="G82" s="144" t="s">
        <v>631</v>
      </c>
      <c r="H82" s="144" t="s">
        <v>1101</v>
      </c>
      <c r="I82" s="95" t="s">
        <v>335</v>
      </c>
      <c r="J82" s="100" t="s">
        <v>428</v>
      </c>
      <c r="K82" s="95"/>
      <c r="L82" s="195"/>
      <c r="M82" s="101"/>
      <c r="O82" s="95"/>
      <c r="P82" s="95"/>
      <c r="Q82" s="95"/>
      <c r="R82" s="95"/>
      <c r="S82" s="95"/>
      <c r="T82" s="95"/>
      <c r="U82" s="95"/>
      <c r="V82" s="283"/>
    </row>
    <row r="83" spans="1:22" s="7" customFormat="1" ht="18">
      <c r="A83" s="303" t="s">
        <v>120</v>
      </c>
      <c r="B83" s="195"/>
      <c r="C83" s="226" t="s">
        <v>1151</v>
      </c>
      <c r="D83" s="144" t="s">
        <v>1134</v>
      </c>
      <c r="E83" s="226" t="s">
        <v>1121</v>
      </c>
      <c r="F83" s="144" t="s">
        <v>1107</v>
      </c>
      <c r="G83" s="144" t="s">
        <v>632</v>
      </c>
      <c r="H83" s="144" t="s">
        <v>255</v>
      </c>
      <c r="I83" s="95" t="s">
        <v>336</v>
      </c>
      <c r="J83" s="100" t="s">
        <v>500</v>
      </c>
      <c r="K83" s="95"/>
      <c r="L83" s="195"/>
      <c r="M83" s="95"/>
      <c r="N83" s="95"/>
      <c r="O83" s="95"/>
      <c r="P83" s="95"/>
      <c r="Q83" s="95"/>
      <c r="R83" s="95"/>
      <c r="S83" s="95"/>
      <c r="T83" s="95"/>
      <c r="U83" s="95"/>
      <c r="V83" s="283"/>
    </row>
    <row r="84" spans="1:22" s="7" customFormat="1" ht="18">
      <c r="A84" s="143"/>
      <c r="B84" s="195"/>
      <c r="C84" s="226" t="s">
        <v>1150</v>
      </c>
      <c r="D84" s="144" t="s">
        <v>1135</v>
      </c>
      <c r="E84" s="144" t="s">
        <v>1122</v>
      </c>
      <c r="F84" s="144" t="s">
        <v>1108</v>
      </c>
      <c r="G84" s="144" t="s">
        <v>633</v>
      </c>
      <c r="H84" s="144" t="s">
        <v>256</v>
      </c>
      <c r="I84" s="95" t="s">
        <v>419</v>
      </c>
      <c r="J84" s="100" t="s">
        <v>684</v>
      </c>
      <c r="K84" s="95"/>
      <c r="L84" s="195"/>
      <c r="M84" s="95"/>
      <c r="N84" s="95"/>
      <c r="O84" s="95"/>
      <c r="P84" s="95"/>
      <c r="Q84" s="95"/>
      <c r="R84" s="95"/>
      <c r="S84" s="95"/>
      <c r="T84" s="95"/>
      <c r="U84" s="95"/>
      <c r="V84" s="283"/>
    </row>
    <row r="85" spans="1:22" s="7" customFormat="1" ht="18">
      <c r="A85" s="143"/>
      <c r="B85" s="195"/>
      <c r="C85" s="226" t="s">
        <v>1149</v>
      </c>
      <c r="D85" s="144" t="s">
        <v>1136</v>
      </c>
      <c r="E85" s="144" t="s">
        <v>1123</v>
      </c>
      <c r="F85" s="144" t="s">
        <v>1109</v>
      </c>
      <c r="G85" s="144" t="s">
        <v>634</v>
      </c>
      <c r="H85" s="144" t="s">
        <v>257</v>
      </c>
      <c r="I85" s="95" t="s">
        <v>420</v>
      </c>
      <c r="J85" s="100" t="s">
        <v>495</v>
      </c>
      <c r="K85" s="95"/>
      <c r="L85" s="195"/>
      <c r="M85" s="95"/>
      <c r="N85" s="95"/>
      <c r="O85" s="95"/>
      <c r="P85" s="95"/>
      <c r="Q85" s="95"/>
      <c r="R85" s="95"/>
      <c r="S85" s="95"/>
      <c r="T85" s="95"/>
      <c r="U85" s="95"/>
      <c r="V85" s="283"/>
    </row>
    <row r="86" spans="1:22" s="7" customFormat="1" ht="18">
      <c r="A86" s="302" t="s">
        <v>1437</v>
      </c>
      <c r="B86" s="195"/>
      <c r="C86" s="226" t="s">
        <v>1148</v>
      </c>
      <c r="D86" s="144" t="s">
        <v>1137</v>
      </c>
      <c r="E86" s="144" t="s">
        <v>1124</v>
      </c>
      <c r="F86" s="144" t="s">
        <v>1110</v>
      </c>
      <c r="G86" s="144" t="s">
        <v>635</v>
      </c>
      <c r="H86" s="144" t="s">
        <v>258</v>
      </c>
      <c r="I86" s="95" t="s">
        <v>421</v>
      </c>
      <c r="J86" s="100" t="s">
        <v>496</v>
      </c>
      <c r="K86" s="95"/>
      <c r="L86" s="195"/>
      <c r="M86" s="95"/>
      <c r="N86" s="95"/>
      <c r="O86" s="95"/>
      <c r="P86" s="95"/>
      <c r="Q86" s="95"/>
      <c r="R86" s="95"/>
      <c r="S86" s="95"/>
      <c r="T86" s="95"/>
      <c r="U86" s="95"/>
      <c r="V86" s="283"/>
    </row>
    <row r="87" spans="1:22" s="7" customFormat="1" ht="18">
      <c r="A87" s="303" t="s">
        <v>161</v>
      </c>
      <c r="B87" s="195"/>
      <c r="C87" s="144" t="s">
        <v>1147</v>
      </c>
      <c r="D87" s="144" t="s">
        <v>1138</v>
      </c>
      <c r="E87" s="144" t="s">
        <v>1125</v>
      </c>
      <c r="F87" s="144" t="s">
        <v>1111</v>
      </c>
      <c r="G87" s="144" t="s">
        <v>636</v>
      </c>
      <c r="H87" s="144" t="s">
        <v>259</v>
      </c>
      <c r="I87" s="95" t="s">
        <v>422</v>
      </c>
      <c r="J87" s="100" t="s">
        <v>497</v>
      </c>
      <c r="K87" s="95"/>
      <c r="L87" s="195"/>
      <c r="M87" s="95"/>
      <c r="N87" s="95"/>
      <c r="O87" s="95"/>
      <c r="P87" s="95"/>
      <c r="Q87" s="95"/>
      <c r="R87" s="95"/>
      <c r="S87" s="95"/>
      <c r="T87" s="95"/>
      <c r="U87" s="95"/>
      <c r="V87" s="283"/>
    </row>
    <row r="88" spans="1:22" s="7" customFormat="1" ht="18">
      <c r="A88" s="143"/>
      <c r="B88" s="195"/>
      <c r="C88" s="144" t="s">
        <v>1146</v>
      </c>
      <c r="D88" s="144" t="s">
        <v>1139</v>
      </c>
      <c r="E88" s="144" t="s">
        <v>1126</v>
      </c>
      <c r="F88" s="144" t="s">
        <v>1112</v>
      </c>
      <c r="G88" s="144" t="s">
        <v>637</v>
      </c>
      <c r="H88" s="144" t="s">
        <v>260</v>
      </c>
      <c r="I88" s="95" t="s">
        <v>423</v>
      </c>
      <c r="J88" s="100" t="s">
        <v>498</v>
      </c>
      <c r="K88" s="95"/>
      <c r="L88" s="195"/>
      <c r="M88" s="95"/>
      <c r="N88" s="95"/>
      <c r="O88" s="95"/>
      <c r="P88" s="95"/>
      <c r="Q88" s="95"/>
      <c r="R88" s="95"/>
      <c r="S88" s="95"/>
      <c r="T88" s="95"/>
      <c r="U88" s="95"/>
      <c r="V88" s="283"/>
    </row>
    <row r="89" spans="1:22" s="7" customFormat="1" ht="18">
      <c r="A89" s="143"/>
      <c r="B89" s="195"/>
      <c r="C89" s="144" t="s">
        <v>1145</v>
      </c>
      <c r="D89" s="144" t="s">
        <v>1140</v>
      </c>
      <c r="E89" s="144" t="s">
        <v>1127</v>
      </c>
      <c r="F89" s="144" t="s">
        <v>1113</v>
      </c>
      <c r="G89" s="144" t="s">
        <v>638</v>
      </c>
      <c r="H89" s="144" t="s">
        <v>261</v>
      </c>
      <c r="I89" s="95"/>
      <c r="J89" s="100" t="s">
        <v>499</v>
      </c>
      <c r="K89" s="173"/>
      <c r="L89" s="195"/>
      <c r="M89" s="95"/>
      <c r="N89" s="95"/>
      <c r="O89" s="95"/>
      <c r="P89" s="95"/>
      <c r="Q89" s="95"/>
      <c r="R89" s="95"/>
      <c r="S89" s="95"/>
      <c r="T89" s="95"/>
      <c r="U89" s="95"/>
      <c r="V89" s="283"/>
    </row>
    <row r="90" spans="1:22" s="7" customFormat="1" ht="18">
      <c r="A90" s="151" t="s">
        <v>1314</v>
      </c>
      <c r="B90" s="195"/>
      <c r="C90" s="144" t="s">
        <v>1144</v>
      </c>
      <c r="D90" s="144" t="s">
        <v>1141</v>
      </c>
      <c r="E90" s="144" t="s">
        <v>1128</v>
      </c>
      <c r="F90" s="144" t="s">
        <v>1114</v>
      </c>
      <c r="G90" s="144"/>
      <c r="H90" s="144"/>
      <c r="I90" s="103"/>
      <c r="J90" s="95"/>
      <c r="K90" s="173"/>
      <c r="L90" s="195"/>
      <c r="M90" s="95"/>
      <c r="N90" s="95"/>
      <c r="O90" s="95"/>
      <c r="P90" s="95"/>
      <c r="Q90" s="95"/>
      <c r="R90" s="95"/>
      <c r="S90" s="95"/>
      <c r="T90" s="95"/>
      <c r="U90" s="95"/>
      <c r="V90" s="283"/>
    </row>
    <row r="91" spans="1:22" s="7" customFormat="1" ht="18">
      <c r="A91" s="304" t="s">
        <v>203</v>
      </c>
      <c r="B91" s="195"/>
      <c r="C91" s="101"/>
      <c r="D91" s="144" t="s">
        <v>1142</v>
      </c>
      <c r="E91" s="144" t="s">
        <v>1129</v>
      </c>
      <c r="F91" s="144" t="s">
        <v>1115</v>
      </c>
      <c r="G91" s="144"/>
      <c r="H91" s="142"/>
      <c r="I91" s="95"/>
      <c r="J91" s="95"/>
      <c r="K91" s="173"/>
      <c r="L91" s="195"/>
      <c r="M91" s="95"/>
      <c r="N91" s="95"/>
      <c r="O91" s="95"/>
      <c r="P91" s="95"/>
      <c r="Q91" s="95"/>
      <c r="R91" s="95"/>
      <c r="S91" s="95"/>
      <c r="T91" s="95"/>
      <c r="U91" s="95"/>
      <c r="V91" s="283"/>
    </row>
    <row r="92" spans="1:22" s="7" customFormat="1" ht="18">
      <c r="A92" s="143"/>
      <c r="B92" s="195"/>
      <c r="E92" s="144"/>
      <c r="F92" s="144"/>
      <c r="G92" s="144"/>
      <c r="H92" s="142"/>
      <c r="I92" s="95"/>
      <c r="J92" s="95"/>
      <c r="K92" s="173"/>
      <c r="L92" s="195"/>
      <c r="M92" s="95"/>
      <c r="N92" s="95"/>
      <c r="O92" s="95"/>
      <c r="P92" s="95"/>
      <c r="Q92" s="95"/>
      <c r="R92" s="95"/>
      <c r="S92" s="95"/>
      <c r="T92" s="95"/>
      <c r="U92" s="95"/>
      <c r="V92" s="283"/>
    </row>
    <row r="93" spans="2:22" s="7" customFormat="1" ht="18">
      <c r="B93" s="195"/>
      <c r="C93" s="142" t="s">
        <v>115</v>
      </c>
      <c r="D93" s="142" t="s">
        <v>115</v>
      </c>
      <c r="E93" s="142" t="s">
        <v>115</v>
      </c>
      <c r="F93" s="142" t="s">
        <v>115</v>
      </c>
      <c r="G93" s="142" t="s">
        <v>115</v>
      </c>
      <c r="H93" s="142" t="s">
        <v>115</v>
      </c>
      <c r="I93" s="96" t="s">
        <v>115</v>
      </c>
      <c r="J93" s="96" t="s">
        <v>115</v>
      </c>
      <c r="K93" s="173"/>
      <c r="L93" s="195"/>
      <c r="M93" s="95"/>
      <c r="N93" s="95"/>
      <c r="O93" s="95"/>
      <c r="P93" s="100"/>
      <c r="Q93" s="100"/>
      <c r="R93" s="95"/>
      <c r="S93" s="95"/>
      <c r="T93" s="95"/>
      <c r="U93" s="95"/>
      <c r="V93" s="283"/>
    </row>
    <row r="94" spans="2:22" s="7" customFormat="1" ht="18">
      <c r="B94" s="195"/>
      <c r="C94" s="142" t="s">
        <v>7</v>
      </c>
      <c r="D94" s="142" t="s">
        <v>7</v>
      </c>
      <c r="E94" s="142" t="s">
        <v>7</v>
      </c>
      <c r="F94" s="142" t="s">
        <v>7</v>
      </c>
      <c r="G94" s="142" t="s">
        <v>238</v>
      </c>
      <c r="H94" s="142" t="s">
        <v>238</v>
      </c>
      <c r="I94" s="96" t="s">
        <v>238</v>
      </c>
      <c r="J94" s="96" t="s">
        <v>122</v>
      </c>
      <c r="K94" s="173"/>
      <c r="L94" s="195"/>
      <c r="M94" s="95"/>
      <c r="N94" s="95"/>
      <c r="O94" s="95"/>
      <c r="P94" s="95"/>
      <c r="Q94" s="95"/>
      <c r="R94" s="95"/>
      <c r="S94" s="95"/>
      <c r="T94" s="95"/>
      <c r="U94" s="95"/>
      <c r="V94" s="283"/>
    </row>
    <row r="95" spans="2:22" s="7" customFormat="1" ht="18">
      <c r="B95" s="195"/>
      <c r="C95" s="144"/>
      <c r="D95" s="225"/>
      <c r="E95" s="144"/>
      <c r="F95" s="144"/>
      <c r="G95" s="144"/>
      <c r="H95" s="144"/>
      <c r="I95" s="95"/>
      <c r="J95" s="95"/>
      <c r="K95" s="173"/>
      <c r="L95" s="195"/>
      <c r="M95" s="95"/>
      <c r="N95" s="95"/>
      <c r="O95" s="95"/>
      <c r="P95" s="95"/>
      <c r="Q95" s="95"/>
      <c r="R95" s="95"/>
      <c r="S95" s="95"/>
      <c r="T95" s="95"/>
      <c r="U95" s="95"/>
      <c r="V95" s="283"/>
    </row>
    <row r="96" spans="2:22" s="7" customFormat="1" ht="18">
      <c r="B96" s="195"/>
      <c r="C96" s="144" t="s">
        <v>211</v>
      </c>
      <c r="D96" s="144" t="s">
        <v>1213</v>
      </c>
      <c r="E96" s="227" t="s">
        <v>1171</v>
      </c>
      <c r="F96" s="227" t="s">
        <v>1166</v>
      </c>
      <c r="G96" s="144" t="s">
        <v>868</v>
      </c>
      <c r="H96" s="144" t="s">
        <v>884</v>
      </c>
      <c r="I96" s="100" t="s">
        <v>881</v>
      </c>
      <c r="J96" s="100" t="s">
        <v>217</v>
      </c>
      <c r="K96" s="173"/>
      <c r="L96" s="195"/>
      <c r="M96" s="95"/>
      <c r="N96" s="95"/>
      <c r="O96" s="95"/>
      <c r="P96" s="95"/>
      <c r="Q96" s="95"/>
      <c r="R96" s="95"/>
      <c r="S96" s="95"/>
      <c r="T96" s="95"/>
      <c r="U96" s="95"/>
      <c r="V96" s="283"/>
    </row>
    <row r="97" spans="2:22" s="7" customFormat="1" ht="18">
      <c r="B97" s="195"/>
      <c r="C97" s="144" t="s">
        <v>212</v>
      </c>
      <c r="D97" s="227" t="s">
        <v>1168</v>
      </c>
      <c r="E97" s="227" t="s">
        <v>1172</v>
      </c>
      <c r="F97" s="227" t="s">
        <v>1167</v>
      </c>
      <c r="G97" s="144" t="s">
        <v>873</v>
      </c>
      <c r="H97" s="144" t="s">
        <v>870</v>
      </c>
      <c r="I97" s="100" t="s">
        <v>886</v>
      </c>
      <c r="J97" s="100" t="s">
        <v>218</v>
      </c>
      <c r="K97" s="173"/>
      <c r="L97" s="195"/>
      <c r="M97" s="95"/>
      <c r="N97" s="95"/>
      <c r="O97" s="95"/>
      <c r="P97" s="95"/>
      <c r="Q97" s="95"/>
      <c r="R97" s="95"/>
      <c r="S97" s="95"/>
      <c r="T97" s="95"/>
      <c r="U97" s="95"/>
      <c r="V97" s="283"/>
    </row>
    <row r="98" spans="2:22" s="7" customFormat="1" ht="18">
      <c r="B98" s="195"/>
      <c r="C98" s="144" t="s">
        <v>213</v>
      </c>
      <c r="D98" s="227" t="s">
        <v>1169</v>
      </c>
      <c r="E98" s="227" t="s">
        <v>1173</v>
      </c>
      <c r="F98" s="227" t="s">
        <v>1157</v>
      </c>
      <c r="G98" s="144" t="s">
        <v>878</v>
      </c>
      <c r="H98" s="144" t="s">
        <v>875</v>
      </c>
      <c r="I98" s="100" t="s">
        <v>872</v>
      </c>
      <c r="J98" s="100" t="s">
        <v>302</v>
      </c>
      <c r="K98" s="173"/>
      <c r="L98" s="195"/>
      <c r="M98" s="95"/>
      <c r="N98" s="95"/>
      <c r="O98" s="95"/>
      <c r="P98" s="95"/>
      <c r="Q98" s="95"/>
      <c r="R98" s="95"/>
      <c r="S98" s="95"/>
      <c r="T98" s="95"/>
      <c r="U98" s="95"/>
      <c r="V98" s="283"/>
    </row>
    <row r="99" spans="2:22" s="7" customFormat="1" ht="18">
      <c r="B99" s="195"/>
      <c r="C99" s="144" t="s">
        <v>214</v>
      </c>
      <c r="D99" s="227" t="s">
        <v>1170</v>
      </c>
      <c r="E99" s="227" t="s">
        <v>1162</v>
      </c>
      <c r="F99" s="227" t="s">
        <v>1158</v>
      </c>
      <c r="G99" s="144" t="s">
        <v>883</v>
      </c>
      <c r="H99" s="144" t="s">
        <v>880</v>
      </c>
      <c r="I99" s="100" t="s">
        <v>877</v>
      </c>
      <c r="J99" s="100" t="s">
        <v>303</v>
      </c>
      <c r="K99" s="173"/>
      <c r="L99" s="195"/>
      <c r="M99" s="95"/>
      <c r="N99" s="96"/>
      <c r="O99" s="95"/>
      <c r="P99" s="101"/>
      <c r="Q99" s="95"/>
      <c r="R99" s="95"/>
      <c r="S99" s="95"/>
      <c r="T99" s="95"/>
      <c r="U99" s="95"/>
      <c r="V99" s="283"/>
    </row>
    <row r="100" spans="2:22" s="7" customFormat="1" ht="18">
      <c r="B100" s="195"/>
      <c r="C100" s="144" t="s">
        <v>215</v>
      </c>
      <c r="E100" s="227" t="s">
        <v>1163</v>
      </c>
      <c r="F100" s="227" t="s">
        <v>1159</v>
      </c>
      <c r="G100" s="144" t="s">
        <v>869</v>
      </c>
      <c r="H100" s="144" t="s">
        <v>885</v>
      </c>
      <c r="I100" s="100" t="s">
        <v>882</v>
      </c>
      <c r="J100" s="95" t="s">
        <v>304</v>
      </c>
      <c r="K100" s="173"/>
      <c r="L100" s="195"/>
      <c r="M100" s="95"/>
      <c r="N100" s="95"/>
      <c r="O100" s="103"/>
      <c r="P100" s="95"/>
      <c r="Q100" s="95"/>
      <c r="R100" s="95"/>
      <c r="S100" s="95"/>
      <c r="T100" s="95"/>
      <c r="U100" s="95"/>
      <c r="V100" s="283"/>
    </row>
    <row r="101" spans="2:22" s="7" customFormat="1" ht="18">
      <c r="B101" s="195"/>
      <c r="C101" s="144" t="s">
        <v>216</v>
      </c>
      <c r="E101" s="227" t="s">
        <v>1164</v>
      </c>
      <c r="F101" s="227" t="s">
        <v>1160</v>
      </c>
      <c r="G101" s="144" t="s">
        <v>874</v>
      </c>
      <c r="H101" s="144" t="s">
        <v>871</v>
      </c>
      <c r="I101" s="100" t="s">
        <v>887</v>
      </c>
      <c r="J101" s="95" t="s">
        <v>305</v>
      </c>
      <c r="K101" s="173"/>
      <c r="L101" s="195"/>
      <c r="M101" s="95"/>
      <c r="N101" s="95"/>
      <c r="O101" s="95"/>
      <c r="P101" s="95"/>
      <c r="Q101" s="95"/>
      <c r="R101" s="103"/>
      <c r="S101" s="95"/>
      <c r="T101" s="95"/>
      <c r="U101" s="95"/>
      <c r="V101" s="283"/>
    </row>
    <row r="102" spans="1:22" s="7" customFormat="1" ht="18">
      <c r="A102" s="140"/>
      <c r="B102" s="95"/>
      <c r="C102" s="144" t="s">
        <v>1214</v>
      </c>
      <c r="E102" s="227" t="s">
        <v>1165</v>
      </c>
      <c r="F102" s="227" t="s">
        <v>1161</v>
      </c>
      <c r="G102" s="100" t="s">
        <v>879</v>
      </c>
      <c r="H102" s="100" t="s">
        <v>876</v>
      </c>
      <c r="I102" s="100" t="s">
        <v>888</v>
      </c>
      <c r="J102" s="95" t="s">
        <v>306</v>
      </c>
      <c r="K102" s="95"/>
      <c r="L102" s="195"/>
      <c r="M102" s="95"/>
      <c r="N102" s="95"/>
      <c r="O102" s="95"/>
      <c r="P102" s="95"/>
      <c r="Q102" s="95"/>
      <c r="R102" s="95"/>
      <c r="S102" s="95"/>
      <c r="T102" s="95"/>
      <c r="U102" s="95"/>
      <c r="V102" s="283"/>
    </row>
    <row r="103" spans="1:22" s="7" customFormat="1" ht="18">
      <c r="A103" s="140"/>
      <c r="B103" s="95"/>
      <c r="C103" s="144" t="s">
        <v>1215</v>
      </c>
      <c r="D103" s="144"/>
      <c r="E103" s="95"/>
      <c r="F103" s="95"/>
      <c r="G103" s="95"/>
      <c r="H103" s="95"/>
      <c r="I103" s="95"/>
      <c r="J103" s="95" t="s">
        <v>436</v>
      </c>
      <c r="K103" s="95"/>
      <c r="L103" s="195"/>
      <c r="M103" s="95"/>
      <c r="N103" s="95"/>
      <c r="O103" s="95"/>
      <c r="P103" s="95"/>
      <c r="Q103" s="95"/>
      <c r="R103" s="95"/>
      <c r="S103" s="95"/>
      <c r="T103" s="95"/>
      <c r="U103" s="95"/>
      <c r="V103" s="283"/>
    </row>
    <row r="104" spans="1:22" s="7" customFormat="1" ht="18">
      <c r="A104" s="140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195"/>
      <c r="M104" s="95"/>
      <c r="N104" s="95"/>
      <c r="O104" s="95"/>
      <c r="P104" s="95"/>
      <c r="Q104" s="95"/>
      <c r="R104" s="95"/>
      <c r="S104" s="95"/>
      <c r="T104" s="95"/>
      <c r="U104" s="95"/>
      <c r="V104" s="283"/>
    </row>
    <row r="105" spans="1:22" s="7" customFormat="1" ht="18">
      <c r="A105" s="140"/>
      <c r="B105" s="95"/>
      <c r="C105" s="96" t="s">
        <v>119</v>
      </c>
      <c r="D105" s="96" t="s">
        <v>119</v>
      </c>
      <c r="E105" s="96" t="s">
        <v>119</v>
      </c>
      <c r="F105" s="96" t="s">
        <v>119</v>
      </c>
      <c r="G105" s="96" t="s">
        <v>119</v>
      </c>
      <c r="H105" s="96" t="s">
        <v>119</v>
      </c>
      <c r="I105" s="96" t="s">
        <v>119</v>
      </c>
      <c r="J105" s="96" t="s">
        <v>119</v>
      </c>
      <c r="K105" s="95"/>
      <c r="L105" s="195"/>
      <c r="M105" s="95"/>
      <c r="N105" s="95"/>
      <c r="O105" s="95"/>
      <c r="P105" s="95"/>
      <c r="Q105" s="95"/>
      <c r="R105" s="95"/>
      <c r="S105" s="95"/>
      <c r="T105" s="95"/>
      <c r="U105" s="95"/>
      <c r="V105" s="283"/>
    </row>
    <row r="106" spans="1:22" s="7" customFormat="1" ht="18">
      <c r="A106" s="140"/>
      <c r="B106" s="95"/>
      <c r="C106" s="96" t="s">
        <v>121</v>
      </c>
      <c r="D106" s="96" t="s">
        <v>121</v>
      </c>
      <c r="E106" s="96" t="s">
        <v>121</v>
      </c>
      <c r="F106" s="96" t="s">
        <v>241</v>
      </c>
      <c r="G106" s="96" t="s">
        <v>241</v>
      </c>
      <c r="H106" s="96" t="s">
        <v>241</v>
      </c>
      <c r="I106" s="96" t="s">
        <v>241</v>
      </c>
      <c r="J106" s="96" t="s">
        <v>241</v>
      </c>
      <c r="K106" s="95"/>
      <c r="L106" s="195"/>
      <c r="M106" s="95"/>
      <c r="N106" s="95"/>
      <c r="O106" s="95"/>
      <c r="P106" s="95"/>
      <c r="Q106" s="95"/>
      <c r="R106" s="95"/>
      <c r="S106" s="95"/>
      <c r="T106" s="95"/>
      <c r="U106" s="95"/>
      <c r="V106" s="283"/>
    </row>
    <row r="107" spans="1:22" s="7" customFormat="1" ht="18">
      <c r="A107" s="140"/>
      <c r="B107" s="95"/>
      <c r="C107" s="100"/>
      <c r="D107" s="95"/>
      <c r="E107" s="100"/>
      <c r="F107" s="95"/>
      <c r="G107" s="95"/>
      <c r="H107" s="100"/>
      <c r="I107" s="95"/>
      <c r="J107" s="95"/>
      <c r="K107" s="95"/>
      <c r="L107" s="195"/>
      <c r="M107" s="95"/>
      <c r="N107" s="95"/>
      <c r="O107" s="95"/>
      <c r="P107" s="95"/>
      <c r="Q107" s="95"/>
      <c r="R107" s="95"/>
      <c r="S107" s="95"/>
      <c r="T107" s="95"/>
      <c r="U107" s="95"/>
      <c r="V107" s="283"/>
    </row>
    <row r="108" spans="1:22" s="7" customFormat="1" ht="18">
      <c r="A108" s="140"/>
      <c r="B108" s="95"/>
      <c r="C108" s="144" t="s">
        <v>593</v>
      </c>
      <c r="D108" s="144" t="s">
        <v>346</v>
      </c>
      <c r="E108" s="144" t="s">
        <v>537</v>
      </c>
      <c r="F108" s="100" t="s">
        <v>540</v>
      </c>
      <c r="G108" s="100" t="s">
        <v>440</v>
      </c>
      <c r="H108" s="100" t="s">
        <v>612</v>
      </c>
      <c r="I108" s="100" t="s">
        <v>125</v>
      </c>
      <c r="J108" s="100" t="s">
        <v>617</v>
      </c>
      <c r="K108" s="95"/>
      <c r="L108" s="195"/>
      <c r="M108" s="95"/>
      <c r="N108" s="95"/>
      <c r="O108" s="95"/>
      <c r="P108" s="95"/>
      <c r="Q108" s="95"/>
      <c r="R108" s="95"/>
      <c r="S108" s="95"/>
      <c r="T108" s="95"/>
      <c r="U108" s="95"/>
      <c r="V108" s="283"/>
    </row>
    <row r="109" spans="1:22" s="7" customFormat="1" ht="18">
      <c r="A109" s="140"/>
      <c r="B109" s="95"/>
      <c r="C109" s="144" t="s">
        <v>437</v>
      </c>
      <c r="D109" s="144" t="s">
        <v>347</v>
      </c>
      <c r="E109" s="144" t="s">
        <v>595</v>
      </c>
      <c r="F109" s="100" t="s">
        <v>541</v>
      </c>
      <c r="G109" s="100" t="s">
        <v>441</v>
      </c>
      <c r="H109" s="100" t="s">
        <v>446</v>
      </c>
      <c r="I109" s="100" t="s">
        <v>448</v>
      </c>
      <c r="J109" s="100" t="s">
        <v>618</v>
      </c>
      <c r="K109" s="95"/>
      <c r="L109" s="195"/>
      <c r="M109" s="95"/>
      <c r="N109" s="95"/>
      <c r="O109" s="95"/>
      <c r="P109" s="95"/>
      <c r="Q109" s="95"/>
      <c r="R109" s="95"/>
      <c r="S109" s="95"/>
      <c r="T109" s="95"/>
      <c r="U109" s="95"/>
      <c r="V109" s="283"/>
    </row>
    <row r="110" spans="1:22" s="7" customFormat="1" ht="18">
      <c r="A110" s="140"/>
      <c r="B110" s="95"/>
      <c r="C110" s="144" t="s">
        <v>594</v>
      </c>
      <c r="D110" s="144" t="s">
        <v>601</v>
      </c>
      <c r="E110" s="144" t="s">
        <v>606</v>
      </c>
      <c r="F110" s="100" t="s">
        <v>607</v>
      </c>
      <c r="G110" s="100" t="s">
        <v>442</v>
      </c>
      <c r="H110" s="100" t="s">
        <v>549</v>
      </c>
      <c r="I110" s="100" t="s">
        <v>126</v>
      </c>
      <c r="J110" s="100" t="s">
        <v>449</v>
      </c>
      <c r="K110" s="95"/>
      <c r="L110" s="195"/>
      <c r="M110" s="95"/>
      <c r="N110" s="95"/>
      <c r="O110" s="95"/>
      <c r="P110" s="95"/>
      <c r="Q110" s="95"/>
      <c r="R110" s="95"/>
      <c r="S110" s="95"/>
      <c r="T110" s="95"/>
      <c r="U110" s="95"/>
      <c r="V110" s="283"/>
    </row>
    <row r="111" spans="1:22" s="7" customFormat="1" ht="18">
      <c r="A111" s="140"/>
      <c r="B111" s="95"/>
      <c r="C111" s="144" t="s">
        <v>309</v>
      </c>
      <c r="D111" s="144" t="s">
        <v>438</v>
      </c>
      <c r="E111" s="144" t="s">
        <v>538</v>
      </c>
      <c r="F111" s="100" t="s">
        <v>608</v>
      </c>
      <c r="G111" s="100" t="s">
        <v>443</v>
      </c>
      <c r="H111" s="100" t="s">
        <v>523</v>
      </c>
      <c r="I111" s="100" t="s">
        <v>598</v>
      </c>
      <c r="J111" s="100" t="s">
        <v>619</v>
      </c>
      <c r="K111" s="95"/>
      <c r="L111" s="195"/>
      <c r="M111" s="95"/>
      <c r="N111" s="95"/>
      <c r="O111" s="95"/>
      <c r="P111" s="95"/>
      <c r="Q111" s="95"/>
      <c r="R111" s="95"/>
      <c r="S111" s="95"/>
      <c r="T111" s="95"/>
      <c r="U111" s="95"/>
      <c r="V111" s="283"/>
    </row>
    <row r="112" spans="1:22" s="7" customFormat="1" ht="18">
      <c r="A112" s="140"/>
      <c r="B112" s="95"/>
      <c r="C112" s="144" t="s">
        <v>310</v>
      </c>
      <c r="D112" s="144" t="s">
        <v>439</v>
      </c>
      <c r="E112" s="144" t="s">
        <v>539</v>
      </c>
      <c r="F112" s="100" t="s">
        <v>348</v>
      </c>
      <c r="G112" s="100" t="s">
        <v>545</v>
      </c>
      <c r="H112" s="100" t="s">
        <v>550</v>
      </c>
      <c r="I112" s="100" t="s">
        <v>613</v>
      </c>
      <c r="J112" s="100" t="s">
        <v>317</v>
      </c>
      <c r="K112" s="95"/>
      <c r="L112" s="195"/>
      <c r="M112" s="95"/>
      <c r="N112" s="95"/>
      <c r="O112" s="95"/>
      <c r="P112" s="95"/>
      <c r="Q112" s="95"/>
      <c r="R112" s="95"/>
      <c r="S112" s="95"/>
      <c r="T112" s="95"/>
      <c r="U112" s="95"/>
      <c r="V112" s="283"/>
    </row>
    <row r="113" spans="1:22" s="7" customFormat="1" ht="18">
      <c r="A113" s="140"/>
      <c r="B113" s="95"/>
      <c r="C113" s="144" t="s">
        <v>311</v>
      </c>
      <c r="D113" s="144" t="s">
        <v>602</v>
      </c>
      <c r="E113" s="144" t="s">
        <v>165</v>
      </c>
      <c r="F113" s="100" t="s">
        <v>349</v>
      </c>
      <c r="G113" s="100" t="s">
        <v>546</v>
      </c>
      <c r="H113" s="100" t="s">
        <v>551</v>
      </c>
      <c r="I113" s="100" t="s">
        <v>614</v>
      </c>
      <c r="J113" s="100" t="s">
        <v>620</v>
      </c>
      <c r="K113" s="95"/>
      <c r="L113" s="195"/>
      <c r="M113" s="95"/>
      <c r="N113" s="95"/>
      <c r="O113" s="95"/>
      <c r="P113" s="95"/>
      <c r="Q113" s="103"/>
      <c r="R113" s="95"/>
      <c r="S113" s="95"/>
      <c r="T113" s="95"/>
      <c r="U113" s="95"/>
      <c r="V113" s="283"/>
    </row>
    <row r="114" spans="1:22" s="7" customFormat="1" ht="18">
      <c r="A114" s="140"/>
      <c r="B114" s="95"/>
      <c r="C114" s="144" t="s">
        <v>312</v>
      </c>
      <c r="D114" s="144" t="s">
        <v>603</v>
      </c>
      <c r="E114" s="144" t="s">
        <v>202</v>
      </c>
      <c r="F114" s="100" t="s">
        <v>542</v>
      </c>
      <c r="G114" s="100" t="s">
        <v>547</v>
      </c>
      <c r="H114" s="100" t="s">
        <v>447</v>
      </c>
      <c r="I114" s="100" t="s">
        <v>615</v>
      </c>
      <c r="J114" s="100" t="s">
        <v>450</v>
      </c>
      <c r="K114" s="95"/>
      <c r="L114" s="195"/>
      <c r="M114" s="95"/>
      <c r="N114" s="95"/>
      <c r="O114" s="95"/>
      <c r="P114" s="95"/>
      <c r="Q114" s="95"/>
      <c r="R114" s="95"/>
      <c r="S114" s="95"/>
      <c r="T114" s="95"/>
      <c r="U114" s="95"/>
      <c r="V114" s="283"/>
    </row>
    <row r="115" spans="1:22" s="7" customFormat="1" ht="18">
      <c r="A115" s="140"/>
      <c r="B115" s="95"/>
      <c r="C115" s="144" t="s">
        <v>313</v>
      </c>
      <c r="D115" s="144" t="s">
        <v>536</v>
      </c>
      <c r="E115" s="144" t="s">
        <v>314</v>
      </c>
      <c r="F115" s="100" t="s">
        <v>543</v>
      </c>
      <c r="G115" s="100" t="s">
        <v>548</v>
      </c>
      <c r="H115" s="100" t="s">
        <v>552</v>
      </c>
      <c r="I115" s="100" t="s">
        <v>616</v>
      </c>
      <c r="J115" s="100" t="s">
        <v>621</v>
      </c>
      <c r="K115" s="95"/>
      <c r="L115" s="195"/>
      <c r="M115" s="95"/>
      <c r="N115" s="95"/>
      <c r="O115" s="95"/>
      <c r="P115" s="95"/>
      <c r="Q115" s="95"/>
      <c r="R115" s="95"/>
      <c r="S115" s="95"/>
      <c r="T115" s="95"/>
      <c r="U115" s="95"/>
      <c r="V115" s="283"/>
    </row>
    <row r="116" spans="1:22" s="7" customFormat="1" ht="18">
      <c r="A116" s="140"/>
      <c r="B116" s="95"/>
      <c r="C116" s="144" t="s">
        <v>344</v>
      </c>
      <c r="D116" s="144" t="s">
        <v>604</v>
      </c>
      <c r="E116" s="144" t="s">
        <v>596</v>
      </c>
      <c r="F116" s="100" t="s">
        <v>544</v>
      </c>
      <c r="G116" s="100" t="s">
        <v>444</v>
      </c>
      <c r="H116" s="100" t="s">
        <v>124</v>
      </c>
      <c r="I116" s="100" t="s">
        <v>315</v>
      </c>
      <c r="J116" s="100" t="s">
        <v>622</v>
      </c>
      <c r="K116" s="95"/>
      <c r="L116" s="195"/>
      <c r="M116" s="95"/>
      <c r="N116" s="95"/>
      <c r="O116" s="95"/>
      <c r="P116" s="95"/>
      <c r="Q116" s="95"/>
      <c r="R116" s="95"/>
      <c r="S116" s="95"/>
      <c r="T116" s="95"/>
      <c r="U116" s="95"/>
      <c r="V116" s="283"/>
    </row>
    <row r="117" spans="1:22" s="7" customFormat="1" ht="18">
      <c r="A117" s="140"/>
      <c r="B117" s="95"/>
      <c r="C117" s="144" t="s">
        <v>345</v>
      </c>
      <c r="D117" s="144" t="s">
        <v>605</v>
      </c>
      <c r="E117" s="144" t="s">
        <v>597</v>
      </c>
      <c r="F117" s="100" t="s">
        <v>609</v>
      </c>
      <c r="G117" s="100" t="s">
        <v>445</v>
      </c>
      <c r="H117" s="100" t="s">
        <v>658</v>
      </c>
      <c r="I117" s="100" t="s">
        <v>316</v>
      </c>
      <c r="J117" s="100" t="s">
        <v>553</v>
      </c>
      <c r="K117" s="95"/>
      <c r="L117" s="195"/>
      <c r="M117" s="95"/>
      <c r="N117" s="95"/>
      <c r="O117" s="95"/>
      <c r="P117" s="95"/>
      <c r="Q117" s="95"/>
      <c r="R117" s="95"/>
      <c r="S117" s="95"/>
      <c r="T117" s="95"/>
      <c r="U117" s="95"/>
      <c r="V117" s="283"/>
    </row>
    <row r="118" spans="1:22" s="7" customFormat="1" ht="18">
      <c r="A118" s="140"/>
      <c r="B118" s="95"/>
      <c r="C118" s="95"/>
      <c r="D118" s="95"/>
      <c r="E118" s="95"/>
      <c r="F118" s="100" t="s">
        <v>610</v>
      </c>
      <c r="G118" s="100" t="s">
        <v>611</v>
      </c>
      <c r="H118" s="95"/>
      <c r="I118" s="95"/>
      <c r="J118" s="95"/>
      <c r="K118" s="95"/>
      <c r="L118" s="195"/>
      <c r="M118" s="95"/>
      <c r="N118" s="95"/>
      <c r="O118" s="95"/>
      <c r="P118" s="95"/>
      <c r="Q118" s="95"/>
      <c r="R118" s="95"/>
      <c r="S118" s="95"/>
      <c r="T118" s="95"/>
      <c r="U118" s="95"/>
      <c r="V118" s="283"/>
    </row>
    <row r="119" spans="1:22" s="7" customFormat="1" ht="18">
      <c r="A119" s="140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195"/>
      <c r="M119" s="95"/>
      <c r="N119" s="95"/>
      <c r="O119" s="95"/>
      <c r="P119" s="95"/>
      <c r="Q119" s="95"/>
      <c r="R119" s="95"/>
      <c r="S119" s="95"/>
      <c r="T119" s="95"/>
      <c r="U119" s="95"/>
      <c r="V119" s="283"/>
    </row>
    <row r="120" spans="1:22" s="7" customFormat="1" ht="18">
      <c r="A120" s="140"/>
      <c r="B120" s="95"/>
      <c r="C120" s="96" t="s">
        <v>119</v>
      </c>
      <c r="D120" s="96" t="s">
        <v>119</v>
      </c>
      <c r="E120" s="96" t="s">
        <v>119</v>
      </c>
      <c r="F120" s="96" t="s">
        <v>119</v>
      </c>
      <c r="G120" s="142" t="s">
        <v>119</v>
      </c>
      <c r="K120" s="95"/>
      <c r="L120" s="195"/>
      <c r="M120" s="95"/>
      <c r="N120" s="95"/>
      <c r="O120" s="95"/>
      <c r="P120" s="95"/>
      <c r="Q120" s="95"/>
      <c r="R120" s="95"/>
      <c r="S120" s="95"/>
      <c r="T120" s="95"/>
      <c r="U120" s="95"/>
      <c r="V120" s="283"/>
    </row>
    <row r="121" spans="1:22" s="7" customFormat="1" ht="18">
      <c r="A121" s="140"/>
      <c r="B121" s="95"/>
      <c r="C121" s="142" t="s">
        <v>1194</v>
      </c>
      <c r="D121" s="142" t="s">
        <v>1194</v>
      </c>
      <c r="E121" s="142" t="s">
        <v>1194</v>
      </c>
      <c r="F121" s="142" t="s">
        <v>1194</v>
      </c>
      <c r="G121" s="142" t="s">
        <v>1194</v>
      </c>
      <c r="K121" s="95"/>
      <c r="L121" s="195"/>
      <c r="M121" s="95"/>
      <c r="N121" s="95"/>
      <c r="O121" s="95"/>
      <c r="P121" s="95"/>
      <c r="Q121" s="95"/>
      <c r="R121" s="95"/>
      <c r="S121" s="95"/>
      <c r="T121" s="95"/>
      <c r="U121" s="95"/>
      <c r="V121" s="283"/>
    </row>
    <row r="122" spans="1:22" s="7" customFormat="1" ht="18">
      <c r="A122" s="140"/>
      <c r="B122" s="95"/>
      <c r="C122" s="95"/>
      <c r="D122" s="95"/>
      <c r="E122" s="95"/>
      <c r="F122" s="100"/>
      <c r="G122" s="142"/>
      <c r="H122" s="239" t="s">
        <v>4</v>
      </c>
      <c r="I122" s="96" t="s">
        <v>4</v>
      </c>
      <c r="J122" s="96" t="s">
        <v>4</v>
      </c>
      <c r="K122" s="178"/>
      <c r="L122" s="195"/>
      <c r="M122" s="95"/>
      <c r="N122" s="95"/>
      <c r="O122" s="95"/>
      <c r="P122" s="95"/>
      <c r="Q122" s="95"/>
      <c r="R122" s="95"/>
      <c r="S122" s="95"/>
      <c r="T122" s="95"/>
      <c r="U122" s="95"/>
      <c r="V122" s="283"/>
    </row>
    <row r="123" spans="1:22" s="7" customFormat="1" ht="18">
      <c r="A123" s="140"/>
      <c r="B123" s="95"/>
      <c r="C123" s="144" t="s">
        <v>1193</v>
      </c>
      <c r="D123" s="144" t="s">
        <v>1184</v>
      </c>
      <c r="E123" s="144" t="s">
        <v>1183</v>
      </c>
      <c r="F123" s="144" t="s">
        <v>1174</v>
      </c>
      <c r="G123" s="144" t="s">
        <v>1178</v>
      </c>
      <c r="H123" s="239" t="s">
        <v>1231</v>
      </c>
      <c r="I123" s="96" t="s">
        <v>8</v>
      </c>
      <c r="J123" s="96" t="s">
        <v>27</v>
      </c>
      <c r="K123" s="103"/>
      <c r="L123" s="195"/>
      <c r="M123" s="95"/>
      <c r="N123" s="95"/>
      <c r="O123" s="95"/>
      <c r="P123" s="95"/>
      <c r="Q123" s="95"/>
      <c r="R123" s="95"/>
      <c r="S123" s="95"/>
      <c r="T123" s="95"/>
      <c r="U123" s="95"/>
      <c r="V123" s="283"/>
    </row>
    <row r="124" spans="1:22" s="7" customFormat="1" ht="18">
      <c r="A124" s="140"/>
      <c r="B124" s="95"/>
      <c r="C124" s="144" t="s">
        <v>1192</v>
      </c>
      <c r="D124" s="144" t="s">
        <v>1185</v>
      </c>
      <c r="E124" s="144" t="s">
        <v>1182</v>
      </c>
      <c r="F124" s="144" t="s">
        <v>1175</v>
      </c>
      <c r="G124" s="144" t="s">
        <v>1306</v>
      </c>
      <c r="H124" s="142"/>
      <c r="I124" s="95"/>
      <c r="J124" s="95"/>
      <c r="K124" s="200"/>
      <c r="L124" s="195"/>
      <c r="M124" s="95"/>
      <c r="N124" s="95"/>
      <c r="O124" s="95"/>
      <c r="P124" s="95"/>
      <c r="Q124" s="95"/>
      <c r="R124" s="95"/>
      <c r="S124" s="95"/>
      <c r="T124" s="95"/>
      <c r="U124" s="95"/>
      <c r="V124" s="283"/>
    </row>
    <row r="125" spans="1:22" s="7" customFormat="1" ht="18">
      <c r="A125" s="140"/>
      <c r="B125" s="95"/>
      <c r="C125" s="144" t="s">
        <v>1191</v>
      </c>
      <c r="D125" s="144" t="s">
        <v>1186</v>
      </c>
      <c r="E125" s="144" t="s">
        <v>1181</v>
      </c>
      <c r="F125" s="144" t="s">
        <v>1176</v>
      </c>
      <c r="G125" s="144" t="s">
        <v>1307</v>
      </c>
      <c r="H125" s="226" t="s">
        <v>1234</v>
      </c>
      <c r="I125" s="95" t="s">
        <v>13</v>
      </c>
      <c r="J125" s="95" t="s">
        <v>30</v>
      </c>
      <c r="K125" s="178"/>
      <c r="L125" s="195"/>
      <c r="M125" s="95"/>
      <c r="N125" s="95"/>
      <c r="O125" s="95"/>
      <c r="P125" s="95"/>
      <c r="Q125" s="95"/>
      <c r="R125" s="95"/>
      <c r="S125" s="95"/>
      <c r="T125" s="95"/>
      <c r="U125" s="95"/>
      <c r="V125" s="283"/>
    </row>
    <row r="126" spans="1:22" s="7" customFormat="1" ht="18">
      <c r="A126" s="140"/>
      <c r="B126" s="95"/>
      <c r="C126" s="144" t="s">
        <v>1190</v>
      </c>
      <c r="D126" s="144" t="s">
        <v>1187</v>
      </c>
      <c r="E126" s="144" t="s">
        <v>1180</v>
      </c>
      <c r="F126" s="144" t="s">
        <v>1177</v>
      </c>
      <c r="G126" s="144" t="s">
        <v>1308</v>
      </c>
      <c r="H126" s="144"/>
      <c r="I126" s="95" t="s">
        <v>16</v>
      </c>
      <c r="J126" s="95" t="s">
        <v>31</v>
      </c>
      <c r="K126" s="178"/>
      <c r="L126" s="195"/>
      <c r="M126" s="95"/>
      <c r="N126" s="95"/>
      <c r="O126" s="95"/>
      <c r="P126" s="95"/>
      <c r="Q126" s="95"/>
      <c r="R126" s="95"/>
      <c r="S126" s="95"/>
      <c r="T126" s="95"/>
      <c r="U126" s="95"/>
      <c r="V126" s="283"/>
    </row>
    <row r="127" spans="1:22" s="7" customFormat="1" ht="18">
      <c r="A127" s="140"/>
      <c r="B127" s="95"/>
      <c r="C127" s="144" t="s">
        <v>1189</v>
      </c>
      <c r="D127" s="144" t="s">
        <v>1188</v>
      </c>
      <c r="E127" s="144" t="s">
        <v>1179</v>
      </c>
      <c r="G127" s="144"/>
      <c r="H127" s="95"/>
      <c r="I127" s="95" t="s">
        <v>18</v>
      </c>
      <c r="J127" s="101"/>
      <c r="K127" s="178"/>
      <c r="L127" s="195"/>
      <c r="M127" s="95"/>
      <c r="N127" s="95"/>
      <c r="O127" s="95"/>
      <c r="P127" s="95"/>
      <c r="Q127" s="95"/>
      <c r="R127" s="95"/>
      <c r="S127" s="95"/>
      <c r="T127" s="95"/>
      <c r="U127" s="95"/>
      <c r="V127" s="283"/>
    </row>
    <row r="128" spans="1:22" s="7" customFormat="1" ht="18">
      <c r="A128" s="140"/>
      <c r="B128" s="95"/>
      <c r="C128" s="95"/>
      <c r="D128" s="95"/>
      <c r="E128" s="95"/>
      <c r="F128" s="95"/>
      <c r="G128" s="95"/>
      <c r="H128" s="101"/>
      <c r="I128" s="101"/>
      <c r="J128" s="101"/>
      <c r="K128" s="96"/>
      <c r="L128" s="195"/>
      <c r="M128" s="95"/>
      <c r="N128" s="95"/>
      <c r="O128" s="95"/>
      <c r="P128" s="95"/>
      <c r="Q128" s="95"/>
      <c r="R128" s="95"/>
      <c r="S128" s="95"/>
      <c r="T128" s="95"/>
      <c r="U128" s="95"/>
      <c r="V128" s="283"/>
    </row>
    <row r="129" spans="1:22" s="7" customFormat="1" ht="18">
      <c r="A129" s="140"/>
      <c r="B129" s="95"/>
      <c r="C129" s="96" t="s">
        <v>119</v>
      </c>
      <c r="D129" s="96" t="s">
        <v>119</v>
      </c>
      <c r="E129" s="96" t="s">
        <v>119</v>
      </c>
      <c r="F129" s="142" t="s">
        <v>42</v>
      </c>
      <c r="G129" s="142" t="s">
        <v>42</v>
      </c>
      <c r="H129" s="96" t="s">
        <v>160</v>
      </c>
      <c r="I129" s="96" t="s">
        <v>160</v>
      </c>
      <c r="J129" s="231" t="s">
        <v>160</v>
      </c>
      <c r="K129" s="142"/>
      <c r="L129" s="195"/>
      <c r="M129" s="95"/>
      <c r="N129" s="95"/>
      <c r="O129" s="95"/>
      <c r="P129" s="95"/>
      <c r="Q129" s="95"/>
      <c r="R129" s="95"/>
      <c r="S129" s="95"/>
      <c r="T129" s="95"/>
      <c r="U129" s="95"/>
      <c r="V129" s="283"/>
    </row>
    <row r="130" spans="1:22" s="7" customFormat="1" ht="18">
      <c r="A130" s="140"/>
      <c r="B130" s="95"/>
      <c r="C130" s="142" t="s">
        <v>164</v>
      </c>
      <c r="D130" s="142" t="s">
        <v>164</v>
      </c>
      <c r="E130" s="142" t="s">
        <v>164</v>
      </c>
      <c r="F130" s="142" t="s">
        <v>46</v>
      </c>
      <c r="G130" s="142" t="s">
        <v>7</v>
      </c>
      <c r="H130" s="96" t="s">
        <v>377</v>
      </c>
      <c r="I130" s="96" t="s">
        <v>377</v>
      </c>
      <c r="J130" s="231" t="s">
        <v>164</v>
      </c>
      <c r="K130" s="95"/>
      <c r="L130" s="195"/>
      <c r="M130" s="95"/>
      <c r="N130" s="95"/>
      <c r="O130" s="95"/>
      <c r="P130" s="95"/>
      <c r="Q130" s="95"/>
      <c r="R130" s="95"/>
      <c r="S130" s="95"/>
      <c r="T130" s="95"/>
      <c r="U130" s="95"/>
      <c r="V130" s="283"/>
    </row>
    <row r="131" spans="1:22" s="7" customFormat="1" ht="18">
      <c r="A131" s="140"/>
      <c r="B131" s="95"/>
      <c r="C131" s="100"/>
      <c r="D131" s="95"/>
      <c r="E131" s="95"/>
      <c r="F131" s="144"/>
      <c r="G131" s="144"/>
      <c r="H131" s="95"/>
      <c r="I131" s="101"/>
      <c r="J131" s="231"/>
      <c r="K131" s="95"/>
      <c r="L131" s="195"/>
      <c r="M131" s="95"/>
      <c r="N131" s="95"/>
      <c r="O131" s="95"/>
      <c r="P131" s="95"/>
      <c r="Q131" s="95"/>
      <c r="R131" s="95"/>
      <c r="S131" s="95"/>
      <c r="T131" s="95"/>
      <c r="U131" s="95"/>
      <c r="V131" s="283"/>
    </row>
    <row r="132" spans="1:22" s="7" customFormat="1" ht="18">
      <c r="A132" s="140"/>
      <c r="B132" s="95"/>
      <c r="C132" s="141" t="s">
        <v>988</v>
      </c>
      <c r="D132" s="141" t="s">
        <v>998</v>
      </c>
      <c r="E132" s="141" t="s">
        <v>1008</v>
      </c>
      <c r="F132" s="144" t="s">
        <v>511</v>
      </c>
      <c r="G132" s="144" t="s">
        <v>624</v>
      </c>
      <c r="H132" s="144" t="s">
        <v>1073</v>
      </c>
      <c r="I132" s="144" t="s">
        <v>1077</v>
      </c>
      <c r="J132" s="143" t="s">
        <v>1438</v>
      </c>
      <c r="K132" s="95"/>
      <c r="L132" s="195"/>
      <c r="M132" s="95"/>
      <c r="N132" s="95"/>
      <c r="O132" s="95"/>
      <c r="P132" s="95"/>
      <c r="Q132" s="95"/>
      <c r="R132" s="95"/>
      <c r="S132" s="95"/>
      <c r="T132" s="95"/>
      <c r="U132" s="95"/>
      <c r="V132" s="283"/>
    </row>
    <row r="133" spans="1:22" s="7" customFormat="1" ht="18">
      <c r="A133" s="140"/>
      <c r="B133" s="95"/>
      <c r="C133" s="141" t="s">
        <v>989</v>
      </c>
      <c r="D133" s="141" t="s">
        <v>999</v>
      </c>
      <c r="E133" s="141" t="s">
        <v>1009</v>
      </c>
      <c r="F133" s="144" t="s">
        <v>219</v>
      </c>
      <c r="G133" s="144" t="s">
        <v>1018</v>
      </c>
      <c r="H133" s="144" t="s">
        <v>1074</v>
      </c>
      <c r="I133" s="144" t="s">
        <v>1078</v>
      </c>
      <c r="J133" s="143" t="s">
        <v>1439</v>
      </c>
      <c r="K133" s="95"/>
      <c r="L133" s="195"/>
      <c r="M133" s="95"/>
      <c r="N133" s="95"/>
      <c r="O133" s="95"/>
      <c r="P133" s="95"/>
      <c r="Q133" s="95"/>
      <c r="R133" s="95"/>
      <c r="S133" s="95"/>
      <c r="T133" s="95"/>
      <c r="U133" s="95"/>
      <c r="V133" s="283"/>
    </row>
    <row r="134" spans="1:22" s="7" customFormat="1" ht="18">
      <c r="A134" s="140"/>
      <c r="B134" s="95"/>
      <c r="C134" s="141" t="s">
        <v>990</v>
      </c>
      <c r="D134" s="141" t="s">
        <v>1000</v>
      </c>
      <c r="E134" s="141" t="s">
        <v>1010</v>
      </c>
      <c r="F134" s="144" t="s">
        <v>343</v>
      </c>
      <c r="G134" s="144" t="s">
        <v>513</v>
      </c>
      <c r="H134" s="144" t="s">
        <v>1075</v>
      </c>
      <c r="I134" s="144" t="s">
        <v>1079</v>
      </c>
      <c r="J134" s="143" t="s">
        <v>1440</v>
      </c>
      <c r="K134" s="95"/>
      <c r="L134" s="195"/>
      <c r="M134" s="95"/>
      <c r="N134" s="95"/>
      <c r="O134" s="95"/>
      <c r="P134" s="95"/>
      <c r="Q134" s="95"/>
      <c r="R134" s="95"/>
      <c r="S134" s="95"/>
      <c r="T134" s="95"/>
      <c r="U134" s="95"/>
      <c r="V134" s="283"/>
    </row>
    <row r="135" spans="1:22" s="7" customFormat="1" ht="18">
      <c r="A135" s="140"/>
      <c r="B135" s="95"/>
      <c r="C135" s="141" t="s">
        <v>991</v>
      </c>
      <c r="D135" s="141" t="s">
        <v>1001</v>
      </c>
      <c r="E135" s="141" t="s">
        <v>1011</v>
      </c>
      <c r="F135" s="144" t="s">
        <v>512</v>
      </c>
      <c r="G135" s="144" t="s">
        <v>514</v>
      </c>
      <c r="H135" s="144" t="s">
        <v>1076</v>
      </c>
      <c r="I135" s="144" t="s">
        <v>1080</v>
      </c>
      <c r="J135" s="103"/>
      <c r="K135" s="95"/>
      <c r="L135" s="195"/>
      <c r="M135" s="95"/>
      <c r="N135" s="95"/>
      <c r="O135" s="95"/>
      <c r="P135" s="95"/>
      <c r="Q135" s="95"/>
      <c r="R135" s="95"/>
      <c r="S135" s="95"/>
      <c r="T135" s="95"/>
      <c r="U135" s="95"/>
      <c r="V135" s="283"/>
    </row>
    <row r="136" spans="1:22" s="7" customFormat="1" ht="18">
      <c r="A136" s="140"/>
      <c r="B136" s="95"/>
      <c r="C136" s="141" t="s">
        <v>992</v>
      </c>
      <c r="D136" s="141" t="s">
        <v>1002</v>
      </c>
      <c r="E136" s="141" t="s">
        <v>1012</v>
      </c>
      <c r="F136" s="144" t="s">
        <v>411</v>
      </c>
      <c r="G136" s="144" t="s">
        <v>1238</v>
      </c>
      <c r="H136" s="144" t="s">
        <v>1081</v>
      </c>
      <c r="I136" s="103"/>
      <c r="K136" s="95"/>
      <c r="L136" s="195"/>
      <c r="M136" s="95"/>
      <c r="N136" s="95"/>
      <c r="O136" s="95"/>
      <c r="P136" s="95"/>
      <c r="Q136" s="95"/>
      <c r="R136" s="95"/>
      <c r="S136" s="95"/>
      <c r="T136" s="95"/>
      <c r="U136" s="95"/>
      <c r="V136" s="283"/>
    </row>
    <row r="137" spans="1:22" s="7" customFormat="1" ht="18">
      <c r="A137" s="140"/>
      <c r="B137" s="95"/>
      <c r="C137" s="141" t="s">
        <v>993</v>
      </c>
      <c r="D137" s="141" t="s">
        <v>1003</v>
      </c>
      <c r="E137" s="141" t="s">
        <v>1013</v>
      </c>
      <c r="K137" s="95"/>
      <c r="L137" s="195"/>
      <c r="M137" s="95"/>
      <c r="N137" s="95"/>
      <c r="O137" s="95"/>
      <c r="P137" s="95"/>
      <c r="Q137" s="95"/>
      <c r="R137" s="95"/>
      <c r="S137" s="95"/>
      <c r="T137" s="95"/>
      <c r="U137" s="95"/>
      <c r="V137" s="283"/>
    </row>
    <row r="138" spans="1:22" s="7" customFormat="1" ht="18">
      <c r="A138" s="140"/>
      <c r="B138" s="95"/>
      <c r="C138" s="141" t="s">
        <v>994</v>
      </c>
      <c r="D138" s="141" t="s">
        <v>1004</v>
      </c>
      <c r="E138" s="141" t="s">
        <v>1014</v>
      </c>
      <c r="K138" s="95"/>
      <c r="L138" s="195"/>
      <c r="M138" s="95"/>
      <c r="N138" s="95"/>
      <c r="O138" s="95"/>
      <c r="P138" s="95"/>
      <c r="Q138" s="95"/>
      <c r="R138" s="95"/>
      <c r="S138" s="95"/>
      <c r="T138" s="95"/>
      <c r="U138" s="95"/>
      <c r="V138" s="283"/>
    </row>
    <row r="139" spans="1:22" s="7" customFormat="1" ht="18">
      <c r="A139" s="140"/>
      <c r="B139" s="95"/>
      <c r="C139" s="141" t="s">
        <v>995</v>
      </c>
      <c r="D139" s="141" t="s">
        <v>1005</v>
      </c>
      <c r="E139" s="141" t="s">
        <v>1015</v>
      </c>
      <c r="K139" s="95"/>
      <c r="L139" s="195"/>
      <c r="M139" s="95"/>
      <c r="N139" s="95"/>
      <c r="O139" s="95"/>
      <c r="P139" s="95"/>
      <c r="Q139" s="95"/>
      <c r="R139" s="95"/>
      <c r="S139" s="95"/>
      <c r="T139" s="95"/>
      <c r="U139" s="95"/>
      <c r="V139" s="283"/>
    </row>
    <row r="140" spans="1:22" s="7" customFormat="1" ht="18">
      <c r="A140" s="140"/>
      <c r="B140" s="95"/>
      <c r="C140" s="141" t="s">
        <v>996</v>
      </c>
      <c r="D140" s="141" t="s">
        <v>1006</v>
      </c>
      <c r="E140" s="141" t="s">
        <v>1016</v>
      </c>
      <c r="K140" s="95"/>
      <c r="L140" s="195"/>
      <c r="M140" s="95"/>
      <c r="N140" s="95"/>
      <c r="O140" s="95"/>
      <c r="P140" s="95"/>
      <c r="Q140" s="95"/>
      <c r="R140" s="95"/>
      <c r="S140" s="95"/>
      <c r="T140" s="95"/>
      <c r="U140" s="95"/>
      <c r="V140" s="283"/>
    </row>
    <row r="141" spans="1:22" s="7" customFormat="1" ht="18">
      <c r="A141" s="140"/>
      <c r="B141" s="95"/>
      <c r="C141" s="141" t="s">
        <v>997</v>
      </c>
      <c r="D141" s="141" t="s">
        <v>1007</v>
      </c>
      <c r="E141" s="95"/>
      <c r="F141" s="155"/>
      <c r="G141" s="155"/>
      <c r="H141" s="155"/>
      <c r="K141" s="95"/>
      <c r="L141" s="195"/>
      <c r="M141" s="95"/>
      <c r="N141" s="95"/>
      <c r="O141" s="95"/>
      <c r="P141" s="95"/>
      <c r="Q141" s="95"/>
      <c r="R141" s="95"/>
      <c r="S141" s="95"/>
      <c r="T141" s="95"/>
      <c r="U141" s="95"/>
      <c r="V141" s="283"/>
    </row>
    <row r="142" spans="1:23" s="7" customFormat="1" ht="18.75" thickBot="1">
      <c r="A142" s="84"/>
      <c r="B142" s="181"/>
      <c r="C142" s="97"/>
      <c r="D142" s="97"/>
      <c r="E142" s="97"/>
      <c r="F142" s="271"/>
      <c r="G142" s="97"/>
      <c r="H142" s="97"/>
      <c r="I142" s="97"/>
      <c r="J142" s="97"/>
      <c r="K142" s="219">
        <v>448</v>
      </c>
      <c r="L142" s="181"/>
      <c r="M142" s="97"/>
      <c r="N142" s="97"/>
      <c r="O142" s="97"/>
      <c r="P142" s="97"/>
      <c r="Q142" s="97"/>
      <c r="R142" s="97"/>
      <c r="S142" s="97"/>
      <c r="T142" s="97"/>
      <c r="U142" s="97"/>
      <c r="V142" s="306">
        <v>44</v>
      </c>
      <c r="W142" s="344"/>
    </row>
    <row r="143" spans="1:67" s="4" customFormat="1" ht="18.75" thickTop="1">
      <c r="A143" s="86"/>
      <c r="B143" s="175"/>
      <c r="C143" s="175"/>
      <c r="D143" s="175"/>
      <c r="E143" s="175"/>
      <c r="F143" s="175"/>
      <c r="G143" s="175"/>
      <c r="H143" s="175"/>
      <c r="I143" s="175"/>
      <c r="J143" s="175"/>
      <c r="K143" s="190"/>
      <c r="L143" s="175"/>
      <c r="M143" s="175"/>
      <c r="N143" s="175"/>
      <c r="O143" s="175"/>
      <c r="P143" s="175"/>
      <c r="Q143" s="175"/>
      <c r="R143" s="205"/>
      <c r="S143" s="175"/>
      <c r="T143" s="175"/>
      <c r="U143" s="175"/>
      <c r="V143" s="285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</row>
    <row r="144" spans="1:67" s="5" customFormat="1" ht="18.75" thickBot="1">
      <c r="A144" s="162" t="s">
        <v>1047</v>
      </c>
      <c r="B144" s="120"/>
      <c r="C144" s="120"/>
      <c r="D144" s="120"/>
      <c r="E144" s="191" t="s">
        <v>1</v>
      </c>
      <c r="F144" s="120"/>
      <c r="G144" s="120"/>
      <c r="H144" s="120"/>
      <c r="I144" s="120"/>
      <c r="J144" s="120"/>
      <c r="K144" s="192"/>
      <c r="L144" s="120"/>
      <c r="M144" s="120"/>
      <c r="N144" s="120"/>
      <c r="O144" s="120"/>
      <c r="P144" s="191" t="s">
        <v>2</v>
      </c>
      <c r="Q144" s="120"/>
      <c r="R144" s="120"/>
      <c r="S144" s="120"/>
      <c r="T144" s="120"/>
      <c r="U144" s="120"/>
      <c r="V144" s="286" t="s">
        <v>239</v>
      </c>
      <c r="W144" s="344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</row>
    <row r="145" spans="1:22" s="7" customFormat="1" ht="18.75" thickTop="1">
      <c r="A145" s="307"/>
      <c r="B145" s="95"/>
      <c r="C145" s="95"/>
      <c r="D145" s="95"/>
      <c r="E145" s="95"/>
      <c r="F145" s="95"/>
      <c r="G145" s="95"/>
      <c r="H145" s="95"/>
      <c r="I145" s="95"/>
      <c r="J145" s="95"/>
      <c r="K145" s="173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283"/>
    </row>
    <row r="146" spans="1:22" s="7" customFormat="1" ht="18">
      <c r="A146" s="312" t="s">
        <v>1415</v>
      </c>
      <c r="B146" s="95"/>
      <c r="C146" s="142" t="s">
        <v>493</v>
      </c>
      <c r="D146" s="103" t="s">
        <v>1476</v>
      </c>
      <c r="E146" s="95"/>
      <c r="F146" s="95"/>
      <c r="G146" s="95"/>
      <c r="H146" s="95"/>
      <c r="I146" s="95"/>
      <c r="J146" s="95"/>
      <c r="K146" s="201"/>
      <c r="L146" s="95"/>
      <c r="M146" s="142" t="s">
        <v>494</v>
      </c>
      <c r="N146" s="142" t="s">
        <v>494</v>
      </c>
      <c r="O146" s="142" t="s">
        <v>379</v>
      </c>
      <c r="Q146" s="142" t="s">
        <v>38</v>
      </c>
      <c r="R146" s="142" t="s">
        <v>38</v>
      </c>
      <c r="S146" s="142" t="s">
        <v>38</v>
      </c>
      <c r="T146" s="142" t="s">
        <v>38</v>
      </c>
      <c r="U146" s="142" t="s">
        <v>38</v>
      </c>
      <c r="V146" s="287"/>
    </row>
    <row r="147" spans="1:22" s="7" customFormat="1" ht="18">
      <c r="A147" s="374" t="s">
        <v>1332</v>
      </c>
      <c r="B147" s="95"/>
      <c r="C147" s="142" t="s">
        <v>46</v>
      </c>
      <c r="D147" s="103" t="s">
        <v>1194</v>
      </c>
      <c r="E147" s="95"/>
      <c r="F147" s="95"/>
      <c r="G147" s="95"/>
      <c r="H147" s="95"/>
      <c r="I147" s="95"/>
      <c r="J147" s="95"/>
      <c r="K147" s="201"/>
      <c r="L147" s="95"/>
      <c r="M147" s="142" t="s">
        <v>10</v>
      </c>
      <c r="N147" s="142" t="s">
        <v>11</v>
      </c>
      <c r="O147" s="142" t="s">
        <v>11</v>
      </c>
      <c r="Q147" s="142" t="s">
        <v>1194</v>
      </c>
      <c r="R147" s="142" t="s">
        <v>10</v>
      </c>
      <c r="S147" s="142" t="s">
        <v>11</v>
      </c>
      <c r="T147" s="142" t="s">
        <v>9</v>
      </c>
      <c r="U147" s="142" t="s">
        <v>9</v>
      </c>
      <c r="V147" s="288"/>
    </row>
    <row r="148" spans="1:22" s="7" customFormat="1" ht="18">
      <c r="A148" s="308"/>
      <c r="B148" s="95"/>
      <c r="C148" s="144"/>
      <c r="D148" s="103"/>
      <c r="E148" s="95"/>
      <c r="F148" s="95"/>
      <c r="G148" s="95"/>
      <c r="H148" s="95"/>
      <c r="I148" s="95"/>
      <c r="J148" s="95"/>
      <c r="K148" s="201"/>
      <c r="L148" s="95"/>
      <c r="M148" s="144"/>
      <c r="N148" s="144"/>
      <c r="O148" s="144"/>
      <c r="Q148" s="142"/>
      <c r="R148" s="144"/>
      <c r="S148" s="144"/>
      <c r="T148" s="144"/>
      <c r="U148" s="144"/>
      <c r="V148" s="288"/>
    </row>
    <row r="149" spans="1:22" s="7" customFormat="1" ht="18">
      <c r="A149" s="308"/>
      <c r="B149" s="95"/>
      <c r="C149" s="144" t="s">
        <v>1046</v>
      </c>
      <c r="D149" s="103" t="s">
        <v>1477</v>
      </c>
      <c r="E149" s="95"/>
      <c r="F149" s="95"/>
      <c r="G149" s="95"/>
      <c r="H149" s="95"/>
      <c r="I149" s="95"/>
      <c r="J149" s="95"/>
      <c r="K149" s="201"/>
      <c r="L149" s="95"/>
      <c r="M149" s="144" t="s">
        <v>501</v>
      </c>
      <c r="N149" s="144" t="s">
        <v>1331</v>
      </c>
      <c r="O149" s="102" t="s">
        <v>1469</v>
      </c>
      <c r="Q149" s="144" t="s">
        <v>1320</v>
      </c>
      <c r="R149" s="144" t="s">
        <v>166</v>
      </c>
      <c r="S149" s="144" t="s">
        <v>491</v>
      </c>
      <c r="T149" s="144" t="s">
        <v>910</v>
      </c>
      <c r="U149" s="144" t="s">
        <v>1220</v>
      </c>
      <c r="V149" s="288"/>
    </row>
    <row r="150" spans="1:22" s="7" customFormat="1" ht="18">
      <c r="A150" s="309" t="s">
        <v>1317</v>
      </c>
      <c r="B150" s="95"/>
      <c r="C150" s="144" t="s">
        <v>1319</v>
      </c>
      <c r="D150" s="103" t="s">
        <v>1465</v>
      </c>
      <c r="E150" s="95"/>
      <c r="F150" s="95"/>
      <c r="G150" s="95"/>
      <c r="H150" s="95"/>
      <c r="I150" s="95"/>
      <c r="J150" s="95"/>
      <c r="K150" s="201"/>
      <c r="L150" s="95"/>
      <c r="M150" s="144" t="s">
        <v>502</v>
      </c>
      <c r="N150" s="144" t="s">
        <v>908</v>
      </c>
      <c r="O150" s="102" t="s">
        <v>1470</v>
      </c>
      <c r="Q150" s="144" t="s">
        <v>1321</v>
      </c>
      <c r="R150" s="144" t="s">
        <v>508</v>
      </c>
      <c r="S150" s="144" t="s">
        <v>492</v>
      </c>
      <c r="T150" s="144" t="s">
        <v>911</v>
      </c>
      <c r="U150" s="144" t="s">
        <v>1221</v>
      </c>
      <c r="V150" s="288"/>
    </row>
    <row r="151" spans="1:22" s="7" customFormat="1" ht="18">
      <c r="A151" s="310" t="s">
        <v>1025</v>
      </c>
      <c r="B151" s="95"/>
      <c r="D151" s="95"/>
      <c r="E151" s="95"/>
      <c r="F151" s="95"/>
      <c r="G151" s="95"/>
      <c r="H151" s="95"/>
      <c r="I151" s="95"/>
      <c r="J151" s="95"/>
      <c r="K151" s="201"/>
      <c r="L151" s="95"/>
      <c r="M151" s="144" t="s">
        <v>503</v>
      </c>
      <c r="N151" s="144" t="s">
        <v>804</v>
      </c>
      <c r="O151" s="102" t="s">
        <v>1471</v>
      </c>
      <c r="Q151" s="144" t="s">
        <v>1322</v>
      </c>
      <c r="R151" s="101"/>
      <c r="S151" s="144" t="s">
        <v>519</v>
      </c>
      <c r="T151" s="144" t="s">
        <v>912</v>
      </c>
      <c r="U151" s="144" t="s">
        <v>1222</v>
      </c>
      <c r="V151" s="288"/>
    </row>
    <row r="152" spans="1:22" s="7" customFormat="1" ht="18">
      <c r="A152" s="311"/>
      <c r="B152" s="95"/>
      <c r="C152" s="101"/>
      <c r="D152" s="95"/>
      <c r="E152" s="95"/>
      <c r="F152" s="95" t="s">
        <v>509</v>
      </c>
      <c r="G152" s="95"/>
      <c r="H152" s="95"/>
      <c r="I152" s="95"/>
      <c r="J152" s="95"/>
      <c r="K152" s="201"/>
      <c r="L152" s="95"/>
      <c r="M152" s="144" t="s">
        <v>530</v>
      </c>
      <c r="N152" s="144" t="s">
        <v>600</v>
      </c>
      <c r="O152" s="102" t="s">
        <v>1472</v>
      </c>
      <c r="Q152" s="144" t="s">
        <v>1323</v>
      </c>
      <c r="R152" s="101"/>
      <c r="S152" s="144"/>
      <c r="T152" s="144" t="s">
        <v>986</v>
      </c>
      <c r="U152" s="144" t="s">
        <v>1223</v>
      </c>
      <c r="V152" s="288"/>
    </row>
    <row r="153" spans="1:22" s="7" customFormat="1" ht="18">
      <c r="A153" s="311"/>
      <c r="B153" s="95"/>
      <c r="C153" s="95"/>
      <c r="D153" s="95"/>
      <c r="E153" s="95"/>
      <c r="F153" s="95"/>
      <c r="G153" s="95"/>
      <c r="H153" s="95"/>
      <c r="I153" s="95"/>
      <c r="J153" s="95"/>
      <c r="K153" s="201"/>
      <c r="L153" s="95"/>
      <c r="M153" s="144" t="s">
        <v>599</v>
      </c>
      <c r="N153" s="144" t="s">
        <v>504</v>
      </c>
      <c r="O153" s="144" t="s">
        <v>659</v>
      </c>
      <c r="Q153" s="103"/>
      <c r="R153" s="101"/>
      <c r="S153" s="144"/>
      <c r="T153" s="144" t="s">
        <v>1045</v>
      </c>
      <c r="U153" s="229"/>
      <c r="V153" s="288"/>
    </row>
    <row r="154" spans="1:22" s="7" customFormat="1" ht="18">
      <c r="A154" s="312" t="s">
        <v>1316</v>
      </c>
      <c r="B154" s="95"/>
      <c r="C154" s="95"/>
      <c r="D154" s="95"/>
      <c r="E154" s="153"/>
      <c r="F154" s="95"/>
      <c r="G154" s="95"/>
      <c r="H154" s="95"/>
      <c r="I154" s="95"/>
      <c r="J154" s="95"/>
      <c r="K154" s="201"/>
      <c r="L154" s="95"/>
      <c r="M154" s="144" t="s">
        <v>985</v>
      </c>
      <c r="N154" s="144" t="s">
        <v>805</v>
      </c>
      <c r="O154" s="144" t="s">
        <v>531</v>
      </c>
      <c r="Q154" s="95"/>
      <c r="R154" s="101"/>
      <c r="S154" s="95"/>
      <c r="T154" s="95"/>
      <c r="U154" s="95"/>
      <c r="V154" s="288"/>
    </row>
    <row r="155" spans="1:22" s="7" customFormat="1" ht="18">
      <c r="A155" s="313" t="s">
        <v>1257</v>
      </c>
      <c r="B155" s="95"/>
      <c r="C155" s="101"/>
      <c r="D155" s="96"/>
      <c r="E155" s="95"/>
      <c r="F155" s="168"/>
      <c r="G155" s="168"/>
      <c r="H155" s="168"/>
      <c r="I155" s="168"/>
      <c r="J155" s="168"/>
      <c r="K155" s="201"/>
      <c r="L155" s="95"/>
      <c r="M155" s="95"/>
      <c r="N155" s="144" t="s">
        <v>987</v>
      </c>
      <c r="O155" s="144" t="s">
        <v>1217</v>
      </c>
      <c r="P155" s="142" t="s">
        <v>1036</v>
      </c>
      <c r="Q155" s="142" t="s">
        <v>1036</v>
      </c>
      <c r="R155" s="95"/>
      <c r="S155" s="142" t="s">
        <v>323</v>
      </c>
      <c r="T155" s="142" t="s">
        <v>323</v>
      </c>
      <c r="U155" s="142" t="s">
        <v>323</v>
      </c>
      <c r="V155" s="288"/>
    </row>
    <row r="156" spans="1:22" s="7" customFormat="1" ht="18">
      <c r="A156" s="314"/>
      <c r="B156" s="95"/>
      <c r="C156" s="103"/>
      <c r="D156" s="168"/>
      <c r="E156" s="168"/>
      <c r="F156" s="168"/>
      <c r="G156" s="168"/>
      <c r="H156" s="168"/>
      <c r="I156" s="168"/>
      <c r="J156" s="168"/>
      <c r="K156" s="201"/>
      <c r="L156" s="95"/>
      <c r="M156" s="95"/>
      <c r="N156" s="144" t="s">
        <v>909</v>
      </c>
      <c r="O156" s="102" t="s">
        <v>1473</v>
      </c>
      <c r="P156" s="142" t="s">
        <v>1037</v>
      </c>
      <c r="Q156" s="142" t="s">
        <v>1038</v>
      </c>
      <c r="R156" s="95"/>
      <c r="S156" s="142" t="s">
        <v>40</v>
      </c>
      <c r="T156" s="142" t="s">
        <v>517</v>
      </c>
      <c r="U156" s="142" t="s">
        <v>517</v>
      </c>
      <c r="V156" s="288"/>
    </row>
    <row r="157" spans="1:22" s="7" customFormat="1" ht="18">
      <c r="A157" s="314"/>
      <c r="B157" s="95"/>
      <c r="C157" s="168"/>
      <c r="D157" s="168"/>
      <c r="E157" s="168"/>
      <c r="F157" s="168"/>
      <c r="G157" s="154"/>
      <c r="H157" s="168"/>
      <c r="I157" s="168"/>
      <c r="J157" s="168"/>
      <c r="K157" s="201"/>
      <c r="L157" s="95"/>
      <c r="M157" s="95"/>
      <c r="N157" s="144" t="s">
        <v>505</v>
      </c>
      <c r="O157" s="144" t="s">
        <v>510</v>
      </c>
      <c r="P157" s="144"/>
      <c r="Q157" s="144"/>
      <c r="R157" s="95"/>
      <c r="S157" s="272"/>
      <c r="T157" s="272"/>
      <c r="U157" s="272"/>
      <c r="V157" s="288"/>
    </row>
    <row r="158" spans="1:22" s="7" customFormat="1" ht="18">
      <c r="A158" s="296" t="s">
        <v>1475</v>
      </c>
      <c r="B158" s="95"/>
      <c r="C158" s="168"/>
      <c r="D158" s="168"/>
      <c r="E158" s="168"/>
      <c r="F158" s="168"/>
      <c r="G158" s="168"/>
      <c r="H158" s="168"/>
      <c r="I158" s="168"/>
      <c r="J158" s="168"/>
      <c r="K158" s="201"/>
      <c r="L158" s="95"/>
      <c r="M158" s="95"/>
      <c r="N158" s="150" t="s">
        <v>506</v>
      </c>
      <c r="O158" s="144" t="s">
        <v>660</v>
      </c>
      <c r="P158" s="226" t="s">
        <v>1330</v>
      </c>
      <c r="Q158" s="226" t="s">
        <v>1328</v>
      </c>
      <c r="R158" s="95"/>
      <c r="S158" s="144" t="s">
        <v>1432</v>
      </c>
      <c r="T158" s="144" t="s">
        <v>1416</v>
      </c>
      <c r="U158" s="143" t="s">
        <v>1433</v>
      </c>
      <c r="V158" s="288"/>
    </row>
    <row r="159" spans="1:22" s="7" customFormat="1" ht="18">
      <c r="A159" s="305" t="s">
        <v>643</v>
      </c>
      <c r="B159" s="95"/>
      <c r="C159" s="95"/>
      <c r="D159" s="168"/>
      <c r="E159" s="168"/>
      <c r="F159" s="168"/>
      <c r="G159" s="168"/>
      <c r="H159" s="168"/>
      <c r="I159" s="168"/>
      <c r="J159" s="168"/>
      <c r="K159" s="201"/>
      <c r="L159" s="95"/>
      <c r="M159" s="95"/>
      <c r="N159" s="150" t="s">
        <v>507</v>
      </c>
      <c r="O159" s="144" t="s">
        <v>1017</v>
      </c>
      <c r="P159" s="226"/>
      <c r="Q159" s="144" t="s">
        <v>1329</v>
      </c>
      <c r="R159" s="95"/>
      <c r="S159" s="144" t="s">
        <v>1417</v>
      </c>
      <c r="T159" s="144" t="s">
        <v>1418</v>
      </c>
      <c r="U159" s="144" t="s">
        <v>1419</v>
      </c>
      <c r="V159" s="288"/>
    </row>
    <row r="160" spans="1:22" s="7" customFormat="1" ht="18">
      <c r="A160" s="299"/>
      <c r="B160" s="95"/>
      <c r="C160" s="95"/>
      <c r="D160" s="168"/>
      <c r="E160" s="168"/>
      <c r="F160" s="168"/>
      <c r="G160" s="168"/>
      <c r="H160" s="168"/>
      <c r="I160" s="168"/>
      <c r="J160" s="168"/>
      <c r="K160" s="201"/>
      <c r="L160" s="95"/>
      <c r="M160" s="95"/>
      <c r="N160" s="144" t="s">
        <v>1326</v>
      </c>
      <c r="O160" s="144" t="s">
        <v>1324</v>
      </c>
      <c r="R160" s="95"/>
      <c r="S160" s="144" t="s">
        <v>1420</v>
      </c>
      <c r="T160" s="144" t="s">
        <v>1421</v>
      </c>
      <c r="U160" s="144" t="s">
        <v>1422</v>
      </c>
      <c r="V160" s="288"/>
    </row>
    <row r="161" spans="1:22" s="7" customFormat="1" ht="18">
      <c r="A161" s="299"/>
      <c r="B161" s="95"/>
      <c r="C161" s="95"/>
      <c r="D161" s="168"/>
      <c r="E161" s="168"/>
      <c r="F161" s="168"/>
      <c r="G161" s="168"/>
      <c r="H161" s="168"/>
      <c r="I161" s="168"/>
      <c r="J161" s="168"/>
      <c r="K161" s="201"/>
      <c r="L161" s="95"/>
      <c r="M161" s="100"/>
      <c r="N161" s="144" t="s">
        <v>1327</v>
      </c>
      <c r="O161" s="144" t="s">
        <v>1218</v>
      </c>
      <c r="R161" s="95"/>
      <c r="S161" s="144"/>
      <c r="T161" s="144" t="s">
        <v>1423</v>
      </c>
      <c r="U161" s="144" t="s">
        <v>1424</v>
      </c>
      <c r="V161" s="288"/>
    </row>
    <row r="162" spans="1:22" s="7" customFormat="1" ht="18">
      <c r="A162" s="296" t="s">
        <v>1474</v>
      </c>
      <c r="B162" s="95"/>
      <c r="C162" s="95"/>
      <c r="D162" s="168"/>
      <c r="E162" s="168"/>
      <c r="F162" s="168"/>
      <c r="G162" s="168"/>
      <c r="H162" s="168"/>
      <c r="I162" s="168"/>
      <c r="J162" s="168"/>
      <c r="K162" s="201"/>
      <c r="L162" s="95"/>
      <c r="M162" s="95"/>
      <c r="N162" s="95"/>
      <c r="O162" s="144" t="s">
        <v>1219</v>
      </c>
      <c r="R162" s="95"/>
      <c r="S162" s="144"/>
      <c r="T162" s="144" t="s">
        <v>1425</v>
      </c>
      <c r="U162" s="144" t="s">
        <v>1426</v>
      </c>
      <c r="V162" s="288"/>
    </row>
    <row r="163" spans="1:22" s="7" customFormat="1" ht="18">
      <c r="A163" s="305" t="s">
        <v>1026</v>
      </c>
      <c r="B163" s="95"/>
      <c r="C163" s="95"/>
      <c r="D163" s="168"/>
      <c r="E163" s="168"/>
      <c r="F163" s="168"/>
      <c r="G163" s="168"/>
      <c r="H163" s="168"/>
      <c r="I163" s="168"/>
      <c r="J163" s="95"/>
      <c r="K163" s="201"/>
      <c r="L163" s="95"/>
      <c r="O163" s="144" t="s">
        <v>1325</v>
      </c>
      <c r="R163" s="95"/>
      <c r="S163" s="144"/>
      <c r="T163" s="144" t="s">
        <v>1427</v>
      </c>
      <c r="U163" s="144" t="s">
        <v>1428</v>
      </c>
      <c r="V163" s="288"/>
    </row>
    <row r="164" spans="1:22" s="7" customFormat="1" ht="18">
      <c r="A164" s="292"/>
      <c r="B164" s="95"/>
      <c r="C164" s="95"/>
      <c r="D164" s="168"/>
      <c r="E164" s="168"/>
      <c r="F164" s="168"/>
      <c r="G164" s="168"/>
      <c r="H164" s="168"/>
      <c r="I164" s="168"/>
      <c r="J164" s="95"/>
      <c r="K164" s="201"/>
      <c r="L164" s="95"/>
      <c r="O164" s="259"/>
      <c r="R164" s="95"/>
      <c r="S164" s="143"/>
      <c r="T164" s="144" t="s">
        <v>1429</v>
      </c>
      <c r="U164" s="144" t="s">
        <v>1430</v>
      </c>
      <c r="V164" s="288"/>
    </row>
    <row r="165" spans="1:22" s="7" customFormat="1" ht="18">
      <c r="A165" s="292"/>
      <c r="B165" s="95"/>
      <c r="C165" s="95"/>
      <c r="D165" s="168"/>
      <c r="E165" s="168"/>
      <c r="F165" s="168"/>
      <c r="G165" s="168"/>
      <c r="H165" s="168"/>
      <c r="I165" s="168"/>
      <c r="J165" s="95"/>
      <c r="K165" s="201"/>
      <c r="L165" s="95"/>
      <c r="O165" s="259" t="s">
        <v>1465</v>
      </c>
      <c r="P165" s="276"/>
      <c r="Q165" s="276"/>
      <c r="R165" s="95"/>
      <c r="S165" s="143"/>
      <c r="T165" s="144" t="s">
        <v>1431</v>
      </c>
      <c r="U165" s="143"/>
      <c r="V165" s="288"/>
    </row>
    <row r="166" spans="1:22" s="7" customFormat="1" ht="18">
      <c r="A166" s="296" t="s">
        <v>1318</v>
      </c>
      <c r="B166" s="95"/>
      <c r="C166" s="95"/>
      <c r="D166" s="168"/>
      <c r="E166" s="168"/>
      <c r="F166" s="168"/>
      <c r="G166" s="168"/>
      <c r="H166" s="168"/>
      <c r="I166" s="168"/>
      <c r="J166" s="95"/>
      <c r="K166" s="201"/>
      <c r="L166" s="95"/>
      <c r="O166" s="259"/>
      <c r="P166" s="276"/>
      <c r="Q166" s="276"/>
      <c r="R166" s="95"/>
      <c r="V166" s="288"/>
    </row>
    <row r="167" spans="1:22" s="7" customFormat="1" ht="18">
      <c r="A167" s="305" t="s">
        <v>1027</v>
      </c>
      <c r="B167" s="95"/>
      <c r="C167" s="95"/>
      <c r="D167" s="168"/>
      <c r="E167" s="168"/>
      <c r="F167" s="168"/>
      <c r="G167" s="168"/>
      <c r="H167" s="168"/>
      <c r="I167" s="168"/>
      <c r="J167" s="95"/>
      <c r="K167" s="201"/>
      <c r="L167" s="95"/>
      <c r="O167" s="259"/>
      <c r="P167" s="276"/>
      <c r="Q167" s="276"/>
      <c r="R167" s="95"/>
      <c r="U167" s="102"/>
      <c r="V167" s="288"/>
    </row>
    <row r="168" spans="1:22" s="7" customFormat="1" ht="18">
      <c r="A168" s="90"/>
      <c r="B168" s="95"/>
      <c r="C168" s="95"/>
      <c r="D168" s="168"/>
      <c r="E168" s="168"/>
      <c r="F168" s="168"/>
      <c r="G168" s="168"/>
      <c r="H168" s="168"/>
      <c r="I168" s="168"/>
      <c r="J168" s="95"/>
      <c r="K168" s="201"/>
      <c r="L168" s="95"/>
      <c r="M168" s="95"/>
      <c r="N168" s="95"/>
      <c r="O168" s="259"/>
      <c r="P168" s="276"/>
      <c r="Q168" s="276"/>
      <c r="R168" s="95"/>
      <c r="U168" s="274"/>
      <c r="V168" s="288"/>
    </row>
    <row r="169" spans="1:22" s="7" customFormat="1" ht="18">
      <c r="A169" s="90"/>
      <c r="B169" s="95"/>
      <c r="C169" s="168"/>
      <c r="D169" s="168"/>
      <c r="E169" s="168"/>
      <c r="F169" s="168"/>
      <c r="G169" s="168"/>
      <c r="H169" s="168"/>
      <c r="I169" s="168"/>
      <c r="J169" s="95"/>
      <c r="K169" s="201"/>
      <c r="L169" s="95"/>
      <c r="M169" s="95"/>
      <c r="N169" s="95"/>
      <c r="O169" s="95"/>
      <c r="P169" s="276"/>
      <c r="Q169" s="276"/>
      <c r="R169" s="95"/>
      <c r="S169" s="103"/>
      <c r="T169" s="95"/>
      <c r="U169" s="339"/>
      <c r="V169" s="288"/>
    </row>
    <row r="170" spans="1:22" s="7" customFormat="1" ht="18.75" thickBot="1">
      <c r="A170" s="361"/>
      <c r="B170" s="97"/>
      <c r="C170" s="97"/>
      <c r="D170" s="97"/>
      <c r="E170" s="97"/>
      <c r="F170" s="97"/>
      <c r="G170" s="97"/>
      <c r="H170" s="97"/>
      <c r="I170" s="97"/>
      <c r="J170" s="97"/>
      <c r="K170" s="375">
        <v>3</v>
      </c>
      <c r="L170" s="97"/>
      <c r="M170" s="97"/>
      <c r="N170" s="97"/>
      <c r="O170" s="97"/>
      <c r="P170" s="97"/>
      <c r="Q170" s="97"/>
      <c r="R170" s="97"/>
      <c r="S170" s="97"/>
      <c r="T170" s="97"/>
      <c r="U170" s="230"/>
      <c r="V170" s="372">
        <v>73</v>
      </c>
    </row>
    <row r="171" spans="1:22" s="7" customFormat="1" ht="18.75" thickBot="1">
      <c r="A171" s="362" t="s">
        <v>1410</v>
      </c>
      <c r="B171" s="120"/>
      <c r="C171" s="120"/>
      <c r="D171" s="120"/>
      <c r="E171" s="191"/>
      <c r="F171" s="120"/>
      <c r="G171" s="120"/>
      <c r="H171" s="120"/>
      <c r="I171" s="120"/>
      <c r="J171" s="120"/>
      <c r="K171" s="202"/>
      <c r="L171" s="120"/>
      <c r="M171" s="120"/>
      <c r="N171" s="120"/>
      <c r="O171" s="120"/>
      <c r="P171" s="120"/>
      <c r="Q171" s="191"/>
      <c r="R171" s="120"/>
      <c r="S171" s="120"/>
      <c r="T171" s="120"/>
      <c r="U171" s="120"/>
      <c r="V171" s="289"/>
    </row>
    <row r="172" spans="1:22" s="7" customFormat="1" ht="18.75" thickTop="1">
      <c r="A172" s="90"/>
      <c r="B172" s="95"/>
      <c r="C172" s="95"/>
      <c r="D172" s="95"/>
      <c r="E172" s="95"/>
      <c r="F172" s="95"/>
      <c r="G172" s="95"/>
      <c r="H172" s="95"/>
      <c r="I172" s="95"/>
      <c r="J172" s="95"/>
      <c r="K172" s="201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287"/>
    </row>
    <row r="173" spans="1:22" s="7" customFormat="1" ht="18">
      <c r="A173" s="117"/>
      <c r="B173" s="95"/>
      <c r="C173" s="96" t="s">
        <v>23</v>
      </c>
      <c r="D173" s="96" t="s">
        <v>23</v>
      </c>
      <c r="E173" s="96" t="s">
        <v>23</v>
      </c>
      <c r="F173" s="96" t="s">
        <v>23</v>
      </c>
      <c r="G173" s="96" t="s">
        <v>23</v>
      </c>
      <c r="H173" s="96" t="s">
        <v>23</v>
      </c>
      <c r="I173" s="96" t="s">
        <v>23</v>
      </c>
      <c r="J173" s="95"/>
      <c r="K173" s="201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287"/>
    </row>
    <row r="174" spans="1:22" s="7" customFormat="1" ht="18">
      <c r="A174" s="119"/>
      <c r="B174" s="95"/>
      <c r="C174" s="96" t="s">
        <v>46</v>
      </c>
      <c r="D174" s="96" t="s">
        <v>46</v>
      </c>
      <c r="E174" s="96" t="s">
        <v>46</v>
      </c>
      <c r="F174" s="96" t="s">
        <v>46</v>
      </c>
      <c r="G174" s="96" t="s">
        <v>46</v>
      </c>
      <c r="H174" s="96" t="s">
        <v>6</v>
      </c>
      <c r="I174" s="96" t="s">
        <v>238</v>
      </c>
      <c r="J174" s="95"/>
      <c r="K174" s="201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287"/>
    </row>
    <row r="175" spans="1:22" s="7" customFormat="1" ht="18">
      <c r="A175" s="90"/>
      <c r="B175" s="95"/>
      <c r="C175" s="95"/>
      <c r="D175" s="95"/>
      <c r="E175" s="153"/>
      <c r="F175" s="95"/>
      <c r="G175" s="95"/>
      <c r="H175" s="95"/>
      <c r="I175" s="95"/>
      <c r="J175" s="95"/>
      <c r="K175" s="201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287"/>
    </row>
    <row r="176" spans="1:22" s="7" customFormat="1" ht="18">
      <c r="A176" s="240" t="s">
        <v>1339</v>
      </c>
      <c r="B176" s="95"/>
      <c r="C176" s="95" t="s">
        <v>263</v>
      </c>
      <c r="D176" s="95" t="s">
        <v>271</v>
      </c>
      <c r="E176" s="95" t="s">
        <v>279</v>
      </c>
      <c r="F176" s="95" t="s">
        <v>287</v>
      </c>
      <c r="G176" s="95" t="s">
        <v>293</v>
      </c>
      <c r="H176" s="95" t="s">
        <v>340</v>
      </c>
      <c r="I176" s="144" t="s">
        <v>1333</v>
      </c>
      <c r="K176" s="201"/>
      <c r="L176" s="95"/>
      <c r="M176" s="96"/>
      <c r="N176" s="96"/>
      <c r="O176" s="96"/>
      <c r="P176" s="96"/>
      <c r="Q176" s="95"/>
      <c r="R176" s="95"/>
      <c r="S176" s="95"/>
      <c r="T176" s="95"/>
      <c r="U176" s="95"/>
      <c r="V176" s="288"/>
    </row>
    <row r="177" spans="1:22" s="7" customFormat="1" ht="18">
      <c r="A177" s="77" t="s">
        <v>1100</v>
      </c>
      <c r="B177" s="95"/>
      <c r="C177" s="95" t="s">
        <v>264</v>
      </c>
      <c r="D177" s="95" t="s">
        <v>272</v>
      </c>
      <c r="E177" s="95" t="s">
        <v>280</v>
      </c>
      <c r="F177" s="95" t="s">
        <v>288</v>
      </c>
      <c r="G177" s="95" t="s">
        <v>294</v>
      </c>
      <c r="H177" s="95" t="s">
        <v>339</v>
      </c>
      <c r="I177" s="144" t="s">
        <v>1082</v>
      </c>
      <c r="K177" s="201"/>
      <c r="L177" s="95"/>
      <c r="M177" s="96"/>
      <c r="N177" s="96"/>
      <c r="O177" s="96"/>
      <c r="P177" s="96"/>
      <c r="Q177" s="95"/>
      <c r="R177" s="95"/>
      <c r="S177" s="95"/>
      <c r="T177" s="95"/>
      <c r="U177" s="95"/>
      <c r="V177" s="288"/>
    </row>
    <row r="178" spans="1:22" s="7" customFormat="1" ht="18">
      <c r="A178" s="90"/>
      <c r="B178" s="95"/>
      <c r="C178" s="95" t="s">
        <v>265</v>
      </c>
      <c r="D178" s="95" t="s">
        <v>273</v>
      </c>
      <c r="E178" s="95" t="s">
        <v>281</v>
      </c>
      <c r="F178" s="95" t="s">
        <v>429</v>
      </c>
      <c r="G178" s="95" t="s">
        <v>295</v>
      </c>
      <c r="H178" s="95" t="s">
        <v>341</v>
      </c>
      <c r="I178" s="144" t="s">
        <v>1083</v>
      </c>
      <c r="K178" s="201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288"/>
    </row>
    <row r="179" spans="1:22" s="7" customFormat="1" ht="18">
      <c r="A179" s="90"/>
      <c r="B179" s="95"/>
      <c r="C179" s="95" t="s">
        <v>266</v>
      </c>
      <c r="D179" s="95" t="s">
        <v>274</v>
      </c>
      <c r="E179" s="95" t="s">
        <v>282</v>
      </c>
      <c r="F179" s="95" t="s">
        <v>289</v>
      </c>
      <c r="G179" s="95" t="s">
        <v>296</v>
      </c>
      <c r="H179" s="95" t="s">
        <v>338</v>
      </c>
      <c r="I179" s="144" t="s">
        <v>434</v>
      </c>
      <c r="K179" s="201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288"/>
    </row>
    <row r="180" spans="1:22" s="7" customFormat="1" ht="18">
      <c r="A180" s="90"/>
      <c r="B180" s="95"/>
      <c r="C180" s="95" t="s">
        <v>267</v>
      </c>
      <c r="D180" s="95" t="s">
        <v>275</v>
      </c>
      <c r="E180" s="95" t="s">
        <v>283</v>
      </c>
      <c r="F180" s="95" t="s">
        <v>290</v>
      </c>
      <c r="G180" s="95" t="s">
        <v>297</v>
      </c>
      <c r="H180" s="95" t="s">
        <v>337</v>
      </c>
      <c r="I180" s="144" t="s">
        <v>435</v>
      </c>
      <c r="K180" s="201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288"/>
    </row>
    <row r="181" spans="1:22" s="7" customFormat="1" ht="18">
      <c r="A181" s="90"/>
      <c r="B181" s="95"/>
      <c r="C181" s="95" t="s">
        <v>268</v>
      </c>
      <c r="D181" s="95" t="s">
        <v>276</v>
      </c>
      <c r="E181" s="95" t="s">
        <v>284</v>
      </c>
      <c r="F181" s="95" t="s">
        <v>291</v>
      </c>
      <c r="G181" s="95" t="s">
        <v>298</v>
      </c>
      <c r="H181" s="95" t="s">
        <v>342</v>
      </c>
      <c r="I181" s="144" t="s">
        <v>1334</v>
      </c>
      <c r="K181" s="201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288"/>
    </row>
    <row r="182" spans="1:22" s="7" customFormat="1" ht="18">
      <c r="A182" s="90"/>
      <c r="B182" s="95"/>
      <c r="C182" s="95" t="s">
        <v>269</v>
      </c>
      <c r="D182" s="95" t="s">
        <v>277</v>
      </c>
      <c r="E182" s="95" t="s">
        <v>285</v>
      </c>
      <c r="F182" s="95" t="s">
        <v>321</v>
      </c>
      <c r="G182" s="95" t="s">
        <v>299</v>
      </c>
      <c r="H182" s="95" t="s">
        <v>430</v>
      </c>
      <c r="I182" s="144" t="s">
        <v>1335</v>
      </c>
      <c r="K182" s="201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288"/>
    </row>
    <row r="183" spans="1:22" s="7" customFormat="1" ht="18">
      <c r="A183" s="90"/>
      <c r="B183" s="95"/>
      <c r="C183" s="95" t="s">
        <v>270</v>
      </c>
      <c r="D183" s="95" t="s">
        <v>278</v>
      </c>
      <c r="E183" s="95" t="s">
        <v>286</v>
      </c>
      <c r="F183" s="95" t="s">
        <v>292</v>
      </c>
      <c r="G183" s="95" t="s">
        <v>300</v>
      </c>
      <c r="H183" s="95" t="s">
        <v>431</v>
      </c>
      <c r="I183" s="144" t="s">
        <v>1336</v>
      </c>
      <c r="K183" s="201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288"/>
    </row>
    <row r="184" spans="1:22" s="7" customFormat="1" ht="18">
      <c r="A184" s="91"/>
      <c r="B184" s="95"/>
      <c r="C184" s="95"/>
      <c r="D184" s="95"/>
      <c r="E184" s="153"/>
      <c r="F184" s="95"/>
      <c r="G184" s="95" t="s">
        <v>301</v>
      </c>
      <c r="H184" s="95" t="s">
        <v>432</v>
      </c>
      <c r="I184" s="144" t="s">
        <v>1337</v>
      </c>
      <c r="K184" s="201"/>
      <c r="L184" s="95"/>
      <c r="M184" s="100"/>
      <c r="N184" s="95"/>
      <c r="O184" s="95"/>
      <c r="P184" s="101"/>
      <c r="Q184" s="95"/>
      <c r="R184" s="95"/>
      <c r="S184" s="95"/>
      <c r="T184" s="95"/>
      <c r="U184" s="95"/>
      <c r="V184" s="288"/>
    </row>
    <row r="185" spans="1:22" s="7" customFormat="1" ht="18">
      <c r="A185" s="91"/>
      <c r="B185" s="95"/>
      <c r="C185" s="103"/>
      <c r="D185" s="95"/>
      <c r="E185" s="153"/>
      <c r="F185" s="95"/>
      <c r="G185" s="95"/>
      <c r="H185" s="95" t="s">
        <v>433</v>
      </c>
      <c r="I185" s="144" t="s">
        <v>1338</v>
      </c>
      <c r="K185" s="201"/>
      <c r="L185" s="95"/>
      <c r="M185" s="95"/>
      <c r="N185" s="95"/>
      <c r="O185" s="101"/>
      <c r="P185" s="101"/>
      <c r="Q185" s="95"/>
      <c r="R185" s="103"/>
      <c r="S185" s="95"/>
      <c r="T185" s="95"/>
      <c r="U185" s="95"/>
      <c r="V185" s="288"/>
    </row>
    <row r="186" spans="1:82" s="11" customFormat="1" ht="18.75" thickBot="1">
      <c r="A186" s="322"/>
      <c r="B186" s="120"/>
      <c r="C186" s="120"/>
      <c r="D186" s="120"/>
      <c r="E186" s="191"/>
      <c r="F186" s="120"/>
      <c r="G186" s="120"/>
      <c r="H186" s="120"/>
      <c r="I186" s="120"/>
      <c r="J186" s="120"/>
      <c r="K186" s="315">
        <v>61</v>
      </c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282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</row>
    <row r="187" spans="1:22" s="7" customFormat="1" ht="18.75" thickTop="1">
      <c r="A187" s="323"/>
      <c r="B187" s="95"/>
      <c r="C187" s="95"/>
      <c r="D187" s="95"/>
      <c r="E187" s="95"/>
      <c r="F187" s="95"/>
      <c r="G187" s="95"/>
      <c r="H187" s="95"/>
      <c r="I187" s="95"/>
      <c r="J187" s="95"/>
      <c r="K187" s="241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316"/>
    </row>
    <row r="188" spans="1:22" s="7" customFormat="1" ht="18">
      <c r="A188" s="320" t="s">
        <v>127</v>
      </c>
      <c r="B188" s="95"/>
      <c r="C188" s="95"/>
      <c r="D188" s="95"/>
      <c r="E188" s="95"/>
      <c r="F188" s="95"/>
      <c r="G188" s="95"/>
      <c r="H188" s="95"/>
      <c r="I188" s="95"/>
      <c r="J188" s="95"/>
      <c r="K188" s="241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317"/>
    </row>
    <row r="189" spans="1:22" s="18" customFormat="1" ht="18">
      <c r="A189" s="320" t="s">
        <v>128</v>
      </c>
      <c r="B189" s="203"/>
      <c r="C189" s="203"/>
      <c r="D189" s="203"/>
      <c r="E189" s="203"/>
      <c r="F189" s="203"/>
      <c r="G189" s="203"/>
      <c r="H189" s="203" t="s">
        <v>1</v>
      </c>
      <c r="I189" s="203"/>
      <c r="J189" s="203"/>
      <c r="K189" s="376">
        <f>SUM(K48:K186)</f>
        <v>593</v>
      </c>
      <c r="L189" s="203"/>
      <c r="M189" s="203"/>
      <c r="N189" s="203"/>
      <c r="O189" s="203"/>
      <c r="P189" s="203"/>
      <c r="Q189" s="95"/>
      <c r="R189" s="203"/>
      <c r="S189" s="203"/>
      <c r="T189" s="203" t="s">
        <v>2</v>
      </c>
      <c r="U189" s="203"/>
      <c r="V189" s="373">
        <f>SUM(V5:V186)</f>
        <v>313</v>
      </c>
    </row>
    <row r="190" spans="1:22" s="18" customFormat="1" ht="18">
      <c r="A190" s="320" t="s">
        <v>103</v>
      </c>
      <c r="B190" s="203"/>
      <c r="C190" s="203"/>
      <c r="D190" s="203"/>
      <c r="E190" s="203"/>
      <c r="F190" s="203"/>
      <c r="G190" s="203"/>
      <c r="H190" s="203"/>
      <c r="I190" s="203"/>
      <c r="J190" s="203"/>
      <c r="K190" s="204"/>
      <c r="L190" s="203"/>
      <c r="M190" s="203"/>
      <c r="N190" s="203"/>
      <c r="O190" s="203"/>
      <c r="P190" s="203"/>
      <c r="Q190" s="95"/>
      <c r="R190" s="203"/>
      <c r="S190" s="203"/>
      <c r="T190" s="203"/>
      <c r="U190" s="203"/>
      <c r="V190" s="318"/>
    </row>
    <row r="191" spans="1:82" s="5" customFormat="1" ht="18.75" thickBot="1">
      <c r="A191" s="321"/>
      <c r="B191" s="120"/>
      <c r="C191" s="120"/>
      <c r="D191" s="120"/>
      <c r="E191" s="120"/>
      <c r="F191" s="120"/>
      <c r="G191" s="120"/>
      <c r="H191" s="120"/>
      <c r="I191" s="120"/>
      <c r="J191" s="120"/>
      <c r="K191" s="202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319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</row>
    <row r="192" spans="11:82" ht="18.75" thickTop="1">
      <c r="K192" s="178"/>
      <c r="V192" s="178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</row>
    <row r="193" spans="11:67" ht="18">
      <c r="K193" s="178"/>
      <c r="V193" s="178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</row>
    <row r="194" spans="11:67" ht="18">
      <c r="K194" s="178"/>
      <c r="V194" s="178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</row>
    <row r="195" spans="11:67" ht="18">
      <c r="K195" s="178"/>
      <c r="V195" s="178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</row>
    <row r="196" spans="11:67" ht="18">
      <c r="K196" s="178"/>
      <c r="V196" s="178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</row>
    <row r="197" spans="11:67" ht="18">
      <c r="K197" s="178"/>
      <c r="V197" s="178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</row>
    <row r="198" spans="11:67" ht="18">
      <c r="K198" s="178"/>
      <c r="V198" s="178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</row>
    <row r="199" spans="11:67" ht="18">
      <c r="K199" s="178"/>
      <c r="V199" s="178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</row>
    <row r="200" spans="11:67" ht="18">
      <c r="K200" s="178"/>
      <c r="V200" s="178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</row>
    <row r="201" spans="11:22" ht="18">
      <c r="K201" s="178"/>
      <c r="V201" s="178"/>
    </row>
    <row r="202" spans="11:22" ht="18">
      <c r="K202" s="178"/>
      <c r="V202" s="178"/>
    </row>
    <row r="203" spans="11:22" ht="18">
      <c r="K203" s="178"/>
      <c r="V203" s="178"/>
    </row>
    <row r="204" spans="11:22" ht="18">
      <c r="K204" s="178"/>
      <c r="V204" s="178"/>
    </row>
    <row r="205" spans="11:22" ht="18">
      <c r="K205" s="178"/>
      <c r="V205" s="178"/>
    </row>
    <row r="206" spans="11:22" ht="18">
      <c r="K206" s="178"/>
      <c r="V206" s="178"/>
    </row>
    <row r="207" spans="11:22" ht="18">
      <c r="K207" s="178"/>
      <c r="V207" s="178"/>
    </row>
    <row r="208" spans="11:22" ht="18">
      <c r="K208" s="178"/>
      <c r="V208" s="178"/>
    </row>
    <row r="209" spans="11:22" ht="18">
      <c r="K209" s="178"/>
      <c r="V209" s="178"/>
    </row>
    <row r="210" spans="11:22" ht="18">
      <c r="K210" s="178"/>
      <c r="V210" s="178"/>
    </row>
    <row r="211" spans="11:22" ht="18">
      <c r="K211" s="178"/>
      <c r="V211" s="178"/>
    </row>
    <row r="212" spans="11:22" ht="18">
      <c r="K212" s="178"/>
      <c r="V212" s="178"/>
    </row>
    <row r="213" spans="11:22" ht="18">
      <c r="K213" s="178"/>
      <c r="V213" s="178"/>
    </row>
    <row r="214" spans="11:22" ht="18">
      <c r="K214" s="178"/>
      <c r="V214" s="178"/>
    </row>
    <row r="215" spans="11:22" ht="18">
      <c r="K215" s="178"/>
      <c r="V215" s="178"/>
    </row>
    <row r="216" spans="11:22" ht="18">
      <c r="K216" s="178"/>
      <c r="V216" s="178"/>
    </row>
    <row r="217" spans="11:22" ht="18">
      <c r="K217" s="178"/>
      <c r="V217" s="178"/>
    </row>
    <row r="218" spans="11:22" ht="18">
      <c r="K218" s="178"/>
      <c r="V218" s="178"/>
    </row>
    <row r="219" spans="11:22" ht="18">
      <c r="K219" s="178"/>
      <c r="V219" s="178"/>
    </row>
    <row r="220" spans="11:22" ht="18">
      <c r="K220" s="178"/>
      <c r="V220" s="178"/>
    </row>
    <row r="221" spans="11:22" ht="18">
      <c r="K221" s="178"/>
      <c r="V221" s="178"/>
    </row>
    <row r="222" spans="11:22" ht="18">
      <c r="K222" s="178"/>
      <c r="V222" s="178"/>
    </row>
    <row r="223" spans="11:22" ht="18">
      <c r="K223" s="178"/>
      <c r="V223" s="178"/>
    </row>
    <row r="224" spans="11:22" ht="18">
      <c r="K224" s="178"/>
      <c r="V224" s="178"/>
    </row>
    <row r="225" spans="11:22" ht="18">
      <c r="K225" s="178"/>
      <c r="V225" s="178"/>
    </row>
    <row r="226" spans="11:22" ht="18">
      <c r="K226" s="178"/>
      <c r="V226" s="178"/>
    </row>
    <row r="227" spans="11:22" ht="18">
      <c r="K227" s="178"/>
      <c r="V227" s="178"/>
    </row>
    <row r="228" spans="11:22" ht="18">
      <c r="K228" s="178"/>
      <c r="V228" s="178"/>
    </row>
    <row r="229" spans="11:22" ht="18">
      <c r="K229" s="178"/>
      <c r="V229" s="178"/>
    </row>
    <row r="230" spans="11:22" ht="18">
      <c r="K230" s="178"/>
      <c r="V230" s="178"/>
    </row>
    <row r="231" spans="11:22" ht="18">
      <c r="K231" s="178"/>
      <c r="V231" s="178"/>
    </row>
    <row r="232" spans="11:22" ht="18">
      <c r="K232" s="178"/>
      <c r="V232" s="178"/>
    </row>
    <row r="233" spans="11:22" ht="18">
      <c r="K233" s="178"/>
      <c r="V233" s="178"/>
    </row>
    <row r="234" spans="11:22" ht="18">
      <c r="K234" s="178"/>
      <c r="V234" s="178"/>
    </row>
    <row r="235" spans="11:22" ht="18">
      <c r="K235" s="178"/>
      <c r="V235" s="178"/>
    </row>
    <row r="236" spans="11:22" ht="18">
      <c r="K236" s="178"/>
      <c r="V236" s="178"/>
    </row>
    <row r="237" spans="11:22" ht="18">
      <c r="K237" s="178"/>
      <c r="V237" s="178"/>
    </row>
    <row r="238" spans="11:22" ht="18">
      <c r="K238" s="178"/>
      <c r="V238" s="178"/>
    </row>
    <row r="239" spans="11:22" ht="18">
      <c r="K239" s="178"/>
      <c r="V239" s="178"/>
    </row>
    <row r="240" spans="11:22" ht="18">
      <c r="K240" s="178"/>
      <c r="V240" s="178"/>
    </row>
    <row r="241" spans="11:22" ht="18">
      <c r="K241" s="178"/>
      <c r="V241" s="178"/>
    </row>
    <row r="242" spans="11:22" ht="18">
      <c r="K242" s="178"/>
      <c r="V242" s="178"/>
    </row>
    <row r="243" spans="11:22" ht="18">
      <c r="K243" s="178"/>
      <c r="V243" s="178"/>
    </row>
    <row r="244" spans="11:22" ht="18">
      <c r="K244" s="178"/>
      <c r="V244" s="178"/>
    </row>
    <row r="245" spans="11:22" ht="18">
      <c r="K245" s="178"/>
      <c r="V245" s="178"/>
    </row>
    <row r="246" spans="11:22" ht="18">
      <c r="K246" s="178"/>
      <c r="V246" s="178"/>
    </row>
    <row r="247" spans="11:22" ht="18">
      <c r="K247" s="178"/>
      <c r="V247" s="178"/>
    </row>
    <row r="248" spans="11:22" ht="18">
      <c r="K248" s="178"/>
      <c r="V248" s="178"/>
    </row>
    <row r="249" spans="11:22" ht="18">
      <c r="K249" s="178"/>
      <c r="V249" s="178"/>
    </row>
    <row r="250" spans="11:22" ht="18">
      <c r="K250" s="178"/>
      <c r="V250" s="178"/>
    </row>
    <row r="251" spans="11:22" ht="18">
      <c r="K251" s="178"/>
      <c r="V251" s="178"/>
    </row>
    <row r="252" spans="11:22" ht="18">
      <c r="K252" s="178"/>
      <c r="V252" s="178"/>
    </row>
    <row r="253" spans="11:22" ht="18">
      <c r="K253" s="178"/>
      <c r="V253" s="178"/>
    </row>
    <row r="254" spans="11:22" ht="18">
      <c r="K254" s="178"/>
      <c r="V254" s="178"/>
    </row>
    <row r="255" spans="11:22" ht="18">
      <c r="K255" s="178"/>
      <c r="V255" s="178"/>
    </row>
    <row r="256" spans="11:22" ht="18">
      <c r="K256" s="178"/>
      <c r="V256" s="178"/>
    </row>
    <row r="257" spans="11:22" ht="18">
      <c r="K257" s="178"/>
      <c r="V257" s="178"/>
    </row>
    <row r="258" spans="11:22" ht="18">
      <c r="K258" s="178"/>
      <c r="V258" s="178"/>
    </row>
    <row r="259" spans="11:22" ht="18">
      <c r="K259" s="178"/>
      <c r="V259" s="178"/>
    </row>
    <row r="260" spans="11:22" ht="18">
      <c r="K260" s="178"/>
      <c r="V260" s="178"/>
    </row>
    <row r="261" spans="11:22" ht="18">
      <c r="K261" s="178"/>
      <c r="V261" s="178"/>
    </row>
    <row r="262" spans="11:22" ht="18">
      <c r="K262" s="178"/>
      <c r="V262" s="178"/>
    </row>
    <row r="263" spans="11:22" ht="18">
      <c r="K263" s="178"/>
      <c r="V263" s="178"/>
    </row>
    <row r="264" spans="11:22" ht="18">
      <c r="K264" s="178"/>
      <c r="V264" s="178"/>
    </row>
    <row r="265" spans="11:22" ht="18">
      <c r="K265" s="178"/>
      <c r="V265" s="178"/>
    </row>
    <row r="266" spans="11:22" ht="18">
      <c r="K266" s="178"/>
      <c r="V266" s="178"/>
    </row>
    <row r="267" spans="11:22" ht="18">
      <c r="K267" s="178"/>
      <c r="V267" s="178"/>
    </row>
    <row r="268" spans="11:22" ht="18">
      <c r="K268" s="178"/>
      <c r="V268" s="178"/>
    </row>
    <row r="269" spans="11:22" ht="18">
      <c r="K269" s="178"/>
      <c r="V269" s="178"/>
    </row>
    <row r="270" spans="11:22" ht="18">
      <c r="K270" s="178"/>
      <c r="V270" s="178"/>
    </row>
    <row r="271" spans="11:22" ht="18">
      <c r="K271" s="178"/>
      <c r="V271" s="178"/>
    </row>
    <row r="272" spans="11:22" ht="18">
      <c r="K272" s="178"/>
      <c r="V272" s="178"/>
    </row>
    <row r="273" spans="11:22" ht="18">
      <c r="K273" s="178"/>
      <c r="V273" s="178"/>
    </row>
    <row r="274" spans="11:22" ht="18">
      <c r="K274" s="178"/>
      <c r="V274" s="178"/>
    </row>
    <row r="275" spans="11:22" ht="18">
      <c r="K275" s="178"/>
      <c r="V275" s="178"/>
    </row>
    <row r="276" spans="11:22" ht="18">
      <c r="K276" s="178"/>
      <c r="V276" s="178"/>
    </row>
    <row r="277" spans="11:22" ht="18">
      <c r="K277" s="178"/>
      <c r="V277" s="178"/>
    </row>
    <row r="278" spans="11:22" ht="18">
      <c r="K278" s="178"/>
      <c r="V278" s="178"/>
    </row>
    <row r="279" spans="11:22" ht="18">
      <c r="K279" s="178"/>
      <c r="V279" s="178"/>
    </row>
    <row r="280" spans="11:22" ht="18">
      <c r="K280" s="178"/>
      <c r="V280" s="178"/>
    </row>
    <row r="281" spans="11:22" ht="18">
      <c r="K281" s="178"/>
      <c r="V281" s="178"/>
    </row>
    <row r="282" spans="11:22" ht="18">
      <c r="K282" s="178"/>
      <c r="V282" s="178"/>
    </row>
    <row r="283" spans="11:22" ht="18">
      <c r="K283" s="178"/>
      <c r="V283" s="178"/>
    </row>
    <row r="284" spans="11:22" ht="18">
      <c r="K284" s="178"/>
      <c r="V284" s="178"/>
    </row>
    <row r="285" spans="11:22" ht="18">
      <c r="K285" s="178"/>
      <c r="V285" s="178"/>
    </row>
    <row r="286" spans="11:22" ht="18">
      <c r="K286" s="178"/>
      <c r="V286" s="178"/>
    </row>
    <row r="287" spans="11:22" ht="18">
      <c r="K287" s="178"/>
      <c r="V287" s="178"/>
    </row>
    <row r="288" spans="11:22" ht="18">
      <c r="K288" s="178"/>
      <c r="V288" s="178"/>
    </row>
    <row r="289" spans="11:22" ht="18">
      <c r="K289" s="178"/>
      <c r="V289" s="178"/>
    </row>
    <row r="290" spans="11:22" ht="18">
      <c r="K290" s="178"/>
      <c r="V290" s="178"/>
    </row>
    <row r="291" spans="11:22" ht="18">
      <c r="K291" s="178"/>
      <c r="V291" s="178"/>
    </row>
    <row r="292" spans="11:22" ht="18">
      <c r="K292" s="178"/>
      <c r="V292" s="178"/>
    </row>
    <row r="293" spans="11:22" ht="18">
      <c r="K293" s="178"/>
      <c r="V293" s="178"/>
    </row>
    <row r="294" spans="11:22" ht="18">
      <c r="K294" s="178"/>
      <c r="V294" s="178"/>
    </row>
    <row r="295" spans="11:22" ht="18">
      <c r="K295" s="178"/>
      <c r="V295" s="178"/>
    </row>
    <row r="296" spans="11:22" ht="18">
      <c r="K296" s="178"/>
      <c r="V296" s="178"/>
    </row>
    <row r="297" spans="11:22" ht="18">
      <c r="K297" s="178"/>
      <c r="V297" s="178"/>
    </row>
    <row r="298" spans="11:22" ht="18">
      <c r="K298" s="178"/>
      <c r="V298" s="178"/>
    </row>
    <row r="299" spans="11:22" ht="18">
      <c r="K299" s="178"/>
      <c r="V299" s="178"/>
    </row>
    <row r="300" spans="11:22" ht="18">
      <c r="K300" s="178"/>
      <c r="V300" s="178"/>
    </row>
    <row r="301" spans="11:22" ht="18">
      <c r="K301" s="178"/>
      <c r="V301" s="178"/>
    </row>
    <row r="302" spans="11:22" ht="18">
      <c r="K302" s="178"/>
      <c r="V302" s="178"/>
    </row>
    <row r="303" spans="11:22" ht="18">
      <c r="K303" s="178"/>
      <c r="V303" s="178"/>
    </row>
    <row r="304" spans="11:22" ht="18">
      <c r="K304" s="178"/>
      <c r="V304" s="178"/>
    </row>
    <row r="305" spans="11:22" ht="18">
      <c r="K305" s="178"/>
      <c r="V305" s="178"/>
    </row>
    <row r="306" spans="11:22" ht="18">
      <c r="K306" s="178"/>
      <c r="V306" s="178"/>
    </row>
    <row r="307" spans="11:22" ht="18">
      <c r="K307" s="178"/>
      <c r="V307" s="178"/>
    </row>
    <row r="308" spans="11:22" ht="18">
      <c r="K308" s="178"/>
      <c r="V308" s="178"/>
    </row>
    <row r="309" spans="11:22" ht="18">
      <c r="K309" s="178"/>
      <c r="V309" s="178"/>
    </row>
    <row r="310" spans="11:22" ht="18">
      <c r="K310" s="178"/>
      <c r="V310" s="178"/>
    </row>
    <row r="311" spans="11:22" ht="18">
      <c r="K311" s="178"/>
      <c r="V311" s="178"/>
    </row>
    <row r="312" spans="11:22" ht="18">
      <c r="K312" s="178"/>
      <c r="V312" s="178"/>
    </row>
    <row r="313" spans="11:22" ht="18">
      <c r="K313" s="178"/>
      <c r="V313" s="178"/>
    </row>
    <row r="314" spans="11:22" ht="18">
      <c r="K314" s="178"/>
      <c r="V314" s="178"/>
    </row>
    <row r="315" spans="11:22" ht="18">
      <c r="K315" s="178"/>
      <c r="V315" s="178"/>
    </row>
    <row r="316" spans="11:22" ht="18">
      <c r="K316" s="178"/>
      <c r="V316" s="178"/>
    </row>
    <row r="317" spans="11:22" ht="18">
      <c r="K317" s="178"/>
      <c r="V317" s="178"/>
    </row>
    <row r="318" spans="11:22" ht="18">
      <c r="K318" s="178"/>
      <c r="V318" s="178"/>
    </row>
    <row r="319" spans="11:22" ht="18">
      <c r="K319" s="178"/>
      <c r="V319" s="178"/>
    </row>
    <row r="320" spans="11:22" ht="18">
      <c r="K320" s="178"/>
      <c r="V320" s="178"/>
    </row>
    <row r="321" spans="11:22" ht="18">
      <c r="K321" s="178"/>
      <c r="V321" s="178"/>
    </row>
    <row r="322" spans="11:22" ht="18">
      <c r="K322" s="178"/>
      <c r="V322" s="178"/>
    </row>
    <row r="323" spans="11:22" ht="18">
      <c r="K323" s="178"/>
      <c r="V323" s="178"/>
    </row>
    <row r="324" spans="11:22" ht="18">
      <c r="K324" s="178"/>
      <c r="V324" s="178"/>
    </row>
    <row r="325" spans="11:22" ht="18">
      <c r="K325" s="178"/>
      <c r="V325" s="178"/>
    </row>
    <row r="326" spans="11:22" ht="18">
      <c r="K326" s="178"/>
      <c r="V326" s="178"/>
    </row>
    <row r="327" spans="11:22" ht="18">
      <c r="K327" s="178"/>
      <c r="V327" s="178"/>
    </row>
    <row r="328" spans="11:22" ht="18">
      <c r="K328" s="178"/>
      <c r="V328" s="178"/>
    </row>
    <row r="329" spans="11:22" ht="18">
      <c r="K329" s="178"/>
      <c r="V329" s="178"/>
    </row>
    <row r="330" spans="11:22" ht="18">
      <c r="K330" s="178"/>
      <c r="V330" s="178"/>
    </row>
    <row r="331" spans="11:22" ht="18">
      <c r="K331" s="178"/>
      <c r="V331" s="178"/>
    </row>
    <row r="332" spans="11:22" ht="18">
      <c r="K332" s="178"/>
      <c r="V332" s="178"/>
    </row>
    <row r="333" spans="11:22" ht="18">
      <c r="K333" s="178"/>
      <c r="V333" s="178"/>
    </row>
    <row r="334" spans="11:22" ht="18">
      <c r="K334" s="178"/>
      <c r="V334" s="178"/>
    </row>
    <row r="335" spans="11:22" ht="18">
      <c r="K335" s="178"/>
      <c r="V335" s="178"/>
    </row>
    <row r="336" spans="11:22" ht="18">
      <c r="K336" s="178"/>
      <c r="V336" s="178"/>
    </row>
    <row r="337" spans="11:22" ht="18">
      <c r="K337" s="178"/>
      <c r="V337" s="178"/>
    </row>
    <row r="338" spans="11:22" ht="18">
      <c r="K338" s="178"/>
      <c r="V338" s="178"/>
    </row>
    <row r="339" spans="11:22" ht="18">
      <c r="K339" s="178"/>
      <c r="V339" s="178"/>
    </row>
    <row r="340" spans="11:22" ht="18">
      <c r="K340" s="178"/>
      <c r="V340" s="178"/>
    </row>
    <row r="341" spans="11:22" ht="18">
      <c r="K341" s="178"/>
      <c r="V341" s="178"/>
    </row>
    <row r="342" spans="11:22" ht="18">
      <c r="K342" s="178"/>
      <c r="V342" s="178"/>
    </row>
    <row r="343" spans="11:22" ht="18">
      <c r="K343" s="178"/>
      <c r="V343" s="178"/>
    </row>
    <row r="344" spans="11:22" ht="18">
      <c r="K344" s="178"/>
      <c r="V344" s="178"/>
    </row>
    <row r="345" spans="11:22" ht="18">
      <c r="K345" s="178"/>
      <c r="V345" s="178"/>
    </row>
    <row r="346" spans="11:22" ht="18">
      <c r="K346" s="178"/>
      <c r="V346" s="178"/>
    </row>
    <row r="347" spans="11:22" ht="18">
      <c r="K347" s="178"/>
      <c r="V347" s="178"/>
    </row>
    <row r="348" spans="11:22" ht="18">
      <c r="K348" s="178"/>
      <c r="V348" s="178"/>
    </row>
    <row r="349" spans="11:22" ht="18">
      <c r="K349" s="178"/>
      <c r="V349" s="178"/>
    </row>
    <row r="350" spans="11:22" ht="18">
      <c r="K350" s="178"/>
      <c r="V350" s="178"/>
    </row>
    <row r="351" spans="11:22" ht="18">
      <c r="K351" s="178"/>
      <c r="V351" s="178"/>
    </row>
    <row r="352" spans="11:22" ht="18">
      <c r="K352" s="178"/>
      <c r="V352" s="178"/>
    </row>
    <row r="353" spans="11:22" ht="18">
      <c r="K353" s="178"/>
      <c r="V353" s="178"/>
    </row>
    <row r="354" spans="11:22" ht="18">
      <c r="K354" s="178"/>
      <c r="V354" s="178"/>
    </row>
    <row r="355" spans="11:22" ht="18">
      <c r="K355" s="178"/>
      <c r="V355" s="178"/>
    </row>
    <row r="356" spans="11:22" ht="18">
      <c r="K356" s="178"/>
      <c r="V356" s="178"/>
    </row>
    <row r="357" spans="11:22" ht="18">
      <c r="K357" s="178"/>
      <c r="V357" s="178"/>
    </row>
    <row r="358" spans="11:22" ht="18">
      <c r="K358" s="178"/>
      <c r="V358" s="178"/>
    </row>
    <row r="359" spans="11:22" ht="18">
      <c r="K359" s="178"/>
      <c r="V359" s="178"/>
    </row>
    <row r="360" spans="11:22" ht="18">
      <c r="K360" s="178"/>
      <c r="V360" s="178"/>
    </row>
    <row r="361" spans="11:22" ht="18">
      <c r="K361" s="178"/>
      <c r="V361" s="178"/>
    </row>
    <row r="362" spans="11:22" ht="18">
      <c r="K362" s="178"/>
      <c r="V362" s="178"/>
    </row>
    <row r="363" spans="11:22" ht="18">
      <c r="K363" s="178"/>
      <c r="V363" s="178"/>
    </row>
    <row r="364" spans="11:22" ht="18">
      <c r="K364" s="178"/>
      <c r="V364" s="178"/>
    </row>
    <row r="365" spans="11:22" ht="18">
      <c r="K365" s="178"/>
      <c r="V365" s="178"/>
    </row>
    <row r="366" spans="11:22" ht="18">
      <c r="K366" s="178"/>
      <c r="V366" s="178"/>
    </row>
    <row r="367" spans="11:22" ht="18">
      <c r="K367" s="178"/>
      <c r="V367" s="178"/>
    </row>
    <row r="368" spans="11:22" ht="18">
      <c r="K368" s="178"/>
      <c r="V368" s="178"/>
    </row>
    <row r="369" spans="11:22" ht="18">
      <c r="K369" s="178"/>
      <c r="V369" s="178"/>
    </row>
    <row r="370" spans="11:22" ht="18">
      <c r="K370" s="178"/>
      <c r="V370" s="178"/>
    </row>
    <row r="371" spans="11:22" ht="18">
      <c r="K371" s="178"/>
      <c r="V371" s="178"/>
    </row>
    <row r="372" spans="11:23" ht="18">
      <c r="K372" s="178"/>
      <c r="V372" s="178"/>
      <c r="W372" s="7"/>
    </row>
    <row r="373" spans="11:23" ht="18">
      <c r="K373" s="178"/>
      <c r="V373" s="178"/>
      <c r="W373" s="7"/>
    </row>
    <row r="374" spans="11:23" ht="18">
      <c r="K374" s="178"/>
      <c r="V374" s="178"/>
      <c r="W374" s="7"/>
    </row>
    <row r="375" spans="11:23" ht="18">
      <c r="K375" s="178"/>
      <c r="V375" s="178"/>
      <c r="W375" s="7"/>
    </row>
    <row r="376" spans="11:23" ht="18">
      <c r="K376" s="178"/>
      <c r="V376" s="178"/>
      <c r="W376" s="7"/>
    </row>
    <row r="377" spans="11:23" ht="18">
      <c r="K377" s="178"/>
      <c r="V377" s="178"/>
      <c r="W377" s="7"/>
    </row>
    <row r="378" spans="11:23" ht="18">
      <c r="K378" s="178"/>
      <c r="V378" s="178"/>
      <c r="W378" s="7"/>
    </row>
    <row r="379" spans="11:23" ht="18">
      <c r="K379" s="178"/>
      <c r="V379" s="178"/>
      <c r="W379" s="7"/>
    </row>
    <row r="380" spans="11:23" ht="18">
      <c r="K380" s="178"/>
      <c r="V380" s="178"/>
      <c r="W380" s="7"/>
    </row>
    <row r="381" spans="11:23" ht="18">
      <c r="K381" s="178"/>
      <c r="V381" s="178"/>
      <c r="W381" s="7"/>
    </row>
    <row r="382" spans="11:23" ht="18">
      <c r="K382" s="178"/>
      <c r="V382" s="178"/>
      <c r="W382" s="7"/>
    </row>
    <row r="383" spans="11:23" ht="18">
      <c r="K383" s="178"/>
      <c r="V383" s="178"/>
      <c r="W383" s="7"/>
    </row>
    <row r="384" spans="11:23" ht="18">
      <c r="K384" s="178"/>
      <c r="V384" s="178"/>
      <c r="W384" s="7"/>
    </row>
    <row r="385" spans="11:23" ht="18">
      <c r="K385" s="178"/>
      <c r="V385" s="178"/>
      <c r="W385" s="7"/>
    </row>
    <row r="386" spans="11:23" ht="18">
      <c r="K386" s="178"/>
      <c r="V386" s="178"/>
      <c r="W386" s="7"/>
    </row>
    <row r="387" spans="11:23" ht="18">
      <c r="K387" s="178"/>
      <c r="V387" s="178"/>
      <c r="W387" s="7"/>
    </row>
    <row r="388" spans="11:23" ht="18">
      <c r="K388" s="178"/>
      <c r="V388" s="178"/>
      <c r="W388" s="7"/>
    </row>
    <row r="389" spans="11:23" ht="18">
      <c r="K389" s="178"/>
      <c r="V389" s="178"/>
      <c r="W389" s="7"/>
    </row>
    <row r="390" spans="11:23" ht="18">
      <c r="K390" s="178"/>
      <c r="V390" s="178"/>
      <c r="W390" s="7"/>
    </row>
    <row r="391" spans="11:23" ht="18">
      <c r="K391" s="178"/>
      <c r="V391" s="178"/>
      <c r="W391" s="7"/>
    </row>
    <row r="392" spans="11:23" ht="18">
      <c r="K392" s="178"/>
      <c r="V392" s="178"/>
      <c r="W392" s="7"/>
    </row>
    <row r="393" spans="11:23" ht="18">
      <c r="K393" s="178"/>
      <c r="V393" s="178"/>
      <c r="W393" s="7"/>
    </row>
    <row r="394" spans="11:23" ht="18">
      <c r="K394" s="178"/>
      <c r="V394" s="178"/>
      <c r="W394" s="7"/>
    </row>
    <row r="395" spans="11:23" ht="18">
      <c r="K395" s="178"/>
      <c r="V395" s="178"/>
      <c r="W395" s="7"/>
    </row>
    <row r="396" spans="11:23" ht="18">
      <c r="K396" s="178"/>
      <c r="V396" s="178"/>
      <c r="W396" s="7"/>
    </row>
    <row r="397" spans="11:23" ht="18">
      <c r="K397" s="178"/>
      <c r="V397" s="178"/>
      <c r="W397" s="7"/>
    </row>
    <row r="398" spans="11:23" ht="18">
      <c r="K398" s="178"/>
      <c r="V398" s="178"/>
      <c r="W398" s="7"/>
    </row>
    <row r="399" spans="11:23" ht="18">
      <c r="K399" s="178"/>
      <c r="V399" s="178"/>
      <c r="W399" s="7"/>
    </row>
    <row r="400" spans="11:23" ht="18">
      <c r="K400" s="178"/>
      <c r="V400" s="178"/>
      <c r="W400" s="7"/>
    </row>
    <row r="401" spans="11:23" ht="18">
      <c r="K401" s="178"/>
      <c r="V401" s="178"/>
      <c r="W401" s="7"/>
    </row>
    <row r="402" spans="11:23" ht="18">
      <c r="K402" s="178"/>
      <c r="V402" s="178"/>
      <c r="W402" s="7"/>
    </row>
    <row r="403" spans="11:23" ht="18">
      <c r="K403" s="178"/>
      <c r="V403" s="178"/>
      <c r="W403" s="7"/>
    </row>
    <row r="404" spans="11:23" ht="18">
      <c r="K404" s="178"/>
      <c r="V404" s="178"/>
      <c r="W404" s="7"/>
    </row>
    <row r="405" spans="11:23" ht="18">
      <c r="K405" s="178"/>
      <c r="V405" s="178"/>
      <c r="W405" s="7"/>
    </row>
    <row r="406" spans="11:23" ht="18">
      <c r="K406" s="178"/>
      <c r="V406" s="178"/>
      <c r="W406" s="7"/>
    </row>
    <row r="407" spans="11:23" ht="18">
      <c r="K407" s="178"/>
      <c r="V407" s="178"/>
      <c r="W407" s="7"/>
    </row>
    <row r="408" spans="11:23" ht="18">
      <c r="K408" s="178"/>
      <c r="V408" s="178"/>
      <c r="W408" s="7"/>
    </row>
    <row r="409" spans="11:22" ht="18">
      <c r="K409" s="178"/>
      <c r="V409" s="178"/>
    </row>
    <row r="410" spans="11:22" ht="18">
      <c r="K410" s="178"/>
      <c r="V410" s="178"/>
    </row>
    <row r="411" spans="11:22" ht="18">
      <c r="K411" s="178"/>
      <c r="V411" s="178"/>
    </row>
    <row r="412" spans="11:22" ht="18">
      <c r="K412" s="178"/>
      <c r="V412" s="178"/>
    </row>
    <row r="413" spans="11:22" ht="18">
      <c r="K413" s="178"/>
      <c r="V413" s="178"/>
    </row>
    <row r="414" spans="11:22" ht="18">
      <c r="K414" s="178"/>
      <c r="V414" s="178"/>
    </row>
    <row r="415" spans="11:22" ht="18">
      <c r="K415" s="178"/>
      <c r="V415" s="178"/>
    </row>
    <row r="416" spans="11:22" ht="18">
      <c r="K416" s="178"/>
      <c r="V416" s="178"/>
    </row>
    <row r="417" spans="11:22" ht="18">
      <c r="K417" s="178"/>
      <c r="V417" s="178"/>
    </row>
    <row r="418" spans="11:22" ht="18">
      <c r="K418" s="178"/>
      <c r="V418" s="178"/>
    </row>
    <row r="419" spans="11:22" ht="18">
      <c r="K419" s="178"/>
      <c r="V419" s="178"/>
    </row>
    <row r="420" spans="11:22" ht="18">
      <c r="K420" s="178"/>
      <c r="V420" s="178"/>
    </row>
    <row r="421" spans="11:22" ht="18">
      <c r="K421" s="178"/>
      <c r="V421" s="178"/>
    </row>
    <row r="422" spans="11:22" ht="18">
      <c r="K422" s="178"/>
      <c r="V422" s="178"/>
    </row>
    <row r="423" spans="11:22" ht="18">
      <c r="K423" s="178"/>
      <c r="V423" s="178"/>
    </row>
    <row r="424" spans="11:22" ht="18">
      <c r="K424" s="178"/>
      <c r="V424" s="178"/>
    </row>
    <row r="425" spans="11:22" ht="18">
      <c r="K425" s="178"/>
      <c r="V425" s="178"/>
    </row>
    <row r="426" spans="11:22" ht="18">
      <c r="K426" s="178"/>
      <c r="V426" s="178"/>
    </row>
    <row r="427" spans="11:22" ht="18">
      <c r="K427" s="178"/>
      <c r="V427" s="178"/>
    </row>
    <row r="428" spans="11:22" ht="18">
      <c r="K428" s="178"/>
      <c r="V428" s="178"/>
    </row>
    <row r="429" spans="11:22" ht="18">
      <c r="K429" s="178"/>
      <c r="V429" s="178"/>
    </row>
    <row r="430" spans="11:22" ht="18">
      <c r="K430" s="178"/>
      <c r="V430" s="178"/>
    </row>
    <row r="431" spans="11:22" ht="18">
      <c r="K431" s="178"/>
      <c r="V431" s="178"/>
    </row>
    <row r="432" spans="11:22" ht="18">
      <c r="K432" s="178"/>
      <c r="V432" s="178"/>
    </row>
    <row r="433" spans="11:22" ht="18">
      <c r="K433" s="178"/>
      <c r="V433" s="178"/>
    </row>
    <row r="434" spans="11:22" ht="18">
      <c r="K434" s="178"/>
      <c r="V434" s="178"/>
    </row>
    <row r="435" spans="11:22" ht="18">
      <c r="K435" s="178"/>
      <c r="V435" s="178"/>
    </row>
    <row r="436" spans="11:22" ht="18">
      <c r="K436" s="178"/>
      <c r="V436" s="178"/>
    </row>
    <row r="437" spans="11:22" ht="18">
      <c r="K437" s="178"/>
      <c r="V437" s="178"/>
    </row>
    <row r="438" spans="11:22" ht="18">
      <c r="K438" s="178"/>
      <c r="V438" s="178"/>
    </row>
    <row r="439" spans="11:22" ht="18">
      <c r="K439" s="178"/>
      <c r="V439" s="178"/>
    </row>
    <row r="440" spans="11:22" ht="18">
      <c r="K440" s="178"/>
      <c r="V440" s="178"/>
    </row>
    <row r="441" spans="11:22" ht="18">
      <c r="K441" s="178"/>
      <c r="V441" s="178"/>
    </row>
    <row r="442" spans="11:22" ht="18">
      <c r="K442" s="178"/>
      <c r="V442" s="178"/>
    </row>
    <row r="443" spans="11:22" ht="18">
      <c r="K443" s="178"/>
      <c r="V443" s="178"/>
    </row>
    <row r="444" spans="11:22" ht="18">
      <c r="K444" s="178"/>
      <c r="V444" s="178"/>
    </row>
    <row r="445" spans="11:22" ht="18">
      <c r="K445" s="178"/>
      <c r="V445" s="178"/>
    </row>
    <row r="446" spans="11:22" ht="18">
      <c r="K446" s="178"/>
      <c r="V446" s="178"/>
    </row>
    <row r="447" spans="11:22" ht="18">
      <c r="K447" s="178"/>
      <c r="V447" s="178"/>
    </row>
    <row r="448" spans="11:22" ht="18">
      <c r="K448" s="178"/>
      <c r="V448" s="178"/>
    </row>
    <row r="449" spans="11:22" ht="18">
      <c r="K449" s="178"/>
      <c r="V449" s="178"/>
    </row>
    <row r="450" spans="11:22" ht="18">
      <c r="K450" s="178"/>
      <c r="V450" s="178"/>
    </row>
    <row r="451" spans="11:22" ht="18">
      <c r="K451" s="178"/>
      <c r="V451" s="178"/>
    </row>
    <row r="452" spans="11:22" ht="18">
      <c r="K452" s="178"/>
      <c r="V452" s="178"/>
    </row>
    <row r="453" spans="11:22" ht="18">
      <c r="K453" s="178"/>
      <c r="V453" s="178"/>
    </row>
    <row r="454" spans="11:22" ht="18">
      <c r="K454" s="178"/>
      <c r="V454" s="178"/>
    </row>
    <row r="455" spans="11:22" ht="18">
      <c r="K455" s="178"/>
      <c r="V455" s="178"/>
    </row>
    <row r="456" spans="11:22" ht="18">
      <c r="K456" s="178"/>
      <c r="V456" s="178"/>
    </row>
    <row r="457" spans="11:22" ht="18">
      <c r="K457" s="178"/>
      <c r="V457" s="178"/>
    </row>
    <row r="458" spans="11:22" ht="18">
      <c r="K458" s="178"/>
      <c r="V458" s="178"/>
    </row>
    <row r="459" spans="11:22" ht="18">
      <c r="K459" s="178"/>
      <c r="V459" s="178"/>
    </row>
    <row r="460" spans="11:22" ht="18">
      <c r="K460" s="178"/>
      <c r="V460" s="178"/>
    </row>
    <row r="461" spans="11:22" ht="18">
      <c r="K461" s="178"/>
      <c r="V461" s="178"/>
    </row>
    <row r="462" spans="11:22" ht="18">
      <c r="K462" s="178"/>
      <c r="V462" s="178"/>
    </row>
    <row r="463" spans="11:22" ht="18">
      <c r="K463" s="178"/>
      <c r="V463" s="178"/>
    </row>
    <row r="464" spans="11:22" ht="18">
      <c r="K464" s="178"/>
      <c r="V464" s="178"/>
    </row>
    <row r="465" spans="11:22" ht="18">
      <c r="K465" s="178"/>
      <c r="V465" s="178"/>
    </row>
    <row r="466" spans="11:22" ht="18">
      <c r="K466" s="178"/>
      <c r="V466" s="178"/>
    </row>
    <row r="467" spans="11:22" ht="18">
      <c r="K467" s="178"/>
      <c r="V467" s="178"/>
    </row>
    <row r="468" spans="11:22" ht="18">
      <c r="K468" s="178"/>
      <c r="V468" s="178"/>
    </row>
    <row r="469" spans="11:22" ht="18">
      <c r="K469" s="178"/>
      <c r="V469" s="178"/>
    </row>
    <row r="470" spans="11:22" ht="18">
      <c r="K470" s="178"/>
      <c r="V470" s="178"/>
    </row>
    <row r="471" spans="11:22" ht="18">
      <c r="K471" s="178"/>
      <c r="V471" s="178"/>
    </row>
    <row r="472" spans="11:22" ht="18">
      <c r="K472" s="178"/>
      <c r="V472" s="178"/>
    </row>
    <row r="473" spans="11:22" ht="18">
      <c r="K473" s="178"/>
      <c r="V473" s="178"/>
    </row>
    <row r="474" spans="11:22" ht="18">
      <c r="K474" s="178"/>
      <c r="V474" s="178"/>
    </row>
    <row r="475" spans="11:22" ht="18">
      <c r="K475" s="178"/>
      <c r="V475" s="178"/>
    </row>
    <row r="476" spans="11:22" ht="18">
      <c r="K476" s="178"/>
      <c r="V476" s="178"/>
    </row>
    <row r="477" spans="11:22" ht="18">
      <c r="K477" s="178"/>
      <c r="V477" s="178"/>
    </row>
    <row r="478" spans="11:22" ht="18">
      <c r="K478" s="178"/>
      <c r="V478" s="178"/>
    </row>
    <row r="479" spans="11:22" ht="18">
      <c r="K479" s="178"/>
      <c r="V479" s="178"/>
    </row>
    <row r="480" spans="11:22" ht="18">
      <c r="K480" s="178"/>
      <c r="V480" s="178"/>
    </row>
    <row r="481" spans="11:22" ht="18">
      <c r="K481" s="178"/>
      <c r="V481" s="178"/>
    </row>
    <row r="482" spans="11:22" ht="18">
      <c r="K482" s="178"/>
      <c r="V482" s="178"/>
    </row>
    <row r="483" spans="11:22" ht="18">
      <c r="K483" s="178"/>
      <c r="V483" s="178"/>
    </row>
    <row r="484" spans="11:22" ht="18">
      <c r="K484" s="178"/>
      <c r="V484" s="178"/>
    </row>
    <row r="485" spans="11:22" ht="18">
      <c r="K485" s="178"/>
      <c r="V485" s="178"/>
    </row>
    <row r="486" spans="11:22" ht="18">
      <c r="K486" s="178"/>
      <c r="V486" s="178"/>
    </row>
    <row r="487" spans="11:22" ht="18">
      <c r="K487" s="178"/>
      <c r="V487" s="178"/>
    </row>
    <row r="488" spans="11:22" ht="18">
      <c r="K488" s="178"/>
      <c r="V488" s="178"/>
    </row>
    <row r="489" spans="11:22" ht="18">
      <c r="K489" s="178"/>
      <c r="V489" s="178"/>
    </row>
    <row r="490" spans="11:22" ht="18">
      <c r="K490" s="178"/>
      <c r="V490" s="178"/>
    </row>
    <row r="491" spans="11:22" ht="18">
      <c r="K491" s="178"/>
      <c r="V491" s="178"/>
    </row>
    <row r="492" spans="11:22" ht="18">
      <c r="K492" s="178"/>
      <c r="V492" s="178"/>
    </row>
    <row r="493" spans="11:22" ht="18">
      <c r="K493" s="178"/>
      <c r="V493" s="178"/>
    </row>
    <row r="494" spans="11:22" ht="18">
      <c r="K494" s="178"/>
      <c r="V494" s="178"/>
    </row>
    <row r="495" spans="11:22" ht="18">
      <c r="K495" s="178"/>
      <c r="V495" s="178"/>
    </row>
    <row r="496" spans="11:22" ht="18">
      <c r="K496" s="178"/>
      <c r="V496" s="178"/>
    </row>
    <row r="497" spans="11:22" ht="18">
      <c r="K497" s="178"/>
      <c r="V497" s="178"/>
    </row>
    <row r="498" spans="11:22" ht="18">
      <c r="K498" s="178"/>
      <c r="V498" s="178"/>
    </row>
    <row r="499" spans="11:22" ht="18">
      <c r="K499" s="178"/>
      <c r="V499" s="178"/>
    </row>
    <row r="500" spans="11:22" ht="18">
      <c r="K500" s="178"/>
      <c r="V500" s="178"/>
    </row>
    <row r="501" spans="11:22" ht="18">
      <c r="K501" s="178"/>
      <c r="V501" s="178"/>
    </row>
    <row r="502" spans="11:22" ht="18">
      <c r="K502" s="178"/>
      <c r="V502" s="178"/>
    </row>
    <row r="503" spans="11:22" ht="18">
      <c r="K503" s="178"/>
      <c r="V503" s="178"/>
    </row>
    <row r="504" spans="11:22" ht="18">
      <c r="K504" s="178"/>
      <c r="V504" s="178"/>
    </row>
    <row r="505" spans="11:22" ht="18">
      <c r="K505" s="178"/>
      <c r="V505" s="178"/>
    </row>
    <row r="506" spans="11:22" ht="18">
      <c r="K506" s="178"/>
      <c r="V506" s="178"/>
    </row>
    <row r="507" spans="11:22" ht="18">
      <c r="K507" s="178"/>
      <c r="V507" s="178"/>
    </row>
    <row r="508" spans="11:22" ht="18">
      <c r="K508" s="178"/>
      <c r="V508" s="178"/>
    </row>
    <row r="509" spans="11:22" ht="18">
      <c r="K509" s="178"/>
      <c r="V509" s="178"/>
    </row>
    <row r="510" spans="11:22" ht="18">
      <c r="K510" s="178"/>
      <c r="V510" s="178"/>
    </row>
    <row r="511" spans="11:22" ht="18">
      <c r="K511" s="178"/>
      <c r="V511" s="178"/>
    </row>
    <row r="512" spans="11:22" ht="18">
      <c r="K512" s="178"/>
      <c r="V512" s="178"/>
    </row>
    <row r="513" spans="11:22" ht="18">
      <c r="K513" s="178"/>
      <c r="V513" s="178"/>
    </row>
    <row r="514" spans="11:22" ht="18">
      <c r="K514" s="178"/>
      <c r="V514" s="178"/>
    </row>
    <row r="515" spans="11:22" ht="18">
      <c r="K515" s="178"/>
      <c r="V515" s="178"/>
    </row>
    <row r="516" spans="11:22" ht="18">
      <c r="K516" s="178"/>
      <c r="V516" s="178"/>
    </row>
    <row r="517" spans="11:22" ht="18">
      <c r="K517" s="178"/>
      <c r="V517" s="178"/>
    </row>
    <row r="518" spans="11:22" ht="18">
      <c r="K518" s="178"/>
      <c r="V518" s="178"/>
    </row>
    <row r="519" spans="11:22" ht="18">
      <c r="K519" s="178"/>
      <c r="V519" s="178"/>
    </row>
    <row r="520" spans="11:22" ht="18">
      <c r="K520" s="178"/>
      <c r="V520" s="178"/>
    </row>
    <row r="521" spans="11:22" ht="18">
      <c r="K521" s="178"/>
      <c r="V521" s="178"/>
    </row>
    <row r="522" spans="11:22" ht="18">
      <c r="K522" s="178"/>
      <c r="V522" s="178"/>
    </row>
    <row r="523" spans="11:22" ht="18">
      <c r="K523" s="178"/>
      <c r="V523" s="178"/>
    </row>
    <row r="524" spans="11:22" ht="18">
      <c r="K524" s="178"/>
      <c r="V524" s="178"/>
    </row>
    <row r="525" spans="11:22" ht="18">
      <c r="K525" s="178"/>
      <c r="V525" s="178"/>
    </row>
    <row r="526" spans="11:22" ht="18">
      <c r="K526" s="178"/>
      <c r="V526" s="178"/>
    </row>
    <row r="527" spans="11:22" ht="18">
      <c r="K527" s="178"/>
      <c r="V527" s="178"/>
    </row>
    <row r="528" spans="11:22" ht="18">
      <c r="K528" s="178"/>
      <c r="V528" s="178"/>
    </row>
    <row r="529" spans="11:22" ht="18">
      <c r="K529" s="178"/>
      <c r="V529" s="178"/>
    </row>
    <row r="530" spans="11:22" ht="18">
      <c r="K530" s="178"/>
      <c r="V530" s="178"/>
    </row>
    <row r="531" spans="11:22" ht="18">
      <c r="K531" s="178"/>
      <c r="V531" s="178"/>
    </row>
    <row r="532" spans="11:22" ht="18">
      <c r="K532" s="178"/>
      <c r="V532" s="178"/>
    </row>
    <row r="533" spans="11:22" ht="18">
      <c r="K533" s="178"/>
      <c r="V533" s="178"/>
    </row>
    <row r="534" spans="11:22" ht="18">
      <c r="K534" s="178"/>
      <c r="V534" s="178"/>
    </row>
    <row r="535" spans="11:22" ht="18">
      <c r="K535" s="178"/>
      <c r="V535" s="178"/>
    </row>
    <row r="536" spans="11:22" ht="18">
      <c r="K536" s="178"/>
      <c r="V536" s="178"/>
    </row>
    <row r="537" spans="11:22" ht="18">
      <c r="K537" s="178"/>
      <c r="V537" s="178"/>
    </row>
    <row r="538" spans="11:22" ht="18">
      <c r="K538" s="178"/>
      <c r="V538" s="178"/>
    </row>
    <row r="539" spans="11:22" ht="18">
      <c r="K539" s="178"/>
      <c r="V539" s="178"/>
    </row>
    <row r="540" spans="11:22" ht="18">
      <c r="K540" s="178"/>
      <c r="V540" s="178"/>
    </row>
    <row r="541" spans="11:22" ht="18">
      <c r="K541" s="178"/>
      <c r="V541" s="178"/>
    </row>
    <row r="542" spans="11:22" ht="18">
      <c r="K542" s="178"/>
      <c r="V542" s="178"/>
    </row>
    <row r="543" spans="11:22" ht="18">
      <c r="K543" s="178"/>
      <c r="V543" s="178"/>
    </row>
    <row r="544" spans="11:22" ht="18">
      <c r="K544" s="178"/>
      <c r="V544" s="178"/>
    </row>
    <row r="545" spans="11:22" ht="18">
      <c r="K545" s="178"/>
      <c r="V545" s="178"/>
    </row>
    <row r="546" spans="11:22" ht="18">
      <c r="K546" s="178"/>
      <c r="V546" s="178"/>
    </row>
    <row r="547" spans="11:22" ht="18">
      <c r="K547" s="178"/>
      <c r="V547" s="178"/>
    </row>
    <row r="548" spans="11:22" ht="18">
      <c r="K548" s="178"/>
      <c r="V548" s="178"/>
    </row>
    <row r="549" spans="11:22" ht="18">
      <c r="K549" s="178"/>
      <c r="V549" s="178"/>
    </row>
    <row r="550" spans="11:22" ht="18">
      <c r="K550" s="178"/>
      <c r="V550" s="178"/>
    </row>
    <row r="551" spans="11:22" ht="18">
      <c r="K551" s="178"/>
      <c r="V551" s="178"/>
    </row>
    <row r="552" spans="11:22" ht="18">
      <c r="K552" s="178"/>
      <c r="V552" s="178"/>
    </row>
    <row r="553" spans="11:22" ht="18">
      <c r="K553" s="178"/>
      <c r="V553" s="178"/>
    </row>
    <row r="554" spans="11:22" ht="18">
      <c r="K554" s="178"/>
      <c r="V554" s="178"/>
    </row>
    <row r="555" spans="11:22" ht="18">
      <c r="K555" s="178"/>
      <c r="V555" s="178"/>
    </row>
    <row r="556" spans="11:22" ht="18">
      <c r="K556" s="178"/>
      <c r="V556" s="178"/>
    </row>
    <row r="557" spans="11:22" ht="18">
      <c r="K557" s="178"/>
      <c r="V557" s="178"/>
    </row>
    <row r="558" spans="11:22" ht="18">
      <c r="K558" s="178"/>
      <c r="V558" s="178"/>
    </row>
    <row r="559" spans="11:22" ht="18">
      <c r="K559" s="178"/>
      <c r="V559" s="178"/>
    </row>
    <row r="560" spans="11:22" ht="18">
      <c r="K560" s="178"/>
      <c r="V560" s="178"/>
    </row>
    <row r="561" spans="11:22" ht="18">
      <c r="K561" s="178"/>
      <c r="V561" s="178"/>
    </row>
    <row r="562" spans="11:22" ht="18">
      <c r="K562" s="178"/>
      <c r="V562" s="178"/>
    </row>
    <row r="563" spans="11:22" ht="18">
      <c r="K563" s="178"/>
      <c r="V563" s="178"/>
    </row>
    <row r="564" spans="11:22" ht="18">
      <c r="K564" s="178"/>
      <c r="V564" s="178"/>
    </row>
    <row r="565" spans="11:22" ht="18">
      <c r="K565" s="178"/>
      <c r="V565" s="178"/>
    </row>
    <row r="566" spans="11:22" ht="18">
      <c r="K566" s="178"/>
      <c r="V566" s="178"/>
    </row>
    <row r="567" spans="11:22" ht="18">
      <c r="K567" s="178"/>
      <c r="V567" s="178"/>
    </row>
    <row r="568" spans="11:22" ht="18">
      <c r="K568" s="178"/>
      <c r="V568" s="178"/>
    </row>
    <row r="569" spans="11:22" ht="18">
      <c r="K569" s="178"/>
      <c r="V569" s="178"/>
    </row>
    <row r="570" spans="11:22" ht="18">
      <c r="K570" s="178"/>
      <c r="V570" s="178"/>
    </row>
    <row r="571" spans="11:22" ht="18">
      <c r="K571" s="178"/>
      <c r="V571" s="178"/>
    </row>
    <row r="572" spans="11:22" ht="18">
      <c r="K572" s="178"/>
      <c r="V572" s="178"/>
    </row>
    <row r="573" spans="11:22" ht="18">
      <c r="K573" s="178"/>
      <c r="V573" s="178"/>
    </row>
    <row r="574" spans="11:22" ht="18">
      <c r="K574" s="178"/>
      <c r="V574" s="178"/>
    </row>
    <row r="575" spans="11:22" ht="18">
      <c r="K575" s="178"/>
      <c r="V575" s="178"/>
    </row>
    <row r="576" spans="11:22" ht="18">
      <c r="K576" s="178"/>
      <c r="V576" s="178"/>
    </row>
    <row r="577" spans="11:22" ht="18">
      <c r="K577" s="178"/>
      <c r="V577" s="178"/>
    </row>
    <row r="578" spans="11:22" ht="18">
      <c r="K578" s="178"/>
      <c r="V578" s="178"/>
    </row>
    <row r="579" spans="11:22" ht="18">
      <c r="K579" s="178"/>
      <c r="V579" s="178"/>
    </row>
    <row r="580" spans="11:22" ht="18">
      <c r="K580" s="178"/>
      <c r="V580" s="178"/>
    </row>
    <row r="581" spans="11:22" ht="18">
      <c r="K581" s="178"/>
      <c r="V581" s="178"/>
    </row>
    <row r="582" spans="11:22" ht="18">
      <c r="K582" s="178"/>
      <c r="V582" s="178"/>
    </row>
    <row r="583" spans="11:22" ht="18">
      <c r="K583" s="178"/>
      <c r="V583" s="178"/>
    </row>
    <row r="584" spans="11:22" ht="18">
      <c r="K584" s="178"/>
      <c r="V584" s="178"/>
    </row>
    <row r="585" spans="11:22" ht="18">
      <c r="K585" s="178"/>
      <c r="V585" s="178"/>
    </row>
    <row r="586" spans="11:22" ht="18">
      <c r="K586" s="178"/>
      <c r="V586" s="178"/>
    </row>
    <row r="587" spans="11:22" ht="18">
      <c r="K587" s="178"/>
      <c r="V587" s="178"/>
    </row>
    <row r="588" spans="11:22" ht="18">
      <c r="K588" s="178"/>
      <c r="V588" s="178"/>
    </row>
    <row r="589" spans="11:22" ht="18">
      <c r="K589" s="178"/>
      <c r="V589" s="178"/>
    </row>
    <row r="590" spans="11:22" ht="18">
      <c r="K590" s="178"/>
      <c r="V590" s="178"/>
    </row>
    <row r="591" spans="11:22" ht="18">
      <c r="K591" s="178"/>
      <c r="V591" s="178"/>
    </row>
    <row r="592" spans="11:22" ht="18">
      <c r="K592" s="178"/>
      <c r="V592" s="178"/>
    </row>
    <row r="593" spans="11:22" ht="18">
      <c r="K593" s="178"/>
      <c r="V593" s="178"/>
    </row>
    <row r="594" spans="11:22" ht="18">
      <c r="K594" s="178"/>
      <c r="V594" s="178"/>
    </row>
    <row r="595" spans="11:22" ht="18">
      <c r="K595" s="178"/>
      <c r="V595" s="178"/>
    </row>
    <row r="596" spans="11:22" ht="18">
      <c r="K596" s="178"/>
      <c r="V596" s="178"/>
    </row>
    <row r="597" spans="11:22" ht="18">
      <c r="K597" s="178"/>
      <c r="V597" s="178"/>
    </row>
    <row r="598" spans="11:22" ht="18">
      <c r="K598" s="178"/>
      <c r="V598" s="178"/>
    </row>
    <row r="599" spans="11:22" ht="18">
      <c r="K599" s="178"/>
      <c r="V599" s="178"/>
    </row>
    <row r="600" spans="11:22" ht="18">
      <c r="K600" s="178"/>
      <c r="V600" s="178"/>
    </row>
    <row r="601" spans="11:22" ht="18">
      <c r="K601" s="178"/>
      <c r="V601" s="178"/>
    </row>
    <row r="602" spans="11:22" ht="18">
      <c r="K602" s="178"/>
      <c r="V602" s="178"/>
    </row>
    <row r="603" spans="11:22" ht="18">
      <c r="K603" s="178"/>
      <c r="V603" s="178"/>
    </row>
    <row r="604" spans="11:22" ht="18">
      <c r="K604" s="178"/>
      <c r="V604" s="178"/>
    </row>
    <row r="605" spans="11:22" ht="18">
      <c r="K605" s="178"/>
      <c r="V605" s="178"/>
    </row>
    <row r="606" spans="11:22" ht="18">
      <c r="K606" s="178"/>
      <c r="V606" s="178"/>
    </row>
    <row r="607" spans="11:22" ht="18">
      <c r="K607" s="178"/>
      <c r="V607" s="178"/>
    </row>
    <row r="608" spans="11:22" ht="18">
      <c r="K608" s="178"/>
      <c r="V608" s="178"/>
    </row>
    <row r="609" spans="11:22" ht="18">
      <c r="K609" s="178"/>
      <c r="V609" s="178"/>
    </row>
    <row r="610" spans="11:22" ht="18">
      <c r="K610" s="178"/>
      <c r="V610" s="178"/>
    </row>
    <row r="611" spans="11:22" ht="18">
      <c r="K611" s="178"/>
      <c r="V611" s="178"/>
    </row>
    <row r="612" spans="11:22" ht="18">
      <c r="K612" s="178"/>
      <c r="V612" s="178"/>
    </row>
    <row r="613" spans="11:22" ht="18">
      <c r="K613" s="178"/>
      <c r="V613" s="178"/>
    </row>
    <row r="614" spans="11:22" ht="18">
      <c r="K614" s="178"/>
      <c r="V614" s="178"/>
    </row>
    <row r="615" spans="11:22" ht="18">
      <c r="K615" s="178"/>
      <c r="V615" s="178"/>
    </row>
    <row r="616" spans="11:22" ht="18">
      <c r="K616" s="178"/>
      <c r="V616" s="178"/>
    </row>
    <row r="617" spans="11:22" ht="18">
      <c r="K617" s="178"/>
      <c r="V617" s="178"/>
    </row>
    <row r="618" spans="11:22" ht="18">
      <c r="K618" s="178"/>
      <c r="V618" s="178"/>
    </row>
    <row r="619" spans="11:22" ht="18">
      <c r="K619" s="178"/>
      <c r="V619" s="178"/>
    </row>
    <row r="620" spans="11:22" ht="18">
      <c r="K620" s="178"/>
      <c r="V620" s="178"/>
    </row>
    <row r="621" spans="11:22" ht="18">
      <c r="K621" s="178"/>
      <c r="V621" s="178"/>
    </row>
    <row r="622" spans="11:22" ht="18">
      <c r="K622" s="178"/>
      <c r="V622" s="178"/>
    </row>
    <row r="623" spans="11:22" ht="18">
      <c r="K623" s="178"/>
      <c r="V623" s="178"/>
    </row>
    <row r="624" spans="11:22" ht="18">
      <c r="K624" s="178"/>
      <c r="V624" s="178"/>
    </row>
    <row r="625" spans="11:22" ht="18">
      <c r="K625" s="178"/>
      <c r="V625" s="178"/>
    </row>
    <row r="626" spans="11:22" ht="18">
      <c r="K626" s="178"/>
      <c r="V626" s="178"/>
    </row>
    <row r="627" spans="11:22" ht="18">
      <c r="K627" s="178"/>
      <c r="V627" s="178"/>
    </row>
    <row r="628" spans="11:22" ht="18">
      <c r="K628" s="178"/>
      <c r="V628" s="178"/>
    </row>
    <row r="629" spans="11:22" ht="18">
      <c r="K629" s="178"/>
      <c r="V629" s="178"/>
    </row>
    <row r="630" spans="11:22" ht="18">
      <c r="K630" s="178"/>
      <c r="V630" s="178"/>
    </row>
    <row r="631" spans="11:22" ht="18">
      <c r="K631" s="178"/>
      <c r="V631" s="178"/>
    </row>
    <row r="632" spans="11:22" ht="18">
      <c r="K632" s="178"/>
      <c r="V632" s="178"/>
    </row>
    <row r="633" spans="11:22" ht="18">
      <c r="K633" s="178"/>
      <c r="V633" s="178"/>
    </row>
    <row r="634" spans="11:22" ht="18">
      <c r="K634" s="178"/>
      <c r="V634" s="178"/>
    </row>
    <row r="635" spans="11:22" ht="18">
      <c r="K635" s="178"/>
      <c r="V635" s="178"/>
    </row>
    <row r="636" spans="11:22" ht="18">
      <c r="K636" s="178"/>
      <c r="V636" s="178"/>
    </row>
    <row r="637" spans="11:22" ht="18">
      <c r="K637" s="178"/>
      <c r="V637" s="178"/>
    </row>
    <row r="638" spans="11:22" ht="18">
      <c r="K638" s="178"/>
      <c r="V638" s="178"/>
    </row>
    <row r="639" spans="11:22" ht="18">
      <c r="K639" s="178"/>
      <c r="V639" s="178"/>
    </row>
    <row r="640" spans="11:22" ht="18">
      <c r="K640" s="178"/>
      <c r="V640" s="178"/>
    </row>
    <row r="641" spans="11:22" ht="18">
      <c r="K641" s="178"/>
      <c r="V641" s="178"/>
    </row>
    <row r="642" spans="11:22" ht="18">
      <c r="K642" s="178"/>
      <c r="V642" s="178"/>
    </row>
    <row r="643" spans="11:22" ht="18">
      <c r="K643" s="178"/>
      <c r="V643" s="178"/>
    </row>
    <row r="644" spans="11:22" ht="18">
      <c r="K644" s="178"/>
      <c r="V644" s="178"/>
    </row>
    <row r="645" spans="11:22" ht="18">
      <c r="K645" s="178"/>
      <c r="V645" s="178"/>
    </row>
    <row r="646" spans="11:22" ht="18">
      <c r="K646" s="178"/>
      <c r="V646" s="178"/>
    </row>
    <row r="647" spans="11:22" ht="18">
      <c r="K647" s="178"/>
      <c r="V647" s="178"/>
    </row>
    <row r="648" spans="11:22" ht="18">
      <c r="K648" s="178"/>
      <c r="V648" s="178"/>
    </row>
    <row r="649" spans="11:22" ht="18">
      <c r="K649" s="178"/>
      <c r="V649" s="178"/>
    </row>
    <row r="650" spans="11:22" ht="18">
      <c r="K650" s="178"/>
      <c r="V650" s="178"/>
    </row>
    <row r="651" spans="11:22" ht="18">
      <c r="K651" s="178"/>
      <c r="V651" s="178"/>
    </row>
    <row r="652" spans="11:22" ht="18">
      <c r="K652" s="178"/>
      <c r="V652" s="178"/>
    </row>
    <row r="653" spans="11:22" ht="18">
      <c r="K653" s="178"/>
      <c r="V653" s="178"/>
    </row>
    <row r="654" spans="11:22" ht="18">
      <c r="K654" s="178"/>
      <c r="V654" s="178"/>
    </row>
    <row r="655" spans="11:22" ht="18">
      <c r="K655" s="178"/>
      <c r="V655" s="178"/>
    </row>
    <row r="656" spans="11:22" ht="18">
      <c r="K656" s="178"/>
      <c r="V656" s="178"/>
    </row>
    <row r="657" spans="11:22" ht="18">
      <c r="K657" s="178"/>
      <c r="V657" s="178"/>
    </row>
    <row r="658" spans="11:22" ht="18">
      <c r="K658" s="178"/>
      <c r="V658" s="178"/>
    </row>
    <row r="659" spans="11:22" ht="18">
      <c r="K659" s="178"/>
      <c r="V659" s="178"/>
    </row>
    <row r="660" spans="11:22" ht="18">
      <c r="K660" s="178"/>
      <c r="V660" s="178"/>
    </row>
    <row r="661" spans="11:22" ht="18">
      <c r="K661" s="178"/>
      <c r="V661" s="178"/>
    </row>
    <row r="662" spans="11:22" ht="18">
      <c r="K662" s="178"/>
      <c r="V662" s="178"/>
    </row>
    <row r="663" spans="11:22" ht="18">
      <c r="K663" s="178"/>
      <c r="V663" s="178"/>
    </row>
    <row r="664" spans="11:22" ht="18">
      <c r="K664" s="178"/>
      <c r="V664" s="178"/>
    </row>
    <row r="665" spans="11:22" ht="18">
      <c r="K665" s="178"/>
      <c r="V665" s="178"/>
    </row>
    <row r="666" spans="11:22" ht="18">
      <c r="K666" s="178"/>
      <c r="V666" s="178"/>
    </row>
    <row r="667" spans="11:22" ht="18">
      <c r="K667" s="178"/>
      <c r="V667" s="178"/>
    </row>
    <row r="668" spans="11:22" ht="18">
      <c r="K668" s="178"/>
      <c r="V668" s="178"/>
    </row>
    <row r="669" spans="11:22" ht="18">
      <c r="K669" s="178"/>
      <c r="V669" s="178"/>
    </row>
    <row r="670" spans="11:22" ht="18">
      <c r="K670" s="178"/>
      <c r="V670" s="178"/>
    </row>
    <row r="671" spans="11:22" ht="18">
      <c r="K671" s="178"/>
      <c r="V671" s="178"/>
    </row>
    <row r="672" spans="11:22" ht="18">
      <c r="K672" s="178"/>
      <c r="V672" s="178"/>
    </row>
    <row r="673" spans="11:22" ht="18">
      <c r="K673" s="178"/>
      <c r="V673" s="178"/>
    </row>
    <row r="674" spans="11:22" ht="18">
      <c r="K674" s="178"/>
      <c r="V674" s="178"/>
    </row>
    <row r="675" spans="11:22" ht="18">
      <c r="K675" s="178"/>
      <c r="V675" s="178"/>
    </row>
    <row r="676" spans="11:22" ht="18">
      <c r="K676" s="178"/>
      <c r="V676" s="178"/>
    </row>
    <row r="677" spans="11:22" ht="18">
      <c r="K677" s="178"/>
      <c r="V677" s="178"/>
    </row>
    <row r="678" spans="11:22" ht="18">
      <c r="K678" s="178"/>
      <c r="V678" s="178"/>
    </row>
    <row r="679" spans="11:22" ht="18">
      <c r="K679" s="178"/>
      <c r="V679" s="178"/>
    </row>
    <row r="680" spans="11:22" ht="18">
      <c r="K680" s="178"/>
      <c r="V680" s="178"/>
    </row>
    <row r="681" spans="11:22" ht="18">
      <c r="K681" s="178"/>
      <c r="V681" s="178"/>
    </row>
    <row r="682" spans="11:22" ht="18">
      <c r="K682" s="178"/>
      <c r="V682" s="178"/>
    </row>
    <row r="683" spans="11:22" ht="18">
      <c r="K683" s="178"/>
      <c r="V683" s="178"/>
    </row>
    <row r="684" spans="11:22" ht="18">
      <c r="K684" s="178"/>
      <c r="V684" s="178"/>
    </row>
    <row r="685" spans="11:22" ht="18">
      <c r="K685" s="178"/>
      <c r="V685" s="178"/>
    </row>
    <row r="686" spans="11:22" ht="18">
      <c r="K686" s="178"/>
      <c r="V686" s="178"/>
    </row>
    <row r="687" spans="11:22" ht="18">
      <c r="K687" s="178"/>
      <c r="V687" s="178"/>
    </row>
    <row r="688" spans="11:22" ht="18">
      <c r="K688" s="178"/>
      <c r="V688" s="178"/>
    </row>
    <row r="689" spans="11:22" ht="18">
      <c r="K689" s="178"/>
      <c r="V689" s="178"/>
    </row>
    <row r="690" spans="11:22" ht="18">
      <c r="K690" s="178"/>
      <c r="V690" s="178"/>
    </row>
    <row r="691" spans="11:22" ht="18">
      <c r="K691" s="178"/>
      <c r="V691" s="178"/>
    </row>
    <row r="692" spans="11:22" ht="18">
      <c r="K692" s="178"/>
      <c r="V692" s="178"/>
    </row>
    <row r="693" spans="11:22" ht="18">
      <c r="K693" s="178"/>
      <c r="V693" s="178"/>
    </row>
    <row r="694" spans="11:22" ht="18">
      <c r="K694" s="178"/>
      <c r="V694" s="178"/>
    </row>
    <row r="695" spans="11:22" ht="18">
      <c r="K695" s="178"/>
      <c r="V695" s="178"/>
    </row>
    <row r="696" spans="11:22" ht="18">
      <c r="K696" s="178"/>
      <c r="V696" s="178"/>
    </row>
    <row r="697" spans="11:22" ht="18">
      <c r="K697" s="178"/>
      <c r="V697" s="178"/>
    </row>
    <row r="698" spans="11:22" ht="18">
      <c r="K698" s="178"/>
      <c r="V698" s="178"/>
    </row>
    <row r="699" spans="11:22" ht="18">
      <c r="K699" s="178"/>
      <c r="V699" s="178"/>
    </row>
    <row r="700" spans="11:22" ht="18">
      <c r="K700" s="178"/>
      <c r="V700" s="178"/>
    </row>
    <row r="701" spans="11:22" ht="18">
      <c r="K701" s="178"/>
      <c r="V701" s="178"/>
    </row>
    <row r="702" spans="11:22" ht="18">
      <c r="K702" s="178"/>
      <c r="V702" s="178"/>
    </row>
    <row r="703" spans="11:22" ht="18">
      <c r="K703" s="178"/>
      <c r="V703" s="178"/>
    </row>
    <row r="704" spans="11:22" ht="18">
      <c r="K704" s="178"/>
      <c r="V704" s="178"/>
    </row>
    <row r="705" spans="11:22" ht="18">
      <c r="K705" s="178"/>
      <c r="V705" s="178"/>
    </row>
    <row r="706" spans="11:22" ht="18">
      <c r="K706" s="178"/>
      <c r="V706" s="178"/>
    </row>
    <row r="707" spans="11:22" ht="18">
      <c r="K707" s="178"/>
      <c r="V707" s="178"/>
    </row>
    <row r="708" spans="11:22" ht="18">
      <c r="K708" s="178"/>
      <c r="V708" s="178"/>
    </row>
    <row r="709" spans="11:22" ht="18">
      <c r="K709" s="178"/>
      <c r="V709" s="178"/>
    </row>
    <row r="710" spans="11:22" ht="18">
      <c r="K710" s="178"/>
      <c r="V710" s="178"/>
    </row>
    <row r="711" spans="11:22" ht="18">
      <c r="K711" s="178"/>
      <c r="V711" s="178"/>
    </row>
    <row r="712" spans="11:22" ht="18">
      <c r="K712" s="178"/>
      <c r="V712" s="178"/>
    </row>
    <row r="713" spans="11:22" ht="18">
      <c r="K713" s="178"/>
      <c r="V713" s="178"/>
    </row>
    <row r="714" spans="11:22" ht="18">
      <c r="K714" s="178"/>
      <c r="V714" s="178"/>
    </row>
    <row r="715" spans="11:22" ht="18">
      <c r="K715" s="178"/>
      <c r="V715" s="178"/>
    </row>
    <row r="716" spans="11:22" ht="18">
      <c r="K716" s="178"/>
      <c r="V716" s="178"/>
    </row>
    <row r="717" spans="11:22" ht="18">
      <c r="K717" s="178"/>
      <c r="V717" s="178"/>
    </row>
    <row r="718" spans="11:22" ht="18">
      <c r="K718" s="178"/>
      <c r="V718" s="178"/>
    </row>
    <row r="719" spans="11:22" ht="18">
      <c r="K719" s="178"/>
      <c r="V719" s="178"/>
    </row>
    <row r="720" spans="11:22" ht="18">
      <c r="K720" s="178"/>
      <c r="V720" s="178"/>
    </row>
    <row r="721" spans="11:22" ht="18">
      <c r="K721" s="178"/>
      <c r="V721" s="178"/>
    </row>
    <row r="722" spans="11:22" ht="18">
      <c r="K722" s="178"/>
      <c r="V722" s="178"/>
    </row>
    <row r="723" spans="11:22" ht="18">
      <c r="K723" s="178"/>
      <c r="V723" s="178"/>
    </row>
    <row r="724" spans="11:22" ht="18">
      <c r="K724" s="178"/>
      <c r="V724" s="178"/>
    </row>
    <row r="725" spans="11:22" ht="18">
      <c r="K725" s="178"/>
      <c r="V725" s="178"/>
    </row>
    <row r="726" spans="11:22" ht="18">
      <c r="K726" s="178"/>
      <c r="V726" s="178"/>
    </row>
    <row r="727" spans="11:22" ht="18">
      <c r="K727" s="178"/>
      <c r="V727" s="178"/>
    </row>
    <row r="728" spans="11:22" ht="18">
      <c r="K728" s="178"/>
      <c r="V728" s="178"/>
    </row>
    <row r="729" spans="11:22" ht="18">
      <c r="K729" s="178"/>
      <c r="V729" s="178"/>
    </row>
    <row r="730" spans="11:22" ht="18">
      <c r="K730" s="178"/>
      <c r="V730" s="178"/>
    </row>
    <row r="731" spans="11:22" ht="18">
      <c r="K731" s="178"/>
      <c r="V731" s="178"/>
    </row>
    <row r="732" spans="11:22" ht="18">
      <c r="K732" s="178"/>
      <c r="V732" s="178"/>
    </row>
    <row r="733" spans="11:22" ht="18">
      <c r="K733" s="178"/>
      <c r="V733" s="178"/>
    </row>
    <row r="734" spans="11:22" ht="18">
      <c r="K734" s="178"/>
      <c r="V734" s="178"/>
    </row>
    <row r="735" spans="11:22" ht="18">
      <c r="K735" s="178"/>
      <c r="V735" s="178"/>
    </row>
    <row r="736" spans="11:22" ht="18">
      <c r="K736" s="178"/>
      <c r="V736" s="178"/>
    </row>
    <row r="737" spans="11:22" ht="18">
      <c r="K737" s="178"/>
      <c r="V737" s="178"/>
    </row>
    <row r="738" spans="11:22" ht="18">
      <c r="K738" s="178"/>
      <c r="V738" s="178"/>
    </row>
    <row r="739" spans="11:22" ht="18">
      <c r="K739" s="178"/>
      <c r="V739" s="178"/>
    </row>
    <row r="740" spans="11:22" ht="18">
      <c r="K740" s="178"/>
      <c r="V740" s="178"/>
    </row>
    <row r="741" spans="11:22" ht="18">
      <c r="K741" s="178"/>
      <c r="V741" s="178"/>
    </row>
    <row r="742" spans="11:22" ht="18">
      <c r="K742" s="178"/>
      <c r="V742" s="178"/>
    </row>
    <row r="743" spans="11:22" ht="18">
      <c r="K743" s="178"/>
      <c r="V743" s="178"/>
    </row>
    <row r="744" spans="11:22" ht="18">
      <c r="K744" s="178"/>
      <c r="V744" s="178"/>
    </row>
    <row r="745" spans="11:22" ht="18">
      <c r="K745" s="178"/>
      <c r="V745" s="178"/>
    </row>
    <row r="746" spans="11:22" ht="18">
      <c r="K746" s="178"/>
      <c r="V746" s="178"/>
    </row>
    <row r="747" spans="11:22" ht="18">
      <c r="K747" s="178"/>
      <c r="V747" s="178"/>
    </row>
    <row r="748" spans="11:22" ht="18">
      <c r="K748" s="178"/>
      <c r="V748" s="178"/>
    </row>
    <row r="749" spans="11:22" ht="18">
      <c r="K749" s="178"/>
      <c r="V749" s="178"/>
    </row>
    <row r="750" spans="11:22" ht="18">
      <c r="K750" s="178"/>
      <c r="V750" s="178"/>
    </row>
    <row r="751" spans="11:22" ht="18">
      <c r="K751" s="178"/>
      <c r="V751" s="178"/>
    </row>
    <row r="752" spans="11:22" ht="18">
      <c r="K752" s="178"/>
      <c r="V752" s="178"/>
    </row>
    <row r="753" spans="11:22" ht="18">
      <c r="K753" s="178"/>
      <c r="V753" s="178"/>
    </row>
    <row r="754" spans="11:22" ht="18">
      <c r="K754" s="178"/>
      <c r="V754" s="178"/>
    </row>
    <row r="755" spans="11:22" ht="18">
      <c r="K755" s="178"/>
      <c r="V755" s="178"/>
    </row>
    <row r="756" spans="11:22" ht="18">
      <c r="K756" s="178"/>
      <c r="V756" s="178"/>
    </row>
    <row r="757" spans="11:22" ht="18">
      <c r="K757" s="178"/>
      <c r="V757" s="178"/>
    </row>
    <row r="758" spans="11:22" ht="18">
      <c r="K758" s="178"/>
      <c r="V758" s="178"/>
    </row>
    <row r="759" spans="11:22" ht="18">
      <c r="K759" s="178"/>
      <c r="V759" s="178"/>
    </row>
    <row r="760" spans="11:22" ht="18">
      <c r="K760" s="178"/>
      <c r="V760" s="178"/>
    </row>
    <row r="761" spans="11:22" ht="18">
      <c r="K761" s="178"/>
      <c r="V761" s="178"/>
    </row>
    <row r="762" spans="11:22" ht="18">
      <c r="K762" s="178"/>
      <c r="V762" s="178"/>
    </row>
    <row r="763" spans="11:22" ht="18">
      <c r="K763" s="178"/>
      <c r="V763" s="178"/>
    </row>
    <row r="764" spans="11:22" ht="18">
      <c r="K764" s="178"/>
      <c r="V764" s="178"/>
    </row>
    <row r="765" spans="11:22" ht="18">
      <c r="K765" s="178"/>
      <c r="V765" s="178"/>
    </row>
    <row r="766" spans="11:22" ht="18">
      <c r="K766" s="178"/>
      <c r="V766" s="178"/>
    </row>
    <row r="767" spans="11:22" ht="18">
      <c r="K767" s="178"/>
      <c r="V767" s="178"/>
    </row>
    <row r="768" spans="11:22" ht="18">
      <c r="K768" s="178"/>
      <c r="V768" s="178"/>
    </row>
    <row r="769" spans="11:22" ht="18">
      <c r="K769" s="178"/>
      <c r="V769" s="178"/>
    </row>
    <row r="770" spans="11:22" ht="18">
      <c r="K770" s="178"/>
      <c r="V770" s="178"/>
    </row>
    <row r="771" spans="11:22" ht="18">
      <c r="K771" s="178"/>
      <c r="V771" s="178"/>
    </row>
    <row r="772" spans="11:22" ht="18">
      <c r="K772" s="178"/>
      <c r="V772" s="178"/>
    </row>
    <row r="773" spans="11:22" ht="18">
      <c r="K773" s="178"/>
      <c r="V773" s="178"/>
    </row>
    <row r="774" spans="11:22" ht="18">
      <c r="K774" s="178"/>
      <c r="V774" s="178"/>
    </row>
    <row r="775" spans="11:22" ht="18">
      <c r="K775" s="178"/>
      <c r="V775" s="178"/>
    </row>
    <row r="776" spans="11:22" ht="18">
      <c r="K776" s="178"/>
      <c r="V776" s="178"/>
    </row>
    <row r="777" spans="11:22" ht="18">
      <c r="K777" s="178"/>
      <c r="V777" s="178"/>
    </row>
    <row r="778" spans="11:22" ht="18">
      <c r="K778" s="178"/>
      <c r="V778" s="178"/>
    </row>
    <row r="779" spans="11:22" ht="18">
      <c r="K779" s="178"/>
      <c r="V779" s="178"/>
    </row>
    <row r="780" spans="11:22" ht="18">
      <c r="K780" s="178"/>
      <c r="V780" s="178"/>
    </row>
    <row r="781" spans="11:22" ht="18">
      <c r="K781" s="178"/>
      <c r="V781" s="178"/>
    </row>
    <row r="782" spans="11:22" ht="18">
      <c r="K782" s="178"/>
      <c r="V782" s="178"/>
    </row>
    <row r="783" spans="11:22" ht="18">
      <c r="K783" s="178"/>
      <c r="V783" s="178"/>
    </row>
    <row r="784" spans="11:22" ht="18">
      <c r="K784" s="178"/>
      <c r="V784" s="178"/>
    </row>
    <row r="785" spans="11:22" ht="18">
      <c r="K785" s="178"/>
      <c r="V785" s="178"/>
    </row>
    <row r="786" spans="11:22" ht="18">
      <c r="K786" s="178"/>
      <c r="V786" s="178"/>
    </row>
    <row r="787" spans="11:22" ht="18">
      <c r="K787" s="178"/>
      <c r="V787" s="178"/>
    </row>
    <row r="788" spans="11:22" ht="18">
      <c r="K788" s="178"/>
      <c r="V788" s="178"/>
    </row>
    <row r="789" spans="11:22" ht="18">
      <c r="K789" s="178"/>
      <c r="V789" s="178"/>
    </row>
    <row r="790" spans="11:22" ht="18">
      <c r="K790" s="178"/>
      <c r="V790" s="178"/>
    </row>
    <row r="791" spans="11:22" ht="18">
      <c r="K791" s="178"/>
      <c r="V791" s="178"/>
    </row>
    <row r="792" spans="11:22" ht="18">
      <c r="K792" s="178"/>
      <c r="V792" s="178"/>
    </row>
    <row r="793" spans="11:22" ht="18">
      <c r="K793" s="178"/>
      <c r="V793" s="178"/>
    </row>
    <row r="794" spans="11:22" ht="18">
      <c r="K794" s="178"/>
      <c r="V794" s="178"/>
    </row>
    <row r="795" spans="11:22" ht="18">
      <c r="K795" s="178"/>
      <c r="V795" s="178"/>
    </row>
    <row r="796" spans="11:22" ht="18">
      <c r="K796" s="178"/>
      <c r="V796" s="178"/>
    </row>
    <row r="797" spans="11:22" ht="18">
      <c r="K797" s="178"/>
      <c r="V797" s="178"/>
    </row>
    <row r="798" spans="11:22" ht="18">
      <c r="K798" s="178"/>
      <c r="V798" s="178"/>
    </row>
    <row r="799" spans="11:22" ht="18">
      <c r="K799" s="178"/>
      <c r="V799" s="178"/>
    </row>
    <row r="800" spans="11:22" ht="18">
      <c r="K800" s="178"/>
      <c r="V800" s="178"/>
    </row>
    <row r="801" spans="11:22" ht="18">
      <c r="K801" s="178"/>
      <c r="V801" s="178"/>
    </row>
    <row r="802" spans="11:22" ht="18">
      <c r="K802" s="178"/>
      <c r="V802" s="178"/>
    </row>
    <row r="803" spans="11:22" ht="18">
      <c r="K803" s="178"/>
      <c r="V803" s="178"/>
    </row>
    <row r="804" spans="11:22" ht="18">
      <c r="K804" s="178"/>
      <c r="V804" s="178"/>
    </row>
    <row r="805" spans="11:22" ht="18">
      <c r="K805" s="178"/>
      <c r="V805" s="178"/>
    </row>
    <row r="806" spans="11:22" ht="18">
      <c r="K806" s="178"/>
      <c r="V806" s="178"/>
    </row>
    <row r="807" spans="11:22" ht="18">
      <c r="K807" s="178"/>
      <c r="V807" s="178"/>
    </row>
    <row r="808" spans="11:22" ht="18">
      <c r="K808" s="178"/>
      <c r="V808" s="178"/>
    </row>
    <row r="809" spans="11:22" ht="18">
      <c r="K809" s="178"/>
      <c r="V809" s="178"/>
    </row>
    <row r="810" spans="11:22" ht="18">
      <c r="K810" s="178"/>
      <c r="V810" s="178"/>
    </row>
    <row r="811" spans="11:22" ht="18">
      <c r="K811" s="178"/>
      <c r="V811" s="178"/>
    </row>
    <row r="812" spans="11:22" ht="18">
      <c r="K812" s="178"/>
      <c r="V812" s="178"/>
    </row>
    <row r="813" spans="11:22" ht="18">
      <c r="K813" s="178"/>
      <c r="V813" s="178"/>
    </row>
    <row r="814" spans="11:22" ht="18">
      <c r="K814" s="178"/>
      <c r="V814" s="178"/>
    </row>
    <row r="815" spans="11:22" ht="18">
      <c r="K815" s="178"/>
      <c r="V815" s="178"/>
    </row>
    <row r="816" spans="11:22" ht="18">
      <c r="K816" s="178"/>
      <c r="V816" s="178"/>
    </row>
    <row r="817" spans="11:22" ht="18">
      <c r="K817" s="178"/>
      <c r="V817" s="178"/>
    </row>
    <row r="818" spans="11:22" ht="18">
      <c r="K818" s="178"/>
      <c r="V818" s="178"/>
    </row>
    <row r="819" spans="11:22" ht="18">
      <c r="K819" s="178"/>
      <c r="V819" s="178"/>
    </row>
    <row r="820" spans="11:22" ht="18">
      <c r="K820" s="178"/>
      <c r="V820" s="178"/>
    </row>
    <row r="821" spans="11:22" ht="18">
      <c r="K821" s="178"/>
      <c r="V821" s="178"/>
    </row>
    <row r="822" spans="11:22" ht="18">
      <c r="K822" s="178"/>
      <c r="V822" s="178"/>
    </row>
    <row r="823" spans="11:22" ht="18">
      <c r="K823" s="178"/>
      <c r="V823" s="178"/>
    </row>
    <row r="824" spans="11:22" ht="18">
      <c r="K824" s="178"/>
      <c r="V824" s="178"/>
    </row>
    <row r="825" spans="11:22" ht="18">
      <c r="K825" s="178"/>
      <c r="V825" s="178"/>
    </row>
    <row r="826" spans="11:22" ht="18">
      <c r="K826" s="178"/>
      <c r="V826" s="178"/>
    </row>
    <row r="827" spans="11:22" ht="18">
      <c r="K827" s="178"/>
      <c r="V827" s="178"/>
    </row>
    <row r="828" spans="11:22" ht="18">
      <c r="K828" s="178"/>
      <c r="V828" s="178"/>
    </row>
    <row r="829" spans="11:22" ht="18">
      <c r="K829" s="178"/>
      <c r="V829" s="178"/>
    </row>
    <row r="830" spans="11:22" ht="18">
      <c r="K830" s="178"/>
      <c r="V830" s="178"/>
    </row>
    <row r="831" spans="11:22" ht="18">
      <c r="K831" s="178"/>
      <c r="V831" s="178"/>
    </row>
    <row r="832" spans="11:22" ht="18">
      <c r="K832" s="178"/>
      <c r="V832" s="178"/>
    </row>
    <row r="833" spans="11:22" ht="18">
      <c r="K833" s="178"/>
      <c r="V833" s="178"/>
    </row>
    <row r="834" spans="11:22" ht="18">
      <c r="K834" s="178"/>
      <c r="V834" s="178"/>
    </row>
    <row r="835" spans="11:22" ht="18">
      <c r="K835" s="178"/>
      <c r="V835" s="178"/>
    </row>
    <row r="836" spans="11:22" ht="18">
      <c r="K836" s="178"/>
      <c r="V836" s="178"/>
    </row>
    <row r="837" spans="11:22" ht="18">
      <c r="K837" s="178"/>
      <c r="V837" s="178"/>
    </row>
    <row r="838" spans="11:22" ht="18">
      <c r="K838" s="178"/>
      <c r="V838" s="178"/>
    </row>
    <row r="839" spans="11:22" ht="18">
      <c r="K839" s="178"/>
      <c r="V839" s="178"/>
    </row>
    <row r="840" spans="11:22" ht="18">
      <c r="K840" s="178"/>
      <c r="V840" s="178"/>
    </row>
    <row r="841" spans="11:22" ht="18">
      <c r="K841" s="178"/>
      <c r="V841" s="178"/>
    </row>
    <row r="842" spans="11:22" ht="18">
      <c r="K842" s="178"/>
      <c r="V842" s="178"/>
    </row>
    <row r="843" spans="11:22" ht="18">
      <c r="K843" s="178"/>
      <c r="V843" s="178"/>
    </row>
    <row r="844" spans="11:22" ht="18">
      <c r="K844" s="178"/>
      <c r="V844" s="178"/>
    </row>
    <row r="845" spans="11:22" ht="18">
      <c r="K845" s="178"/>
      <c r="V845" s="178"/>
    </row>
    <row r="846" spans="11:22" ht="18">
      <c r="K846" s="178"/>
      <c r="V846" s="178"/>
    </row>
    <row r="847" spans="11:22" ht="18">
      <c r="K847" s="178"/>
      <c r="V847" s="178"/>
    </row>
    <row r="848" spans="11:22" ht="18">
      <c r="K848" s="178"/>
      <c r="V848" s="178"/>
    </row>
    <row r="849" spans="11:22" ht="18">
      <c r="K849" s="178"/>
      <c r="V849" s="178"/>
    </row>
    <row r="850" spans="11:22" ht="18">
      <c r="K850" s="178"/>
      <c r="V850" s="178"/>
    </row>
    <row r="851" spans="11:22" ht="18">
      <c r="K851" s="178"/>
      <c r="V851" s="178"/>
    </row>
    <row r="852" spans="11:22" ht="18">
      <c r="K852" s="178"/>
      <c r="V852" s="178"/>
    </row>
    <row r="853" spans="11:22" ht="18">
      <c r="K853" s="178"/>
      <c r="V853" s="178"/>
    </row>
    <row r="854" spans="11:22" ht="18">
      <c r="K854" s="178"/>
      <c r="V854" s="178"/>
    </row>
    <row r="855" spans="11:22" ht="18">
      <c r="K855" s="178"/>
      <c r="V855" s="178"/>
    </row>
    <row r="856" spans="11:22" ht="18">
      <c r="K856" s="178"/>
      <c r="V856" s="178"/>
    </row>
    <row r="857" spans="11:22" ht="18">
      <c r="K857" s="178"/>
      <c r="V857" s="178"/>
    </row>
    <row r="858" spans="11:22" ht="18">
      <c r="K858" s="178"/>
      <c r="V858" s="178"/>
    </row>
    <row r="859" spans="11:22" ht="18">
      <c r="K859" s="178"/>
      <c r="V859" s="178"/>
    </row>
    <row r="860" spans="11:22" ht="18">
      <c r="K860" s="178"/>
      <c r="V860" s="178"/>
    </row>
    <row r="861" spans="11:22" ht="18">
      <c r="K861" s="178"/>
      <c r="V861" s="178"/>
    </row>
    <row r="862" spans="11:22" ht="18">
      <c r="K862" s="178"/>
      <c r="V862" s="178"/>
    </row>
    <row r="863" spans="11:22" ht="18">
      <c r="K863" s="178"/>
      <c r="V863" s="178"/>
    </row>
    <row r="864" spans="11:22" ht="18">
      <c r="K864" s="178"/>
      <c r="V864" s="178"/>
    </row>
    <row r="865" spans="11:22" ht="18">
      <c r="K865" s="178"/>
      <c r="V865" s="178"/>
    </row>
    <row r="866" spans="11:22" ht="18">
      <c r="K866" s="178"/>
      <c r="V866" s="178"/>
    </row>
    <row r="867" spans="11:22" ht="18">
      <c r="K867" s="178"/>
      <c r="V867" s="178"/>
    </row>
    <row r="868" spans="11:22" ht="18">
      <c r="K868" s="178"/>
      <c r="V868" s="178"/>
    </row>
    <row r="869" spans="11:22" ht="18">
      <c r="K869" s="178"/>
      <c r="V869" s="178"/>
    </row>
    <row r="870" spans="11:22" ht="18">
      <c r="K870" s="178"/>
      <c r="V870" s="178"/>
    </row>
    <row r="871" spans="11:22" ht="18">
      <c r="K871" s="178"/>
      <c r="V871" s="178"/>
    </row>
    <row r="872" spans="11:22" ht="18">
      <c r="K872" s="178"/>
      <c r="V872" s="178"/>
    </row>
    <row r="873" spans="11:22" ht="18">
      <c r="K873" s="178"/>
      <c r="V873" s="178"/>
    </row>
    <row r="874" spans="11:22" ht="18">
      <c r="K874" s="178"/>
      <c r="V874" s="178"/>
    </row>
    <row r="875" spans="11:22" ht="18">
      <c r="K875" s="178"/>
      <c r="V875" s="178"/>
    </row>
    <row r="876" spans="11:22" ht="18">
      <c r="K876" s="178"/>
      <c r="V876" s="178"/>
    </row>
    <row r="877" spans="11:22" ht="18">
      <c r="K877" s="178"/>
      <c r="V877" s="178"/>
    </row>
    <row r="878" spans="11:22" ht="18">
      <c r="K878" s="178"/>
      <c r="V878" s="178"/>
    </row>
    <row r="879" spans="11:22" ht="18">
      <c r="K879" s="178"/>
      <c r="V879" s="178"/>
    </row>
    <row r="880" spans="11:22" ht="18">
      <c r="K880" s="178"/>
      <c r="V880" s="178"/>
    </row>
    <row r="881" spans="11:22" ht="18">
      <c r="K881" s="178"/>
      <c r="V881" s="178"/>
    </row>
    <row r="882" spans="11:22" ht="18">
      <c r="K882" s="178"/>
      <c r="V882" s="178"/>
    </row>
    <row r="883" spans="11:22" ht="18">
      <c r="K883" s="178"/>
      <c r="V883" s="178"/>
    </row>
    <row r="884" spans="11:22" ht="18">
      <c r="K884" s="178"/>
      <c r="V884" s="178"/>
    </row>
    <row r="885" spans="11:22" ht="18">
      <c r="K885" s="178"/>
      <c r="V885" s="178"/>
    </row>
    <row r="886" spans="11:22" ht="18">
      <c r="K886" s="178"/>
      <c r="V886" s="178"/>
    </row>
    <row r="887" spans="11:22" ht="18">
      <c r="K887" s="178"/>
      <c r="V887" s="178"/>
    </row>
    <row r="888" spans="11:22" ht="18">
      <c r="K888" s="178"/>
      <c r="V888" s="178"/>
    </row>
    <row r="889" spans="11:22" ht="18">
      <c r="K889" s="178"/>
      <c r="V889" s="178"/>
    </row>
    <row r="890" spans="11:22" ht="18">
      <c r="K890" s="178"/>
      <c r="V890" s="178"/>
    </row>
    <row r="891" spans="11:22" ht="18">
      <c r="K891" s="178"/>
      <c r="V891" s="178"/>
    </row>
    <row r="892" spans="11:22" ht="18">
      <c r="K892" s="178"/>
      <c r="V892" s="178"/>
    </row>
    <row r="893" spans="11:22" ht="18">
      <c r="K893" s="178"/>
      <c r="V893" s="178"/>
    </row>
    <row r="894" spans="11:22" ht="18">
      <c r="K894" s="178"/>
      <c r="V894" s="178"/>
    </row>
    <row r="895" spans="11:22" ht="18">
      <c r="K895" s="178"/>
      <c r="V895" s="178"/>
    </row>
    <row r="896" spans="11:22" ht="18">
      <c r="K896" s="178"/>
      <c r="V896" s="178"/>
    </row>
    <row r="897" spans="11:22" ht="18">
      <c r="K897" s="178"/>
      <c r="V897" s="178"/>
    </row>
    <row r="898" spans="11:22" ht="18">
      <c r="K898" s="178"/>
      <c r="V898" s="178"/>
    </row>
    <row r="899" spans="11:22" ht="18">
      <c r="K899" s="178"/>
      <c r="V899" s="178"/>
    </row>
    <row r="900" spans="11:22" ht="18">
      <c r="K900" s="178"/>
      <c r="V900" s="178"/>
    </row>
    <row r="901" spans="11:22" ht="18">
      <c r="K901" s="178"/>
      <c r="V901" s="178"/>
    </row>
    <row r="902" spans="11:22" ht="18">
      <c r="K902" s="178"/>
      <c r="V902" s="178"/>
    </row>
    <row r="903" spans="11:22" ht="18">
      <c r="K903" s="178"/>
      <c r="V903" s="178"/>
    </row>
    <row r="904" spans="11:22" ht="18">
      <c r="K904" s="178"/>
      <c r="V904" s="178"/>
    </row>
    <row r="905" spans="11:22" ht="18">
      <c r="K905" s="178"/>
      <c r="V905" s="178"/>
    </row>
    <row r="906" spans="11:22" ht="18">
      <c r="K906" s="178"/>
      <c r="V906" s="178"/>
    </row>
    <row r="907" spans="11:22" ht="18">
      <c r="K907" s="178"/>
      <c r="V907" s="178"/>
    </row>
    <row r="908" spans="11:22" ht="18">
      <c r="K908" s="178"/>
      <c r="V908" s="178"/>
    </row>
    <row r="909" spans="11:22" ht="18">
      <c r="K909" s="178"/>
      <c r="V909" s="178"/>
    </row>
    <row r="910" spans="11:22" ht="18">
      <c r="K910" s="178"/>
      <c r="V910" s="178"/>
    </row>
    <row r="911" spans="11:22" ht="18">
      <c r="K911" s="178"/>
      <c r="V911" s="178"/>
    </row>
    <row r="912" spans="11:22" ht="18">
      <c r="K912" s="178"/>
      <c r="V912" s="178"/>
    </row>
    <row r="913" spans="11:22" ht="18">
      <c r="K913" s="178"/>
      <c r="V913" s="178"/>
    </row>
    <row r="914" spans="11:22" ht="18">
      <c r="K914" s="178"/>
      <c r="V914" s="178"/>
    </row>
    <row r="915" spans="11:22" ht="18">
      <c r="K915" s="178"/>
      <c r="V915" s="178"/>
    </row>
    <row r="916" spans="11:22" ht="18">
      <c r="K916" s="178"/>
      <c r="V916" s="178"/>
    </row>
    <row r="917" spans="11:22" ht="18">
      <c r="K917" s="178"/>
      <c r="V917" s="178"/>
    </row>
    <row r="918" spans="11:22" ht="18">
      <c r="K918" s="178"/>
      <c r="V918" s="178"/>
    </row>
    <row r="919" spans="11:22" ht="18">
      <c r="K919" s="178"/>
      <c r="V919" s="178"/>
    </row>
    <row r="920" spans="11:22" ht="18">
      <c r="K920" s="178"/>
      <c r="V920" s="178"/>
    </row>
    <row r="921" spans="11:22" ht="18">
      <c r="K921" s="178"/>
      <c r="V921" s="178"/>
    </row>
    <row r="922" spans="11:22" ht="18">
      <c r="K922" s="178"/>
      <c r="V922" s="178"/>
    </row>
    <row r="923" spans="11:22" ht="18">
      <c r="K923" s="178"/>
      <c r="V923" s="178"/>
    </row>
    <row r="924" spans="11:22" ht="18">
      <c r="K924" s="178"/>
      <c r="V924" s="178"/>
    </row>
    <row r="925" spans="11:22" ht="18">
      <c r="K925" s="178"/>
      <c r="V925" s="178"/>
    </row>
    <row r="926" spans="11:22" ht="18">
      <c r="K926" s="178"/>
      <c r="V926" s="178"/>
    </row>
    <row r="927" spans="11:22" ht="18">
      <c r="K927" s="178"/>
      <c r="V927" s="178"/>
    </row>
    <row r="928" spans="11:22" ht="18">
      <c r="K928" s="178"/>
      <c r="V928" s="178"/>
    </row>
    <row r="929" spans="11:22" ht="18">
      <c r="K929" s="178"/>
      <c r="V929" s="178"/>
    </row>
    <row r="930" spans="11:22" ht="18">
      <c r="K930" s="178"/>
      <c r="V930" s="178"/>
    </row>
    <row r="931" spans="11:22" ht="18">
      <c r="K931" s="178"/>
      <c r="V931" s="178"/>
    </row>
    <row r="932" spans="11:22" ht="18">
      <c r="K932" s="178"/>
      <c r="V932" s="178"/>
    </row>
    <row r="933" spans="11:22" ht="18">
      <c r="K933" s="178"/>
      <c r="V933" s="178"/>
    </row>
    <row r="934" spans="11:22" ht="18">
      <c r="K934" s="178"/>
      <c r="V934" s="178"/>
    </row>
    <row r="935" spans="11:22" ht="18">
      <c r="K935" s="178"/>
      <c r="V935" s="178"/>
    </row>
    <row r="936" spans="11:22" ht="18">
      <c r="K936" s="178"/>
      <c r="V936" s="178"/>
    </row>
    <row r="937" spans="11:22" ht="18">
      <c r="K937" s="178"/>
      <c r="V937" s="178"/>
    </row>
    <row r="938" spans="11:22" ht="18">
      <c r="K938" s="178"/>
      <c r="V938" s="178"/>
    </row>
    <row r="939" spans="11:22" ht="18">
      <c r="K939" s="178"/>
      <c r="V939" s="178"/>
    </row>
    <row r="940" spans="11:22" ht="18">
      <c r="K940" s="178"/>
      <c r="V940" s="178"/>
    </row>
    <row r="941" spans="11:22" ht="18">
      <c r="K941" s="178"/>
      <c r="V941" s="178"/>
    </row>
    <row r="942" spans="11:22" ht="18">
      <c r="K942" s="178"/>
      <c r="V942" s="178"/>
    </row>
    <row r="943" spans="11:22" ht="18">
      <c r="K943" s="178"/>
      <c r="V943" s="178"/>
    </row>
    <row r="944" spans="11:22" ht="18">
      <c r="K944" s="178"/>
      <c r="V944" s="178"/>
    </row>
    <row r="945" spans="11:22" ht="18">
      <c r="K945" s="178"/>
      <c r="V945" s="178"/>
    </row>
    <row r="946" spans="11:22" ht="18">
      <c r="K946" s="178"/>
      <c r="V946" s="178"/>
    </row>
    <row r="947" spans="11:22" ht="18">
      <c r="K947" s="178"/>
      <c r="V947" s="178"/>
    </row>
    <row r="948" spans="11:22" ht="18">
      <c r="K948" s="178"/>
      <c r="V948" s="178"/>
    </row>
    <row r="949" spans="11:22" ht="18">
      <c r="K949" s="178"/>
      <c r="V949" s="178"/>
    </row>
    <row r="950" spans="11:22" ht="18">
      <c r="K950" s="178"/>
      <c r="V950" s="178"/>
    </row>
    <row r="951" spans="11:22" ht="18">
      <c r="K951" s="178"/>
      <c r="V951" s="178"/>
    </row>
    <row r="952" spans="11:22" ht="18">
      <c r="K952" s="178"/>
      <c r="V952" s="178"/>
    </row>
    <row r="953" spans="11:22" ht="18">
      <c r="K953" s="178"/>
      <c r="V953" s="178"/>
    </row>
    <row r="954" spans="11:22" ht="18">
      <c r="K954" s="178"/>
      <c r="V954" s="178"/>
    </row>
    <row r="955" spans="11:22" ht="18">
      <c r="K955" s="178"/>
      <c r="V955" s="178"/>
    </row>
    <row r="956" spans="11:22" ht="18">
      <c r="K956" s="178"/>
      <c r="V956" s="178"/>
    </row>
    <row r="957" spans="11:22" ht="18">
      <c r="K957" s="178"/>
      <c r="V957" s="178"/>
    </row>
    <row r="958" spans="11:22" ht="18">
      <c r="K958" s="178"/>
      <c r="V958" s="178"/>
    </row>
    <row r="959" spans="11:22" ht="18">
      <c r="K959" s="178"/>
      <c r="V959" s="178"/>
    </row>
    <row r="960" spans="11:22" ht="18">
      <c r="K960" s="178"/>
      <c r="V960" s="178"/>
    </row>
    <row r="961" spans="11:22" ht="18">
      <c r="K961" s="178"/>
      <c r="V961" s="178"/>
    </row>
    <row r="962" spans="11:22" ht="18">
      <c r="K962" s="178"/>
      <c r="V962" s="178"/>
    </row>
    <row r="963" spans="11:22" ht="18">
      <c r="K963" s="178"/>
      <c r="V963" s="178"/>
    </row>
    <row r="964" spans="11:22" ht="18">
      <c r="K964" s="178"/>
      <c r="V964" s="178"/>
    </row>
    <row r="965" spans="11:22" ht="18">
      <c r="K965" s="178"/>
      <c r="V965" s="178"/>
    </row>
    <row r="966" spans="11:22" ht="18">
      <c r="K966" s="178"/>
      <c r="V966" s="178"/>
    </row>
    <row r="967" spans="11:22" ht="18">
      <c r="K967" s="178"/>
      <c r="V967" s="178"/>
    </row>
    <row r="968" spans="11:22" ht="18">
      <c r="K968" s="178"/>
      <c r="V968" s="178"/>
    </row>
    <row r="969" spans="11:22" ht="18">
      <c r="K969" s="178"/>
      <c r="V969" s="178"/>
    </row>
    <row r="970" spans="11:22" ht="18">
      <c r="K970" s="178"/>
      <c r="V970" s="178"/>
    </row>
    <row r="971" spans="11:22" ht="18">
      <c r="K971" s="178"/>
      <c r="V971" s="178"/>
    </row>
    <row r="972" spans="11:22" ht="18">
      <c r="K972" s="178"/>
      <c r="V972" s="178"/>
    </row>
    <row r="973" spans="11:22" ht="18">
      <c r="K973" s="178"/>
      <c r="V973" s="178"/>
    </row>
    <row r="974" spans="11:22" ht="18">
      <c r="K974" s="178"/>
      <c r="V974" s="178"/>
    </row>
    <row r="975" spans="11:22" ht="18">
      <c r="K975" s="178"/>
      <c r="V975" s="178"/>
    </row>
    <row r="976" spans="11:22" ht="18">
      <c r="K976" s="178"/>
      <c r="V976" s="178"/>
    </row>
    <row r="977" spans="11:22" ht="18">
      <c r="K977" s="178"/>
      <c r="V977" s="178"/>
    </row>
    <row r="978" spans="11:22" ht="18">
      <c r="K978" s="178"/>
      <c r="V978" s="178"/>
    </row>
    <row r="979" spans="11:22" ht="18">
      <c r="K979" s="178"/>
      <c r="V979" s="178"/>
    </row>
    <row r="980" spans="11:22" ht="18">
      <c r="K980" s="178"/>
      <c r="V980" s="178"/>
    </row>
    <row r="981" spans="11:22" ht="18">
      <c r="K981" s="178"/>
      <c r="V981" s="178"/>
    </row>
    <row r="982" spans="11:22" ht="18">
      <c r="K982" s="178"/>
      <c r="V982" s="178"/>
    </row>
    <row r="983" spans="11:22" ht="18">
      <c r="K983" s="178"/>
      <c r="V983" s="178"/>
    </row>
    <row r="984" spans="11:22" ht="18">
      <c r="K984" s="178"/>
      <c r="V984" s="178"/>
    </row>
    <row r="985" spans="11:22" ht="18">
      <c r="K985" s="178"/>
      <c r="V985" s="178"/>
    </row>
    <row r="986" spans="11:22" ht="18">
      <c r="K986" s="178"/>
      <c r="V986" s="178"/>
    </row>
    <row r="987" spans="11:22" ht="18">
      <c r="K987" s="178"/>
      <c r="V987" s="178"/>
    </row>
    <row r="988" spans="11:22" ht="18">
      <c r="K988" s="178"/>
      <c r="V988" s="178"/>
    </row>
    <row r="989" spans="11:22" ht="18">
      <c r="K989" s="178"/>
      <c r="V989" s="178"/>
    </row>
    <row r="990" spans="11:22" ht="18">
      <c r="K990" s="178"/>
      <c r="V990" s="178"/>
    </row>
    <row r="991" spans="11:22" ht="18">
      <c r="K991" s="178"/>
      <c r="V991" s="178"/>
    </row>
    <row r="992" spans="11:22" ht="18">
      <c r="K992" s="178"/>
      <c r="V992" s="178"/>
    </row>
    <row r="993" spans="11:22" ht="18">
      <c r="K993" s="178"/>
      <c r="V993" s="178"/>
    </row>
    <row r="994" spans="11:22" ht="18">
      <c r="K994" s="178"/>
      <c r="V994" s="178"/>
    </row>
    <row r="995" spans="11:22" ht="18">
      <c r="K995" s="178"/>
      <c r="V995" s="178"/>
    </row>
    <row r="996" spans="11:22" ht="18">
      <c r="K996" s="178"/>
      <c r="V996" s="178"/>
    </row>
    <row r="997" spans="11:22" ht="18">
      <c r="K997" s="178"/>
      <c r="V997" s="178"/>
    </row>
    <row r="998" spans="11:22" ht="18">
      <c r="K998" s="178"/>
      <c r="V998" s="178"/>
    </row>
    <row r="999" spans="11:22" ht="18">
      <c r="K999" s="178"/>
      <c r="V999" s="178"/>
    </row>
    <row r="1000" spans="11:22" ht="18">
      <c r="K1000" s="178"/>
      <c r="V1000" s="178"/>
    </row>
    <row r="1001" spans="11:22" ht="18">
      <c r="K1001" s="178"/>
      <c r="V1001" s="178"/>
    </row>
    <row r="1002" spans="11:22" ht="18">
      <c r="K1002" s="178"/>
      <c r="V1002" s="178"/>
    </row>
    <row r="1003" spans="11:22" ht="18">
      <c r="K1003" s="178"/>
      <c r="V1003" s="178"/>
    </row>
    <row r="1004" spans="11:22" ht="18">
      <c r="K1004" s="178"/>
      <c r="V1004" s="178"/>
    </row>
    <row r="1005" spans="11:22" ht="18">
      <c r="K1005" s="178"/>
      <c r="V1005" s="178"/>
    </row>
    <row r="1006" spans="11:22" ht="18">
      <c r="K1006" s="178"/>
      <c r="V1006" s="178"/>
    </row>
    <row r="1007" spans="11:22" ht="18">
      <c r="K1007" s="178"/>
      <c r="V1007" s="178"/>
    </row>
    <row r="1008" spans="11:22" ht="18">
      <c r="K1008" s="178"/>
      <c r="V1008" s="178"/>
    </row>
    <row r="1009" spans="11:22" ht="18">
      <c r="K1009" s="178"/>
      <c r="V1009" s="178"/>
    </row>
    <row r="1010" spans="11:22" ht="18">
      <c r="K1010" s="178"/>
      <c r="V1010" s="178"/>
    </row>
    <row r="1011" spans="11:22" ht="18">
      <c r="K1011" s="178"/>
      <c r="V1011" s="178"/>
    </row>
    <row r="1012" spans="11:22" ht="18">
      <c r="K1012" s="178"/>
      <c r="V1012" s="178"/>
    </row>
    <row r="1013" spans="11:22" ht="18">
      <c r="K1013" s="178"/>
      <c r="V1013" s="178"/>
    </row>
    <row r="1014" spans="11:22" ht="18">
      <c r="K1014" s="178"/>
      <c r="V1014" s="178"/>
    </row>
    <row r="1015" spans="11:22" ht="18">
      <c r="K1015" s="178"/>
      <c r="V1015" s="178"/>
    </row>
    <row r="1016" spans="11:22" ht="18">
      <c r="K1016" s="178"/>
      <c r="V1016" s="178"/>
    </row>
    <row r="1017" spans="11:22" ht="18">
      <c r="K1017" s="178"/>
      <c r="V1017" s="178"/>
    </row>
    <row r="1018" spans="11:22" ht="18">
      <c r="K1018" s="178"/>
      <c r="V1018" s="178"/>
    </row>
    <row r="1019" spans="11:22" ht="18">
      <c r="K1019" s="178"/>
      <c r="V1019" s="178"/>
    </row>
    <row r="1020" spans="11:22" ht="18">
      <c r="K1020" s="178"/>
      <c r="V1020" s="178"/>
    </row>
    <row r="1021" spans="11:22" ht="18">
      <c r="K1021" s="178"/>
      <c r="V1021" s="178"/>
    </row>
    <row r="1022" spans="11:22" ht="18">
      <c r="K1022" s="178"/>
      <c r="V1022" s="178"/>
    </row>
    <row r="1023" spans="11:22" ht="18">
      <c r="K1023" s="178"/>
      <c r="V1023" s="178"/>
    </row>
    <row r="1024" spans="11:22" ht="18">
      <c r="K1024" s="178"/>
      <c r="V1024" s="178"/>
    </row>
    <row r="1025" spans="11:22" ht="18">
      <c r="K1025" s="178"/>
      <c r="V1025" s="178"/>
    </row>
    <row r="1026" spans="11:22" ht="18">
      <c r="K1026" s="178"/>
      <c r="V1026" s="178"/>
    </row>
    <row r="1027" spans="11:22" ht="18">
      <c r="K1027" s="178"/>
      <c r="V1027" s="178"/>
    </row>
    <row r="1028" spans="11:22" ht="18">
      <c r="K1028" s="178"/>
      <c r="V1028" s="178"/>
    </row>
    <row r="1029" spans="11:22" ht="18">
      <c r="K1029" s="178"/>
      <c r="V1029" s="178"/>
    </row>
    <row r="1030" spans="11:22" ht="18">
      <c r="K1030" s="178"/>
      <c r="V1030" s="178"/>
    </row>
    <row r="1031" spans="11:22" ht="18">
      <c r="K1031" s="178"/>
      <c r="V1031" s="178"/>
    </row>
    <row r="1032" spans="11:22" ht="18">
      <c r="K1032" s="178"/>
      <c r="V1032" s="178"/>
    </row>
    <row r="1033" spans="11:22" ht="18">
      <c r="K1033" s="178"/>
      <c r="V1033" s="178"/>
    </row>
    <row r="1034" spans="11:22" ht="18">
      <c r="K1034" s="178"/>
      <c r="V1034" s="178"/>
    </row>
    <row r="1035" spans="11:22" ht="18">
      <c r="K1035" s="178"/>
      <c r="V1035" s="178"/>
    </row>
    <row r="1036" spans="11:22" ht="18">
      <c r="K1036" s="178"/>
      <c r="V1036" s="178"/>
    </row>
    <row r="1037" spans="11:22" ht="18">
      <c r="K1037" s="178"/>
      <c r="V1037" s="178"/>
    </row>
    <row r="1038" spans="11:22" ht="18">
      <c r="K1038" s="178"/>
      <c r="V1038" s="178"/>
    </row>
    <row r="1039" spans="11:22" ht="18">
      <c r="K1039" s="178"/>
      <c r="V1039" s="178"/>
    </row>
    <row r="1040" spans="11:22" ht="18">
      <c r="K1040" s="178"/>
      <c r="V1040" s="178"/>
    </row>
    <row r="1041" spans="11:22" ht="18">
      <c r="K1041" s="178"/>
      <c r="V1041" s="178"/>
    </row>
    <row r="1042" spans="11:22" ht="18">
      <c r="K1042" s="178"/>
      <c r="V1042" s="178"/>
    </row>
    <row r="1043" spans="11:22" ht="18">
      <c r="K1043" s="178"/>
      <c r="V1043" s="178"/>
    </row>
    <row r="1044" spans="11:22" ht="18">
      <c r="K1044" s="178"/>
      <c r="V1044" s="178"/>
    </row>
    <row r="1045" spans="11:22" ht="18">
      <c r="K1045" s="178"/>
      <c r="V1045" s="178"/>
    </row>
    <row r="1046" spans="11:22" ht="18">
      <c r="K1046" s="178"/>
      <c r="V1046" s="178"/>
    </row>
    <row r="1047" spans="11:22" ht="18">
      <c r="K1047" s="178"/>
      <c r="V1047" s="178"/>
    </row>
    <row r="1048" spans="11:22" ht="18">
      <c r="K1048" s="178"/>
      <c r="V1048" s="178"/>
    </row>
    <row r="1049" spans="11:22" ht="18">
      <c r="K1049" s="178"/>
      <c r="V1049" s="178"/>
    </row>
    <row r="1050" spans="11:22" ht="18">
      <c r="K1050" s="178"/>
      <c r="V1050" s="178"/>
    </row>
    <row r="1051" spans="11:22" ht="18">
      <c r="K1051" s="178"/>
      <c r="V1051" s="178"/>
    </row>
    <row r="1052" spans="11:22" ht="18">
      <c r="K1052" s="178"/>
      <c r="V1052" s="178"/>
    </row>
    <row r="1053" spans="11:22" ht="18">
      <c r="K1053" s="178"/>
      <c r="V1053" s="178"/>
    </row>
    <row r="1054" spans="11:22" ht="18">
      <c r="K1054" s="178"/>
      <c r="V1054" s="178"/>
    </row>
    <row r="1055" spans="11:22" ht="18">
      <c r="K1055" s="178"/>
      <c r="V1055" s="178"/>
    </row>
    <row r="1056" spans="11:22" ht="18">
      <c r="K1056" s="178"/>
      <c r="V1056" s="178"/>
    </row>
    <row r="1057" spans="11:22" ht="18">
      <c r="K1057" s="178"/>
      <c r="V1057" s="178"/>
    </row>
    <row r="1058" spans="11:22" ht="18">
      <c r="K1058" s="178"/>
      <c r="V1058" s="178"/>
    </row>
    <row r="1059" spans="11:22" ht="18">
      <c r="K1059" s="178"/>
      <c r="V1059" s="178"/>
    </row>
    <row r="1060" spans="11:22" ht="18">
      <c r="K1060" s="178"/>
      <c r="V1060" s="178"/>
    </row>
    <row r="1061" spans="11:22" ht="18">
      <c r="K1061" s="178"/>
      <c r="V1061" s="178"/>
    </row>
    <row r="1062" spans="11:22" ht="18">
      <c r="K1062" s="178"/>
      <c r="V1062" s="178"/>
    </row>
    <row r="1063" spans="11:22" ht="18">
      <c r="K1063" s="178"/>
      <c r="V1063" s="178"/>
    </row>
    <row r="1064" spans="11:22" ht="18">
      <c r="K1064" s="178"/>
      <c r="V1064" s="178"/>
    </row>
    <row r="1065" spans="11:22" ht="18">
      <c r="K1065" s="178"/>
      <c r="V1065" s="178"/>
    </row>
    <row r="1066" spans="11:22" ht="18">
      <c r="K1066" s="178"/>
      <c r="V1066" s="178"/>
    </row>
    <row r="1067" spans="11:22" ht="18">
      <c r="K1067" s="178"/>
      <c r="V1067" s="178"/>
    </row>
    <row r="1068" spans="11:22" ht="18">
      <c r="K1068" s="178"/>
      <c r="V1068" s="178"/>
    </row>
    <row r="1069" spans="11:22" ht="18">
      <c r="K1069" s="178"/>
      <c r="V1069" s="178"/>
    </row>
    <row r="1070" spans="11:22" ht="18">
      <c r="K1070" s="178"/>
      <c r="V1070" s="178"/>
    </row>
    <row r="1071" spans="11:22" ht="18">
      <c r="K1071" s="178"/>
      <c r="V1071" s="178"/>
    </row>
    <row r="1072" spans="11:22" ht="18">
      <c r="K1072" s="178"/>
      <c r="V1072" s="178"/>
    </row>
    <row r="1073" spans="11:22" ht="18">
      <c r="K1073" s="178"/>
      <c r="V1073" s="178"/>
    </row>
    <row r="1074" spans="11:22" ht="18">
      <c r="K1074" s="178"/>
      <c r="V1074" s="178"/>
    </row>
    <row r="1075" spans="11:22" ht="18">
      <c r="K1075" s="178"/>
      <c r="V1075" s="178"/>
    </row>
    <row r="1076" spans="11:22" ht="18">
      <c r="K1076" s="178"/>
      <c r="V1076" s="178"/>
    </row>
    <row r="1077" spans="11:22" ht="18">
      <c r="K1077" s="178"/>
      <c r="V1077" s="178"/>
    </row>
    <row r="1078" spans="11:22" ht="18">
      <c r="K1078" s="178"/>
      <c r="V1078" s="178"/>
    </row>
    <row r="1079" spans="11:22" ht="18">
      <c r="K1079" s="178"/>
      <c r="V1079" s="178"/>
    </row>
    <row r="1080" spans="11:22" ht="18">
      <c r="K1080" s="178"/>
      <c r="V1080" s="178"/>
    </row>
    <row r="1081" spans="11:22" ht="18">
      <c r="K1081" s="178"/>
      <c r="V1081" s="178"/>
    </row>
    <row r="1082" spans="11:22" ht="18">
      <c r="K1082" s="178"/>
      <c r="V1082" s="178"/>
    </row>
    <row r="1083" spans="11:22" ht="18">
      <c r="K1083" s="178"/>
      <c r="V1083" s="178"/>
    </row>
    <row r="1084" spans="11:22" ht="18">
      <c r="K1084" s="178"/>
      <c r="V1084" s="178"/>
    </row>
    <row r="1085" spans="11:22" ht="18">
      <c r="K1085" s="178"/>
      <c r="V1085" s="178"/>
    </row>
    <row r="1086" spans="11:22" ht="18">
      <c r="K1086" s="178"/>
      <c r="V1086" s="178"/>
    </row>
    <row r="1087" spans="11:22" ht="18">
      <c r="K1087" s="178"/>
      <c r="V1087" s="178"/>
    </row>
    <row r="1088" spans="11:22" ht="18">
      <c r="K1088" s="178"/>
      <c r="V1088" s="178"/>
    </row>
    <row r="1089" spans="11:22" ht="18">
      <c r="K1089" s="178"/>
      <c r="V1089" s="178"/>
    </row>
    <row r="1090" spans="11:22" ht="18">
      <c r="K1090" s="178"/>
      <c r="V1090" s="178"/>
    </row>
    <row r="1091" spans="11:22" ht="18">
      <c r="K1091" s="178"/>
      <c r="V1091" s="178"/>
    </row>
    <row r="1092" spans="11:22" ht="18">
      <c r="K1092" s="178"/>
      <c r="V1092" s="178"/>
    </row>
    <row r="1093" spans="11:22" ht="18">
      <c r="K1093" s="178"/>
      <c r="V1093" s="178"/>
    </row>
    <row r="1094" spans="11:22" ht="18">
      <c r="K1094" s="178"/>
      <c r="V1094" s="178"/>
    </row>
    <row r="1095" spans="11:22" ht="18">
      <c r="K1095" s="178"/>
      <c r="V1095" s="178"/>
    </row>
    <row r="1096" spans="11:22" ht="18">
      <c r="K1096" s="178"/>
      <c r="V1096" s="178"/>
    </row>
    <row r="1097" spans="11:22" ht="18">
      <c r="K1097" s="178"/>
      <c r="V1097" s="178"/>
    </row>
    <row r="1098" spans="11:22" ht="18">
      <c r="K1098" s="178"/>
      <c r="V1098" s="178"/>
    </row>
    <row r="1099" spans="11:22" ht="18">
      <c r="K1099" s="178"/>
      <c r="V1099" s="178"/>
    </row>
    <row r="1100" spans="11:22" ht="18">
      <c r="K1100" s="178"/>
      <c r="V1100" s="178"/>
    </row>
    <row r="1101" spans="11:22" ht="18">
      <c r="K1101" s="178"/>
      <c r="V1101" s="178"/>
    </row>
    <row r="1102" spans="11:22" ht="18">
      <c r="K1102" s="178"/>
      <c r="V1102" s="178"/>
    </row>
    <row r="1103" spans="11:22" ht="18">
      <c r="K1103" s="178"/>
      <c r="V1103" s="178"/>
    </row>
    <row r="1104" spans="11:22" ht="18">
      <c r="K1104" s="178"/>
      <c r="V1104" s="178"/>
    </row>
    <row r="1105" spans="11:22" ht="18">
      <c r="K1105" s="178"/>
      <c r="V1105" s="178"/>
    </row>
    <row r="1106" spans="11:22" ht="18">
      <c r="K1106" s="178"/>
      <c r="V1106" s="178"/>
    </row>
    <row r="1107" spans="11:22" ht="18">
      <c r="K1107" s="178"/>
      <c r="V1107" s="178"/>
    </row>
    <row r="1108" spans="11:22" ht="18">
      <c r="K1108" s="178"/>
      <c r="V1108" s="178"/>
    </row>
    <row r="1109" spans="11:22" ht="18">
      <c r="K1109" s="178"/>
      <c r="V1109" s="178"/>
    </row>
    <row r="1110" spans="11:22" ht="18">
      <c r="K1110" s="178"/>
      <c r="V1110" s="178"/>
    </row>
    <row r="1111" spans="11:22" ht="18">
      <c r="K1111" s="178"/>
      <c r="V1111" s="178"/>
    </row>
    <row r="1112" spans="11:22" ht="18">
      <c r="K1112" s="178"/>
      <c r="V1112" s="178"/>
    </row>
    <row r="1113" spans="11:22" ht="18">
      <c r="K1113" s="178"/>
      <c r="V1113" s="178"/>
    </row>
    <row r="1114" spans="11:22" ht="18">
      <c r="K1114" s="178"/>
      <c r="V1114" s="178"/>
    </row>
    <row r="1115" spans="11:22" ht="18">
      <c r="K1115" s="178"/>
      <c r="V1115" s="178"/>
    </row>
    <row r="1116" spans="11:22" ht="18">
      <c r="K1116" s="178"/>
      <c r="V1116" s="178"/>
    </row>
    <row r="1117" spans="11:22" ht="18">
      <c r="K1117" s="178"/>
      <c r="V1117" s="178"/>
    </row>
    <row r="1118" spans="11:22" ht="18">
      <c r="K1118" s="178"/>
      <c r="V1118" s="178"/>
    </row>
    <row r="1119" spans="11:22" ht="18">
      <c r="K1119" s="178"/>
      <c r="V1119" s="178"/>
    </row>
    <row r="1120" spans="11:22" ht="18">
      <c r="K1120" s="178"/>
      <c r="V1120" s="178"/>
    </row>
    <row r="1121" spans="11:22" ht="18">
      <c r="K1121" s="178"/>
      <c r="V1121" s="178"/>
    </row>
    <row r="1122" spans="11:22" ht="18">
      <c r="K1122" s="178"/>
      <c r="V1122" s="178"/>
    </row>
    <row r="1123" spans="11:22" ht="18">
      <c r="K1123" s="178"/>
      <c r="V1123" s="178"/>
    </row>
    <row r="1124" spans="11:22" ht="18">
      <c r="K1124" s="178"/>
      <c r="V1124" s="178"/>
    </row>
    <row r="1125" spans="11:22" ht="18">
      <c r="K1125" s="178"/>
      <c r="V1125" s="178"/>
    </row>
    <row r="1126" spans="11:22" ht="18">
      <c r="K1126" s="178"/>
      <c r="V1126" s="178"/>
    </row>
    <row r="1127" spans="11:22" ht="18">
      <c r="K1127" s="178"/>
      <c r="V1127" s="178"/>
    </row>
    <row r="1128" spans="11:22" ht="18">
      <c r="K1128" s="178"/>
      <c r="V1128" s="178"/>
    </row>
    <row r="1129" spans="11:22" ht="18">
      <c r="K1129" s="178"/>
      <c r="V1129" s="178"/>
    </row>
    <row r="1130" spans="11:22" ht="18">
      <c r="K1130" s="178"/>
      <c r="V1130" s="178"/>
    </row>
    <row r="1131" spans="11:22" ht="18">
      <c r="K1131" s="178"/>
      <c r="V1131" s="178"/>
    </row>
    <row r="1132" spans="11:22" ht="18">
      <c r="K1132" s="178"/>
      <c r="V1132" s="178"/>
    </row>
    <row r="1133" spans="11:22" ht="18">
      <c r="K1133" s="178"/>
      <c r="V1133" s="178"/>
    </row>
    <row r="1134" spans="11:22" ht="18">
      <c r="K1134" s="178"/>
      <c r="V1134" s="178"/>
    </row>
    <row r="1135" spans="11:22" ht="18">
      <c r="K1135" s="178"/>
      <c r="V1135" s="178"/>
    </row>
    <row r="1136" spans="11:22" ht="18">
      <c r="K1136" s="178"/>
      <c r="V1136" s="178"/>
    </row>
    <row r="1137" spans="11:22" ht="18">
      <c r="K1137" s="178"/>
      <c r="V1137" s="178"/>
    </row>
    <row r="1138" spans="11:22" ht="18">
      <c r="K1138" s="178"/>
      <c r="V1138" s="178"/>
    </row>
    <row r="1139" spans="11:22" ht="18">
      <c r="K1139" s="178"/>
      <c r="V1139" s="178"/>
    </row>
    <row r="1140" spans="11:22" ht="18">
      <c r="K1140" s="178"/>
      <c r="V1140" s="178"/>
    </row>
    <row r="1141" spans="11:22" ht="18">
      <c r="K1141" s="178"/>
      <c r="V1141" s="178"/>
    </row>
    <row r="1142" spans="11:22" ht="18">
      <c r="K1142" s="178"/>
      <c r="V1142" s="178"/>
    </row>
    <row r="1143" spans="11:22" ht="18">
      <c r="K1143" s="178"/>
      <c r="V1143" s="178"/>
    </row>
    <row r="1144" spans="11:22" ht="18">
      <c r="K1144" s="178"/>
      <c r="V1144" s="178"/>
    </row>
    <row r="1145" spans="11:22" ht="18">
      <c r="K1145" s="178"/>
      <c r="V1145" s="178"/>
    </row>
    <row r="1146" spans="11:22" ht="18">
      <c r="K1146" s="178"/>
      <c r="V1146" s="178"/>
    </row>
    <row r="1147" spans="11:22" ht="18">
      <c r="K1147" s="178"/>
      <c r="V1147" s="178"/>
    </row>
    <row r="1148" spans="11:22" ht="18">
      <c r="K1148" s="178"/>
      <c r="V1148" s="178"/>
    </row>
    <row r="1149" spans="11:22" ht="18">
      <c r="K1149" s="178"/>
      <c r="V1149" s="178"/>
    </row>
    <row r="1150" spans="11:22" ht="18">
      <c r="K1150" s="178"/>
      <c r="V1150" s="178"/>
    </row>
    <row r="1151" spans="11:22" ht="18">
      <c r="K1151" s="178"/>
      <c r="V1151" s="178"/>
    </row>
    <row r="1152" spans="11:22" ht="18">
      <c r="K1152" s="178"/>
      <c r="V1152" s="178"/>
    </row>
    <row r="1153" spans="11:22" ht="18">
      <c r="K1153" s="178"/>
      <c r="V1153" s="178"/>
    </row>
    <row r="1154" spans="11:22" ht="18">
      <c r="K1154" s="178"/>
      <c r="V1154" s="178"/>
    </row>
    <row r="1155" spans="11:22" ht="18">
      <c r="K1155" s="178"/>
      <c r="V1155" s="178"/>
    </row>
    <row r="1156" spans="11:22" ht="18">
      <c r="K1156" s="178"/>
      <c r="V1156" s="178"/>
    </row>
    <row r="1157" spans="11:22" ht="18">
      <c r="K1157" s="178"/>
      <c r="V1157" s="178"/>
    </row>
    <row r="1158" spans="11:22" ht="18">
      <c r="K1158" s="178"/>
      <c r="V1158" s="178"/>
    </row>
    <row r="1159" spans="11:22" ht="18">
      <c r="K1159" s="178"/>
      <c r="V1159" s="178"/>
    </row>
    <row r="1160" spans="11:22" ht="18">
      <c r="K1160" s="178"/>
      <c r="V1160" s="178"/>
    </row>
    <row r="1161" spans="11:22" ht="18">
      <c r="K1161" s="178"/>
      <c r="V1161" s="178"/>
    </row>
    <row r="1162" spans="11:22" ht="18">
      <c r="K1162" s="178"/>
      <c r="V1162" s="178"/>
    </row>
    <row r="1163" spans="11:22" ht="18">
      <c r="K1163" s="178"/>
      <c r="V1163" s="178"/>
    </row>
    <row r="1164" spans="11:22" ht="18">
      <c r="K1164" s="178"/>
      <c r="V1164" s="178"/>
    </row>
    <row r="1165" spans="11:22" ht="18">
      <c r="K1165" s="178"/>
      <c r="V1165" s="178"/>
    </row>
    <row r="1166" spans="11:22" ht="18">
      <c r="K1166" s="178"/>
      <c r="V1166" s="178"/>
    </row>
    <row r="1167" spans="11:22" ht="18">
      <c r="K1167" s="178"/>
      <c r="V1167" s="178"/>
    </row>
    <row r="1168" spans="11:22" ht="18">
      <c r="K1168" s="178"/>
      <c r="V1168" s="178"/>
    </row>
    <row r="1169" spans="11:22" ht="18">
      <c r="K1169" s="178"/>
      <c r="V1169" s="178"/>
    </row>
    <row r="1170" spans="11:22" ht="18">
      <c r="K1170" s="178"/>
      <c r="V1170" s="178"/>
    </row>
    <row r="1171" spans="11:22" ht="18">
      <c r="K1171" s="178"/>
      <c r="V1171" s="178"/>
    </row>
    <row r="1172" spans="11:22" ht="18">
      <c r="K1172" s="178"/>
      <c r="V1172" s="178"/>
    </row>
    <row r="1173" spans="11:22" ht="18">
      <c r="K1173" s="178"/>
      <c r="V1173" s="178"/>
    </row>
    <row r="1174" spans="11:22" ht="18">
      <c r="K1174" s="178"/>
      <c r="V1174" s="178"/>
    </row>
    <row r="1175" spans="11:22" ht="18">
      <c r="K1175" s="178"/>
      <c r="V1175" s="178"/>
    </row>
    <row r="1176" spans="11:22" ht="18">
      <c r="K1176" s="178"/>
      <c r="V1176" s="178"/>
    </row>
    <row r="1177" spans="11:22" ht="18">
      <c r="K1177" s="178"/>
      <c r="V1177" s="178"/>
    </row>
    <row r="1178" spans="11:22" ht="18">
      <c r="K1178" s="178"/>
      <c r="V1178" s="178"/>
    </row>
    <row r="1179" spans="11:22" ht="18">
      <c r="K1179" s="178"/>
      <c r="V1179" s="178"/>
    </row>
    <row r="1180" spans="11:22" ht="18">
      <c r="K1180" s="178"/>
      <c r="V1180" s="178"/>
    </row>
    <row r="1181" spans="11:22" ht="18">
      <c r="K1181" s="178"/>
      <c r="V1181" s="178"/>
    </row>
    <row r="1182" spans="11:22" ht="18">
      <c r="K1182" s="178"/>
      <c r="V1182" s="178"/>
    </row>
    <row r="1183" spans="11:22" ht="18">
      <c r="K1183" s="178"/>
      <c r="V1183" s="178"/>
    </row>
    <row r="1184" spans="11:22" ht="18">
      <c r="K1184" s="178"/>
      <c r="V1184" s="178"/>
    </row>
    <row r="1185" spans="11:22" ht="18">
      <c r="K1185" s="178"/>
      <c r="V1185" s="178"/>
    </row>
    <row r="1186" spans="11:22" ht="18">
      <c r="K1186" s="178"/>
      <c r="V1186" s="178"/>
    </row>
    <row r="1187" spans="11:22" ht="18">
      <c r="K1187" s="178"/>
      <c r="V1187" s="178"/>
    </row>
    <row r="1188" spans="11:22" ht="18">
      <c r="K1188" s="178"/>
      <c r="V1188" s="178"/>
    </row>
    <row r="1189" spans="11:22" ht="18">
      <c r="K1189" s="178"/>
      <c r="V1189" s="178"/>
    </row>
    <row r="1190" spans="11:22" ht="18">
      <c r="K1190" s="178"/>
      <c r="V1190" s="178"/>
    </row>
    <row r="1191" spans="11:22" ht="18">
      <c r="K1191" s="178"/>
      <c r="V1191" s="178"/>
    </row>
    <row r="1192" spans="11:22" ht="18">
      <c r="K1192" s="178"/>
      <c r="V1192" s="178"/>
    </row>
    <row r="1193" spans="11:22" ht="18">
      <c r="K1193" s="178"/>
      <c r="V1193" s="178"/>
    </row>
    <row r="1194" spans="11:22" ht="18">
      <c r="K1194" s="178"/>
      <c r="V1194" s="178"/>
    </row>
    <row r="1195" spans="11:22" ht="18">
      <c r="K1195" s="178"/>
      <c r="V1195" s="178"/>
    </row>
    <row r="1196" spans="11:22" ht="18">
      <c r="K1196" s="178"/>
      <c r="V1196" s="178"/>
    </row>
    <row r="1197" spans="11:22" ht="18">
      <c r="K1197" s="178"/>
      <c r="V1197" s="178"/>
    </row>
    <row r="1198" spans="11:22" ht="18">
      <c r="K1198" s="178"/>
      <c r="V1198" s="178"/>
    </row>
    <row r="1199" spans="11:22" ht="18">
      <c r="K1199" s="178"/>
      <c r="V1199" s="178"/>
    </row>
    <row r="1200" spans="11:22" ht="18">
      <c r="K1200" s="178"/>
      <c r="V1200" s="178"/>
    </row>
    <row r="1201" spans="11:22" ht="18">
      <c r="K1201" s="178"/>
      <c r="V1201" s="178"/>
    </row>
    <row r="1202" spans="11:22" ht="18">
      <c r="K1202" s="178"/>
      <c r="V1202" s="178"/>
    </row>
    <row r="1203" spans="11:22" ht="18">
      <c r="K1203" s="178"/>
      <c r="V1203" s="178"/>
    </row>
    <row r="1204" spans="11:22" ht="18">
      <c r="K1204" s="178"/>
      <c r="V1204" s="178"/>
    </row>
    <row r="1205" spans="11:22" ht="18">
      <c r="K1205" s="178"/>
      <c r="V1205" s="178"/>
    </row>
    <row r="1206" spans="11:22" ht="18">
      <c r="K1206" s="178"/>
      <c r="V1206" s="178"/>
    </row>
    <row r="1207" spans="11:22" ht="18">
      <c r="K1207" s="178"/>
      <c r="V1207" s="178"/>
    </row>
    <row r="1208" spans="11:22" ht="18">
      <c r="K1208" s="178"/>
      <c r="V1208" s="178"/>
    </row>
    <row r="1209" spans="11:22" ht="18">
      <c r="K1209" s="178"/>
      <c r="V1209" s="178"/>
    </row>
    <row r="1210" spans="11:22" ht="18">
      <c r="K1210" s="178"/>
      <c r="V1210" s="178"/>
    </row>
    <row r="1211" spans="11:22" ht="18">
      <c r="K1211" s="178"/>
      <c r="V1211" s="178"/>
    </row>
    <row r="1212" spans="11:22" ht="18">
      <c r="K1212" s="178"/>
      <c r="V1212" s="178"/>
    </row>
    <row r="1213" spans="11:22" ht="18">
      <c r="K1213" s="178"/>
      <c r="V1213" s="178"/>
    </row>
    <row r="1214" spans="11:22" ht="18">
      <c r="K1214" s="178"/>
      <c r="V1214" s="178"/>
    </row>
    <row r="1215" spans="11:22" ht="18">
      <c r="K1215" s="178"/>
      <c r="V1215" s="178"/>
    </row>
    <row r="1216" spans="11:22" ht="18">
      <c r="K1216" s="178"/>
      <c r="V1216" s="178"/>
    </row>
    <row r="1217" spans="11:22" ht="18">
      <c r="K1217" s="178"/>
      <c r="V1217" s="178"/>
    </row>
    <row r="1218" spans="11:22" ht="18">
      <c r="K1218" s="178"/>
      <c r="V1218" s="178"/>
    </row>
    <row r="1219" spans="11:22" ht="18">
      <c r="K1219" s="178"/>
      <c r="V1219" s="178"/>
    </row>
    <row r="1220" spans="11:22" ht="18">
      <c r="K1220" s="178"/>
      <c r="V1220" s="178"/>
    </row>
    <row r="1221" spans="11:22" ht="18">
      <c r="K1221" s="178"/>
      <c r="V1221" s="178"/>
    </row>
    <row r="1222" spans="11:22" ht="18">
      <c r="K1222" s="178"/>
      <c r="V1222" s="178"/>
    </row>
    <row r="1223" spans="11:22" ht="18">
      <c r="K1223" s="178"/>
      <c r="V1223" s="178"/>
    </row>
    <row r="1224" spans="11:22" ht="18">
      <c r="K1224" s="178"/>
      <c r="V1224" s="178"/>
    </row>
    <row r="1225" spans="11:22" ht="18">
      <c r="K1225" s="178"/>
      <c r="V1225" s="178"/>
    </row>
    <row r="1226" spans="11:22" ht="18">
      <c r="K1226" s="178"/>
      <c r="V1226" s="178"/>
    </row>
    <row r="1227" spans="11:22" ht="18">
      <c r="K1227" s="178"/>
      <c r="V1227" s="178"/>
    </row>
    <row r="1228" spans="11:22" ht="18">
      <c r="K1228" s="178"/>
      <c r="V1228" s="178"/>
    </row>
    <row r="1229" spans="11:22" ht="18">
      <c r="K1229" s="178"/>
      <c r="V1229" s="178"/>
    </row>
    <row r="1230" spans="11:22" ht="18">
      <c r="K1230" s="178"/>
      <c r="V1230" s="178"/>
    </row>
    <row r="1231" spans="11:22" ht="18">
      <c r="K1231" s="178"/>
      <c r="V1231" s="178"/>
    </row>
    <row r="1232" spans="11:22" ht="18">
      <c r="K1232" s="178"/>
      <c r="V1232" s="178"/>
    </row>
    <row r="1233" spans="11:22" ht="18">
      <c r="K1233" s="178"/>
      <c r="V1233" s="178"/>
    </row>
    <row r="1234" spans="11:22" ht="18">
      <c r="K1234" s="178"/>
      <c r="V1234" s="178"/>
    </row>
    <row r="1235" spans="11:22" ht="18">
      <c r="K1235" s="178"/>
      <c r="V1235" s="178"/>
    </row>
    <row r="1236" spans="11:22" ht="18">
      <c r="K1236" s="178"/>
      <c r="V1236" s="178"/>
    </row>
    <row r="1237" spans="11:22" ht="18">
      <c r="K1237" s="178"/>
      <c r="V1237" s="178"/>
    </row>
    <row r="1238" spans="11:22" ht="18">
      <c r="K1238" s="178"/>
      <c r="V1238" s="178"/>
    </row>
    <row r="1239" spans="11:22" ht="18">
      <c r="K1239" s="178"/>
      <c r="V1239" s="178"/>
    </row>
    <row r="1240" spans="11:22" ht="18">
      <c r="K1240" s="178"/>
      <c r="V1240" s="178"/>
    </row>
    <row r="1241" spans="11:22" ht="18">
      <c r="K1241" s="178"/>
      <c r="V1241" s="178"/>
    </row>
    <row r="1242" spans="11:22" ht="18">
      <c r="K1242" s="178"/>
      <c r="V1242" s="178"/>
    </row>
    <row r="1243" spans="11:22" ht="18">
      <c r="K1243" s="178"/>
      <c r="V1243" s="178"/>
    </row>
    <row r="1244" spans="11:22" ht="18">
      <c r="K1244" s="178"/>
      <c r="V1244" s="178"/>
    </row>
    <row r="1245" spans="11:22" ht="18">
      <c r="K1245" s="178"/>
      <c r="V1245" s="178"/>
    </row>
    <row r="1246" spans="11:22" ht="18">
      <c r="K1246" s="178"/>
      <c r="V1246" s="178"/>
    </row>
    <row r="1247" spans="11:22" ht="18">
      <c r="K1247" s="178"/>
      <c r="V1247" s="178"/>
    </row>
    <row r="1248" spans="11:22" ht="18">
      <c r="K1248" s="178"/>
      <c r="V1248" s="178"/>
    </row>
    <row r="1249" spans="11:22" ht="18">
      <c r="K1249" s="178"/>
      <c r="V1249" s="178"/>
    </row>
    <row r="1250" spans="11:22" ht="18">
      <c r="K1250" s="178"/>
      <c r="V1250" s="178"/>
    </row>
    <row r="1251" spans="11:22" ht="18">
      <c r="K1251" s="178"/>
      <c r="V1251" s="178"/>
    </row>
    <row r="1252" spans="11:22" ht="18">
      <c r="K1252" s="178"/>
      <c r="V1252" s="178"/>
    </row>
    <row r="1253" spans="11:22" ht="18">
      <c r="K1253" s="178"/>
      <c r="V1253" s="178"/>
    </row>
    <row r="1254" spans="11:22" ht="18">
      <c r="K1254" s="178"/>
      <c r="V1254" s="178"/>
    </row>
    <row r="1255" spans="11:22" ht="18">
      <c r="K1255" s="178"/>
      <c r="V1255" s="178"/>
    </row>
    <row r="1256" spans="11:22" ht="18">
      <c r="K1256" s="178"/>
      <c r="V1256" s="178"/>
    </row>
    <row r="1257" spans="11:22" ht="18">
      <c r="K1257" s="178"/>
      <c r="V1257" s="178"/>
    </row>
    <row r="1258" spans="11:22" ht="18">
      <c r="K1258" s="178"/>
      <c r="V1258" s="178"/>
    </row>
    <row r="1259" spans="11:22" ht="18">
      <c r="K1259" s="178"/>
      <c r="V1259" s="178"/>
    </row>
    <row r="1260" spans="11:22" ht="18">
      <c r="K1260" s="178"/>
      <c r="V1260" s="178"/>
    </row>
    <row r="1261" spans="11:22" ht="18">
      <c r="K1261" s="178"/>
      <c r="V1261" s="178"/>
    </row>
    <row r="1262" spans="11:22" ht="18">
      <c r="K1262" s="178"/>
      <c r="V1262" s="178"/>
    </row>
    <row r="1263" spans="11:22" ht="18">
      <c r="K1263" s="178"/>
      <c r="V1263" s="178"/>
    </row>
    <row r="1264" spans="11:22" ht="18">
      <c r="K1264" s="178"/>
      <c r="V1264" s="178"/>
    </row>
    <row r="1265" spans="11:22" ht="18">
      <c r="K1265" s="178"/>
      <c r="V1265" s="178"/>
    </row>
    <row r="1266" spans="11:22" ht="18">
      <c r="K1266" s="178"/>
      <c r="V1266" s="178"/>
    </row>
    <row r="1267" spans="11:22" ht="18">
      <c r="K1267" s="178"/>
      <c r="V1267" s="178"/>
    </row>
    <row r="1268" spans="11:22" ht="18">
      <c r="K1268" s="178"/>
      <c r="V1268" s="178"/>
    </row>
    <row r="1269" spans="11:22" ht="18">
      <c r="K1269" s="178"/>
      <c r="V1269" s="178"/>
    </row>
    <row r="1270" spans="11:22" ht="18">
      <c r="K1270" s="178"/>
      <c r="V1270" s="178"/>
    </row>
    <row r="1271" spans="11:22" ht="18">
      <c r="K1271" s="178"/>
      <c r="V1271" s="178"/>
    </row>
    <row r="1272" spans="11:22" ht="18">
      <c r="K1272" s="178"/>
      <c r="V1272" s="178"/>
    </row>
    <row r="1273" spans="11:22" ht="18">
      <c r="K1273" s="178"/>
      <c r="V1273" s="178"/>
    </row>
    <row r="1274" spans="11:22" ht="18">
      <c r="K1274" s="178"/>
      <c r="V1274" s="178"/>
    </row>
    <row r="1275" spans="11:22" ht="18">
      <c r="K1275" s="178"/>
      <c r="V1275" s="178"/>
    </row>
    <row r="1276" spans="11:22" ht="18">
      <c r="K1276" s="178"/>
      <c r="V1276" s="178"/>
    </row>
    <row r="1277" spans="11:22" ht="18">
      <c r="K1277" s="178"/>
      <c r="V1277" s="178"/>
    </row>
    <row r="1278" spans="11:22" ht="18">
      <c r="K1278" s="178"/>
      <c r="V1278" s="178"/>
    </row>
    <row r="1279" spans="11:22" ht="18">
      <c r="K1279" s="178"/>
      <c r="V1279" s="178"/>
    </row>
    <row r="1280" spans="11:22" ht="18">
      <c r="K1280" s="178"/>
      <c r="V1280" s="178"/>
    </row>
    <row r="1281" spans="11:22" ht="18">
      <c r="K1281" s="178"/>
      <c r="V1281" s="178"/>
    </row>
    <row r="1282" spans="11:22" ht="18">
      <c r="K1282" s="178"/>
      <c r="V1282" s="178"/>
    </row>
    <row r="1283" spans="11:22" ht="18">
      <c r="K1283" s="178"/>
      <c r="V1283" s="178"/>
    </row>
    <row r="1284" spans="11:22" ht="18">
      <c r="K1284" s="178"/>
      <c r="V1284" s="178"/>
    </row>
    <row r="1285" spans="11:22" ht="18">
      <c r="K1285" s="178"/>
      <c r="V1285" s="178"/>
    </row>
    <row r="1286" spans="11:22" ht="18">
      <c r="K1286" s="178"/>
      <c r="V1286" s="178"/>
    </row>
    <row r="1287" spans="11:22" ht="18">
      <c r="K1287" s="178"/>
      <c r="V1287" s="178"/>
    </row>
    <row r="1288" spans="11:22" ht="18">
      <c r="K1288" s="178"/>
      <c r="V1288" s="178"/>
    </row>
    <row r="1289" spans="11:22" ht="18">
      <c r="K1289" s="178"/>
      <c r="V1289" s="178"/>
    </row>
    <row r="1290" spans="11:22" ht="18">
      <c r="K1290" s="178"/>
      <c r="V1290" s="178"/>
    </row>
    <row r="1291" spans="11:22" ht="18">
      <c r="K1291" s="178"/>
      <c r="V1291" s="178"/>
    </row>
    <row r="1292" spans="11:22" ht="18">
      <c r="K1292" s="178"/>
      <c r="V1292" s="178"/>
    </row>
    <row r="1293" spans="11:22" ht="18">
      <c r="K1293" s="178"/>
      <c r="V1293" s="178"/>
    </row>
    <row r="1294" spans="11:22" ht="18">
      <c r="K1294" s="178"/>
      <c r="V1294" s="178"/>
    </row>
    <row r="1295" spans="11:22" ht="18">
      <c r="K1295" s="178"/>
      <c r="V1295" s="178"/>
    </row>
    <row r="1296" spans="11:22" ht="18">
      <c r="K1296" s="178"/>
      <c r="V1296" s="178"/>
    </row>
    <row r="1297" spans="11:22" ht="18">
      <c r="K1297" s="178"/>
      <c r="V1297" s="178"/>
    </row>
    <row r="1298" spans="11:22" ht="18">
      <c r="K1298" s="178"/>
      <c r="V1298" s="178"/>
    </row>
    <row r="1299" spans="11:22" ht="18">
      <c r="K1299" s="178"/>
      <c r="V1299" s="178"/>
    </row>
    <row r="1300" spans="11:22" ht="18">
      <c r="K1300" s="178"/>
      <c r="V1300" s="178"/>
    </row>
    <row r="1301" spans="11:22" ht="18">
      <c r="K1301" s="178"/>
      <c r="V1301" s="178"/>
    </row>
    <row r="1302" spans="11:22" ht="18">
      <c r="K1302" s="178"/>
      <c r="V1302" s="178"/>
    </row>
    <row r="1303" spans="11:22" ht="18">
      <c r="K1303" s="178"/>
      <c r="V1303" s="178"/>
    </row>
    <row r="1304" spans="11:22" ht="18">
      <c r="K1304" s="178"/>
      <c r="V1304" s="178"/>
    </row>
    <row r="1305" spans="11:22" ht="18">
      <c r="K1305" s="178"/>
      <c r="V1305" s="178"/>
    </row>
    <row r="1306" spans="11:22" ht="18">
      <c r="K1306" s="178"/>
      <c r="V1306" s="178"/>
    </row>
    <row r="1307" spans="11:22" ht="18">
      <c r="K1307" s="178"/>
      <c r="V1307" s="178"/>
    </row>
    <row r="1308" spans="11:22" ht="18">
      <c r="K1308" s="178"/>
      <c r="V1308" s="178"/>
    </row>
    <row r="1309" spans="11:22" ht="18">
      <c r="K1309" s="178"/>
      <c r="V1309" s="178"/>
    </row>
    <row r="1310" spans="11:22" ht="18">
      <c r="K1310" s="178"/>
      <c r="V1310" s="178"/>
    </row>
    <row r="1311" spans="11:22" ht="18">
      <c r="K1311" s="178"/>
      <c r="V1311" s="178"/>
    </row>
    <row r="1312" spans="11:22" ht="18">
      <c r="K1312" s="178"/>
      <c r="V1312" s="178"/>
    </row>
    <row r="1313" spans="11:22" ht="18">
      <c r="K1313" s="178"/>
      <c r="V1313" s="178"/>
    </row>
    <row r="1314" spans="11:22" ht="18">
      <c r="K1314" s="178"/>
      <c r="V1314" s="178"/>
    </row>
    <row r="1315" spans="11:22" ht="18">
      <c r="K1315" s="178"/>
      <c r="V1315" s="178"/>
    </row>
    <row r="1316" spans="11:22" ht="18">
      <c r="K1316" s="178"/>
      <c r="V1316" s="178"/>
    </row>
    <row r="1317" spans="11:22" ht="18">
      <c r="K1317" s="178"/>
      <c r="V1317" s="178"/>
    </row>
    <row r="1318" spans="11:22" ht="18">
      <c r="K1318" s="178"/>
      <c r="V1318" s="178"/>
    </row>
    <row r="1319" spans="11:22" ht="18">
      <c r="K1319" s="178"/>
      <c r="V1319" s="178"/>
    </row>
    <row r="1320" spans="11:22" ht="18">
      <c r="K1320" s="178"/>
      <c r="V1320" s="178"/>
    </row>
    <row r="1321" spans="11:22" ht="18">
      <c r="K1321" s="178"/>
      <c r="V1321" s="178"/>
    </row>
    <row r="1322" spans="11:22" ht="18">
      <c r="K1322" s="178"/>
      <c r="V1322" s="178"/>
    </row>
    <row r="1323" spans="11:22" ht="18">
      <c r="K1323" s="178"/>
      <c r="V1323" s="178"/>
    </row>
    <row r="1324" spans="11:22" ht="18">
      <c r="K1324" s="178"/>
      <c r="V1324" s="178"/>
    </row>
    <row r="1325" spans="11:22" ht="18">
      <c r="K1325" s="178"/>
      <c r="V1325" s="178"/>
    </row>
    <row r="1326" spans="11:22" ht="18">
      <c r="K1326" s="178"/>
      <c r="V1326" s="178"/>
    </row>
    <row r="1327" spans="11:22" ht="18">
      <c r="K1327" s="178"/>
      <c r="V1327" s="178"/>
    </row>
    <row r="1328" spans="11:22" ht="18">
      <c r="K1328" s="178"/>
      <c r="V1328" s="178"/>
    </row>
    <row r="1329" spans="11:22" ht="18">
      <c r="K1329" s="178"/>
      <c r="V1329" s="178"/>
    </row>
    <row r="1330" spans="11:22" ht="18">
      <c r="K1330" s="178"/>
      <c r="V1330" s="178"/>
    </row>
    <row r="1331" spans="11:22" ht="18">
      <c r="K1331" s="178"/>
      <c r="V1331" s="178"/>
    </row>
    <row r="1332" spans="11:22" ht="18">
      <c r="K1332" s="178"/>
      <c r="V1332" s="178"/>
    </row>
    <row r="1333" spans="11:22" ht="18">
      <c r="K1333" s="178"/>
      <c r="V1333" s="178"/>
    </row>
    <row r="1334" spans="11:22" ht="18">
      <c r="K1334" s="178"/>
      <c r="V1334" s="178"/>
    </row>
    <row r="1335" spans="11:22" ht="18">
      <c r="K1335" s="178"/>
      <c r="V1335" s="178"/>
    </row>
    <row r="1336" spans="11:22" ht="18">
      <c r="K1336" s="178"/>
      <c r="V1336" s="178"/>
    </row>
    <row r="1337" spans="11:22" ht="18">
      <c r="K1337" s="178"/>
      <c r="V1337" s="178"/>
    </row>
    <row r="1338" spans="11:22" ht="18">
      <c r="K1338" s="178"/>
      <c r="V1338" s="178"/>
    </row>
    <row r="1339" spans="11:22" ht="18">
      <c r="K1339" s="178"/>
      <c r="V1339" s="178"/>
    </row>
    <row r="1340" spans="11:22" ht="18">
      <c r="K1340" s="178"/>
      <c r="V1340" s="178"/>
    </row>
    <row r="1341" spans="11:22" ht="18">
      <c r="K1341" s="178"/>
      <c r="V1341" s="178"/>
    </row>
    <row r="1342" spans="11:22" ht="18">
      <c r="K1342" s="178"/>
      <c r="V1342" s="178"/>
    </row>
    <row r="1343" spans="11:22" ht="18">
      <c r="K1343" s="178"/>
      <c r="V1343" s="178"/>
    </row>
    <row r="1344" spans="11:22" ht="18">
      <c r="K1344" s="178"/>
      <c r="V1344" s="178"/>
    </row>
    <row r="1345" spans="11:22" ht="18">
      <c r="K1345" s="178"/>
      <c r="V1345" s="178"/>
    </row>
    <row r="1346" spans="11:22" ht="18">
      <c r="K1346" s="178"/>
      <c r="V1346" s="178"/>
    </row>
    <row r="1347" spans="11:22" ht="18">
      <c r="K1347" s="178"/>
      <c r="V1347" s="178"/>
    </row>
    <row r="1348" spans="11:22" ht="18">
      <c r="K1348" s="178"/>
      <c r="V1348" s="178"/>
    </row>
    <row r="1349" spans="11:22" ht="18">
      <c r="K1349" s="178"/>
      <c r="V1349" s="178"/>
    </row>
    <row r="1350" spans="11:22" ht="18">
      <c r="K1350" s="178"/>
      <c r="V1350" s="178"/>
    </row>
    <row r="1351" spans="11:22" ht="18">
      <c r="K1351" s="178"/>
      <c r="V1351" s="178"/>
    </row>
    <row r="1352" spans="11:22" ht="18">
      <c r="K1352" s="178"/>
      <c r="V1352" s="178"/>
    </row>
    <row r="1353" spans="11:22" ht="18">
      <c r="K1353" s="178"/>
      <c r="V1353" s="178"/>
    </row>
    <row r="1354" spans="11:22" ht="18">
      <c r="K1354" s="178"/>
      <c r="V1354" s="178"/>
    </row>
    <row r="1355" spans="11:22" ht="18">
      <c r="K1355" s="178"/>
      <c r="V1355" s="178"/>
    </row>
  </sheetData>
  <printOptions/>
  <pageMargins left="0.5" right="0.5" top="0.5" bottom="0.5" header="0" footer="0"/>
  <pageSetup fitToHeight="1" fitToWidth="1" horizontalDpi="600" verticalDpi="600" orientation="landscape" paperSize="5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178"/>
  <sheetViews>
    <sheetView zoomScale="40" zoomScaleNormal="40" workbookViewId="0" topLeftCell="A1">
      <selection activeCell="A5" sqref="A5:IV6"/>
    </sheetView>
  </sheetViews>
  <sheetFormatPr defaultColWidth="8.72265625" defaultRowHeight="18"/>
  <cols>
    <col min="1" max="1" width="21.6328125" style="78" customWidth="1"/>
    <col min="2" max="2" width="7.18359375" style="168" customWidth="1"/>
    <col min="3" max="11" width="12.6328125" style="168" customWidth="1"/>
    <col min="12" max="12" width="12.6328125" style="0" customWidth="1"/>
    <col min="13" max="13" width="12.453125" style="59" customWidth="1"/>
    <col min="14" max="16" width="12.6328125" style="0" customWidth="1"/>
    <col min="17" max="17" width="10.6328125" style="59" customWidth="1"/>
  </cols>
  <sheetData>
    <row r="1" spans="1:60" s="4" customFormat="1" ht="19.5" thickBot="1" thickTop="1">
      <c r="A1" s="124"/>
      <c r="B1" s="206"/>
      <c r="C1" s="206"/>
      <c r="D1" s="206"/>
      <c r="E1" s="206"/>
      <c r="F1" s="206"/>
      <c r="G1" s="206"/>
      <c r="H1" s="206"/>
      <c r="I1" s="207" t="s">
        <v>1258</v>
      </c>
      <c r="J1" s="206"/>
      <c r="K1" s="206"/>
      <c r="L1" s="125"/>
      <c r="M1" s="126"/>
      <c r="N1" s="125"/>
      <c r="O1" s="125"/>
      <c r="P1" s="125"/>
      <c r="Q1" s="12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s="11" customFormat="1" ht="18.75" thickBot="1">
      <c r="A2" s="12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48"/>
      <c r="M2" s="49"/>
      <c r="N2" s="48"/>
      <c r="O2" s="48"/>
      <c r="P2" s="48"/>
      <c r="Q2" s="129" t="s">
        <v>647</v>
      </c>
      <c r="R2" s="35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15" customFormat="1" ht="18.75" thickBot="1">
      <c r="A3" s="130" t="str">
        <f>'Long-Range Acft FAA Reg Numbers'!A4</f>
        <v>AS OF: 01 FEB 2008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50"/>
      <c r="M3" s="51"/>
      <c r="N3" s="50"/>
      <c r="O3" s="50"/>
      <c r="P3" s="50"/>
      <c r="Q3" s="131"/>
      <c r="R3" s="359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17" s="7" customFormat="1" ht="18.75" thickTop="1">
      <c r="A4" s="132"/>
      <c r="B4" s="197"/>
      <c r="C4" s="199"/>
      <c r="D4" s="199"/>
      <c r="E4" s="210"/>
      <c r="F4" s="199"/>
      <c r="G4" s="199"/>
      <c r="H4" s="199"/>
      <c r="I4" s="199"/>
      <c r="J4" s="199"/>
      <c r="K4" s="199"/>
      <c r="L4" s="52"/>
      <c r="M4" s="53"/>
      <c r="N4" s="52"/>
      <c r="O4" s="52"/>
      <c r="P4" s="52"/>
      <c r="Q4" s="133"/>
    </row>
    <row r="5" spans="1:17" s="7" customFormat="1" ht="18">
      <c r="A5" s="134"/>
      <c r="B5" s="197"/>
      <c r="C5" s="196"/>
      <c r="D5" s="196"/>
      <c r="E5" s="96"/>
      <c r="F5" s="95"/>
      <c r="G5" s="96"/>
      <c r="H5" s="95"/>
      <c r="I5" s="96"/>
      <c r="J5" s="199"/>
      <c r="K5" s="199"/>
      <c r="L5" s="52"/>
      <c r="M5" s="53"/>
      <c r="N5" s="52"/>
      <c r="O5" s="52"/>
      <c r="P5" s="52"/>
      <c r="Q5" s="133"/>
    </row>
    <row r="6" spans="1:17" s="7" customFormat="1" ht="18">
      <c r="A6" s="164"/>
      <c r="B6" s="95"/>
      <c r="C6" s="196"/>
      <c r="D6" s="196"/>
      <c r="E6" s="96"/>
      <c r="F6" s="95"/>
      <c r="G6" s="96"/>
      <c r="H6" s="95"/>
      <c r="I6" s="96"/>
      <c r="J6" s="95"/>
      <c r="K6" s="95"/>
      <c r="L6" s="52"/>
      <c r="M6" s="53"/>
      <c r="N6" s="52"/>
      <c r="O6" s="52"/>
      <c r="P6" s="52"/>
      <c r="Q6" s="133"/>
    </row>
    <row r="7" spans="1:17" s="7" customFormat="1" ht="18">
      <c r="A7" s="337"/>
      <c r="B7" s="95"/>
      <c r="C7" s="197"/>
      <c r="D7" s="95"/>
      <c r="E7" s="95"/>
      <c r="F7" s="95"/>
      <c r="G7" s="95"/>
      <c r="H7" s="95"/>
      <c r="I7" s="95"/>
      <c r="J7" s="95"/>
      <c r="K7" s="95"/>
      <c r="L7" s="52"/>
      <c r="M7" s="53"/>
      <c r="N7" s="52"/>
      <c r="O7" s="52"/>
      <c r="P7" s="52"/>
      <c r="Q7" s="133"/>
    </row>
    <row r="8" spans="1:60" s="14" customFormat="1" ht="18">
      <c r="A8" s="135"/>
      <c r="B8" s="212"/>
      <c r="C8" s="213"/>
      <c r="D8" s="213"/>
      <c r="E8" s="213"/>
      <c r="F8" s="213"/>
      <c r="G8" s="213"/>
      <c r="H8" s="213"/>
      <c r="I8" s="213"/>
      <c r="J8" s="214"/>
      <c r="K8" s="214"/>
      <c r="L8" s="54"/>
      <c r="M8" s="55"/>
      <c r="N8" s="54"/>
      <c r="O8" s="54"/>
      <c r="P8" s="54"/>
      <c r="Q8" s="224">
        <v>0</v>
      </c>
      <c r="R8" s="359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17" s="7" customFormat="1" ht="18">
      <c r="A9" s="132"/>
      <c r="B9" s="197"/>
      <c r="C9" s="199"/>
      <c r="D9" s="199"/>
      <c r="E9" s="210"/>
      <c r="F9" s="199"/>
      <c r="G9" s="199"/>
      <c r="H9" s="199"/>
      <c r="I9" s="199"/>
      <c r="J9" s="199"/>
      <c r="K9" s="199"/>
      <c r="L9" s="52"/>
      <c r="M9" s="53"/>
      <c r="N9" s="52"/>
      <c r="O9" s="52"/>
      <c r="P9" s="52"/>
      <c r="Q9" s="133"/>
    </row>
    <row r="10" spans="1:17" s="7" customFormat="1" ht="18">
      <c r="A10" s="163"/>
      <c r="B10" s="95"/>
      <c r="C10" s="196" t="s">
        <v>115</v>
      </c>
      <c r="D10" s="196"/>
      <c r="E10" s="96" t="s">
        <v>115</v>
      </c>
      <c r="F10" s="95"/>
      <c r="G10" s="96" t="s">
        <v>115</v>
      </c>
      <c r="H10" s="95"/>
      <c r="I10" s="96"/>
      <c r="J10" s="95"/>
      <c r="K10" s="95"/>
      <c r="L10" s="52"/>
      <c r="M10" s="53"/>
      <c r="N10" s="52"/>
      <c r="O10" s="52"/>
      <c r="P10" s="52"/>
      <c r="Q10" s="133"/>
    </row>
    <row r="11" spans="1:17" s="7" customFormat="1" ht="18">
      <c r="A11" s="325" t="s">
        <v>1346</v>
      </c>
      <c r="B11" s="95"/>
      <c r="C11" s="196" t="s">
        <v>7</v>
      </c>
      <c r="D11" s="196"/>
      <c r="E11" s="96" t="s">
        <v>7</v>
      </c>
      <c r="F11" s="95"/>
      <c r="G11" s="96" t="s">
        <v>7</v>
      </c>
      <c r="H11" s="95"/>
      <c r="I11" s="96"/>
      <c r="J11" s="95"/>
      <c r="K11" s="95"/>
      <c r="L11" s="52"/>
      <c r="M11" s="53"/>
      <c r="N11" s="52"/>
      <c r="O11" s="52"/>
      <c r="P11" s="52"/>
      <c r="Q11" s="133"/>
    </row>
    <row r="12" spans="1:17" s="7" customFormat="1" ht="18">
      <c r="A12" s="164" t="s">
        <v>116</v>
      </c>
      <c r="B12" s="95"/>
      <c r="C12" s="197"/>
      <c r="D12" s="95"/>
      <c r="E12" s="95"/>
      <c r="F12" s="95"/>
      <c r="G12" s="95"/>
      <c r="H12" s="95"/>
      <c r="I12" s="95"/>
      <c r="J12" s="95"/>
      <c r="K12" s="95"/>
      <c r="L12" s="52"/>
      <c r="M12" s="53"/>
      <c r="N12" s="52"/>
      <c r="O12" s="52"/>
      <c r="P12" s="52"/>
      <c r="Q12" s="133"/>
    </row>
    <row r="13" spans="1:17" s="7" customFormat="1" ht="18">
      <c r="A13" s="132"/>
      <c r="B13" s="95"/>
      <c r="C13" s="95" t="s">
        <v>469</v>
      </c>
      <c r="D13" s="95"/>
      <c r="E13" s="100" t="s">
        <v>227</v>
      </c>
      <c r="F13" s="100"/>
      <c r="G13" s="95" t="s">
        <v>168</v>
      </c>
      <c r="H13" s="95"/>
      <c r="J13" s="95"/>
      <c r="K13" s="95"/>
      <c r="L13" s="52"/>
      <c r="M13" s="53"/>
      <c r="N13" s="52"/>
      <c r="O13" s="52"/>
      <c r="P13" s="52"/>
      <c r="Q13" s="133"/>
    </row>
    <row r="14" spans="1:17" s="7" customFormat="1" ht="18">
      <c r="A14" s="132"/>
      <c r="B14" s="95"/>
      <c r="C14" s="95" t="s">
        <v>470</v>
      </c>
      <c r="D14" s="95"/>
      <c r="E14" s="100" t="s">
        <v>228</v>
      </c>
      <c r="F14" s="100"/>
      <c r="G14" s="95" t="s">
        <v>169</v>
      </c>
      <c r="H14" s="95"/>
      <c r="J14" s="95"/>
      <c r="K14" s="95"/>
      <c r="L14" s="52"/>
      <c r="M14" s="53"/>
      <c r="N14" s="52"/>
      <c r="O14" s="52"/>
      <c r="P14" s="52"/>
      <c r="Q14" s="133"/>
    </row>
    <row r="15" spans="1:17" s="7" customFormat="1" ht="18">
      <c r="A15" s="132"/>
      <c r="B15" s="95"/>
      <c r="C15" s="100" t="s">
        <v>475</v>
      </c>
      <c r="D15" s="95"/>
      <c r="E15" s="100" t="s">
        <v>229</v>
      </c>
      <c r="F15" s="100"/>
      <c r="G15" s="211" t="s">
        <v>170</v>
      </c>
      <c r="H15" s="95"/>
      <c r="J15" s="95"/>
      <c r="K15" s="95"/>
      <c r="L15" s="52"/>
      <c r="M15" s="53"/>
      <c r="N15" s="52"/>
      <c r="O15" s="52"/>
      <c r="P15" s="52"/>
      <c r="Q15" s="133"/>
    </row>
    <row r="16" spans="1:17" s="7" customFormat="1" ht="18">
      <c r="A16" s="132"/>
      <c r="B16" s="95"/>
      <c r="C16" s="143" t="s">
        <v>1340</v>
      </c>
      <c r="D16" s="95"/>
      <c r="E16" s="149" t="s">
        <v>167</v>
      </c>
      <c r="F16" s="100"/>
      <c r="G16" s="211" t="s">
        <v>171</v>
      </c>
      <c r="H16" s="95"/>
      <c r="J16" s="95"/>
      <c r="K16" s="95"/>
      <c r="L16" s="52"/>
      <c r="M16" s="53"/>
      <c r="N16" s="52"/>
      <c r="O16" s="52"/>
      <c r="P16" s="52"/>
      <c r="Q16" s="133"/>
    </row>
    <row r="17" spans="1:17" s="7" customFormat="1" ht="18">
      <c r="A17" s="132"/>
      <c r="B17" s="95"/>
      <c r="C17" s="143" t="s">
        <v>1341</v>
      </c>
      <c r="D17" s="95"/>
      <c r="E17" s="100" t="s">
        <v>230</v>
      </c>
      <c r="F17" s="100"/>
      <c r="G17" s="211" t="s">
        <v>172</v>
      </c>
      <c r="H17" s="95"/>
      <c r="J17" s="95"/>
      <c r="K17" s="95"/>
      <c r="L17" s="52"/>
      <c r="M17" s="53"/>
      <c r="N17" s="52"/>
      <c r="O17" s="52"/>
      <c r="P17" s="52"/>
      <c r="Q17" s="133"/>
    </row>
    <row r="18" spans="1:17" s="7" customFormat="1" ht="18">
      <c r="A18" s="132"/>
      <c r="B18" s="95"/>
      <c r="C18" s="143" t="s">
        <v>1342</v>
      </c>
      <c r="D18" s="95"/>
      <c r="E18" s="100" t="s">
        <v>231</v>
      </c>
      <c r="F18" s="100"/>
      <c r="G18" s="95" t="s">
        <v>173</v>
      </c>
      <c r="H18" s="95"/>
      <c r="J18" s="95"/>
      <c r="K18" s="103"/>
      <c r="L18" s="52"/>
      <c r="M18" s="53"/>
      <c r="N18" s="52"/>
      <c r="O18" s="52"/>
      <c r="P18" s="52"/>
      <c r="Q18" s="133"/>
    </row>
    <row r="19" spans="1:17" s="7" customFormat="1" ht="18">
      <c r="A19" s="132"/>
      <c r="B19" s="95"/>
      <c r="C19" s="95" t="s">
        <v>471</v>
      </c>
      <c r="D19" s="95"/>
      <c r="E19" s="100" t="s">
        <v>158</v>
      </c>
      <c r="F19" s="100"/>
      <c r="G19" s="211" t="s">
        <v>174</v>
      </c>
      <c r="H19" s="95"/>
      <c r="J19" s="95"/>
      <c r="K19" s="101"/>
      <c r="L19" s="52"/>
      <c r="M19" s="53"/>
      <c r="N19" s="52"/>
      <c r="O19" s="52"/>
      <c r="P19" s="52"/>
      <c r="Q19" s="133"/>
    </row>
    <row r="20" spans="1:17" s="7" customFormat="1" ht="18">
      <c r="A20" s="132"/>
      <c r="B20" s="95"/>
      <c r="C20" s="95" t="s">
        <v>472</v>
      </c>
      <c r="D20" s="95"/>
      <c r="E20" s="100" t="s">
        <v>913</v>
      </c>
      <c r="F20" s="100"/>
      <c r="G20" s="211" t="s">
        <v>175</v>
      </c>
      <c r="H20" s="95"/>
      <c r="J20" s="95"/>
      <c r="K20" s="95"/>
      <c r="L20" s="52"/>
      <c r="P20" s="52"/>
      <c r="Q20" s="133"/>
    </row>
    <row r="21" spans="1:17" s="7" customFormat="1" ht="18">
      <c r="A21" s="132"/>
      <c r="B21" s="95"/>
      <c r="C21" s="95" t="s">
        <v>473</v>
      </c>
      <c r="D21" s="95"/>
      <c r="E21" s="100" t="s">
        <v>156</v>
      </c>
      <c r="F21" s="100"/>
      <c r="G21" s="100" t="s">
        <v>685</v>
      </c>
      <c r="H21" s="95"/>
      <c r="J21" s="95"/>
      <c r="K21" s="95"/>
      <c r="L21" s="52"/>
      <c r="M21" s="53"/>
      <c r="N21" s="52"/>
      <c r="O21" s="52"/>
      <c r="P21" s="52"/>
      <c r="Q21" s="133"/>
    </row>
    <row r="22" spans="1:17" s="7" customFormat="1" ht="18">
      <c r="A22" s="132"/>
      <c r="B22" s="95"/>
      <c r="C22" s="100" t="s">
        <v>474</v>
      </c>
      <c r="D22" s="95"/>
      <c r="E22" s="100" t="s">
        <v>157</v>
      </c>
      <c r="F22" s="100"/>
      <c r="G22" s="100" t="s">
        <v>686</v>
      </c>
      <c r="H22" s="95"/>
      <c r="I22" s="95"/>
      <c r="J22" s="95"/>
      <c r="K22" s="95"/>
      <c r="L22" s="52"/>
      <c r="M22" s="53"/>
      <c r="N22" s="52"/>
      <c r="O22" s="52"/>
      <c r="P22" s="52"/>
      <c r="Q22" s="238"/>
    </row>
    <row r="23" spans="1:17" s="7" customFormat="1" ht="18">
      <c r="A23" s="132"/>
      <c r="B23" s="95"/>
      <c r="C23" s="149" t="s">
        <v>226</v>
      </c>
      <c r="D23" s="95"/>
      <c r="E23" s="95" t="s">
        <v>159</v>
      </c>
      <c r="F23" s="100"/>
      <c r="H23" s="199"/>
      <c r="I23" s="101"/>
      <c r="J23" s="199"/>
      <c r="K23" s="211"/>
      <c r="L23" s="52"/>
      <c r="M23" s="53"/>
      <c r="N23" s="52"/>
      <c r="O23" s="52"/>
      <c r="P23" s="52"/>
      <c r="Q23" s="238"/>
    </row>
    <row r="24" spans="1:128" s="14" customFormat="1" ht="18">
      <c r="A24" s="135"/>
      <c r="B24" s="212"/>
      <c r="C24" s="213"/>
      <c r="D24" s="214"/>
      <c r="E24" s="215"/>
      <c r="F24" s="214"/>
      <c r="G24" s="214"/>
      <c r="H24" s="214"/>
      <c r="I24" s="214"/>
      <c r="J24" s="214"/>
      <c r="K24" s="214"/>
      <c r="L24" s="54"/>
      <c r="M24" s="55"/>
      <c r="N24" s="54"/>
      <c r="O24" s="54"/>
      <c r="P24" s="54"/>
      <c r="Q24" s="224">
        <v>32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</row>
    <row r="25" spans="1:17" s="7" customFormat="1" ht="18">
      <c r="A25" s="136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52"/>
      <c r="M25" s="53"/>
      <c r="N25" s="52"/>
      <c r="O25" s="52"/>
      <c r="P25" s="52"/>
      <c r="Q25" s="336"/>
    </row>
    <row r="26" spans="1:17" s="7" customFormat="1" ht="18">
      <c r="A26" s="163"/>
      <c r="B26" s="199"/>
      <c r="C26" s="96" t="s">
        <v>119</v>
      </c>
      <c r="D26" s="95"/>
      <c r="E26" s="96" t="s">
        <v>119</v>
      </c>
      <c r="F26" s="96"/>
      <c r="G26" s="96" t="s">
        <v>119</v>
      </c>
      <c r="H26" s="199"/>
      <c r="I26" s="199"/>
      <c r="J26" s="199"/>
      <c r="K26" s="199"/>
      <c r="L26" s="52"/>
      <c r="M26" s="53"/>
      <c r="N26" s="52"/>
      <c r="O26" s="52"/>
      <c r="P26" s="52"/>
      <c r="Q26" s="238"/>
    </row>
    <row r="27" spans="1:17" s="7" customFormat="1" ht="18">
      <c r="A27" s="137" t="s">
        <v>1200</v>
      </c>
      <c r="B27" s="199"/>
      <c r="C27" s="96" t="s">
        <v>7</v>
      </c>
      <c r="D27" s="95"/>
      <c r="E27" s="96" t="s">
        <v>7</v>
      </c>
      <c r="F27" s="96"/>
      <c r="G27" s="96" t="s">
        <v>522</v>
      </c>
      <c r="H27" s="199"/>
      <c r="I27" s="199"/>
      <c r="J27" s="95"/>
      <c r="K27" s="95"/>
      <c r="M27" s="53"/>
      <c r="N27" s="52"/>
      <c r="O27" s="52"/>
      <c r="P27" s="52"/>
      <c r="Q27" s="238"/>
    </row>
    <row r="28" spans="1:17" s="7" customFormat="1" ht="18">
      <c r="A28" s="165" t="s">
        <v>120</v>
      </c>
      <c r="B28" s="199"/>
      <c r="C28" s="95"/>
      <c r="D28" s="95"/>
      <c r="E28" s="95"/>
      <c r="F28" s="95"/>
      <c r="G28" s="101"/>
      <c r="H28" s="199"/>
      <c r="I28" s="95"/>
      <c r="J28" s="95"/>
      <c r="K28" s="95"/>
      <c r="M28" s="53"/>
      <c r="N28" s="52"/>
      <c r="O28" s="52"/>
      <c r="P28" s="52"/>
      <c r="Q28" s="238"/>
    </row>
    <row r="29" spans="1:17" s="7" customFormat="1" ht="18">
      <c r="A29" s="136"/>
      <c r="B29" s="199"/>
      <c r="C29" s="144" t="s">
        <v>1201</v>
      </c>
      <c r="D29" s="144"/>
      <c r="E29" s="144" t="s">
        <v>1205</v>
      </c>
      <c r="F29" s="144"/>
      <c r="G29" s="144" t="s">
        <v>1209</v>
      </c>
      <c r="H29" s="199"/>
      <c r="I29" s="95"/>
      <c r="J29" s="95"/>
      <c r="K29" s="95"/>
      <c r="M29" s="53"/>
      <c r="N29" s="52"/>
      <c r="O29" s="52"/>
      <c r="P29" s="52"/>
      <c r="Q29" s="238"/>
    </row>
    <row r="30" spans="1:17" s="7" customFormat="1" ht="18">
      <c r="A30" s="136"/>
      <c r="B30" s="199"/>
      <c r="C30" s="144" t="s">
        <v>1202</v>
      </c>
      <c r="D30" s="144"/>
      <c r="E30" s="144" t="s">
        <v>1206</v>
      </c>
      <c r="F30" s="144"/>
      <c r="G30" s="144" t="s">
        <v>1210</v>
      </c>
      <c r="H30" s="199"/>
      <c r="I30" s="95"/>
      <c r="J30" s="95"/>
      <c r="K30" s="95"/>
      <c r="M30" s="53"/>
      <c r="N30" s="52"/>
      <c r="O30" s="52"/>
      <c r="P30" s="52"/>
      <c r="Q30" s="238"/>
    </row>
    <row r="31" spans="1:17" s="7" customFormat="1" ht="18">
      <c r="A31" s="136"/>
      <c r="B31" s="199"/>
      <c r="C31" s="144" t="s">
        <v>1203</v>
      </c>
      <c r="D31" s="144"/>
      <c r="E31" s="144" t="s">
        <v>1207</v>
      </c>
      <c r="F31" s="144"/>
      <c r="G31" s="143" t="s">
        <v>1343</v>
      </c>
      <c r="H31" s="199"/>
      <c r="I31" s="95"/>
      <c r="J31" s="95"/>
      <c r="K31" s="95"/>
      <c r="M31" s="53"/>
      <c r="N31" s="52"/>
      <c r="O31" s="52"/>
      <c r="P31" s="52"/>
      <c r="Q31" s="238"/>
    </row>
    <row r="32" spans="1:17" s="7" customFormat="1" ht="18">
      <c r="A32" s="136"/>
      <c r="B32" s="199"/>
      <c r="C32" s="144" t="s">
        <v>1204</v>
      </c>
      <c r="D32" s="144"/>
      <c r="E32" s="144" t="s">
        <v>1208</v>
      </c>
      <c r="F32" s="144"/>
      <c r="G32" s="143" t="s">
        <v>1344</v>
      </c>
      <c r="H32" s="103"/>
      <c r="I32" s="95"/>
      <c r="J32" s="95"/>
      <c r="K32" s="103"/>
      <c r="M32" s="53"/>
      <c r="N32" s="52"/>
      <c r="O32" s="52"/>
      <c r="P32" s="52"/>
      <c r="Q32" s="238"/>
    </row>
    <row r="33" spans="1:128" s="14" customFormat="1" ht="18">
      <c r="A33" s="135"/>
      <c r="B33" s="212"/>
      <c r="C33" s="216"/>
      <c r="D33" s="214"/>
      <c r="E33" s="215"/>
      <c r="F33" s="214"/>
      <c r="G33" s="213"/>
      <c r="H33" s="214"/>
      <c r="I33" s="214"/>
      <c r="J33" s="214"/>
      <c r="K33" s="214"/>
      <c r="L33" s="54"/>
      <c r="M33" s="55"/>
      <c r="N33" s="54"/>
      <c r="O33" s="54"/>
      <c r="P33" s="54"/>
      <c r="Q33" s="224">
        <v>12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</row>
    <row r="34" spans="1:17" s="7" customFormat="1" ht="18">
      <c r="A34" s="136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52"/>
      <c r="M34" s="53"/>
      <c r="N34" s="52"/>
      <c r="O34" s="52"/>
      <c r="P34" s="52"/>
      <c r="Q34" s="238"/>
    </row>
    <row r="35" spans="1:17" s="7" customFormat="1" ht="18">
      <c r="A35" s="163"/>
      <c r="B35" s="199"/>
      <c r="C35" s="96" t="s">
        <v>160</v>
      </c>
      <c r="D35" s="199"/>
      <c r="E35" s="96" t="s">
        <v>160</v>
      </c>
      <c r="H35" s="199"/>
      <c r="I35" s="199"/>
      <c r="J35" s="199"/>
      <c r="K35" s="199"/>
      <c r="L35" s="52"/>
      <c r="M35" s="53"/>
      <c r="N35" s="52"/>
      <c r="O35" s="52"/>
      <c r="P35" s="52"/>
      <c r="Q35" s="238"/>
    </row>
    <row r="36" spans="1:17" s="7" customFormat="1" ht="18">
      <c r="A36" s="324" t="s">
        <v>1345</v>
      </c>
      <c r="B36" s="95"/>
      <c r="C36" s="96" t="s">
        <v>6</v>
      </c>
      <c r="D36" s="199"/>
      <c r="E36" s="96" t="s">
        <v>6</v>
      </c>
      <c r="H36" s="199"/>
      <c r="I36" s="199"/>
      <c r="J36" s="199"/>
      <c r="K36" s="199"/>
      <c r="L36" s="52"/>
      <c r="M36" s="53"/>
      <c r="N36" s="52"/>
      <c r="O36" s="52"/>
      <c r="P36" s="52"/>
      <c r="Q36" s="238"/>
    </row>
    <row r="37" spans="1:17" s="7" customFormat="1" ht="18">
      <c r="A37" s="165" t="s">
        <v>161</v>
      </c>
      <c r="B37" s="95"/>
      <c r="C37" s="199"/>
      <c r="D37" s="199"/>
      <c r="E37" s="199"/>
      <c r="H37" s="199"/>
      <c r="I37" s="199"/>
      <c r="J37" s="199"/>
      <c r="K37" s="199"/>
      <c r="L37" s="52"/>
      <c r="M37" s="53"/>
      <c r="N37" s="52"/>
      <c r="O37" s="52"/>
      <c r="P37" s="52"/>
      <c r="Q37" s="238"/>
    </row>
    <row r="38" spans="1:17" s="7" customFormat="1" ht="18">
      <c r="A38" s="136"/>
      <c r="B38" s="95"/>
      <c r="C38" s="144" t="s">
        <v>1232</v>
      </c>
      <c r="D38" s="144"/>
      <c r="E38" s="144" t="s">
        <v>1233</v>
      </c>
      <c r="H38" s="144"/>
      <c r="I38" s="199"/>
      <c r="J38" s="199"/>
      <c r="K38" s="199"/>
      <c r="L38" s="52"/>
      <c r="M38" s="53"/>
      <c r="N38" s="52"/>
      <c r="O38" s="52"/>
      <c r="P38" s="52"/>
      <c r="Q38" s="238"/>
    </row>
    <row r="39" spans="1:17" s="7" customFormat="1" ht="18">
      <c r="A39" s="136"/>
      <c r="B39" s="95"/>
      <c r="C39" s="144" t="s">
        <v>1196</v>
      </c>
      <c r="D39" s="144"/>
      <c r="E39" s="144" t="s">
        <v>1198</v>
      </c>
      <c r="H39" s="144"/>
      <c r="I39" s="199"/>
      <c r="J39" s="199"/>
      <c r="K39" s="199"/>
      <c r="L39" s="52"/>
      <c r="M39" s="53"/>
      <c r="N39" s="52"/>
      <c r="O39" s="52"/>
      <c r="P39" s="52"/>
      <c r="Q39" s="238"/>
    </row>
    <row r="40" spans="1:17" s="7" customFormat="1" ht="18">
      <c r="A40" s="136"/>
      <c r="B40" s="95"/>
      <c r="C40" s="144" t="s">
        <v>1197</v>
      </c>
      <c r="D40" s="144"/>
      <c r="E40" s="144" t="s">
        <v>1199</v>
      </c>
      <c r="H40" s="144"/>
      <c r="I40" s="199"/>
      <c r="J40" s="199"/>
      <c r="K40" s="199"/>
      <c r="L40" s="52"/>
      <c r="M40" s="53"/>
      <c r="N40" s="52"/>
      <c r="O40" s="52"/>
      <c r="P40" s="52"/>
      <c r="Q40" s="238"/>
    </row>
    <row r="41" spans="1:17" s="7" customFormat="1" ht="18.75" thickBot="1">
      <c r="A41" s="329"/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56"/>
      <c r="M41" s="57"/>
      <c r="N41" s="56"/>
      <c r="O41" s="56"/>
      <c r="P41" s="56"/>
      <c r="Q41" s="326">
        <v>6</v>
      </c>
    </row>
    <row r="42" spans="1:17" s="7" customFormat="1" ht="18.75" thickTop="1">
      <c r="A42" s="333" t="s">
        <v>127</v>
      </c>
      <c r="B42" s="95"/>
      <c r="C42" s="199"/>
      <c r="D42" s="199"/>
      <c r="E42" s="199"/>
      <c r="F42" s="199"/>
      <c r="G42" s="199"/>
      <c r="H42" s="199"/>
      <c r="I42" s="199"/>
      <c r="J42" s="199"/>
      <c r="K42" s="199"/>
      <c r="L42" s="52"/>
      <c r="M42" s="53"/>
      <c r="N42" s="52"/>
      <c r="O42" s="52"/>
      <c r="P42" s="52"/>
      <c r="Q42" s="327"/>
    </row>
    <row r="43" spans="1:17" s="7" customFormat="1" ht="18">
      <c r="A43" s="334" t="s">
        <v>162</v>
      </c>
      <c r="B43" s="95"/>
      <c r="C43" s="203"/>
      <c r="D43" s="203"/>
      <c r="E43" s="203"/>
      <c r="F43" s="203"/>
      <c r="G43" s="203"/>
      <c r="H43" s="203"/>
      <c r="I43" s="203"/>
      <c r="J43" s="203"/>
      <c r="K43" s="203"/>
      <c r="L43" s="18"/>
      <c r="M43" s="58"/>
      <c r="Q43" s="328"/>
    </row>
    <row r="44" spans="1:128" s="5" customFormat="1" ht="18.75" thickBot="1">
      <c r="A44" s="335" t="s">
        <v>163</v>
      </c>
      <c r="B44" s="183"/>
      <c r="C44" s="120"/>
      <c r="D44" s="120"/>
      <c r="E44" s="120"/>
      <c r="F44" s="120"/>
      <c r="G44" s="120"/>
      <c r="H44" s="120"/>
      <c r="I44" s="120"/>
      <c r="J44" s="120"/>
      <c r="K44" s="120"/>
      <c r="O44" s="330" t="s">
        <v>808</v>
      </c>
      <c r="P44" s="331"/>
      <c r="Q44" s="332">
        <f>SUM(Q4:Q41)</f>
        <v>50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</row>
    <row r="45" spans="2:11" s="7" customFormat="1" ht="18.75" thickTop="1"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2:11" s="7" customFormat="1" ht="18"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2:11" s="7" customFormat="1" ht="18">
      <c r="B47" s="95"/>
      <c r="C47" s="95"/>
      <c r="D47" s="95"/>
      <c r="E47" s="95"/>
      <c r="F47" s="95"/>
      <c r="G47" s="95"/>
      <c r="H47" s="95"/>
      <c r="I47" s="95"/>
      <c r="J47" s="95"/>
      <c r="K47" s="95"/>
    </row>
    <row r="48" spans="2:11" s="7" customFormat="1" ht="18">
      <c r="B48" s="95"/>
      <c r="C48" s="95"/>
      <c r="D48" s="95"/>
      <c r="E48" s="95"/>
      <c r="F48" s="95"/>
      <c r="G48" s="95"/>
      <c r="H48" s="95"/>
      <c r="I48" s="95"/>
      <c r="J48" s="95"/>
      <c r="K48" s="95"/>
    </row>
    <row r="49" spans="2:11" s="7" customFormat="1" ht="18">
      <c r="B49" s="95"/>
      <c r="C49" s="95"/>
      <c r="D49" s="95"/>
      <c r="E49" s="95"/>
      <c r="F49" s="95"/>
      <c r="G49" s="95"/>
      <c r="H49" s="95"/>
      <c r="I49" s="95"/>
      <c r="J49" s="95"/>
      <c r="K49" s="95"/>
    </row>
    <row r="50" ht="18">
      <c r="A50" s="7"/>
    </row>
    <row r="51" ht="18">
      <c r="A51" s="7"/>
    </row>
    <row r="52" spans="2:11" s="7" customFormat="1" ht="18"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2:11" s="18" customFormat="1" ht="18">
      <c r="B53" s="203"/>
      <c r="C53" s="203"/>
      <c r="D53" s="203"/>
      <c r="E53" s="203"/>
      <c r="F53" s="203"/>
      <c r="G53" s="203"/>
      <c r="H53" s="203"/>
      <c r="I53" s="203"/>
      <c r="J53" s="203"/>
      <c r="K53" s="203"/>
    </row>
    <row r="54" spans="2:11" s="18" customFormat="1" ht="18">
      <c r="B54" s="203"/>
      <c r="C54" s="203"/>
      <c r="D54" s="203"/>
      <c r="E54" s="203"/>
      <c r="F54" s="203"/>
      <c r="G54" s="203"/>
      <c r="H54" s="203"/>
      <c r="I54" s="203"/>
      <c r="J54" s="203"/>
      <c r="K54" s="203"/>
    </row>
    <row r="55" ht="18">
      <c r="A55" s="67"/>
    </row>
    <row r="56" ht="18">
      <c r="A56" s="67"/>
    </row>
    <row r="57" ht="18">
      <c r="A57" s="67"/>
    </row>
    <row r="58" ht="18">
      <c r="A58" s="67"/>
    </row>
    <row r="59" ht="18">
      <c r="A59" s="67"/>
    </row>
    <row r="60" ht="18">
      <c r="A60" s="67"/>
    </row>
    <row r="61" ht="18">
      <c r="A61" s="67"/>
    </row>
    <row r="62" ht="18">
      <c r="A62" s="67"/>
    </row>
    <row r="63" ht="18">
      <c r="A63" s="67"/>
    </row>
    <row r="64" ht="18">
      <c r="A64" s="67"/>
    </row>
    <row r="65" ht="18">
      <c r="A65" s="67"/>
    </row>
    <row r="66" ht="18">
      <c r="A66" s="67"/>
    </row>
    <row r="67" ht="18">
      <c r="A67" s="67"/>
    </row>
    <row r="68" ht="18">
      <c r="A68" s="67"/>
    </row>
    <row r="69" ht="18">
      <c r="A69" s="67"/>
    </row>
    <row r="70" ht="18">
      <c r="A70" s="67"/>
    </row>
    <row r="71" ht="18">
      <c r="A71" s="67"/>
    </row>
    <row r="72" ht="18">
      <c r="A72" s="67"/>
    </row>
    <row r="73" ht="18">
      <c r="A73" s="67"/>
    </row>
    <row r="74" ht="18">
      <c r="A74" s="67"/>
    </row>
    <row r="75" ht="18">
      <c r="A75" s="67"/>
    </row>
    <row r="76" ht="18">
      <c r="A76" s="67"/>
    </row>
    <row r="77" ht="18">
      <c r="A77" s="67"/>
    </row>
    <row r="78" ht="18">
      <c r="A78" s="67"/>
    </row>
    <row r="79" ht="18">
      <c r="A79" s="67"/>
    </row>
    <row r="80" ht="18">
      <c r="A80" s="67"/>
    </row>
    <row r="81" ht="18">
      <c r="A81" s="67"/>
    </row>
    <row r="82" ht="18">
      <c r="A82" s="67"/>
    </row>
    <row r="83" ht="18">
      <c r="A83" s="67"/>
    </row>
    <row r="84" ht="18">
      <c r="A84" s="67"/>
    </row>
    <row r="85" ht="18">
      <c r="A85" s="67"/>
    </row>
    <row r="86" ht="18">
      <c r="A86" s="67"/>
    </row>
    <row r="87" ht="18">
      <c r="A87" s="67"/>
    </row>
    <row r="88" ht="18">
      <c r="A88" s="67"/>
    </row>
    <row r="89" ht="18">
      <c r="A89" s="67"/>
    </row>
    <row r="90" ht="18">
      <c r="A90" s="67"/>
    </row>
    <row r="91" ht="18">
      <c r="A91" s="67"/>
    </row>
    <row r="92" ht="18">
      <c r="A92" s="67"/>
    </row>
    <row r="93" ht="18">
      <c r="A93" s="67"/>
    </row>
    <row r="94" ht="18">
      <c r="A94" s="67"/>
    </row>
    <row r="95" ht="18">
      <c r="A95" s="67"/>
    </row>
    <row r="96" ht="18">
      <c r="A96" s="67"/>
    </row>
    <row r="97" ht="18">
      <c r="A97" s="67"/>
    </row>
    <row r="98" ht="18">
      <c r="A98" s="67"/>
    </row>
    <row r="99" ht="18">
      <c r="A99" s="67"/>
    </row>
    <row r="100" ht="18">
      <c r="A100" s="67"/>
    </row>
    <row r="101" ht="18">
      <c r="A101" s="67"/>
    </row>
    <row r="102" ht="18">
      <c r="A102" s="67"/>
    </row>
    <row r="103" ht="18">
      <c r="A103" s="67"/>
    </row>
    <row r="104" ht="18">
      <c r="A104" s="67"/>
    </row>
    <row r="105" ht="18">
      <c r="A105" s="67"/>
    </row>
    <row r="106" ht="18">
      <c r="A106" s="67"/>
    </row>
    <row r="107" ht="18">
      <c r="A107" s="67"/>
    </row>
    <row r="108" ht="18">
      <c r="A108" s="67"/>
    </row>
    <row r="109" ht="18">
      <c r="A109" s="67"/>
    </row>
    <row r="110" ht="18">
      <c r="A110" s="67"/>
    </row>
    <row r="111" ht="18">
      <c r="A111" s="67"/>
    </row>
    <row r="112" ht="18">
      <c r="A112" s="67"/>
    </row>
    <row r="113" ht="18">
      <c r="A113" s="67"/>
    </row>
    <row r="114" ht="18">
      <c r="A114" s="67"/>
    </row>
    <row r="115" ht="18">
      <c r="A115" s="67"/>
    </row>
    <row r="116" ht="18">
      <c r="A116" s="67"/>
    </row>
    <row r="117" ht="18">
      <c r="A117" s="67"/>
    </row>
    <row r="118" ht="18">
      <c r="A118" s="67"/>
    </row>
    <row r="119" ht="18">
      <c r="A119" s="67"/>
    </row>
    <row r="120" ht="18">
      <c r="A120" s="67"/>
    </row>
    <row r="121" ht="18">
      <c r="A121" s="67"/>
    </row>
    <row r="122" ht="18">
      <c r="A122" s="67"/>
    </row>
    <row r="123" ht="18">
      <c r="A123" s="67"/>
    </row>
    <row r="124" ht="18">
      <c r="A124" s="67"/>
    </row>
    <row r="125" ht="18">
      <c r="A125" s="67"/>
    </row>
    <row r="126" ht="18">
      <c r="A126" s="67"/>
    </row>
    <row r="127" ht="18">
      <c r="A127" s="67"/>
    </row>
    <row r="128" ht="18">
      <c r="A128" s="67"/>
    </row>
    <row r="129" ht="18">
      <c r="A129" s="67"/>
    </row>
    <row r="130" ht="18">
      <c r="A130" s="67"/>
    </row>
    <row r="131" ht="18">
      <c r="A131" s="67"/>
    </row>
    <row r="132" ht="18">
      <c r="A132" s="67"/>
    </row>
    <row r="133" ht="18">
      <c r="A133" s="67"/>
    </row>
    <row r="134" ht="18">
      <c r="A134" s="67"/>
    </row>
    <row r="135" ht="18">
      <c r="A135" s="67"/>
    </row>
    <row r="136" ht="18">
      <c r="A136" s="67"/>
    </row>
    <row r="137" ht="18">
      <c r="A137" s="67"/>
    </row>
    <row r="138" ht="18">
      <c r="A138" s="67"/>
    </row>
    <row r="139" ht="18">
      <c r="A139" s="67"/>
    </row>
    <row r="140" ht="18">
      <c r="A140" s="67"/>
    </row>
    <row r="141" ht="18">
      <c r="A141" s="67"/>
    </row>
    <row r="142" ht="18">
      <c r="A142" s="67"/>
    </row>
    <row r="143" ht="18">
      <c r="A143" s="67"/>
    </row>
    <row r="144" ht="18">
      <c r="A144" s="67"/>
    </row>
    <row r="145" ht="18">
      <c r="A145" s="67"/>
    </row>
    <row r="146" ht="18">
      <c r="A146" s="67"/>
    </row>
    <row r="147" ht="18">
      <c r="A147" s="67"/>
    </row>
    <row r="148" ht="18">
      <c r="A148" s="67"/>
    </row>
    <row r="149" ht="18">
      <c r="A149" s="67"/>
    </row>
    <row r="150" ht="18">
      <c r="A150" s="67"/>
    </row>
    <row r="151" ht="18">
      <c r="A151" s="67"/>
    </row>
    <row r="152" ht="18">
      <c r="A152" s="67"/>
    </row>
    <row r="153" ht="18">
      <c r="A153" s="67"/>
    </row>
    <row r="154" ht="18">
      <c r="A154" s="67"/>
    </row>
    <row r="155" ht="18">
      <c r="A155" s="67"/>
    </row>
    <row r="156" ht="18">
      <c r="A156" s="67"/>
    </row>
    <row r="157" ht="18">
      <c r="A157" s="67"/>
    </row>
    <row r="158" ht="18">
      <c r="A158" s="67"/>
    </row>
    <row r="159" ht="18">
      <c r="A159" s="67"/>
    </row>
    <row r="160" ht="18">
      <c r="A160" s="67"/>
    </row>
    <row r="161" ht="18">
      <c r="A161" s="67"/>
    </row>
    <row r="162" ht="18">
      <c r="A162" s="67"/>
    </row>
    <row r="163" ht="18">
      <c r="A163" s="67"/>
    </row>
    <row r="164" ht="18">
      <c r="A164" s="67"/>
    </row>
    <row r="165" ht="18">
      <c r="A165" s="67"/>
    </row>
    <row r="166" ht="18">
      <c r="A166" s="67"/>
    </row>
    <row r="167" ht="18">
      <c r="A167" s="67"/>
    </row>
    <row r="168" ht="18">
      <c r="A168" s="67"/>
    </row>
    <row r="169" ht="18">
      <c r="A169" s="67"/>
    </row>
    <row r="170" ht="18">
      <c r="A170" s="67"/>
    </row>
    <row r="171" ht="18">
      <c r="A171" s="67"/>
    </row>
    <row r="172" ht="18">
      <c r="A172" s="67"/>
    </row>
    <row r="173" ht="18">
      <c r="A173" s="67"/>
    </row>
    <row r="174" ht="18">
      <c r="A174" s="67"/>
    </row>
    <row r="175" ht="18">
      <c r="A175" s="67"/>
    </row>
    <row r="176" ht="18">
      <c r="A176" s="67"/>
    </row>
    <row r="177" ht="18">
      <c r="A177" s="67"/>
    </row>
    <row r="178" ht="18">
      <c r="A178" s="67"/>
    </row>
  </sheetData>
  <printOptions/>
  <pageMargins left="0.5" right="0.5" top="0.5" bottom="0.5" header="0.5" footer="0.5"/>
  <pageSetup fitToHeight="1" fitToWidth="1" horizontalDpi="300" verticalDpi="300" orientation="landscape" paperSize="5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7"/>
  <sheetViews>
    <sheetView zoomScale="40" zoomScaleNormal="40" workbookViewId="0" topLeftCell="A1">
      <selection activeCell="J117" sqref="J117"/>
    </sheetView>
  </sheetViews>
  <sheetFormatPr defaultColWidth="8.72265625" defaultRowHeight="18"/>
  <cols>
    <col min="1" max="1" width="33.18359375" style="78" customWidth="1"/>
    <col min="2" max="2" width="5.99609375" style="0" customWidth="1"/>
    <col min="3" max="3" width="14.18359375" style="0" customWidth="1"/>
    <col min="4" max="5" width="11.6328125" style="0" customWidth="1"/>
    <col min="6" max="6" width="12.18359375" style="0" customWidth="1"/>
    <col min="7" max="9" width="11.6328125" style="0" customWidth="1"/>
    <col min="10" max="10" width="10.18359375" style="8" customWidth="1"/>
    <col min="11" max="11" width="5.453125" style="0" customWidth="1"/>
    <col min="12" max="17" width="11.6328125" style="0" customWidth="1"/>
    <col min="18" max="18" width="11.453125" style="7" customWidth="1"/>
    <col min="19" max="19" width="11.6328125" style="26" customWidth="1"/>
    <col min="20" max="21" width="10.18359375" style="7" customWidth="1"/>
    <col min="22" max="151" width="10.18359375" style="0" customWidth="1"/>
  </cols>
  <sheetData>
    <row r="1" spans="1:19" s="4" customFormat="1" ht="18.75" thickBot="1">
      <c r="A1" s="74"/>
      <c r="B1" s="1"/>
      <c r="C1" s="1"/>
      <c r="D1" s="1"/>
      <c r="E1" s="1"/>
      <c r="F1" s="1"/>
      <c r="G1" s="1"/>
      <c r="H1" s="1"/>
      <c r="I1" s="1"/>
      <c r="J1" s="2" t="s">
        <v>1260</v>
      </c>
      <c r="K1" s="1"/>
      <c r="L1" s="1"/>
      <c r="M1" s="1"/>
      <c r="N1" s="1"/>
      <c r="O1" s="1"/>
      <c r="P1" s="1"/>
      <c r="Q1" s="1"/>
      <c r="R1" s="1"/>
      <c r="S1" s="3"/>
    </row>
    <row r="2" spans="1:35" s="11" customFormat="1" ht="18.75" thickBot="1">
      <c r="A2" s="75"/>
      <c r="J2" s="34"/>
      <c r="O2" s="19"/>
      <c r="S2" s="20" t="s">
        <v>136</v>
      </c>
      <c r="T2" s="344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29" customFormat="1" ht="18.75" thickBot="1">
      <c r="A3" s="76" t="str">
        <f>'Long-Range Acft FAA Reg Numbers'!A4</f>
        <v>AS OF: 01 FEB 2008</v>
      </c>
      <c r="B3" s="66"/>
      <c r="E3" s="19" t="s">
        <v>1</v>
      </c>
      <c r="J3" s="64"/>
      <c r="O3" s="19" t="s">
        <v>2</v>
      </c>
      <c r="Q3" s="19"/>
      <c r="S3" s="30"/>
      <c r="T3" s="34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18">
      <c r="A4" s="234"/>
      <c r="B4" s="1"/>
      <c r="C4" s="1"/>
      <c r="D4" s="1"/>
      <c r="E4" s="1"/>
      <c r="F4" s="1"/>
      <c r="G4" s="1"/>
      <c r="H4" s="1"/>
      <c r="I4" s="1"/>
      <c r="J4" s="61"/>
      <c r="K4" s="1"/>
      <c r="L4" s="1"/>
      <c r="M4" s="1"/>
      <c r="N4" s="1"/>
      <c r="O4" s="1"/>
      <c r="P4" s="1"/>
      <c r="Q4" s="1"/>
      <c r="R4" s="1"/>
      <c r="S4" s="62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>
      <c r="A5" s="235" t="s">
        <v>1032</v>
      </c>
      <c r="B5" s="7"/>
      <c r="C5" s="231" t="s">
        <v>57</v>
      </c>
      <c r="D5" s="67" t="s">
        <v>57</v>
      </c>
      <c r="E5" s="67" t="s">
        <v>57</v>
      </c>
      <c r="F5" s="67"/>
      <c r="G5" s="67" t="s">
        <v>37</v>
      </c>
      <c r="H5" s="67" t="s">
        <v>37</v>
      </c>
      <c r="I5" s="67" t="s">
        <v>37</v>
      </c>
      <c r="K5" s="7"/>
      <c r="L5" s="67"/>
      <c r="M5" s="7"/>
      <c r="N5" s="7"/>
      <c r="O5" s="7"/>
      <c r="P5" s="7"/>
      <c r="Q5" s="7"/>
      <c r="S5" s="63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8">
      <c r="A6" s="77"/>
      <c r="B6" s="7"/>
      <c r="C6" s="231" t="s">
        <v>807</v>
      </c>
      <c r="D6" s="67" t="s">
        <v>322</v>
      </c>
      <c r="E6" s="67" t="s">
        <v>322</v>
      </c>
      <c r="F6" s="67"/>
      <c r="G6" s="67" t="s">
        <v>807</v>
      </c>
      <c r="H6" s="67" t="s">
        <v>807</v>
      </c>
      <c r="I6" s="67" t="s">
        <v>807</v>
      </c>
      <c r="K6" s="7"/>
      <c r="M6" s="7"/>
      <c r="N6" s="7"/>
      <c r="O6" s="7"/>
      <c r="P6" s="7"/>
      <c r="Q6" s="7"/>
      <c r="S6" s="63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8">
      <c r="A7" s="296" t="s">
        <v>1279</v>
      </c>
      <c r="B7" s="7"/>
      <c r="C7" s="275"/>
      <c r="D7" s="7"/>
      <c r="E7" s="7"/>
      <c r="F7" s="7"/>
      <c r="G7" s="143"/>
      <c r="I7" s="7"/>
      <c r="K7" s="7"/>
      <c r="M7" s="7"/>
      <c r="N7" s="7"/>
      <c r="O7" s="7"/>
      <c r="P7" s="7"/>
      <c r="Q7" s="7"/>
      <c r="S7" s="6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8">
      <c r="A8" s="160" t="s">
        <v>200</v>
      </c>
      <c r="B8" s="38"/>
      <c r="C8" s="141" t="s">
        <v>1399</v>
      </c>
      <c r="D8" s="95" t="s">
        <v>326</v>
      </c>
      <c r="E8" s="95" t="s">
        <v>477</v>
      </c>
      <c r="G8" s="144" t="s">
        <v>851</v>
      </c>
      <c r="H8" s="144" t="s">
        <v>857</v>
      </c>
      <c r="I8" s="146" t="s">
        <v>863</v>
      </c>
      <c r="K8" s="7"/>
      <c r="M8" s="7"/>
      <c r="N8" s="7"/>
      <c r="O8" s="7"/>
      <c r="P8" s="7"/>
      <c r="Q8" s="7"/>
      <c r="S8" s="63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8">
      <c r="A9" s="90"/>
      <c r="B9" s="38"/>
      <c r="C9" s="141" t="s">
        <v>1400</v>
      </c>
      <c r="D9" s="95" t="s">
        <v>373</v>
      </c>
      <c r="E9" s="95" t="s">
        <v>478</v>
      </c>
      <c r="G9" s="144" t="s">
        <v>852</v>
      </c>
      <c r="H9" s="144" t="s">
        <v>858</v>
      </c>
      <c r="I9" s="146" t="s">
        <v>864</v>
      </c>
      <c r="K9" s="7"/>
      <c r="M9" s="7"/>
      <c r="N9" s="7"/>
      <c r="O9" s="7"/>
      <c r="P9" s="7"/>
      <c r="Q9" s="7"/>
      <c r="S9" s="63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8">
      <c r="A10" s="118" t="s">
        <v>1043</v>
      </c>
      <c r="B10" s="7"/>
      <c r="C10" s="141" t="s">
        <v>1401</v>
      </c>
      <c r="D10" s="95" t="s">
        <v>374</v>
      </c>
      <c r="E10" s="95" t="s">
        <v>479</v>
      </c>
      <c r="G10" s="144" t="s">
        <v>853</v>
      </c>
      <c r="H10" s="144" t="s">
        <v>859</v>
      </c>
      <c r="I10" s="146" t="s">
        <v>865</v>
      </c>
      <c r="K10" s="7"/>
      <c r="M10" s="7"/>
      <c r="N10" s="7"/>
      <c r="O10" s="7"/>
      <c r="P10" s="7"/>
      <c r="Q10" s="7"/>
      <c r="S10" s="63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8">
      <c r="A11" s="160" t="s">
        <v>49</v>
      </c>
      <c r="B11" s="7"/>
      <c r="C11" s="144" t="s">
        <v>1402</v>
      </c>
      <c r="D11" s="95" t="s">
        <v>375</v>
      </c>
      <c r="E11" s="95" t="s">
        <v>480</v>
      </c>
      <c r="G11" s="144" t="s">
        <v>854</v>
      </c>
      <c r="H11" s="144" t="s">
        <v>860</v>
      </c>
      <c r="I11" s="146" t="s">
        <v>866</v>
      </c>
      <c r="K11" s="7"/>
      <c r="M11" s="7"/>
      <c r="N11" s="7"/>
      <c r="O11" s="7"/>
      <c r="P11" s="7"/>
      <c r="Q11" s="7"/>
      <c r="S11" s="63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8">
      <c r="A12" s="77"/>
      <c r="B12" s="7"/>
      <c r="C12" s="168"/>
      <c r="D12" s="95" t="s">
        <v>378</v>
      </c>
      <c r="E12" s="95" t="s">
        <v>481</v>
      </c>
      <c r="F12" s="168"/>
      <c r="G12" s="144" t="s">
        <v>855</v>
      </c>
      <c r="H12" s="146" t="s">
        <v>861</v>
      </c>
      <c r="I12" s="95"/>
      <c r="K12" s="7"/>
      <c r="M12" s="7"/>
      <c r="N12" s="7"/>
      <c r="O12" s="7"/>
      <c r="P12" s="7"/>
      <c r="Q12" s="7"/>
      <c r="S12" s="63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8">
      <c r="A13" s="77"/>
      <c r="B13" s="7"/>
      <c r="C13" s="95"/>
      <c r="D13" s="95" t="s">
        <v>476</v>
      </c>
      <c r="E13" s="95" t="s">
        <v>482</v>
      </c>
      <c r="F13" s="147"/>
      <c r="G13" s="144" t="s">
        <v>856</v>
      </c>
      <c r="H13" s="146" t="s">
        <v>862</v>
      </c>
      <c r="I13" s="95"/>
      <c r="K13" s="7"/>
      <c r="L13" s="7"/>
      <c r="M13" s="7"/>
      <c r="N13" s="7"/>
      <c r="O13" s="7"/>
      <c r="P13" s="7"/>
      <c r="Q13" s="7"/>
      <c r="S13" s="63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11" customFormat="1" ht="18.75" thickBot="1">
      <c r="A14" s="75"/>
      <c r="C14" s="97"/>
      <c r="D14" s="97"/>
      <c r="E14" s="97"/>
      <c r="F14" s="170"/>
      <c r="G14" s="97"/>
      <c r="H14" s="97"/>
      <c r="I14" s="97"/>
      <c r="J14" s="338">
        <v>32</v>
      </c>
      <c r="K14" s="97"/>
      <c r="L14" s="97"/>
      <c r="M14" s="97"/>
      <c r="N14" s="97"/>
      <c r="O14" s="97"/>
      <c r="P14" s="97"/>
      <c r="Q14" s="97"/>
      <c r="S14" s="69"/>
      <c r="T14" s="344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8">
      <c r="A15" s="74"/>
      <c r="B15" s="7"/>
      <c r="C15" s="95"/>
      <c r="D15" s="95"/>
      <c r="E15" s="95"/>
      <c r="F15" s="95"/>
      <c r="G15" s="95"/>
      <c r="H15" s="95"/>
      <c r="I15" s="95"/>
      <c r="K15" s="95"/>
      <c r="L15" s="95"/>
      <c r="M15" s="95"/>
      <c r="N15" s="95"/>
      <c r="O15" s="95"/>
      <c r="P15" s="95"/>
      <c r="Q15" s="95"/>
      <c r="S15" s="9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8">
      <c r="A16" s="236" t="s">
        <v>1033</v>
      </c>
      <c r="B16" s="7"/>
      <c r="C16" s="171" t="s">
        <v>3</v>
      </c>
      <c r="D16" s="171" t="s">
        <v>3</v>
      </c>
      <c r="E16" s="171" t="s">
        <v>3</v>
      </c>
      <c r="F16" s="171" t="s">
        <v>3</v>
      </c>
      <c r="G16" s="171" t="s">
        <v>3</v>
      </c>
      <c r="H16" s="171" t="s">
        <v>3</v>
      </c>
      <c r="I16" s="171" t="s">
        <v>3</v>
      </c>
      <c r="K16" s="95"/>
      <c r="L16" s="96" t="s">
        <v>118</v>
      </c>
      <c r="M16" s="96" t="s">
        <v>118</v>
      </c>
      <c r="N16" s="96" t="s">
        <v>118</v>
      </c>
      <c r="O16" s="168"/>
      <c r="P16" s="178"/>
      <c r="Q16" s="96"/>
      <c r="S16" s="9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8">
      <c r="A17" s="77"/>
      <c r="B17" s="7"/>
      <c r="C17" s="171" t="s">
        <v>181</v>
      </c>
      <c r="D17" s="171" t="s">
        <v>181</v>
      </c>
      <c r="E17" s="171" t="s">
        <v>181</v>
      </c>
      <c r="F17" s="171" t="s">
        <v>181</v>
      </c>
      <c r="G17" s="171" t="s">
        <v>181</v>
      </c>
      <c r="H17" s="171" t="s">
        <v>181</v>
      </c>
      <c r="I17" s="171" t="s">
        <v>181</v>
      </c>
      <c r="K17" s="95"/>
      <c r="L17" s="96" t="s">
        <v>329</v>
      </c>
      <c r="M17" s="96" t="s">
        <v>380</v>
      </c>
      <c r="N17" s="96" t="s">
        <v>380</v>
      </c>
      <c r="O17" s="168"/>
      <c r="P17" s="178"/>
      <c r="Q17" s="96"/>
      <c r="S17" s="9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8">
      <c r="A18" s="296" t="s">
        <v>1368</v>
      </c>
      <c r="B18" s="7"/>
      <c r="C18" s="168"/>
      <c r="D18" s="168"/>
      <c r="E18" s="168"/>
      <c r="F18" s="168"/>
      <c r="G18" s="168"/>
      <c r="H18" s="168"/>
      <c r="I18" s="168"/>
      <c r="K18" s="95"/>
      <c r="L18" s="100"/>
      <c r="M18" s="100"/>
      <c r="N18" s="95"/>
      <c r="O18" s="168"/>
      <c r="P18" s="178"/>
      <c r="Q18" s="95"/>
      <c r="S18" s="9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8">
      <c r="A19" s="116" t="s">
        <v>20</v>
      </c>
      <c r="B19" s="7"/>
      <c r="C19" s="172" t="s">
        <v>810</v>
      </c>
      <c r="D19" s="172" t="s">
        <v>816</v>
      </c>
      <c r="E19" s="172" t="s">
        <v>823</v>
      </c>
      <c r="F19" s="172" t="s">
        <v>830</v>
      </c>
      <c r="G19" s="172" t="s">
        <v>837</v>
      </c>
      <c r="H19" s="172" t="s">
        <v>844</v>
      </c>
      <c r="I19" s="172" t="s">
        <v>920</v>
      </c>
      <c r="J19" s="138"/>
      <c r="K19" s="95"/>
      <c r="L19" s="100" t="s">
        <v>588</v>
      </c>
      <c r="M19" s="100" t="s">
        <v>405</v>
      </c>
      <c r="N19" s="100" t="s">
        <v>408</v>
      </c>
      <c r="O19" s="168"/>
      <c r="P19" s="178"/>
      <c r="Q19" s="101"/>
      <c r="S19" s="9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8">
      <c r="A20" s="77"/>
      <c r="B20" s="7"/>
      <c r="C20" s="172" t="s">
        <v>811</v>
      </c>
      <c r="D20" s="172" t="s">
        <v>817</v>
      </c>
      <c r="E20" s="172" t="s">
        <v>824</v>
      </c>
      <c r="F20" s="172" t="s">
        <v>831</v>
      </c>
      <c r="G20" s="172" t="s">
        <v>838</v>
      </c>
      <c r="H20" s="172" t="s">
        <v>914</v>
      </c>
      <c r="I20" s="172" t="s">
        <v>921</v>
      </c>
      <c r="J20" s="138"/>
      <c r="K20" s="95"/>
      <c r="L20" s="100" t="s">
        <v>589</v>
      </c>
      <c r="M20" s="100" t="s">
        <v>406</v>
      </c>
      <c r="N20" s="100" t="s">
        <v>409</v>
      </c>
      <c r="O20" s="168"/>
      <c r="P20" s="178"/>
      <c r="Q20" s="101"/>
      <c r="S20" s="9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8">
      <c r="A21" s="77"/>
      <c r="B21" s="7"/>
      <c r="C21" s="172" t="s">
        <v>812</v>
      </c>
      <c r="D21" s="172" t="s">
        <v>818</v>
      </c>
      <c r="E21" s="172" t="s">
        <v>825</v>
      </c>
      <c r="F21" s="172" t="s">
        <v>832</v>
      </c>
      <c r="G21" s="172" t="s">
        <v>839</v>
      </c>
      <c r="H21" s="172" t="s">
        <v>915</v>
      </c>
      <c r="I21" s="172" t="s">
        <v>922</v>
      </c>
      <c r="J21" s="138"/>
      <c r="K21" s="95"/>
      <c r="L21" s="100" t="s">
        <v>590</v>
      </c>
      <c r="M21" s="100" t="s">
        <v>407</v>
      </c>
      <c r="N21" s="100" t="s">
        <v>410</v>
      </c>
      <c r="O21" s="168"/>
      <c r="P21" s="178"/>
      <c r="Q21" s="101"/>
      <c r="S21" s="9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8">
      <c r="A22" s="118" t="s">
        <v>1042</v>
      </c>
      <c r="B22" s="7"/>
      <c r="C22" s="172" t="s">
        <v>813</v>
      </c>
      <c r="D22" s="172" t="s">
        <v>819</v>
      </c>
      <c r="E22" s="172" t="s">
        <v>826</v>
      </c>
      <c r="F22" s="172" t="s">
        <v>833</v>
      </c>
      <c r="G22" s="172" t="s">
        <v>840</v>
      </c>
      <c r="H22" s="172" t="s">
        <v>916</v>
      </c>
      <c r="I22" s="172" t="s">
        <v>923</v>
      </c>
      <c r="J22" s="138"/>
      <c r="K22" s="95"/>
      <c r="L22" s="168"/>
      <c r="M22" s="100"/>
      <c r="N22" s="95"/>
      <c r="O22" s="95"/>
      <c r="P22" s="178"/>
      <c r="Q22" s="168"/>
      <c r="S22" s="9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8">
      <c r="A23" s="116" t="s">
        <v>116</v>
      </c>
      <c r="B23" s="7"/>
      <c r="C23" s="172" t="s">
        <v>814</v>
      </c>
      <c r="D23" s="172" t="s">
        <v>820</v>
      </c>
      <c r="E23" s="172" t="s">
        <v>827</v>
      </c>
      <c r="F23" s="172" t="s">
        <v>834</v>
      </c>
      <c r="G23" s="172" t="s">
        <v>841</v>
      </c>
      <c r="H23" s="172" t="s">
        <v>917</v>
      </c>
      <c r="I23" s="220" t="s">
        <v>1069</v>
      </c>
      <c r="J23" s="138"/>
      <c r="K23" s="95"/>
      <c r="L23" s="168"/>
      <c r="M23" s="100"/>
      <c r="N23" s="95"/>
      <c r="O23" s="95"/>
      <c r="P23" s="178"/>
      <c r="Q23" s="101"/>
      <c r="S23" s="9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8">
      <c r="A24" s="77"/>
      <c r="B24" s="7"/>
      <c r="C24" s="172" t="s">
        <v>1023</v>
      </c>
      <c r="D24" s="172" t="s">
        <v>821</v>
      </c>
      <c r="E24" s="172" t="s">
        <v>828</v>
      </c>
      <c r="F24" s="172" t="s">
        <v>835</v>
      </c>
      <c r="G24" s="172" t="s">
        <v>842</v>
      </c>
      <c r="H24" s="172" t="s">
        <v>918</v>
      </c>
      <c r="I24" s="172" t="s">
        <v>924</v>
      </c>
      <c r="J24" s="138"/>
      <c r="K24" s="95"/>
      <c r="L24" s="168"/>
      <c r="M24" s="100"/>
      <c r="N24" s="100"/>
      <c r="O24" s="95"/>
      <c r="P24" s="178"/>
      <c r="Q24" s="95"/>
      <c r="S24" s="9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8">
      <c r="A25" s="77"/>
      <c r="B25" s="7"/>
      <c r="C25" s="172" t="s">
        <v>815</v>
      </c>
      <c r="D25" s="172" t="s">
        <v>822</v>
      </c>
      <c r="E25" s="172" t="s">
        <v>829</v>
      </c>
      <c r="F25" s="172" t="s">
        <v>836</v>
      </c>
      <c r="G25" s="172" t="s">
        <v>843</v>
      </c>
      <c r="H25" s="172" t="s">
        <v>919</v>
      </c>
      <c r="I25" s="220" t="s">
        <v>1070</v>
      </c>
      <c r="J25" s="138"/>
      <c r="K25" s="95"/>
      <c r="L25" s="168"/>
      <c r="M25" s="100"/>
      <c r="N25" s="100"/>
      <c r="O25" s="101"/>
      <c r="P25" s="178"/>
      <c r="Q25" s="95"/>
      <c r="S25" s="9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8">
      <c r="A26" s="118" t="s">
        <v>1034</v>
      </c>
      <c r="B26" s="7"/>
      <c r="C26" s="172"/>
      <c r="D26" s="168"/>
      <c r="E26" s="171"/>
      <c r="F26" s="172"/>
      <c r="G26" s="172"/>
      <c r="H26" s="172"/>
      <c r="I26" s="172" t="s">
        <v>1022</v>
      </c>
      <c r="K26" s="95"/>
      <c r="L26" s="168"/>
      <c r="M26" s="100"/>
      <c r="N26" s="100"/>
      <c r="O26" s="95"/>
      <c r="P26" s="178"/>
      <c r="Q26" s="95"/>
      <c r="S26" s="9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8">
      <c r="A27" s="116" t="s">
        <v>524</v>
      </c>
      <c r="B27" s="7"/>
      <c r="J27" s="258"/>
      <c r="K27" s="95"/>
      <c r="L27" s="168"/>
      <c r="M27" s="100"/>
      <c r="N27" s="100"/>
      <c r="O27" s="95"/>
      <c r="P27" s="178"/>
      <c r="Q27" s="95"/>
      <c r="S27" s="9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8">
      <c r="A28" s="77"/>
      <c r="B28" s="7"/>
      <c r="C28" s="142" t="s">
        <v>3</v>
      </c>
      <c r="D28" s="142" t="s">
        <v>3</v>
      </c>
      <c r="E28" s="142" t="s">
        <v>3</v>
      </c>
      <c r="F28" s="142" t="s">
        <v>3</v>
      </c>
      <c r="G28" s="142" t="s">
        <v>3</v>
      </c>
      <c r="H28" s="142" t="s">
        <v>3</v>
      </c>
      <c r="I28" s="101"/>
      <c r="J28" s="258"/>
      <c r="K28" s="95"/>
      <c r="L28" s="142"/>
      <c r="M28" s="142"/>
      <c r="N28" s="142"/>
      <c r="O28" s="142"/>
      <c r="P28" s="142"/>
      <c r="Q28" s="142"/>
      <c r="R28" s="96"/>
      <c r="S28" s="263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8">
      <c r="A29" s="118"/>
      <c r="C29" s="142" t="s">
        <v>959</v>
      </c>
      <c r="D29" s="142" t="s">
        <v>959</v>
      </c>
      <c r="E29" s="142" t="s">
        <v>959</v>
      </c>
      <c r="F29" s="142" t="s">
        <v>959</v>
      </c>
      <c r="G29" s="142" t="s">
        <v>959</v>
      </c>
      <c r="H29" s="142" t="s">
        <v>959</v>
      </c>
      <c r="I29" s="101"/>
      <c r="J29" s="258"/>
      <c r="K29" s="95"/>
      <c r="L29" s="142"/>
      <c r="M29" s="142"/>
      <c r="N29" s="142"/>
      <c r="O29" s="142"/>
      <c r="P29" s="142"/>
      <c r="Q29" s="142"/>
      <c r="R29" s="96"/>
      <c r="S29" s="263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8">
      <c r="A30" s="121"/>
      <c r="C30" s="274"/>
      <c r="D30" s="278"/>
      <c r="E30" s="278"/>
      <c r="F30" s="278"/>
      <c r="G30" s="274"/>
      <c r="H30" s="278"/>
      <c r="I30" s="169"/>
      <c r="K30" s="95"/>
      <c r="L30" s="144"/>
      <c r="M30" s="220"/>
      <c r="N30" s="220"/>
      <c r="O30" s="220"/>
      <c r="P30" s="144"/>
      <c r="Q30" s="220"/>
      <c r="R30" s="168"/>
      <c r="S30" s="264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8">
      <c r="A31" s="262"/>
      <c r="C31" s="144" t="s">
        <v>1372</v>
      </c>
      <c r="D31" s="144" t="s">
        <v>1373</v>
      </c>
      <c r="E31" s="144" t="s">
        <v>1374</v>
      </c>
      <c r="F31" s="144" t="s">
        <v>1375</v>
      </c>
      <c r="G31" s="144" t="s">
        <v>1376</v>
      </c>
      <c r="H31" s="144" t="s">
        <v>1369</v>
      </c>
      <c r="I31" s="101"/>
      <c r="K31" s="95"/>
      <c r="L31" s="144"/>
      <c r="M31" s="144"/>
      <c r="N31" s="144"/>
      <c r="O31" s="144"/>
      <c r="P31" s="144"/>
      <c r="Q31" s="100"/>
      <c r="S31" s="9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8">
      <c r="A32" s="77"/>
      <c r="C32" s="144" t="s">
        <v>1377</v>
      </c>
      <c r="D32" s="144" t="s">
        <v>1378</v>
      </c>
      <c r="E32" s="144" t="s">
        <v>1379</v>
      </c>
      <c r="F32" s="144" t="s">
        <v>1380</v>
      </c>
      <c r="G32" s="144" t="s">
        <v>1381</v>
      </c>
      <c r="H32" s="144" t="s">
        <v>1370</v>
      </c>
      <c r="I32" s="101"/>
      <c r="K32" s="95"/>
      <c r="L32" s="144"/>
      <c r="M32" s="144"/>
      <c r="N32" s="144"/>
      <c r="O32" s="144"/>
      <c r="P32" s="144"/>
      <c r="Q32" s="100"/>
      <c r="S32" s="9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8">
      <c r="A33" s="77"/>
      <c r="C33" s="144" t="s">
        <v>1382</v>
      </c>
      <c r="D33" s="144" t="s">
        <v>1383</v>
      </c>
      <c r="E33" s="144" t="s">
        <v>1384</v>
      </c>
      <c r="F33" s="144" t="s">
        <v>1385</v>
      </c>
      <c r="G33" s="144" t="s">
        <v>1386</v>
      </c>
      <c r="H33" s="144" t="s">
        <v>1371</v>
      </c>
      <c r="I33" s="101"/>
      <c r="K33" s="7"/>
      <c r="L33" s="144"/>
      <c r="M33" s="144"/>
      <c r="N33" s="144"/>
      <c r="O33" s="144"/>
      <c r="P33" s="100"/>
      <c r="Q33" s="100"/>
      <c r="S33" s="9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8">
      <c r="A34" s="262"/>
      <c r="C34" s="144" t="s">
        <v>1387</v>
      </c>
      <c r="D34" s="144" t="s">
        <v>1388</v>
      </c>
      <c r="E34" s="144" t="s">
        <v>1389</v>
      </c>
      <c r="F34" s="144" t="s">
        <v>1390</v>
      </c>
      <c r="G34" s="144" t="s">
        <v>1391</v>
      </c>
      <c r="H34" s="144" t="s">
        <v>1392</v>
      </c>
      <c r="I34" s="101"/>
      <c r="J34" s="258"/>
      <c r="K34" s="7"/>
      <c r="L34" s="144"/>
      <c r="M34" s="144"/>
      <c r="N34" s="144"/>
      <c r="O34" s="144"/>
      <c r="P34" s="100"/>
      <c r="Q34" s="100"/>
      <c r="S34" s="9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8">
      <c r="A35" s="262"/>
      <c r="C35" s="144" t="s">
        <v>1393</v>
      </c>
      <c r="D35" s="144" t="s">
        <v>1394</v>
      </c>
      <c r="E35" s="144" t="s">
        <v>1395</v>
      </c>
      <c r="F35" s="144" t="s">
        <v>1396</v>
      </c>
      <c r="G35" s="144" t="s">
        <v>1397</v>
      </c>
      <c r="H35" s="144" t="s">
        <v>1398</v>
      </c>
      <c r="I35" s="103"/>
      <c r="K35" s="7"/>
      <c r="L35" s="144"/>
      <c r="M35" s="144"/>
      <c r="N35" s="144"/>
      <c r="O35" s="144"/>
      <c r="P35" s="100"/>
      <c r="Q35" s="100"/>
      <c r="R35" s="96"/>
      <c r="S35" s="265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8">
      <c r="A36" s="77"/>
      <c r="K36" s="7"/>
      <c r="M36" s="89"/>
      <c r="N36" s="68"/>
      <c r="O36" s="7"/>
      <c r="P36" s="28"/>
      <c r="Q36" s="7"/>
      <c r="S36" s="9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8">
      <c r="A37" s="77"/>
      <c r="B37" s="7"/>
      <c r="C37" s="96" t="s">
        <v>115</v>
      </c>
      <c r="D37" s="96" t="s">
        <v>115</v>
      </c>
      <c r="E37" s="96" t="s">
        <v>115</v>
      </c>
      <c r="F37" s="96" t="s">
        <v>115</v>
      </c>
      <c r="G37" s="96" t="s">
        <v>115</v>
      </c>
      <c r="H37" s="96" t="s">
        <v>115</v>
      </c>
      <c r="I37" s="96" t="s">
        <v>115</v>
      </c>
      <c r="K37" s="7"/>
      <c r="M37" s="89"/>
      <c r="N37" s="68"/>
      <c r="O37" s="7"/>
      <c r="P37" s="28"/>
      <c r="Q37" s="7"/>
      <c r="S37" s="9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8">
      <c r="A38" s="77"/>
      <c r="B38" s="7"/>
      <c r="C38" s="96" t="s">
        <v>46</v>
      </c>
      <c r="D38" s="96" t="s">
        <v>46</v>
      </c>
      <c r="E38" s="96" t="s">
        <v>46</v>
      </c>
      <c r="F38" s="96" t="s">
        <v>46</v>
      </c>
      <c r="G38" s="96" t="s">
        <v>46</v>
      </c>
      <c r="H38" s="96" t="s">
        <v>46</v>
      </c>
      <c r="I38" s="96" t="s">
        <v>46</v>
      </c>
      <c r="K38" s="7"/>
      <c r="M38" s="89"/>
      <c r="N38" s="68"/>
      <c r="O38" s="7"/>
      <c r="P38" s="28"/>
      <c r="Q38" s="7"/>
      <c r="S38" s="9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8">
      <c r="A39" s="77"/>
      <c r="B39" s="7"/>
      <c r="C39" s="100"/>
      <c r="E39" s="100"/>
      <c r="F39" s="100"/>
      <c r="G39" s="100"/>
      <c r="H39" s="100"/>
      <c r="I39" s="100"/>
      <c r="K39" s="7"/>
      <c r="M39" s="89"/>
      <c r="N39" s="68"/>
      <c r="O39" s="7"/>
      <c r="P39" s="28"/>
      <c r="Q39" s="7"/>
      <c r="S39" s="9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8">
      <c r="A40" s="77"/>
      <c r="B40" s="7"/>
      <c r="C40" s="144" t="s">
        <v>554</v>
      </c>
      <c r="D40" s="144" t="s">
        <v>561</v>
      </c>
      <c r="E40" s="220" t="s">
        <v>935</v>
      </c>
      <c r="F40" s="220" t="s">
        <v>1056</v>
      </c>
      <c r="G40" s="100" t="s">
        <v>928</v>
      </c>
      <c r="H40" s="100" t="s">
        <v>563</v>
      </c>
      <c r="I40" s="100" t="s">
        <v>581</v>
      </c>
      <c r="K40" s="7"/>
      <c r="M40" s="89"/>
      <c r="N40" s="68"/>
      <c r="O40" s="7"/>
      <c r="P40" s="28"/>
      <c r="Q40" s="7"/>
      <c r="S40" s="9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8">
      <c r="A41" s="77"/>
      <c r="B41" s="7"/>
      <c r="C41" s="144" t="s">
        <v>555</v>
      </c>
      <c r="D41" s="100" t="s">
        <v>562</v>
      </c>
      <c r="E41" s="220" t="s">
        <v>937</v>
      </c>
      <c r="F41" s="220" t="s">
        <v>1057</v>
      </c>
      <c r="G41" s="100" t="s">
        <v>929</v>
      </c>
      <c r="H41" s="100" t="s">
        <v>565</v>
      </c>
      <c r="I41" s="100" t="s">
        <v>574</v>
      </c>
      <c r="K41" s="7"/>
      <c r="M41" s="89"/>
      <c r="N41" s="68"/>
      <c r="O41" s="7"/>
      <c r="P41" s="28"/>
      <c r="Q41" s="7"/>
      <c r="S41" s="9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8">
      <c r="A42" s="77"/>
      <c r="B42" s="7"/>
      <c r="C42" s="144" t="s">
        <v>556</v>
      </c>
      <c r="D42" s="144" t="s">
        <v>1048</v>
      </c>
      <c r="E42" s="220" t="s">
        <v>939</v>
      </c>
      <c r="F42" s="220" t="s">
        <v>1058</v>
      </c>
      <c r="G42" s="100" t="s">
        <v>930</v>
      </c>
      <c r="H42" s="100" t="s">
        <v>948</v>
      </c>
      <c r="I42" s="100" t="s">
        <v>576</v>
      </c>
      <c r="K42" s="7"/>
      <c r="M42" s="89"/>
      <c r="N42" s="68"/>
      <c r="O42" s="7"/>
      <c r="P42" s="28"/>
      <c r="Q42" s="7"/>
      <c r="S42" s="9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8">
      <c r="A43" s="77"/>
      <c r="B43" s="7"/>
      <c r="C43" s="144" t="s">
        <v>557</v>
      </c>
      <c r="D43" s="220" t="s">
        <v>1049</v>
      </c>
      <c r="E43" s="172" t="s">
        <v>941</v>
      </c>
      <c r="F43" s="220" t="s">
        <v>1059</v>
      </c>
      <c r="G43" s="100" t="s">
        <v>931</v>
      </c>
      <c r="H43" s="100" t="s">
        <v>567</v>
      </c>
      <c r="I43" s="100" t="s">
        <v>564</v>
      </c>
      <c r="K43" s="7"/>
      <c r="M43" s="89"/>
      <c r="N43" s="68"/>
      <c r="O43" s="7"/>
      <c r="P43" s="28"/>
      <c r="Q43" s="7"/>
      <c r="S43" s="9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8">
      <c r="A44" s="77"/>
      <c r="B44" s="7"/>
      <c r="C44" s="144" t="s">
        <v>558</v>
      </c>
      <c r="D44" s="220" t="s">
        <v>942</v>
      </c>
      <c r="E44" s="220" t="s">
        <v>943</v>
      </c>
      <c r="F44" s="144" t="s">
        <v>947</v>
      </c>
      <c r="G44" s="100" t="s">
        <v>932</v>
      </c>
      <c r="H44" s="100" t="s">
        <v>569</v>
      </c>
      <c r="I44" s="100" t="s">
        <v>566</v>
      </c>
      <c r="K44" s="7"/>
      <c r="M44" s="89"/>
      <c r="N44" s="68"/>
      <c r="O44" s="7"/>
      <c r="P44" s="28"/>
      <c r="Q44" s="7"/>
      <c r="S44" s="9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8">
      <c r="A45" s="77"/>
      <c r="B45" s="7"/>
      <c r="C45" s="144" t="s">
        <v>559</v>
      </c>
      <c r="D45" s="220" t="s">
        <v>944</v>
      </c>
      <c r="E45" s="144" t="s">
        <v>571</v>
      </c>
      <c r="F45" s="100" t="s">
        <v>572</v>
      </c>
      <c r="G45" s="100" t="s">
        <v>925</v>
      </c>
      <c r="H45" s="100" t="s">
        <v>570</v>
      </c>
      <c r="I45" s="100" t="s">
        <v>568</v>
      </c>
      <c r="K45" s="7"/>
      <c r="M45" s="89"/>
      <c r="N45" s="68"/>
      <c r="O45" s="7"/>
      <c r="P45" s="28"/>
      <c r="Q45" s="7"/>
      <c r="S45" s="9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8">
      <c r="A46" s="77"/>
      <c r="B46" s="7"/>
      <c r="C46" s="144" t="s">
        <v>560</v>
      </c>
      <c r="D46" s="220" t="s">
        <v>945</v>
      </c>
      <c r="E46" s="220" t="s">
        <v>1053</v>
      </c>
      <c r="F46" s="100" t="s">
        <v>934</v>
      </c>
      <c r="G46" s="100" t="s">
        <v>926</v>
      </c>
      <c r="H46" s="100" t="s">
        <v>579</v>
      </c>
      <c r="I46" s="100" t="s">
        <v>582</v>
      </c>
      <c r="K46" s="7"/>
      <c r="M46" s="89"/>
      <c r="N46" s="68"/>
      <c r="O46" s="7"/>
      <c r="P46" s="28"/>
      <c r="Q46" s="7"/>
      <c r="S46" s="9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8">
      <c r="A47" s="77"/>
      <c r="B47" s="7"/>
      <c r="C47" s="220" t="s">
        <v>1050</v>
      </c>
      <c r="D47" s="220" t="s">
        <v>946</v>
      </c>
      <c r="E47" s="144" t="s">
        <v>573</v>
      </c>
      <c r="F47" s="100" t="s">
        <v>936</v>
      </c>
      <c r="G47" s="100" t="s">
        <v>927</v>
      </c>
      <c r="H47" s="100" t="s">
        <v>580</v>
      </c>
      <c r="I47" s="100" t="s">
        <v>583</v>
      </c>
      <c r="K47" s="7"/>
      <c r="M47" s="89"/>
      <c r="N47" s="68"/>
      <c r="O47" s="7"/>
      <c r="P47" s="28"/>
      <c r="Q47" s="7"/>
      <c r="S47" s="9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8">
      <c r="A48" s="77"/>
      <c r="B48" s="7"/>
      <c r="C48" s="220" t="s">
        <v>1051</v>
      </c>
      <c r="D48" s="220" t="s">
        <v>949</v>
      </c>
      <c r="E48" s="220" t="s">
        <v>1054</v>
      </c>
      <c r="F48" s="100" t="s">
        <v>938</v>
      </c>
      <c r="G48" s="100" t="s">
        <v>577</v>
      </c>
      <c r="H48" s="100" t="s">
        <v>950</v>
      </c>
      <c r="I48" s="100" t="s">
        <v>584</v>
      </c>
      <c r="J48" s="173"/>
      <c r="K48" s="7"/>
      <c r="M48" s="89"/>
      <c r="N48" s="68"/>
      <c r="O48" s="7"/>
      <c r="P48" s="28"/>
      <c r="Q48" s="7"/>
      <c r="S48" s="9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8">
      <c r="A49" s="77"/>
      <c r="B49" s="7"/>
      <c r="C49" s="220" t="s">
        <v>1052</v>
      </c>
      <c r="D49" s="220" t="s">
        <v>933</v>
      </c>
      <c r="E49" s="220" t="s">
        <v>1055</v>
      </c>
      <c r="F49" s="100" t="s">
        <v>940</v>
      </c>
      <c r="G49" s="100" t="s">
        <v>578</v>
      </c>
      <c r="H49" s="100" t="s">
        <v>951</v>
      </c>
      <c r="I49" s="100" t="s">
        <v>585</v>
      </c>
      <c r="J49" s="173"/>
      <c r="K49" s="7"/>
      <c r="M49" s="89"/>
      <c r="N49" s="68"/>
      <c r="O49" s="7"/>
      <c r="P49" s="28"/>
      <c r="Q49" s="7"/>
      <c r="S49" s="9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8">
      <c r="A50" s="77"/>
      <c r="B50" s="7"/>
      <c r="C50" s="168"/>
      <c r="D50" s="168"/>
      <c r="E50" s="168"/>
      <c r="F50" s="168"/>
      <c r="G50" s="100" t="s">
        <v>575</v>
      </c>
      <c r="H50" s="100" t="s">
        <v>952</v>
      </c>
      <c r="I50" s="100" t="s">
        <v>586</v>
      </c>
      <c r="J50" s="173"/>
      <c r="K50" s="7"/>
      <c r="M50" s="89"/>
      <c r="N50" s="68"/>
      <c r="O50" s="7"/>
      <c r="P50" s="28"/>
      <c r="Q50" s="7"/>
      <c r="S50" s="9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8">
      <c r="A51" s="77"/>
      <c r="B51" s="7"/>
      <c r="J51" s="173"/>
      <c r="K51" s="7"/>
      <c r="M51" s="89"/>
      <c r="N51" s="68"/>
      <c r="O51" s="7"/>
      <c r="P51" s="28"/>
      <c r="Q51" s="7"/>
      <c r="S51" s="9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s="11" customFormat="1" ht="18.75" thickBot="1">
      <c r="A52" s="75"/>
      <c r="C52" s="174"/>
      <c r="D52" s="174"/>
      <c r="E52" s="174"/>
      <c r="F52" s="174"/>
      <c r="G52" s="174"/>
      <c r="I52" s="174"/>
      <c r="J52" s="219">
        <v>153</v>
      </c>
      <c r="S52" s="69">
        <v>9</v>
      </c>
      <c r="T52" s="344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8">
      <c r="A53" s="234"/>
      <c r="B53" s="7"/>
      <c r="C53" s="100"/>
      <c r="D53" s="100"/>
      <c r="E53" s="100"/>
      <c r="F53" s="100"/>
      <c r="G53" s="100"/>
      <c r="H53" s="100"/>
      <c r="I53" s="100"/>
      <c r="J53" s="233"/>
      <c r="K53" s="7"/>
      <c r="L53" s="7"/>
      <c r="M53" s="7"/>
      <c r="N53" s="7"/>
      <c r="O53" s="7"/>
      <c r="P53" s="7"/>
      <c r="Q53" s="7"/>
      <c r="S53" s="73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8">
      <c r="A54" s="237" t="s">
        <v>1047</v>
      </c>
      <c r="B54" s="7"/>
      <c r="C54" s="100"/>
      <c r="D54" s="100"/>
      <c r="E54" s="100"/>
      <c r="F54" s="100"/>
      <c r="G54" s="100"/>
      <c r="H54" s="100"/>
      <c r="I54" s="100"/>
      <c r="J54" s="233"/>
      <c r="K54" s="7"/>
      <c r="L54" s="272"/>
      <c r="M54" s="272"/>
      <c r="N54" s="272"/>
      <c r="O54" s="272"/>
      <c r="P54" s="272"/>
      <c r="Q54" s="277"/>
      <c r="S54" s="73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8">
      <c r="A55" s="77"/>
      <c r="B55" s="7"/>
      <c r="C55" s="100"/>
      <c r="D55" s="100"/>
      <c r="E55" s="100"/>
      <c r="F55" s="100"/>
      <c r="G55" s="100"/>
      <c r="H55" s="100"/>
      <c r="I55" s="100"/>
      <c r="J55" s="233"/>
      <c r="K55" s="7"/>
      <c r="L55" s="272"/>
      <c r="M55" s="272"/>
      <c r="N55" s="272"/>
      <c r="O55" s="272"/>
      <c r="P55" s="272"/>
      <c r="Q55" s="277"/>
      <c r="S55" s="73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8.75" thickBot="1">
      <c r="A56" s="75"/>
      <c r="B56" s="11"/>
      <c r="C56" s="11"/>
      <c r="D56" s="11"/>
      <c r="E56" s="11"/>
      <c r="F56" s="11"/>
      <c r="G56" s="11"/>
      <c r="H56" s="11"/>
      <c r="I56" s="11"/>
      <c r="J56" s="12"/>
      <c r="K56" s="94"/>
      <c r="L56" s="11"/>
      <c r="M56" s="111"/>
      <c r="N56" s="11"/>
      <c r="O56" s="11"/>
      <c r="P56" s="11"/>
      <c r="Q56" s="11"/>
      <c r="R56" s="11"/>
      <c r="S56" s="222">
        <v>0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8">
      <c r="A57" s="74"/>
      <c r="B57" s="1"/>
      <c r="C57" s="1"/>
      <c r="D57" s="1"/>
      <c r="E57" s="1"/>
      <c r="F57" s="1"/>
      <c r="G57" s="1"/>
      <c r="H57" s="1"/>
      <c r="I57" s="1"/>
      <c r="J57" s="61"/>
      <c r="K57" s="1"/>
      <c r="L57" s="1"/>
      <c r="M57" s="1"/>
      <c r="N57" s="1"/>
      <c r="O57" s="1"/>
      <c r="P57" s="1"/>
      <c r="Q57" s="1"/>
      <c r="R57" s="1"/>
      <c r="S57" s="3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s="5" customFormat="1" ht="18.75" thickBot="1">
      <c r="A58" s="98" t="str">
        <f>A3</f>
        <v>AS OF: 01 FEB 2008</v>
      </c>
      <c r="F58" s="92" t="s">
        <v>1</v>
      </c>
      <c r="J58" s="16"/>
      <c r="O58" s="92" t="s">
        <v>2</v>
      </c>
      <c r="S58" s="99" t="s">
        <v>209</v>
      </c>
      <c r="T58" s="344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8.75" thickTop="1">
      <c r="A59" s="122"/>
      <c r="B59" s="7"/>
      <c r="C59" s="7"/>
      <c r="D59" s="7"/>
      <c r="E59" s="7"/>
      <c r="F59" s="7"/>
      <c r="G59" s="7"/>
      <c r="H59" s="7"/>
      <c r="I59" s="7"/>
      <c r="K59" s="7"/>
      <c r="L59" s="7"/>
      <c r="M59" s="7"/>
      <c r="N59" s="7"/>
      <c r="O59" s="7"/>
      <c r="P59" s="7"/>
      <c r="Q59" s="7"/>
      <c r="S59" s="73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s="11" customFormat="1" ht="18.75" thickBot="1">
      <c r="A60" s="123" t="s">
        <v>806</v>
      </c>
      <c r="J60" s="12"/>
      <c r="S60" s="69"/>
      <c r="T60" s="344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8">
      <c r="A61" s="266"/>
      <c r="B61" s="7"/>
      <c r="C61" s="7"/>
      <c r="D61" s="7"/>
      <c r="E61" s="7"/>
      <c r="F61" s="7"/>
      <c r="G61" s="7"/>
      <c r="H61" s="7"/>
      <c r="I61" s="7"/>
      <c r="J61" s="61"/>
      <c r="K61" s="7"/>
      <c r="L61" s="7"/>
      <c r="M61" s="7"/>
      <c r="N61" s="7"/>
      <c r="O61" s="7"/>
      <c r="P61" s="7"/>
      <c r="Q61" s="7"/>
      <c r="S61" s="73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8">
      <c r="A62" s="296" t="s">
        <v>1354</v>
      </c>
      <c r="B62" s="7"/>
      <c r="C62" s="96" t="s">
        <v>134</v>
      </c>
      <c r="D62" s="96" t="s">
        <v>134</v>
      </c>
      <c r="E62" s="96" t="s">
        <v>134</v>
      </c>
      <c r="F62" s="96" t="s">
        <v>134</v>
      </c>
      <c r="G62" s="96" t="s">
        <v>134</v>
      </c>
      <c r="H62" s="96" t="s">
        <v>134</v>
      </c>
      <c r="I62" s="96" t="s">
        <v>134</v>
      </c>
      <c r="J62" s="10"/>
      <c r="K62" s="7"/>
      <c r="L62" s="7"/>
      <c r="M62" s="7"/>
      <c r="N62" s="7"/>
      <c r="O62" s="7"/>
      <c r="P62" s="7"/>
      <c r="Q62" s="7"/>
      <c r="S62" s="73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8">
      <c r="A63" s="118" t="s">
        <v>135</v>
      </c>
      <c r="B63" s="7"/>
      <c r="C63" s="96" t="s">
        <v>322</v>
      </c>
      <c r="D63" s="96" t="s">
        <v>322</v>
      </c>
      <c r="E63" s="96" t="s">
        <v>322</v>
      </c>
      <c r="F63" s="96" t="s">
        <v>381</v>
      </c>
      <c r="G63" s="96" t="s">
        <v>381</v>
      </c>
      <c r="H63" s="96" t="s">
        <v>381</v>
      </c>
      <c r="I63" s="96" t="s">
        <v>381</v>
      </c>
      <c r="J63" s="10"/>
      <c r="K63" s="7"/>
      <c r="L63" s="7"/>
      <c r="M63" s="7"/>
      <c r="N63" s="7"/>
      <c r="O63" s="7"/>
      <c r="P63" s="7"/>
      <c r="Q63" s="7"/>
      <c r="S63" s="73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8">
      <c r="A64" s="118"/>
      <c r="B64" s="7"/>
      <c r="C64" s="101"/>
      <c r="D64" s="101"/>
      <c r="F64" s="101"/>
      <c r="G64" s="101"/>
      <c r="H64" s="101"/>
      <c r="I64" s="96"/>
      <c r="J64" s="10"/>
      <c r="K64" s="7"/>
      <c r="L64" s="7"/>
      <c r="M64" s="7"/>
      <c r="N64" s="7"/>
      <c r="O64" s="7"/>
      <c r="P64" s="7"/>
      <c r="Q64" s="7"/>
      <c r="S64" s="73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8">
      <c r="A65" s="266"/>
      <c r="B65" s="7"/>
      <c r="C65" s="100" t="s">
        <v>953</v>
      </c>
      <c r="D65" s="144" t="s">
        <v>1063</v>
      </c>
      <c r="E65" s="220" t="s">
        <v>1350</v>
      </c>
      <c r="F65" s="100" t="s">
        <v>587</v>
      </c>
      <c r="G65" s="100" t="s">
        <v>485</v>
      </c>
      <c r="H65" s="100" t="s">
        <v>625</v>
      </c>
      <c r="I65" s="100" t="s">
        <v>678</v>
      </c>
      <c r="J65" s="10"/>
      <c r="K65" s="7"/>
      <c r="L65" s="7"/>
      <c r="M65" s="7"/>
      <c r="N65" s="7"/>
      <c r="O65" s="7"/>
      <c r="P65" s="7"/>
      <c r="Q65" s="7"/>
      <c r="S65" s="73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8">
      <c r="A66" s="266"/>
      <c r="B66" s="7"/>
      <c r="C66" s="144" t="s">
        <v>1061</v>
      </c>
      <c r="D66" s="220" t="s">
        <v>1347</v>
      </c>
      <c r="E66" s="220" t="s">
        <v>1351</v>
      </c>
      <c r="F66" s="100" t="s">
        <v>483</v>
      </c>
      <c r="G66" s="100" t="s">
        <v>486</v>
      </c>
      <c r="H66" s="100" t="s">
        <v>626</v>
      </c>
      <c r="I66" s="100" t="s">
        <v>679</v>
      </c>
      <c r="J66" s="10"/>
      <c r="K66" s="7"/>
      <c r="L66" s="7"/>
      <c r="M66" s="7"/>
      <c r="N66" s="7"/>
      <c r="O66" s="7"/>
      <c r="P66" s="7"/>
      <c r="Q66" s="7"/>
      <c r="S66" s="73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8">
      <c r="A67" s="266"/>
      <c r="B67" s="7"/>
      <c r="C67" s="144" t="s">
        <v>1062</v>
      </c>
      <c r="D67" s="220" t="s">
        <v>1348</v>
      </c>
      <c r="E67" s="220" t="s">
        <v>1352</v>
      </c>
      <c r="F67" s="100" t="s">
        <v>484</v>
      </c>
      <c r="G67" s="100" t="s">
        <v>487</v>
      </c>
      <c r="H67" s="100" t="s">
        <v>677</v>
      </c>
      <c r="I67" s="100" t="s">
        <v>680</v>
      </c>
      <c r="J67" s="10"/>
      <c r="K67" s="7"/>
      <c r="L67" s="7"/>
      <c r="M67" s="7"/>
      <c r="N67" s="7"/>
      <c r="O67" s="7"/>
      <c r="P67" s="7"/>
      <c r="Q67" s="7"/>
      <c r="S67" s="73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8">
      <c r="A68" s="266"/>
      <c r="B68" s="7"/>
      <c r="C68" s="144" t="s">
        <v>1064</v>
      </c>
      <c r="D68" s="220" t="s">
        <v>1349</v>
      </c>
      <c r="E68" s="144" t="s">
        <v>1353</v>
      </c>
      <c r="J68" s="10"/>
      <c r="K68" s="7"/>
      <c r="L68" s="7"/>
      <c r="M68" s="7"/>
      <c r="N68" s="7"/>
      <c r="O68" s="7"/>
      <c r="P68" s="7"/>
      <c r="Q68" s="7"/>
      <c r="S68" s="73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8">
      <c r="A69" s="266"/>
      <c r="B69" s="7"/>
      <c r="J69" s="10"/>
      <c r="K69" s="7"/>
      <c r="L69" s="7"/>
      <c r="M69" s="7"/>
      <c r="N69" s="7"/>
      <c r="O69" s="7"/>
      <c r="P69" s="7"/>
      <c r="Q69" s="7"/>
      <c r="S69" s="73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8">
      <c r="A70" s="266"/>
      <c r="B70" s="7"/>
      <c r="J70" s="10"/>
      <c r="K70" s="7"/>
      <c r="L70" s="7"/>
      <c r="M70" s="7"/>
      <c r="N70" s="7"/>
      <c r="O70" s="7"/>
      <c r="P70" s="7"/>
      <c r="Q70" s="7"/>
      <c r="S70" s="73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8.75" thickBot="1">
      <c r="A71" s="270"/>
      <c r="B71" s="11"/>
      <c r="C71" s="11"/>
      <c r="D71" s="11"/>
      <c r="E71" s="11"/>
      <c r="F71" s="11"/>
      <c r="G71" s="11"/>
      <c r="H71" s="11"/>
      <c r="I71" s="11"/>
      <c r="J71" s="338">
        <v>24</v>
      </c>
      <c r="K71" s="11"/>
      <c r="L71" s="11"/>
      <c r="M71" s="11"/>
      <c r="N71" s="11"/>
      <c r="O71" s="11"/>
      <c r="P71" s="11"/>
      <c r="Q71" s="11"/>
      <c r="R71" s="11"/>
      <c r="S71" s="69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8">
      <c r="A72" s="266"/>
      <c r="B72" s="7"/>
      <c r="C72" s="7"/>
      <c r="D72" s="7"/>
      <c r="E72" s="7"/>
      <c r="F72" s="7"/>
      <c r="G72" s="7"/>
      <c r="H72" s="7"/>
      <c r="I72" s="7"/>
      <c r="K72" s="7"/>
      <c r="L72" s="7"/>
      <c r="M72" s="7"/>
      <c r="N72" s="7"/>
      <c r="O72" s="7"/>
      <c r="P72" s="7"/>
      <c r="Q72" s="7"/>
      <c r="S72" s="73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8">
      <c r="A73" s="267" t="s">
        <v>1357</v>
      </c>
      <c r="B73" s="7"/>
      <c r="C73" s="142" t="s">
        <v>129</v>
      </c>
      <c r="D73" s="96" t="s">
        <v>129</v>
      </c>
      <c r="E73" s="142" t="s">
        <v>129</v>
      </c>
      <c r="F73" s="142" t="s">
        <v>129</v>
      </c>
      <c r="H73" s="7"/>
      <c r="I73" s="7"/>
      <c r="K73" s="7"/>
      <c r="L73" s="7"/>
      <c r="M73" s="7"/>
      <c r="N73" s="7"/>
      <c r="O73" s="7"/>
      <c r="P73" s="7"/>
      <c r="Q73" s="7"/>
      <c r="S73" s="73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8">
      <c r="A74" s="118" t="s">
        <v>130</v>
      </c>
      <c r="B74" s="7"/>
      <c r="C74" s="142" t="s">
        <v>133</v>
      </c>
      <c r="D74" s="96" t="s">
        <v>322</v>
      </c>
      <c r="E74" s="142" t="s">
        <v>322</v>
      </c>
      <c r="F74" s="142" t="s">
        <v>322</v>
      </c>
      <c r="H74" s="7"/>
      <c r="I74" s="7"/>
      <c r="K74" s="7"/>
      <c r="L74" s="7"/>
      <c r="M74" s="7"/>
      <c r="N74" s="7"/>
      <c r="O74" s="7"/>
      <c r="P74" s="7"/>
      <c r="Q74" s="7"/>
      <c r="S74" s="73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8">
      <c r="A75" s="267"/>
      <c r="B75" s="7"/>
      <c r="C75" s="142"/>
      <c r="D75" s="95"/>
      <c r="E75" s="144"/>
      <c r="F75" s="7"/>
      <c r="H75" s="7"/>
      <c r="I75" s="7"/>
      <c r="K75" s="7"/>
      <c r="L75" s="7"/>
      <c r="M75" s="7"/>
      <c r="N75" s="7"/>
      <c r="O75" s="7"/>
      <c r="P75" s="7"/>
      <c r="Q75" s="7"/>
      <c r="S75" s="73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8">
      <c r="A76" s="267"/>
      <c r="B76" s="7"/>
      <c r="C76" s="144" t="s">
        <v>1355</v>
      </c>
      <c r="D76" s="95" t="s">
        <v>376</v>
      </c>
      <c r="E76" s="144" t="s">
        <v>645</v>
      </c>
      <c r="F76" s="144" t="s">
        <v>646</v>
      </c>
      <c r="H76" s="7"/>
      <c r="I76" s="7"/>
      <c r="K76" s="7"/>
      <c r="L76" s="7"/>
      <c r="M76" s="7"/>
      <c r="N76" s="7"/>
      <c r="O76" s="7"/>
      <c r="P76" s="7"/>
      <c r="Q76" s="7"/>
      <c r="S76" s="73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8">
      <c r="A77" s="267"/>
      <c r="B77" s="7"/>
      <c r="C77" s="144" t="s">
        <v>1356</v>
      </c>
      <c r="D77" s="95" t="s">
        <v>382</v>
      </c>
      <c r="F77" s="144" t="s">
        <v>1060</v>
      </c>
      <c r="H77" s="7"/>
      <c r="I77" s="7"/>
      <c r="K77" s="7"/>
      <c r="L77" s="7"/>
      <c r="M77" s="7"/>
      <c r="N77" s="7"/>
      <c r="O77" s="7"/>
      <c r="P77" s="7"/>
      <c r="Q77" s="7"/>
      <c r="S77" s="73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8.75" thickBot="1">
      <c r="A78" s="268"/>
      <c r="B78" s="94"/>
      <c r="C78" s="11"/>
      <c r="D78" s="11"/>
      <c r="E78" s="11"/>
      <c r="F78" s="11"/>
      <c r="G78" s="11"/>
      <c r="H78" s="11"/>
      <c r="I78" s="11"/>
      <c r="J78" s="338">
        <v>7</v>
      </c>
      <c r="K78" s="11"/>
      <c r="L78" s="11"/>
      <c r="M78" s="11"/>
      <c r="N78" s="11"/>
      <c r="O78" s="11"/>
      <c r="P78" s="11"/>
      <c r="Q78" s="11"/>
      <c r="R78" s="11"/>
      <c r="S78" s="69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8">
      <c r="A79" s="267"/>
      <c r="B79" s="7"/>
      <c r="C79" s="7"/>
      <c r="D79" s="7"/>
      <c r="E79" s="7"/>
      <c r="F79" s="7"/>
      <c r="G79" s="7"/>
      <c r="H79" s="7"/>
      <c r="I79" s="7"/>
      <c r="K79" s="7"/>
      <c r="L79" s="7"/>
      <c r="M79" s="7"/>
      <c r="N79" s="7"/>
      <c r="O79" s="7"/>
      <c r="P79" s="7"/>
      <c r="Q79" s="7"/>
      <c r="S79" s="73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8">
      <c r="A80" s="246"/>
      <c r="B80" s="7"/>
      <c r="C80" s="7"/>
      <c r="D80" s="7"/>
      <c r="E80" s="7"/>
      <c r="F80" s="7"/>
      <c r="G80" s="7"/>
      <c r="H80" s="7"/>
      <c r="I80" s="7"/>
      <c r="K80" s="7"/>
      <c r="L80" s="7"/>
      <c r="M80" s="7"/>
      <c r="N80" s="7"/>
      <c r="O80" s="7"/>
      <c r="P80" s="7"/>
      <c r="Q80" s="7"/>
      <c r="S80" s="9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8">
      <c r="A81" s="240" t="s">
        <v>1441</v>
      </c>
      <c r="B81" s="7"/>
      <c r="C81" s="67" t="s">
        <v>327</v>
      </c>
      <c r="D81" s="67" t="s">
        <v>327</v>
      </c>
      <c r="E81" s="67" t="s">
        <v>327</v>
      </c>
      <c r="F81" s="67" t="s">
        <v>327</v>
      </c>
      <c r="G81" s="67"/>
      <c r="H81" s="7"/>
      <c r="I81" s="7"/>
      <c r="K81" s="7"/>
      <c r="L81" s="7"/>
      <c r="M81" s="7"/>
      <c r="N81" s="7"/>
      <c r="O81" s="7"/>
      <c r="P81" s="7"/>
      <c r="Q81" s="7"/>
      <c r="S81" s="9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8">
      <c r="A82" s="77" t="s">
        <v>328</v>
      </c>
      <c r="B82" s="7"/>
      <c r="C82" s="67" t="s">
        <v>131</v>
      </c>
      <c r="D82" s="67" t="s">
        <v>131</v>
      </c>
      <c r="E82" s="67" t="s">
        <v>131</v>
      </c>
      <c r="F82" s="67" t="s">
        <v>131</v>
      </c>
      <c r="G82" s="67"/>
      <c r="H82" s="7"/>
      <c r="I82" s="7"/>
      <c r="K82" s="7"/>
      <c r="L82" s="7"/>
      <c r="M82" s="7"/>
      <c r="N82" s="7"/>
      <c r="O82" s="7"/>
      <c r="P82" s="7"/>
      <c r="Q82" s="7"/>
      <c r="S82" s="9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8">
      <c r="A83" s="77"/>
      <c r="B83" s="95"/>
      <c r="C83" s="95"/>
      <c r="D83" s="95"/>
      <c r="G83" s="95"/>
      <c r="H83" s="95"/>
      <c r="I83" s="95"/>
      <c r="K83" s="7"/>
      <c r="L83" s="7"/>
      <c r="M83" s="7"/>
      <c r="N83" s="7"/>
      <c r="O83" s="7"/>
      <c r="P83" s="7"/>
      <c r="Q83" s="7"/>
      <c r="S83" s="9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8">
      <c r="A84" s="77"/>
      <c r="B84" s="95"/>
      <c r="C84" s="220" t="s">
        <v>1065</v>
      </c>
      <c r="D84" s="144" t="s">
        <v>489</v>
      </c>
      <c r="E84" s="220" t="s">
        <v>1066</v>
      </c>
      <c r="F84" s="220" t="s">
        <v>1067</v>
      </c>
      <c r="G84" s="168"/>
      <c r="H84" s="95"/>
      <c r="I84" s="95"/>
      <c r="K84" s="7"/>
      <c r="L84" s="7"/>
      <c r="M84" s="7"/>
      <c r="N84" s="7"/>
      <c r="O84" s="7"/>
      <c r="P84" s="7"/>
      <c r="Q84" s="7"/>
      <c r="S84" s="9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8">
      <c r="A85" s="77"/>
      <c r="B85" s="95"/>
      <c r="C85" s="144" t="s">
        <v>488</v>
      </c>
      <c r="E85" s="169"/>
      <c r="F85" s="144" t="s">
        <v>1068</v>
      </c>
      <c r="G85" s="101"/>
      <c r="H85" s="103"/>
      <c r="I85" s="95"/>
      <c r="K85" s="7"/>
      <c r="L85" s="7"/>
      <c r="M85" s="7"/>
      <c r="N85" s="7"/>
      <c r="O85" s="7"/>
      <c r="P85" s="7"/>
      <c r="Q85" s="7"/>
      <c r="S85" s="9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8.75" thickBot="1">
      <c r="A86" s="75"/>
      <c r="B86" s="97"/>
      <c r="C86" s="245"/>
      <c r="D86" s="245"/>
      <c r="E86" s="245"/>
      <c r="F86" s="245"/>
      <c r="G86" s="139"/>
      <c r="H86" s="252"/>
      <c r="I86" s="97"/>
      <c r="J86" s="338">
        <v>6</v>
      </c>
      <c r="K86" s="94"/>
      <c r="L86" s="11"/>
      <c r="M86" s="11"/>
      <c r="N86" s="11"/>
      <c r="O86" s="11"/>
      <c r="P86" s="11"/>
      <c r="Q86" s="11"/>
      <c r="R86" s="11"/>
      <c r="S86" s="13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8">
      <c r="A87" s="77"/>
      <c r="B87" s="7"/>
      <c r="C87" s="101"/>
      <c r="D87" s="7"/>
      <c r="E87" s="7"/>
      <c r="F87" s="7"/>
      <c r="G87" s="109"/>
      <c r="H87" s="7"/>
      <c r="I87" s="7"/>
      <c r="J87" s="261"/>
      <c r="K87" s="7"/>
      <c r="L87" s="7"/>
      <c r="M87" s="7"/>
      <c r="N87" s="7"/>
      <c r="O87" s="7"/>
      <c r="P87" s="7"/>
      <c r="Q87" s="7"/>
      <c r="S87" s="9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8">
      <c r="A88" s="240" t="s">
        <v>1358</v>
      </c>
      <c r="B88" s="7"/>
      <c r="C88" s="231" t="s">
        <v>960</v>
      </c>
      <c r="D88" s="231" t="s">
        <v>960</v>
      </c>
      <c r="E88" s="67" t="s">
        <v>960</v>
      </c>
      <c r="F88" s="67" t="s">
        <v>960</v>
      </c>
      <c r="G88" s="67" t="s">
        <v>960</v>
      </c>
      <c r="H88" s="67" t="s">
        <v>960</v>
      </c>
      <c r="I88" s="67" t="s">
        <v>960</v>
      </c>
      <c r="J88" s="261"/>
      <c r="K88" s="7"/>
      <c r="L88" s="7"/>
      <c r="M88" s="7"/>
      <c r="N88" s="7"/>
      <c r="O88" s="7"/>
      <c r="P88" s="7"/>
      <c r="Q88" s="7"/>
      <c r="S88" s="9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8">
      <c r="A89" s="77" t="s">
        <v>961</v>
      </c>
      <c r="B89" s="7"/>
      <c r="C89" s="142" t="s">
        <v>962</v>
      </c>
      <c r="D89" s="142" t="s">
        <v>962</v>
      </c>
      <c r="E89" s="96" t="s">
        <v>962</v>
      </c>
      <c r="F89" s="96" t="s">
        <v>962</v>
      </c>
      <c r="G89" s="96" t="s">
        <v>962</v>
      </c>
      <c r="H89" s="96" t="s">
        <v>962</v>
      </c>
      <c r="I89" s="96" t="s">
        <v>962</v>
      </c>
      <c r="J89" s="261"/>
      <c r="K89" s="7"/>
      <c r="L89" s="7"/>
      <c r="M89" s="7"/>
      <c r="N89" s="7"/>
      <c r="O89" s="7"/>
      <c r="P89" s="7"/>
      <c r="Q89" s="7"/>
      <c r="S89" s="9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8">
      <c r="A90" s="77"/>
      <c r="B90" s="7"/>
      <c r="C90" s="260"/>
      <c r="E90" s="100"/>
      <c r="F90" s="100"/>
      <c r="H90" s="100"/>
      <c r="I90" s="7"/>
      <c r="J90" s="261"/>
      <c r="K90" s="7"/>
      <c r="L90" s="7"/>
      <c r="M90" s="7"/>
      <c r="N90" s="7"/>
      <c r="O90" s="7"/>
      <c r="P90" s="7"/>
      <c r="Q90" s="7"/>
      <c r="S90" s="9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8">
      <c r="A91" s="77"/>
      <c r="B91" s="7"/>
      <c r="C91" s="221" t="s">
        <v>1359</v>
      </c>
      <c r="D91" s="221" t="s">
        <v>1364</v>
      </c>
      <c r="E91" s="100" t="s">
        <v>971</v>
      </c>
      <c r="F91" s="100" t="s">
        <v>979</v>
      </c>
      <c r="G91" s="100" t="s">
        <v>967</v>
      </c>
      <c r="H91" s="100" t="s">
        <v>975</v>
      </c>
      <c r="I91" s="100" t="s">
        <v>983</v>
      </c>
      <c r="J91" s="261"/>
      <c r="K91" s="7"/>
      <c r="L91" s="7"/>
      <c r="M91" s="7"/>
      <c r="N91" s="7"/>
      <c r="O91" s="7"/>
      <c r="P91" s="7"/>
      <c r="Q91" s="7"/>
      <c r="S91" s="9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8">
      <c r="A92" s="77"/>
      <c r="B92" s="7"/>
      <c r="C92" s="221" t="s">
        <v>1360</v>
      </c>
      <c r="D92" s="221" t="s">
        <v>1365</v>
      </c>
      <c r="E92" s="100" t="s">
        <v>978</v>
      </c>
      <c r="F92" s="100" t="s">
        <v>966</v>
      </c>
      <c r="G92" s="100" t="s">
        <v>974</v>
      </c>
      <c r="H92" s="100" t="s">
        <v>982</v>
      </c>
      <c r="I92" s="100" t="s">
        <v>970</v>
      </c>
      <c r="J92" s="261"/>
      <c r="K92" s="7"/>
      <c r="L92" s="7"/>
      <c r="M92" s="7"/>
      <c r="N92" s="7"/>
      <c r="O92" s="7"/>
      <c r="P92" s="7"/>
      <c r="Q92" s="7"/>
      <c r="S92" s="9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8">
      <c r="A93" s="77"/>
      <c r="B93" s="7"/>
      <c r="C93" s="221" t="s">
        <v>1361</v>
      </c>
      <c r="D93" s="221" t="s">
        <v>1366</v>
      </c>
      <c r="E93" s="100" t="s">
        <v>965</v>
      </c>
      <c r="F93" s="100" t="s">
        <v>973</v>
      </c>
      <c r="G93" s="100" t="s">
        <v>981</v>
      </c>
      <c r="H93" s="100" t="s">
        <v>969</v>
      </c>
      <c r="I93" s="100" t="s">
        <v>977</v>
      </c>
      <c r="J93" s="261"/>
      <c r="K93" s="7"/>
      <c r="L93" s="7"/>
      <c r="M93" s="7"/>
      <c r="N93" s="7"/>
      <c r="O93" s="7"/>
      <c r="P93" s="7"/>
      <c r="Q93" s="7"/>
      <c r="S93" s="9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8">
      <c r="A94" s="77"/>
      <c r="B94" s="7"/>
      <c r="C94" s="221" t="s">
        <v>1362</v>
      </c>
      <c r="D94" s="221" t="s">
        <v>1367</v>
      </c>
      <c r="E94" s="100" t="s">
        <v>972</v>
      </c>
      <c r="F94" s="100" t="s">
        <v>980</v>
      </c>
      <c r="G94" s="100" t="s">
        <v>968</v>
      </c>
      <c r="H94" s="100" t="s">
        <v>976</v>
      </c>
      <c r="I94" s="100" t="s">
        <v>984</v>
      </c>
      <c r="J94" s="261"/>
      <c r="K94" s="7"/>
      <c r="L94" s="7"/>
      <c r="M94" s="7"/>
      <c r="N94" s="7"/>
      <c r="O94" s="7"/>
      <c r="P94" s="7"/>
      <c r="Q94" s="7"/>
      <c r="S94" s="9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8">
      <c r="A95" s="77"/>
      <c r="B95" s="7"/>
      <c r="C95" s="221" t="s">
        <v>1363</v>
      </c>
      <c r="D95" s="100" t="s">
        <v>964</v>
      </c>
      <c r="G95" s="7"/>
      <c r="H95" s="7"/>
      <c r="I95" s="7"/>
      <c r="J95" s="261"/>
      <c r="K95" s="7"/>
      <c r="L95" s="7"/>
      <c r="M95" s="7"/>
      <c r="N95" s="7"/>
      <c r="O95" s="7"/>
      <c r="P95" s="7"/>
      <c r="Q95" s="7"/>
      <c r="S95" s="9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8.75" thickBot="1">
      <c r="A96" s="77"/>
      <c r="B96" s="7"/>
      <c r="C96" s="101"/>
      <c r="D96" s="7"/>
      <c r="E96" s="7"/>
      <c r="F96" s="7"/>
      <c r="G96" s="109"/>
      <c r="H96" s="7"/>
      <c r="I96" s="7"/>
      <c r="J96" s="261">
        <v>30</v>
      </c>
      <c r="K96" s="7"/>
      <c r="L96" s="7"/>
      <c r="M96" s="7"/>
      <c r="N96" s="7"/>
      <c r="O96" s="7"/>
      <c r="P96" s="7"/>
      <c r="Q96" s="7"/>
      <c r="S96" s="9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8">
      <c r="A97" s="74"/>
      <c r="B97" s="1"/>
      <c r="C97" s="175"/>
      <c r="D97" s="175"/>
      <c r="E97" s="175"/>
      <c r="F97" s="175"/>
      <c r="G97" s="175"/>
      <c r="H97" s="175"/>
      <c r="I97" s="175"/>
      <c r="J97" s="176"/>
      <c r="K97" s="175"/>
      <c r="L97" s="175"/>
      <c r="M97" s="1"/>
      <c r="N97" s="1"/>
      <c r="O97" s="1"/>
      <c r="P97" s="1"/>
      <c r="Q97" s="1"/>
      <c r="R97" s="1"/>
      <c r="S97" s="3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8">
      <c r="A98" s="77" t="s">
        <v>1040</v>
      </c>
      <c r="B98" s="7"/>
      <c r="C98" s="95"/>
      <c r="D98" s="95"/>
      <c r="E98" s="95"/>
      <c r="F98" s="95"/>
      <c r="G98" s="95"/>
      <c r="H98" s="95"/>
      <c r="I98" s="95"/>
      <c r="J98" s="173"/>
      <c r="K98" s="95"/>
      <c r="L98" s="96" t="s">
        <v>185</v>
      </c>
      <c r="M98" s="7"/>
      <c r="N98" s="7"/>
      <c r="O98" s="7"/>
      <c r="P98" s="7"/>
      <c r="Q98" s="7"/>
      <c r="S98" s="9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8">
      <c r="A99" s="77" t="s">
        <v>182</v>
      </c>
      <c r="B99" s="7"/>
      <c r="C99" s="95"/>
      <c r="D99" s="95"/>
      <c r="E99" s="95"/>
      <c r="F99" s="95"/>
      <c r="G99" s="95"/>
      <c r="H99" s="95"/>
      <c r="I99" s="95"/>
      <c r="J99" s="173"/>
      <c r="K99" s="95"/>
      <c r="L99" s="96" t="s">
        <v>132</v>
      </c>
      <c r="M99" s="7"/>
      <c r="N99" s="7"/>
      <c r="O99" s="7"/>
      <c r="P99" s="7"/>
      <c r="Q99" s="7"/>
      <c r="S99" s="9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8">
      <c r="A100" s="77"/>
      <c r="B100" s="7"/>
      <c r="C100" s="95"/>
      <c r="D100" s="95"/>
      <c r="E100" s="95"/>
      <c r="F100" s="95"/>
      <c r="G100" s="95"/>
      <c r="H100" s="95"/>
      <c r="I100" s="95"/>
      <c r="J100" s="173"/>
      <c r="K100" s="95"/>
      <c r="L100" s="95"/>
      <c r="M100" s="7"/>
      <c r="N100" s="7"/>
      <c r="O100" s="7"/>
      <c r="P100" s="7"/>
      <c r="Q100" s="7"/>
      <c r="S100" s="9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8.75">
      <c r="A101" s="88"/>
      <c r="B101" s="7"/>
      <c r="C101" s="95"/>
      <c r="D101" s="95"/>
      <c r="E101" s="95"/>
      <c r="F101" s="95"/>
      <c r="G101" s="95"/>
      <c r="H101" s="95"/>
      <c r="I101" s="95"/>
      <c r="J101" s="173"/>
      <c r="K101" s="95"/>
      <c r="L101" s="144" t="s">
        <v>194</v>
      </c>
      <c r="M101" s="7"/>
      <c r="N101" s="7"/>
      <c r="O101" s="7"/>
      <c r="P101" s="7"/>
      <c r="Q101" s="7"/>
      <c r="S101" s="9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43" s="11" customFormat="1" ht="18.75" thickBot="1">
      <c r="A102" s="75"/>
      <c r="C102" s="97"/>
      <c r="D102" s="97"/>
      <c r="E102" s="97"/>
      <c r="F102" s="97"/>
      <c r="G102" s="97"/>
      <c r="H102" s="97"/>
      <c r="I102" s="97"/>
      <c r="J102" s="177"/>
      <c r="K102" s="97"/>
      <c r="L102" s="97"/>
      <c r="S102" s="69">
        <v>1</v>
      </c>
      <c r="T102" s="344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18">
      <c r="A103" s="77"/>
      <c r="B103" s="7"/>
      <c r="C103" s="95"/>
      <c r="D103" s="95"/>
      <c r="E103" s="95"/>
      <c r="F103" s="95"/>
      <c r="G103" s="95"/>
      <c r="H103" s="95"/>
      <c r="I103" s="95"/>
      <c r="J103" s="173"/>
      <c r="K103" s="95"/>
      <c r="L103" s="95"/>
      <c r="M103" s="7"/>
      <c r="N103" s="7"/>
      <c r="O103" s="7"/>
      <c r="P103" s="7"/>
      <c r="Q103" s="7"/>
      <c r="S103" s="73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18">
      <c r="A104" s="240" t="s">
        <v>1245</v>
      </c>
      <c r="B104" s="143"/>
      <c r="C104" s="142"/>
      <c r="D104" s="142"/>
      <c r="E104" s="142"/>
      <c r="F104" s="142"/>
      <c r="G104" s="142"/>
      <c r="H104" s="142"/>
      <c r="I104" s="142"/>
      <c r="J104" s="241"/>
      <c r="K104" s="144"/>
      <c r="L104" s="231" t="s">
        <v>152</v>
      </c>
      <c r="N104" s="109"/>
      <c r="O104" s="109"/>
      <c r="P104" s="143"/>
      <c r="Q104" s="143"/>
      <c r="R104" s="143"/>
      <c r="S104" s="242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18">
      <c r="A105" s="240" t="s">
        <v>963</v>
      </c>
      <c r="B105" s="143"/>
      <c r="C105" s="142"/>
      <c r="D105" s="142"/>
      <c r="E105" s="142"/>
      <c r="F105" s="142"/>
      <c r="G105" s="142"/>
      <c r="H105" s="142"/>
      <c r="I105" s="142"/>
      <c r="J105" s="241"/>
      <c r="K105" s="144"/>
      <c r="L105" s="231" t="s">
        <v>1241</v>
      </c>
      <c r="N105" s="109"/>
      <c r="O105" s="109"/>
      <c r="P105" s="143"/>
      <c r="Q105" s="143"/>
      <c r="R105" s="143"/>
      <c r="S105" s="242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18">
      <c r="A106" s="240"/>
      <c r="B106" s="143"/>
      <c r="C106" s="144"/>
      <c r="D106" s="144"/>
      <c r="E106" s="144"/>
      <c r="F106" s="144"/>
      <c r="G106" s="144"/>
      <c r="H106" s="144"/>
      <c r="I106" s="144"/>
      <c r="J106" s="241"/>
      <c r="K106" s="144"/>
      <c r="L106" s="143"/>
      <c r="N106" s="109"/>
      <c r="O106" s="109"/>
      <c r="P106" s="143"/>
      <c r="Q106" s="143"/>
      <c r="R106" s="143"/>
      <c r="S106" s="242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18">
      <c r="A107" s="240"/>
      <c r="B107" s="143"/>
      <c r="C107" s="142"/>
      <c r="D107" s="142"/>
      <c r="E107" s="142"/>
      <c r="F107" s="142"/>
      <c r="G107" s="142"/>
      <c r="H107" s="142"/>
      <c r="I107" s="142"/>
      <c r="J107" s="241"/>
      <c r="K107" s="144"/>
      <c r="L107" s="143" t="s">
        <v>1244</v>
      </c>
      <c r="N107" s="102"/>
      <c r="O107" s="109"/>
      <c r="P107" s="143"/>
      <c r="Q107" s="143"/>
      <c r="R107" s="143"/>
      <c r="S107" s="242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s="11" customFormat="1" ht="18.75" thickBot="1">
      <c r="A108" s="243"/>
      <c r="B108" s="244"/>
      <c r="C108" s="245"/>
      <c r="D108" s="245"/>
      <c r="E108" s="245"/>
      <c r="F108" s="245"/>
      <c r="G108" s="245"/>
      <c r="H108" s="245"/>
      <c r="I108" s="245"/>
      <c r="J108" s="219"/>
      <c r="K108" s="245"/>
      <c r="L108" s="139"/>
      <c r="M108" s="244"/>
      <c r="N108" s="244"/>
      <c r="O108" s="244"/>
      <c r="P108" s="244"/>
      <c r="Q108" s="244"/>
      <c r="R108" s="244"/>
      <c r="S108" s="222">
        <v>1</v>
      </c>
      <c r="T108" s="344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18">
      <c r="A109" s="77"/>
      <c r="B109" s="7"/>
      <c r="C109" s="95"/>
      <c r="D109" s="95"/>
      <c r="E109" s="95"/>
      <c r="F109" s="95"/>
      <c r="G109" s="95"/>
      <c r="H109" s="95"/>
      <c r="I109" s="95"/>
      <c r="J109" s="173"/>
      <c r="K109" s="95"/>
      <c r="L109" s="95"/>
      <c r="M109" s="7"/>
      <c r="N109" s="7"/>
      <c r="O109" s="7"/>
      <c r="P109" s="7"/>
      <c r="Q109" s="7"/>
      <c r="S109" s="73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18">
      <c r="A110" s="77" t="s">
        <v>1041</v>
      </c>
      <c r="B110" s="89"/>
      <c r="C110" s="96" t="s">
        <v>515</v>
      </c>
      <c r="D110" s="96" t="s">
        <v>515</v>
      </c>
      <c r="E110" s="101"/>
      <c r="F110" s="95"/>
      <c r="G110" s="95"/>
      <c r="H110" s="95"/>
      <c r="I110" s="95"/>
      <c r="J110" s="173"/>
      <c r="K110" s="95"/>
      <c r="L110" s="95"/>
      <c r="M110" s="7"/>
      <c r="N110" s="7"/>
      <c r="O110" s="7"/>
      <c r="P110" s="7"/>
      <c r="Q110" s="7"/>
      <c r="S110" s="73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8">
      <c r="A111" s="77" t="s">
        <v>516</v>
      </c>
      <c r="B111" s="89"/>
      <c r="C111" s="96" t="s">
        <v>322</v>
      </c>
      <c r="D111" s="96" t="s">
        <v>322</v>
      </c>
      <c r="E111" s="101"/>
      <c r="F111" s="95"/>
      <c r="G111" s="95"/>
      <c r="H111" s="95"/>
      <c r="I111" s="95"/>
      <c r="J111" s="173"/>
      <c r="K111" s="95"/>
      <c r="L111" s="95"/>
      <c r="M111" s="7"/>
      <c r="N111" s="7"/>
      <c r="O111" s="7"/>
      <c r="P111" s="7"/>
      <c r="Q111" s="7"/>
      <c r="S111" s="73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8">
      <c r="A112" s="121"/>
      <c r="B112" s="89"/>
      <c r="C112" s="96"/>
      <c r="D112" s="96"/>
      <c r="E112" s="101"/>
      <c r="F112" s="168"/>
      <c r="G112" s="95"/>
      <c r="H112" s="95"/>
      <c r="I112" s="95"/>
      <c r="J112" s="173"/>
      <c r="K112" s="95"/>
      <c r="L112" s="95"/>
      <c r="M112" s="7"/>
      <c r="N112" s="7"/>
      <c r="O112" s="7"/>
      <c r="P112" s="7"/>
      <c r="Q112" s="7"/>
      <c r="S112" s="73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8">
      <c r="A113" s="121"/>
      <c r="B113" s="89"/>
      <c r="C113" s="100" t="s">
        <v>955</v>
      </c>
      <c r="D113" s="100" t="s">
        <v>957</v>
      </c>
      <c r="E113" s="101"/>
      <c r="F113" s="168"/>
      <c r="G113" s="95"/>
      <c r="H113" s="95"/>
      <c r="I113" s="95"/>
      <c r="J113" s="173"/>
      <c r="K113" s="95"/>
      <c r="L113" s="95"/>
      <c r="M113" s="7"/>
      <c r="N113" s="7"/>
      <c r="O113" s="7"/>
      <c r="P113" s="7"/>
      <c r="Q113" s="7"/>
      <c r="S113" s="73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8">
      <c r="A114" s="121"/>
      <c r="B114" s="89"/>
      <c r="C114" s="100" t="s">
        <v>956</v>
      </c>
      <c r="D114" s="100" t="s">
        <v>958</v>
      </c>
      <c r="E114" s="101"/>
      <c r="F114" s="103"/>
      <c r="G114" s="95"/>
      <c r="H114" s="95"/>
      <c r="I114" s="95"/>
      <c r="J114" s="173"/>
      <c r="K114" s="95"/>
      <c r="L114" s="95"/>
      <c r="M114" s="7"/>
      <c r="N114" s="7"/>
      <c r="O114" s="7"/>
      <c r="P114" s="7"/>
      <c r="Q114" s="7"/>
      <c r="S114" s="73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s="107" customFormat="1" ht="18.75" thickBot="1">
      <c r="A115" s="106"/>
      <c r="J115" s="113">
        <v>4</v>
      </c>
      <c r="S115" s="108"/>
      <c r="T115" s="344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s="112" customFormat="1" ht="18.75" thickTop="1">
      <c r="A116" s="333" t="s">
        <v>127</v>
      </c>
      <c r="J116" s="65"/>
      <c r="S116" s="341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19" s="18" customFormat="1" ht="18">
      <c r="A117" s="334" t="s">
        <v>137</v>
      </c>
      <c r="H117" s="18" t="s">
        <v>1</v>
      </c>
      <c r="J117" s="366">
        <f>SUM(J4:J115)</f>
        <v>256</v>
      </c>
      <c r="Q117" s="93" t="s">
        <v>2</v>
      </c>
      <c r="S117" s="353">
        <f>SUM(S4:S115)</f>
        <v>11</v>
      </c>
    </row>
    <row r="118" spans="1:19" s="18" customFormat="1" ht="18">
      <c r="A118" s="334" t="s">
        <v>103</v>
      </c>
      <c r="J118" s="340"/>
      <c r="S118" s="342"/>
    </row>
    <row r="119" spans="1:43" s="14" customFormat="1" ht="18.75" thickBot="1">
      <c r="A119" s="335"/>
      <c r="B119" s="5"/>
      <c r="C119" s="5"/>
      <c r="D119" s="5"/>
      <c r="E119" s="5"/>
      <c r="F119" s="5"/>
      <c r="G119" s="5"/>
      <c r="H119" s="5"/>
      <c r="I119" s="5"/>
      <c r="J119" s="16"/>
      <c r="K119" s="5"/>
      <c r="L119" s="5"/>
      <c r="M119" s="5"/>
      <c r="N119" s="5"/>
      <c r="O119" s="5"/>
      <c r="P119" s="5"/>
      <c r="Q119" s="5"/>
      <c r="R119" s="5"/>
      <c r="S119" s="343"/>
      <c r="T119" s="345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8.75" thickTop="1">
      <c r="A120" s="358"/>
      <c r="J120" s="35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8">
      <c r="A121" s="67"/>
      <c r="J121" s="28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35" ht="18">
      <c r="A122" s="67"/>
      <c r="J122" s="28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8">
      <c r="A123" s="67"/>
      <c r="J123" s="28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8">
      <c r="A124" s="67"/>
      <c r="J124" s="28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8">
      <c r="A125" s="67"/>
      <c r="J125" s="28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8">
      <c r="A126" s="67"/>
      <c r="J126" s="28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8">
      <c r="A127" s="67"/>
      <c r="J127" s="28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8">
      <c r="A128" s="67"/>
      <c r="E128" s="103"/>
      <c r="F128" s="103"/>
      <c r="G128" s="103"/>
      <c r="H128" s="103"/>
      <c r="I128" s="103"/>
      <c r="J128" s="103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8">
      <c r="A129" s="67"/>
      <c r="J129" s="28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8">
      <c r="A130" s="67"/>
      <c r="J130" s="28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8">
      <c r="A131" s="67"/>
      <c r="J131" s="28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8">
      <c r="A132" s="67"/>
      <c r="J132" s="28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8">
      <c r="A133" s="67"/>
      <c r="J133" s="28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8">
      <c r="A134" s="67"/>
      <c r="J134" s="28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8">
      <c r="A135" s="67"/>
      <c r="J135" s="28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8">
      <c r="A136" s="67"/>
      <c r="J136" s="28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8">
      <c r="A137" s="67"/>
      <c r="J137" s="28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8">
      <c r="A138" s="67"/>
      <c r="J138" s="28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8">
      <c r="A139" s="67"/>
      <c r="J139" s="28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8">
      <c r="A140" s="67"/>
      <c r="J140" s="28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8">
      <c r="A141" s="67"/>
      <c r="J141" s="28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8">
      <c r="A142" s="67"/>
      <c r="J142" s="28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8">
      <c r="A143" s="67"/>
      <c r="J143" s="28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8">
      <c r="A144" s="67"/>
      <c r="J144" s="28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8">
      <c r="A145" s="67"/>
      <c r="J145" s="28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8">
      <c r="A146" s="67"/>
      <c r="J146" s="28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8">
      <c r="A147" s="67"/>
      <c r="J147" s="28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8">
      <c r="A148" s="67"/>
      <c r="J148" s="28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8">
      <c r="A149" s="67"/>
      <c r="J149" s="28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8">
      <c r="A150" s="67"/>
      <c r="J150" s="28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8">
      <c r="A151" s="67"/>
      <c r="J151" s="28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8">
      <c r="A152" s="67"/>
      <c r="J152" s="28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8">
      <c r="A153" s="67"/>
      <c r="J153" s="28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8">
      <c r="A154" s="67"/>
      <c r="J154" s="28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8">
      <c r="A155" s="67"/>
      <c r="J155" s="28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8">
      <c r="A156" s="67"/>
      <c r="J156" s="28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8">
      <c r="A157" s="67"/>
      <c r="J157" s="28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8">
      <c r="A158" s="67"/>
      <c r="J158" s="28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8">
      <c r="A159" s="67"/>
      <c r="J159" s="28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8">
      <c r="A160" s="67"/>
      <c r="J160" s="28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8">
      <c r="A161" s="67"/>
      <c r="J161" s="28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8">
      <c r="A162" s="67"/>
      <c r="J162" s="28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8">
      <c r="A163" s="67"/>
      <c r="J163" s="28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8">
      <c r="A164" s="67"/>
      <c r="J164" s="28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8">
      <c r="A165" s="67"/>
      <c r="J165" s="28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8">
      <c r="A166" s="67"/>
      <c r="J166" s="28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8">
      <c r="A167" s="67"/>
      <c r="J167" s="28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8">
      <c r="A168" s="67"/>
      <c r="J168" s="28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10" ht="18">
      <c r="A169" s="67"/>
      <c r="J169" s="28"/>
    </row>
    <row r="170" spans="1:10" ht="18">
      <c r="A170" s="67"/>
      <c r="J170" s="28"/>
    </row>
    <row r="171" spans="1:10" ht="18">
      <c r="A171" s="67"/>
      <c r="J171" s="28"/>
    </row>
    <row r="172" spans="1:10" ht="18">
      <c r="A172" s="67"/>
      <c r="J172" s="28"/>
    </row>
    <row r="173" spans="1:10" ht="18">
      <c r="A173" s="67"/>
      <c r="J173" s="28"/>
    </row>
    <row r="174" spans="1:10" ht="18">
      <c r="A174" s="67"/>
      <c r="J174" s="28"/>
    </row>
    <row r="175" spans="1:10" ht="18">
      <c r="A175" s="67"/>
      <c r="J175" s="28"/>
    </row>
    <row r="176" spans="1:10" ht="18">
      <c r="A176" s="67"/>
      <c r="J176" s="28"/>
    </row>
    <row r="177" spans="1:10" ht="18">
      <c r="A177" s="67"/>
      <c r="J177" s="28"/>
    </row>
    <row r="178" spans="1:10" ht="18">
      <c r="A178" s="67"/>
      <c r="J178" s="28"/>
    </row>
    <row r="179" spans="1:10" ht="18">
      <c r="A179" s="67"/>
      <c r="J179" s="28"/>
    </row>
    <row r="180" spans="1:10" ht="18">
      <c r="A180" s="67"/>
      <c r="J180" s="28"/>
    </row>
    <row r="181" spans="1:10" ht="18">
      <c r="A181" s="67"/>
      <c r="J181" s="28"/>
    </row>
    <row r="182" spans="1:10" ht="18">
      <c r="A182" s="67"/>
      <c r="J182" s="28"/>
    </row>
    <row r="183" spans="1:10" ht="18">
      <c r="A183" s="67"/>
      <c r="J183" s="28"/>
    </row>
    <row r="184" spans="1:10" ht="18">
      <c r="A184" s="67"/>
      <c r="J184" s="28"/>
    </row>
    <row r="185" spans="1:10" ht="18">
      <c r="A185" s="67"/>
      <c r="J185" s="28"/>
    </row>
    <row r="186" spans="1:10" ht="18">
      <c r="A186" s="67"/>
      <c r="J186" s="28"/>
    </row>
    <row r="187" spans="1:10" ht="18">
      <c r="A187" s="67"/>
      <c r="J187" s="28"/>
    </row>
    <row r="188" spans="1:10" ht="18">
      <c r="A188" s="67"/>
      <c r="J188" s="28"/>
    </row>
    <row r="189" spans="1:10" ht="18">
      <c r="A189" s="67"/>
      <c r="J189" s="28"/>
    </row>
    <row r="190" spans="1:10" ht="18">
      <c r="A190" s="67"/>
      <c r="J190" s="28"/>
    </row>
    <row r="191" spans="1:10" ht="18">
      <c r="A191" s="67"/>
      <c r="J191" s="28"/>
    </row>
    <row r="192" spans="1:10" ht="18">
      <c r="A192" s="67"/>
      <c r="J192" s="28"/>
    </row>
    <row r="193" spans="1:10" ht="18">
      <c r="A193" s="67"/>
      <c r="J193" s="28"/>
    </row>
    <row r="194" spans="1:10" ht="18">
      <c r="A194" s="67"/>
      <c r="J194" s="28"/>
    </row>
    <row r="195" spans="1:10" ht="18">
      <c r="A195" s="67"/>
      <c r="J195" s="28"/>
    </row>
    <row r="196" spans="1:10" ht="18">
      <c r="A196" s="67"/>
      <c r="J196" s="28"/>
    </row>
    <row r="197" spans="1:10" ht="18">
      <c r="A197" s="67"/>
      <c r="J197" s="28"/>
    </row>
    <row r="198" spans="1:10" ht="18">
      <c r="A198" s="67"/>
      <c r="J198" s="28"/>
    </row>
    <row r="199" spans="1:10" ht="18">
      <c r="A199" s="67"/>
      <c r="J199" s="28"/>
    </row>
    <row r="200" spans="1:10" ht="18">
      <c r="A200" s="67"/>
      <c r="J200" s="28"/>
    </row>
    <row r="201" spans="1:10" ht="18">
      <c r="A201" s="67"/>
      <c r="J201" s="28"/>
    </row>
    <row r="202" spans="1:10" ht="18">
      <c r="A202" s="67"/>
      <c r="J202" s="28"/>
    </row>
    <row r="203" spans="1:10" ht="18">
      <c r="A203" s="67"/>
      <c r="J203" s="28"/>
    </row>
    <row r="204" spans="1:10" ht="18">
      <c r="A204" s="67"/>
      <c r="J204" s="28"/>
    </row>
    <row r="205" spans="1:10" ht="18">
      <c r="A205" s="67"/>
      <c r="J205" s="28"/>
    </row>
    <row r="206" ht="18">
      <c r="J206" s="28"/>
    </row>
    <row r="207" ht="18">
      <c r="J207" s="28"/>
    </row>
  </sheetData>
  <printOptions/>
  <pageMargins left="0.5" right="0.5" top="0.5" bottom="0.5" header="0.5" footer="0.5"/>
  <pageSetup fitToHeight="1" fitToWidth="1" horizontalDpi="300" verticalDpi="300" orientation="landscape" paperSize="5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tabSelected="1" zoomScale="40" zoomScaleNormal="40" workbookViewId="0" topLeftCell="A1">
      <selection activeCell="L36" sqref="L36"/>
    </sheetView>
  </sheetViews>
  <sheetFormatPr defaultColWidth="8.72265625" defaultRowHeight="18"/>
  <cols>
    <col min="1" max="1" width="27.72265625" style="78" customWidth="1"/>
    <col min="2" max="2" width="10.18359375" style="0" customWidth="1"/>
    <col min="3" max="3" width="10.72265625" style="0" customWidth="1"/>
    <col min="4" max="5" width="10.6328125" style="0" customWidth="1"/>
    <col min="6" max="6" width="10.72265625" style="0" customWidth="1"/>
    <col min="7" max="7" width="10.54296875" style="0" customWidth="1"/>
    <col min="8" max="8" width="10.72265625" style="0" customWidth="1"/>
    <col min="9" max="9" width="10.18359375" style="0" customWidth="1"/>
    <col min="10" max="10" width="10.18359375" style="26" customWidth="1"/>
    <col min="11" max="17" width="10.18359375" style="0" customWidth="1"/>
    <col min="18" max="18" width="10.18359375" style="26" customWidth="1"/>
    <col min="19" max="19" width="10.18359375" style="0" customWidth="1"/>
    <col min="20" max="20" width="10.18359375" style="7" customWidth="1"/>
    <col min="21" max="151" width="10.18359375" style="0" customWidth="1"/>
  </cols>
  <sheetData>
    <row r="1" spans="1:41" s="4" customFormat="1" ht="18.75" thickBot="1">
      <c r="A1" s="74"/>
      <c r="B1" s="1"/>
      <c r="C1" s="1"/>
      <c r="D1" s="1"/>
      <c r="E1" s="1"/>
      <c r="F1" s="1"/>
      <c r="G1" s="1"/>
      <c r="H1" s="1"/>
      <c r="I1" s="1"/>
      <c r="J1" s="27" t="s">
        <v>1261</v>
      </c>
      <c r="K1" s="1"/>
      <c r="L1" s="1"/>
      <c r="M1" s="1"/>
      <c r="N1" s="1"/>
      <c r="O1" s="1"/>
      <c r="P1" s="1"/>
      <c r="Q1" s="1"/>
      <c r="R1" s="3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19" s="7" customFormat="1" ht="18.75" thickBot="1">
      <c r="A2" s="77"/>
      <c r="J2" s="28"/>
      <c r="R2" s="20" t="s">
        <v>151</v>
      </c>
      <c r="S2" s="344"/>
    </row>
    <row r="3" spans="1:41" s="22" customFormat="1" ht="18.75" thickBot="1">
      <c r="A3" s="80" t="str">
        <f>'Long-Range Acft FAA Reg Numbers'!A4</f>
        <v>AS OF: 01 FEB 2008</v>
      </c>
      <c r="B3" s="21"/>
      <c r="E3" s="23" t="s">
        <v>1</v>
      </c>
      <c r="J3" s="24"/>
      <c r="O3" s="23" t="s">
        <v>2</v>
      </c>
      <c r="R3" s="25"/>
      <c r="S3" s="34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18" s="7" customFormat="1" ht="18">
      <c r="A4" s="77"/>
      <c r="J4" s="60"/>
      <c r="R4" s="9"/>
    </row>
    <row r="5" spans="1:18" s="7" customFormat="1" ht="18">
      <c r="A5" s="368" t="s">
        <v>1466</v>
      </c>
      <c r="C5" s="102" t="s">
        <v>1450</v>
      </c>
      <c r="D5" s="89"/>
      <c r="E5" s="89"/>
      <c r="J5" s="60"/>
      <c r="R5" s="9"/>
    </row>
    <row r="6" spans="1:18" s="7" customFormat="1" ht="18">
      <c r="A6" s="368" t="s">
        <v>1449</v>
      </c>
      <c r="C6" s="102" t="s">
        <v>1451</v>
      </c>
      <c r="D6" s="89"/>
      <c r="E6" s="89"/>
      <c r="J6" s="60"/>
      <c r="R6" s="9"/>
    </row>
    <row r="7" spans="1:18" s="7" customFormat="1" ht="18">
      <c r="A7" s="90"/>
      <c r="C7" s="102"/>
      <c r="D7" s="89"/>
      <c r="E7" s="89"/>
      <c r="J7" s="60"/>
      <c r="R7" s="9"/>
    </row>
    <row r="8" spans="1:18" s="7" customFormat="1" ht="18">
      <c r="A8" s="90"/>
      <c r="C8" s="102" t="s">
        <v>1452</v>
      </c>
      <c r="D8" s="89"/>
      <c r="E8" s="89"/>
      <c r="J8" s="60"/>
      <c r="R8" s="9"/>
    </row>
    <row r="9" spans="1:18" s="7" customFormat="1" ht="18">
      <c r="A9" s="90"/>
      <c r="C9" s="102" t="s">
        <v>1453</v>
      </c>
      <c r="D9" s="102" t="s">
        <v>1454</v>
      </c>
      <c r="E9" s="89"/>
      <c r="J9" s="60"/>
      <c r="R9" s="9"/>
    </row>
    <row r="10" spans="1:41" s="11" customFormat="1" ht="18.75" thickBot="1">
      <c r="A10" s="75"/>
      <c r="J10" s="369">
        <v>2</v>
      </c>
      <c r="R10" s="13"/>
      <c r="S10" s="34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18" s="7" customFormat="1" ht="18">
      <c r="A11" s="77"/>
      <c r="J11" s="60"/>
      <c r="R11" s="9"/>
    </row>
    <row r="12" spans="1:18" s="7" customFormat="1" ht="18">
      <c r="A12" s="368" t="s">
        <v>1467</v>
      </c>
      <c r="B12" s="68"/>
      <c r="C12" s="260" t="s">
        <v>1456</v>
      </c>
      <c r="F12" s="68"/>
      <c r="G12" s="68"/>
      <c r="H12" s="68"/>
      <c r="I12" s="68"/>
      <c r="J12" s="8"/>
      <c r="R12" s="9"/>
    </row>
    <row r="13" spans="1:18" s="7" customFormat="1" ht="18">
      <c r="A13" s="368" t="s">
        <v>1455</v>
      </c>
      <c r="B13" s="68"/>
      <c r="C13" s="102" t="s">
        <v>1457</v>
      </c>
      <c r="D13" s="89"/>
      <c r="E13" s="269"/>
      <c r="F13" s="68"/>
      <c r="G13" s="68"/>
      <c r="H13" s="68"/>
      <c r="I13" s="68"/>
      <c r="J13" s="8"/>
      <c r="R13" s="9"/>
    </row>
    <row r="14" spans="1:18" s="7" customFormat="1" ht="18">
      <c r="A14" s="77"/>
      <c r="B14" s="68"/>
      <c r="C14" s="260"/>
      <c r="D14" s="68"/>
      <c r="E14" s="105"/>
      <c r="F14" s="67"/>
      <c r="G14" s="105"/>
      <c r="H14" s="68"/>
      <c r="I14" s="68"/>
      <c r="J14" s="8"/>
      <c r="R14" s="9"/>
    </row>
    <row r="15" spans="1:18" s="7" customFormat="1" ht="18">
      <c r="A15" s="77"/>
      <c r="B15" s="68"/>
      <c r="C15" s="260" t="s">
        <v>1458</v>
      </c>
      <c r="D15" s="68"/>
      <c r="E15" s="105"/>
      <c r="F15" s="67"/>
      <c r="G15" s="105"/>
      <c r="H15" s="68"/>
      <c r="I15" s="68"/>
      <c r="J15" s="8"/>
      <c r="R15" s="9"/>
    </row>
    <row r="16" spans="1:18" s="7" customFormat="1" ht="18">
      <c r="A16" s="77"/>
      <c r="B16" s="68"/>
      <c r="C16" s="260" t="s">
        <v>1459</v>
      </c>
      <c r="D16" s="68"/>
      <c r="E16" s="105"/>
      <c r="F16" s="67"/>
      <c r="G16" s="105"/>
      <c r="H16" s="68"/>
      <c r="I16" s="68"/>
      <c r="J16" s="8"/>
      <c r="R16" s="9"/>
    </row>
    <row r="17" spans="1:18" s="7" customFormat="1" ht="18">
      <c r="A17" s="77"/>
      <c r="B17" s="68"/>
      <c r="C17" s="260" t="s">
        <v>1460</v>
      </c>
      <c r="D17" s="102" t="s">
        <v>1454</v>
      </c>
      <c r="E17" s="105"/>
      <c r="F17" s="67"/>
      <c r="G17" s="105"/>
      <c r="H17" s="68"/>
      <c r="I17" s="68"/>
      <c r="J17" s="8"/>
      <c r="R17" s="9"/>
    </row>
    <row r="18" spans="1:41" s="11" customFormat="1" ht="18.75" thickBot="1">
      <c r="A18" s="75"/>
      <c r="B18" s="114"/>
      <c r="C18" s="104"/>
      <c r="D18" s="104"/>
      <c r="E18" s="104"/>
      <c r="F18" s="104"/>
      <c r="G18" s="104"/>
      <c r="H18" s="104"/>
      <c r="I18" s="104"/>
      <c r="J18" s="369">
        <v>3</v>
      </c>
      <c r="R18" s="13"/>
      <c r="S18" s="34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18" s="7" customFormat="1" ht="18">
      <c r="A19" s="74"/>
      <c r="B19" s="68"/>
      <c r="C19" s="68"/>
      <c r="D19" s="68"/>
      <c r="E19" s="68"/>
      <c r="F19" s="68"/>
      <c r="G19" s="68"/>
      <c r="H19" s="68"/>
      <c r="I19" s="68"/>
      <c r="J19" s="60"/>
      <c r="R19" s="9"/>
    </row>
    <row r="20" spans="1:18" s="7" customFormat="1" ht="18">
      <c r="A20" s="371" t="s">
        <v>1478</v>
      </c>
      <c r="C20" s="102" t="s">
        <v>1462</v>
      </c>
      <c r="D20" s="102"/>
      <c r="E20" s="68"/>
      <c r="F20" s="110"/>
      <c r="G20" s="68"/>
      <c r="H20" s="68"/>
      <c r="I20" s="68"/>
      <c r="J20" s="60"/>
      <c r="R20" s="9"/>
    </row>
    <row r="21" spans="1:18" s="7" customFormat="1" ht="18">
      <c r="A21" s="371" t="s">
        <v>1461</v>
      </c>
      <c r="C21" s="102" t="s">
        <v>1463</v>
      </c>
      <c r="D21" s="102"/>
      <c r="E21" s="68"/>
      <c r="F21" s="110"/>
      <c r="G21" s="68"/>
      <c r="H21" s="68"/>
      <c r="I21" s="68"/>
      <c r="J21" s="60"/>
      <c r="R21" s="9"/>
    </row>
    <row r="22" spans="1:18" s="7" customFormat="1" ht="18">
      <c r="A22" s="10"/>
      <c r="C22" s="102"/>
      <c r="D22" s="102"/>
      <c r="E22" s="68"/>
      <c r="F22" s="68"/>
      <c r="G22" s="68"/>
      <c r="H22" s="68"/>
      <c r="I22" s="68"/>
      <c r="J22" s="60"/>
      <c r="R22" s="9"/>
    </row>
    <row r="23" spans="1:18" s="7" customFormat="1" ht="18">
      <c r="A23" s="10"/>
      <c r="C23" s="102" t="s">
        <v>1464</v>
      </c>
      <c r="D23" s="102" t="s">
        <v>1465</v>
      </c>
      <c r="E23" s="100"/>
      <c r="F23" s="68"/>
      <c r="G23" s="68"/>
      <c r="H23" s="105"/>
      <c r="I23" s="68"/>
      <c r="J23" s="60"/>
      <c r="R23" s="9"/>
    </row>
    <row r="24" spans="1:41" s="11" customFormat="1" ht="18.75" thickBot="1">
      <c r="A24" s="75"/>
      <c r="J24" s="369">
        <v>1</v>
      </c>
      <c r="R24" s="13"/>
      <c r="S24" s="34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18" s="7" customFormat="1" ht="18">
      <c r="A25" s="77"/>
      <c r="J25" s="60"/>
      <c r="R25" s="9"/>
    </row>
    <row r="26" spans="1:18" s="7" customFormat="1" ht="18">
      <c r="A26" s="240" t="s">
        <v>1405</v>
      </c>
      <c r="B26" s="68"/>
      <c r="C26" s="67" t="s">
        <v>681</v>
      </c>
      <c r="J26" s="60"/>
      <c r="R26" s="9"/>
    </row>
    <row r="27" spans="1:18" s="7" customFormat="1" ht="18">
      <c r="A27" s="77" t="s">
        <v>682</v>
      </c>
      <c r="B27" s="68"/>
      <c r="C27" s="67" t="s">
        <v>232</v>
      </c>
      <c r="J27" s="60"/>
      <c r="R27" s="9"/>
    </row>
    <row r="28" spans="1:18" s="7" customFormat="1" ht="18">
      <c r="A28" s="115"/>
      <c r="B28" s="68"/>
      <c r="C28" s="68"/>
      <c r="J28" s="60"/>
      <c r="R28" s="9"/>
    </row>
    <row r="29" spans="1:18" s="7" customFormat="1" ht="18">
      <c r="A29" s="115"/>
      <c r="B29" s="68"/>
      <c r="C29" s="100" t="s">
        <v>687</v>
      </c>
      <c r="D29" s="363"/>
      <c r="E29" s="363"/>
      <c r="F29" s="109"/>
      <c r="G29" s="109"/>
      <c r="H29" s="109"/>
      <c r="J29" s="8"/>
      <c r="L29" s="95"/>
      <c r="M29" s="95"/>
      <c r="N29" s="95"/>
      <c r="O29" s="95"/>
      <c r="P29" s="95"/>
      <c r="Q29" s="95"/>
      <c r="R29" s="9"/>
    </row>
    <row r="30" spans="1:18" s="7" customFormat="1" ht="18">
      <c r="A30" s="115"/>
      <c r="B30" s="68"/>
      <c r="C30" s="144" t="s">
        <v>1403</v>
      </c>
      <c r="D30" s="363"/>
      <c r="E30" s="363"/>
      <c r="G30" s="109"/>
      <c r="H30" s="109"/>
      <c r="J30" s="8"/>
      <c r="L30" s="95"/>
      <c r="M30" s="95"/>
      <c r="N30" s="95"/>
      <c r="O30" s="95"/>
      <c r="P30" s="95"/>
      <c r="Q30" s="95"/>
      <c r="R30" s="9"/>
    </row>
    <row r="31" spans="1:18" s="7" customFormat="1" ht="18">
      <c r="A31" s="115"/>
      <c r="B31" s="68"/>
      <c r="C31" s="144" t="s">
        <v>1404</v>
      </c>
      <c r="D31" s="363"/>
      <c r="F31" s="154"/>
      <c r="I31" s="364"/>
      <c r="J31" s="365"/>
      <c r="L31" s="95"/>
      <c r="M31" s="95"/>
      <c r="N31" s="95"/>
      <c r="O31" s="95"/>
      <c r="P31" s="95"/>
      <c r="Q31" s="95"/>
      <c r="R31" s="9"/>
    </row>
    <row r="32" spans="1:41" s="11" customFormat="1" ht="18.75" thickBot="1">
      <c r="A32" s="75"/>
      <c r="B32" s="94"/>
      <c r="C32" s="111"/>
      <c r="D32" s="111"/>
      <c r="J32" s="370">
        <v>3</v>
      </c>
      <c r="R32" s="13"/>
      <c r="S32" s="34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8">
      <c r="A33" s="77"/>
      <c r="B33" s="7"/>
      <c r="C33" s="7"/>
      <c r="D33" s="7"/>
      <c r="E33" s="7"/>
      <c r="F33" s="7"/>
      <c r="G33" s="7"/>
      <c r="H33" s="7"/>
      <c r="I33" s="7"/>
      <c r="J33" s="8"/>
      <c r="K33" s="7"/>
      <c r="L33" s="7"/>
      <c r="M33" s="7"/>
      <c r="N33" s="7"/>
      <c r="O33" s="7"/>
      <c r="P33" s="7"/>
      <c r="Q33" s="7"/>
      <c r="R33" s="9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18" s="7" customFormat="1" ht="18">
      <c r="A34" s="240" t="s">
        <v>1479</v>
      </c>
      <c r="C34" s="67" t="s">
        <v>139</v>
      </c>
      <c r="D34" s="67" t="s">
        <v>139</v>
      </c>
      <c r="E34" s="67" t="s">
        <v>139</v>
      </c>
      <c r="F34" s="67" t="s">
        <v>139</v>
      </c>
      <c r="G34" s="67" t="s">
        <v>139</v>
      </c>
      <c r="H34" s="67" t="s">
        <v>139</v>
      </c>
      <c r="I34" s="67" t="s">
        <v>139</v>
      </c>
      <c r="J34" s="8"/>
      <c r="R34" s="9"/>
    </row>
    <row r="35" spans="1:18" s="7" customFormat="1" ht="18">
      <c r="A35" s="77" t="s">
        <v>809</v>
      </c>
      <c r="C35" s="67" t="s">
        <v>138</v>
      </c>
      <c r="D35" s="67" t="s">
        <v>138</v>
      </c>
      <c r="E35" s="67" t="s">
        <v>138</v>
      </c>
      <c r="F35" s="67" t="s">
        <v>138</v>
      </c>
      <c r="G35" s="67" t="s">
        <v>138</v>
      </c>
      <c r="H35" s="67" t="s">
        <v>138</v>
      </c>
      <c r="I35" s="67" t="s">
        <v>138</v>
      </c>
      <c r="J35" s="8"/>
      <c r="R35" s="9"/>
    </row>
    <row r="36" spans="1:18" s="7" customFormat="1" ht="18">
      <c r="A36" s="77"/>
      <c r="J36" s="8"/>
      <c r="R36" s="9"/>
    </row>
    <row r="37" spans="1:18" s="7" customFormat="1" ht="18">
      <c r="A37" s="77"/>
      <c r="C37" s="100" t="s">
        <v>591</v>
      </c>
      <c r="D37" s="95" t="s">
        <v>149</v>
      </c>
      <c r="E37" s="100" t="s">
        <v>146</v>
      </c>
      <c r="F37" s="220" t="s">
        <v>1254</v>
      </c>
      <c r="G37" s="220" t="s">
        <v>1248</v>
      </c>
      <c r="H37" s="220" t="s">
        <v>1252</v>
      </c>
      <c r="I37" s="101" t="s">
        <v>1448</v>
      </c>
      <c r="J37" s="8"/>
      <c r="R37" s="9"/>
    </row>
    <row r="38" spans="1:18" s="7" customFormat="1" ht="18">
      <c r="A38" s="77"/>
      <c r="C38" s="95" t="s">
        <v>141</v>
      </c>
      <c r="D38" s="100" t="s">
        <v>150</v>
      </c>
      <c r="E38" s="100" t="s">
        <v>148</v>
      </c>
      <c r="F38" s="144" t="s">
        <v>1406</v>
      </c>
      <c r="G38" s="220" t="s">
        <v>1249</v>
      </c>
      <c r="H38" s="220" t="s">
        <v>1253</v>
      </c>
      <c r="I38" s="101" t="s">
        <v>1447</v>
      </c>
      <c r="J38" s="8"/>
      <c r="R38" s="9"/>
    </row>
    <row r="39" spans="1:18" s="7" customFormat="1" ht="18">
      <c r="A39" s="77"/>
      <c r="C39" s="95" t="s">
        <v>143</v>
      </c>
      <c r="D39" s="100" t="s">
        <v>140</v>
      </c>
      <c r="E39" s="100" t="s">
        <v>648</v>
      </c>
      <c r="F39" s="144" t="s">
        <v>1407</v>
      </c>
      <c r="G39" s="143" t="s">
        <v>1480</v>
      </c>
      <c r="H39" s="101" t="s">
        <v>1443</v>
      </c>
      <c r="I39" s="101" t="s">
        <v>1446</v>
      </c>
      <c r="J39" s="8"/>
      <c r="R39" s="9"/>
    </row>
    <row r="40" spans="1:18" s="7" customFormat="1" ht="18">
      <c r="A40" s="77"/>
      <c r="C40" s="95" t="s">
        <v>145</v>
      </c>
      <c r="D40" s="100" t="s">
        <v>142</v>
      </c>
      <c r="E40" s="144" t="s">
        <v>954</v>
      </c>
      <c r="F40" s="144" t="s">
        <v>1408</v>
      </c>
      <c r="G40" s="220" t="s">
        <v>1250</v>
      </c>
      <c r="H40" s="101" t="s">
        <v>1444</v>
      </c>
      <c r="I40" s="101" t="s">
        <v>1445</v>
      </c>
      <c r="J40" s="8"/>
      <c r="R40" s="9"/>
    </row>
    <row r="41" spans="1:18" s="7" customFormat="1" ht="18">
      <c r="A41" s="77"/>
      <c r="C41" s="95" t="s">
        <v>147</v>
      </c>
      <c r="D41" s="100" t="s">
        <v>144</v>
      </c>
      <c r="E41" s="220" t="s">
        <v>1246</v>
      </c>
      <c r="F41" s="220" t="s">
        <v>1247</v>
      </c>
      <c r="G41" s="220" t="s">
        <v>1251</v>
      </c>
      <c r="I41" s="144"/>
      <c r="J41" s="8"/>
      <c r="R41" s="9"/>
    </row>
    <row r="42" spans="1:18" s="7" customFormat="1" ht="18">
      <c r="A42" s="77"/>
      <c r="C42" s="95"/>
      <c r="D42" s="100"/>
      <c r="E42" s="220"/>
      <c r="F42" s="220"/>
      <c r="H42" s="101" t="s">
        <v>1468</v>
      </c>
      <c r="I42" s="144"/>
      <c r="J42" s="8"/>
      <c r="R42" s="9"/>
    </row>
    <row r="43" spans="1:41" s="5" customFormat="1" ht="18.75" thickBot="1">
      <c r="A43" s="79"/>
      <c r="J43" s="367">
        <v>27</v>
      </c>
      <c r="R43" s="17"/>
      <c r="S43" s="34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18" s="7" customFormat="1" ht="18.75" thickTop="1">
      <c r="A44" s="333"/>
      <c r="J44" s="8"/>
      <c r="R44" s="341"/>
    </row>
    <row r="45" spans="1:18" s="7" customFormat="1" ht="18">
      <c r="A45" s="334" t="s">
        <v>127</v>
      </c>
      <c r="J45" s="8"/>
      <c r="R45" s="346"/>
    </row>
    <row r="46" spans="1:18" s="7" customFormat="1" ht="18">
      <c r="A46" s="334" t="s">
        <v>193</v>
      </c>
      <c r="H46" s="18" t="s">
        <v>1</v>
      </c>
      <c r="J46" s="60">
        <f>SUM(J4:J43)</f>
        <v>36</v>
      </c>
      <c r="P46" s="18" t="s">
        <v>2</v>
      </c>
      <c r="R46" s="342">
        <f>SUM(R29:R43)</f>
        <v>0</v>
      </c>
    </row>
    <row r="47" spans="1:18" s="7" customFormat="1" ht="18">
      <c r="A47" s="334" t="s">
        <v>192</v>
      </c>
      <c r="J47" s="8"/>
      <c r="R47" s="346"/>
    </row>
    <row r="48" spans="1:41" s="31" customFormat="1" ht="18.75" thickBot="1">
      <c r="A48" s="335"/>
      <c r="B48" s="331"/>
      <c r="C48" s="331"/>
      <c r="D48" s="331"/>
      <c r="E48" s="331"/>
      <c r="F48" s="331"/>
      <c r="G48" s="331"/>
      <c r="H48" s="5"/>
      <c r="I48" s="5"/>
      <c r="J48" s="16"/>
      <c r="K48" s="331"/>
      <c r="L48" s="331"/>
      <c r="M48" s="331"/>
      <c r="N48" s="331"/>
      <c r="O48" s="331"/>
      <c r="P48" s="331"/>
      <c r="Q48" s="331"/>
      <c r="R48" s="347"/>
      <c r="S48" s="349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</row>
    <row r="49" spans="1:41" ht="18.75" thickTop="1">
      <c r="A49" s="358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ht="18">
      <c r="A50" s="67"/>
    </row>
    <row r="51" ht="18">
      <c r="A51" s="67"/>
    </row>
    <row r="52" ht="18">
      <c r="A52" s="67"/>
    </row>
    <row r="53" ht="18">
      <c r="A53" s="67"/>
    </row>
    <row r="54" ht="18">
      <c r="A54" s="67"/>
    </row>
    <row r="55" ht="18">
      <c r="A55" s="67"/>
    </row>
    <row r="56" ht="18">
      <c r="A56" s="67"/>
    </row>
    <row r="57" ht="18">
      <c r="A57" s="67"/>
    </row>
    <row r="58" ht="18">
      <c r="A58" s="67"/>
    </row>
    <row r="59" ht="18">
      <c r="A59" s="67"/>
    </row>
    <row r="60" ht="18">
      <c r="A60" s="67"/>
    </row>
    <row r="61" ht="18">
      <c r="A61" s="67"/>
    </row>
    <row r="62" ht="18">
      <c r="A62" s="67"/>
    </row>
    <row r="63" ht="18">
      <c r="A63" s="67"/>
    </row>
    <row r="64" ht="18">
      <c r="A64" s="67"/>
    </row>
    <row r="65" ht="18">
      <c r="A65" s="67"/>
    </row>
    <row r="66" ht="18">
      <c r="A66" s="67"/>
    </row>
    <row r="67" ht="18">
      <c r="A67" s="67"/>
    </row>
    <row r="68" ht="18">
      <c r="A68" s="67"/>
    </row>
    <row r="69" ht="18">
      <c r="A69" s="67"/>
    </row>
    <row r="70" ht="18">
      <c r="A70" s="67"/>
    </row>
    <row r="71" ht="18">
      <c r="A71" s="67"/>
    </row>
    <row r="72" ht="18">
      <c r="A72" s="67"/>
    </row>
    <row r="73" ht="18">
      <c r="A73" s="67"/>
    </row>
    <row r="74" ht="18">
      <c r="A74" s="67"/>
    </row>
    <row r="75" ht="18">
      <c r="A75" s="67"/>
    </row>
    <row r="76" ht="18">
      <c r="A76" s="67"/>
    </row>
    <row r="77" ht="18">
      <c r="A77" s="67"/>
    </row>
    <row r="78" ht="18">
      <c r="A78" s="67"/>
    </row>
    <row r="79" ht="18">
      <c r="A79" s="67"/>
    </row>
    <row r="80" ht="18">
      <c r="A80" s="67"/>
    </row>
    <row r="81" ht="18">
      <c r="A81" s="67"/>
    </row>
    <row r="82" ht="18">
      <c r="A82" s="67"/>
    </row>
    <row r="83" ht="18">
      <c r="A83" s="67"/>
    </row>
    <row r="84" ht="18">
      <c r="A84" s="67"/>
    </row>
    <row r="85" ht="18">
      <c r="A85" s="67"/>
    </row>
    <row r="86" ht="18">
      <c r="A86" s="67"/>
    </row>
    <row r="87" ht="18">
      <c r="A87" s="67"/>
    </row>
    <row r="88" ht="18">
      <c r="A88" s="67"/>
    </row>
    <row r="89" ht="18">
      <c r="A89" s="67"/>
    </row>
    <row r="90" ht="18">
      <c r="A90" s="67"/>
    </row>
    <row r="91" ht="18">
      <c r="A91" s="67"/>
    </row>
    <row r="92" ht="18">
      <c r="A92" s="67"/>
    </row>
  </sheetData>
  <printOptions/>
  <pageMargins left="0.5" right="0.5" top="0.5" bottom="0.5" header="0.5" footer="0.5"/>
  <pageSetup fitToHeight="1" fitToWidth="1" horizontalDpi="300" verticalDpi="300" orientation="landscape" paperSize="5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2"/>
  <sheetViews>
    <sheetView zoomScale="40" zoomScaleNormal="40" workbookViewId="0" topLeftCell="A1">
      <selection activeCell="D44" sqref="D44"/>
    </sheetView>
  </sheetViews>
  <sheetFormatPr defaultColWidth="8.72265625" defaultRowHeight="18"/>
  <cols>
    <col min="1" max="1" width="21.6328125" style="78" customWidth="1"/>
    <col min="2" max="2" width="4.72265625" style="0" customWidth="1"/>
    <col min="3" max="8" width="10.18359375" style="0" customWidth="1"/>
    <col min="9" max="9" width="10.18359375" style="26" customWidth="1"/>
    <col min="10" max="10" width="5.2734375" style="38" customWidth="1"/>
    <col min="11" max="15" width="10.18359375" style="0" customWidth="1"/>
    <col min="16" max="16" width="10.18359375" style="7" customWidth="1"/>
    <col min="17" max="17" width="10.18359375" style="26" customWidth="1"/>
    <col min="18" max="18" width="10.18359375" style="28" customWidth="1"/>
    <col min="19" max="149" width="10.18359375" style="0" customWidth="1"/>
  </cols>
  <sheetData>
    <row r="1" spans="1:18" s="4" customFormat="1" ht="18" customHeight="1" thickBot="1">
      <c r="A1" s="74"/>
      <c r="B1" s="1"/>
      <c r="C1" s="1"/>
      <c r="D1" s="1"/>
      <c r="E1" s="1"/>
      <c r="F1" s="1"/>
      <c r="G1" s="1"/>
      <c r="H1" s="1"/>
      <c r="I1" s="27" t="s">
        <v>1262</v>
      </c>
      <c r="J1" s="32"/>
      <c r="K1" s="1"/>
      <c r="L1" s="1"/>
      <c r="M1" s="1"/>
      <c r="N1" s="1"/>
      <c r="O1" s="1"/>
      <c r="P1" s="1"/>
      <c r="Q1" s="3"/>
      <c r="R1" s="33"/>
    </row>
    <row r="2" spans="1:79" s="11" customFormat="1" ht="18.75" thickBot="1">
      <c r="A2" s="75"/>
      <c r="I2" s="34"/>
      <c r="J2" s="7"/>
      <c r="Q2" s="20" t="s">
        <v>330</v>
      </c>
      <c r="R2" s="35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</row>
    <row r="3" spans="1:79" s="22" customFormat="1" ht="18.75" thickBot="1">
      <c r="A3" s="80" t="str">
        <f>'Long-Range Acft FAA Reg Numbers'!A4</f>
        <v>AS OF: 01 FEB 2008</v>
      </c>
      <c r="B3" s="21"/>
      <c r="C3" s="21"/>
      <c r="D3" s="23"/>
      <c r="F3" s="23" t="s">
        <v>1409</v>
      </c>
      <c r="I3" s="35"/>
      <c r="J3" s="36"/>
      <c r="N3" s="23" t="s">
        <v>2</v>
      </c>
      <c r="Q3" s="25"/>
      <c r="R3" s="355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</row>
    <row r="4" spans="1:18" s="7" customFormat="1" ht="18">
      <c r="A4" s="81"/>
      <c r="B4" s="37"/>
      <c r="C4" s="37"/>
      <c r="D4" s="28"/>
      <c r="I4" s="26"/>
      <c r="J4" s="38"/>
      <c r="N4" s="28"/>
      <c r="Q4" s="9"/>
      <c r="R4" s="28"/>
    </row>
    <row r="5" spans="1:18" s="7" customFormat="1" ht="18">
      <c r="A5" s="246" t="s">
        <v>1240</v>
      </c>
      <c r="B5" s="247"/>
      <c r="C5" s="247"/>
      <c r="D5" s="248"/>
      <c r="E5" s="143"/>
      <c r="F5" s="143"/>
      <c r="G5" s="143"/>
      <c r="H5" s="143"/>
      <c r="I5" s="249"/>
      <c r="J5" s="250"/>
      <c r="K5" s="231" t="s">
        <v>152</v>
      </c>
      <c r="L5" s="221"/>
      <c r="M5" s="143"/>
      <c r="N5" s="248"/>
      <c r="O5" s="231"/>
      <c r="Q5" s="9"/>
      <c r="R5" s="28"/>
    </row>
    <row r="6" spans="1:18" s="7" customFormat="1" ht="18">
      <c r="A6" s="246" t="s">
        <v>153</v>
      </c>
      <c r="B6" s="247"/>
      <c r="C6" s="247"/>
      <c r="D6" s="248"/>
      <c r="E6" s="143"/>
      <c r="F6" s="143"/>
      <c r="G6" s="143"/>
      <c r="H6" s="143"/>
      <c r="I6" s="249"/>
      <c r="J6" s="250"/>
      <c r="K6" s="231" t="s">
        <v>154</v>
      </c>
      <c r="L6" s="221"/>
      <c r="M6" s="143"/>
      <c r="N6" s="248"/>
      <c r="O6" s="143"/>
      <c r="Q6" s="9"/>
      <c r="R6" s="28"/>
    </row>
    <row r="7" spans="1:18" s="7" customFormat="1" ht="18">
      <c r="A7" s="246" t="s">
        <v>2</v>
      </c>
      <c r="B7" s="247"/>
      <c r="C7" s="247"/>
      <c r="D7" s="248"/>
      <c r="E7" s="143"/>
      <c r="F7" s="143"/>
      <c r="G7" s="143"/>
      <c r="H7" s="143"/>
      <c r="I7" s="249"/>
      <c r="J7" s="250"/>
      <c r="K7" s="231"/>
      <c r="L7" s="221"/>
      <c r="M7" s="143"/>
      <c r="N7" s="248"/>
      <c r="O7" s="231"/>
      <c r="Q7" s="9"/>
      <c r="R7" s="28"/>
    </row>
    <row r="8" spans="1:18" s="7" customFormat="1" ht="18">
      <c r="A8" s="246"/>
      <c r="B8" s="247"/>
      <c r="C8" s="247"/>
      <c r="D8" s="248"/>
      <c r="E8" s="143"/>
      <c r="F8" s="143"/>
      <c r="G8" s="143"/>
      <c r="H8" s="143"/>
      <c r="I8" s="249"/>
      <c r="J8" s="250"/>
      <c r="K8" s="143" t="s">
        <v>1242</v>
      </c>
      <c r="L8" s="221"/>
      <c r="M8" s="143"/>
      <c r="N8" s="248"/>
      <c r="O8" s="143"/>
      <c r="Q8" s="9"/>
      <c r="R8" s="28"/>
    </row>
    <row r="9" spans="1:18" s="7" customFormat="1" ht="18">
      <c r="A9" s="246"/>
      <c r="B9" s="247"/>
      <c r="C9" s="247"/>
      <c r="D9" s="248"/>
      <c r="E9" s="143"/>
      <c r="F9" s="143"/>
      <c r="G9" s="143"/>
      <c r="H9" s="143"/>
      <c r="I9" s="249"/>
      <c r="J9" s="250"/>
      <c r="K9" s="144" t="s">
        <v>1243</v>
      </c>
      <c r="L9" s="231"/>
      <c r="M9" s="143"/>
      <c r="N9" s="248"/>
      <c r="O9" s="143"/>
      <c r="Q9" s="9"/>
      <c r="R9" s="28"/>
    </row>
    <row r="10" spans="1:18" s="7" customFormat="1" ht="18">
      <c r="A10" s="82"/>
      <c r="B10" s="39"/>
      <c r="C10" s="39"/>
      <c r="D10" s="40"/>
      <c r="E10" s="14"/>
      <c r="F10" s="14"/>
      <c r="G10" s="14"/>
      <c r="H10" s="14"/>
      <c r="I10" s="41"/>
      <c r="J10" s="42"/>
      <c r="K10" s="14"/>
      <c r="L10" s="14"/>
      <c r="M10" s="14"/>
      <c r="N10" s="40"/>
      <c r="O10" s="14"/>
      <c r="P10" s="14"/>
      <c r="Q10" s="251">
        <v>2</v>
      </c>
      <c r="R10" s="28"/>
    </row>
    <row r="11" spans="1:18" s="7" customFormat="1" ht="18">
      <c r="A11" s="77"/>
      <c r="J11" s="38"/>
      <c r="Q11" s="9"/>
      <c r="R11" s="28"/>
    </row>
    <row r="12" spans="1:18" s="7" customFormat="1" ht="18">
      <c r="A12" s="77" t="s">
        <v>1044</v>
      </c>
      <c r="J12" s="38"/>
      <c r="K12" s="67" t="s">
        <v>185</v>
      </c>
      <c r="Q12" s="9"/>
      <c r="R12" s="28"/>
    </row>
    <row r="13" spans="1:18" s="7" customFormat="1" ht="18">
      <c r="A13" s="77" t="s">
        <v>182</v>
      </c>
      <c r="J13" s="38"/>
      <c r="K13" s="67" t="s">
        <v>132</v>
      </c>
      <c r="Q13" s="9"/>
      <c r="R13" s="28"/>
    </row>
    <row r="14" spans="1:18" s="7" customFormat="1" ht="18">
      <c r="A14" s="77"/>
      <c r="J14" s="38"/>
      <c r="Q14" s="9"/>
      <c r="R14" s="28"/>
    </row>
    <row r="15" spans="1:18" s="7" customFormat="1" ht="18">
      <c r="A15" s="77"/>
      <c r="J15" s="38"/>
      <c r="K15" s="7" t="s">
        <v>183</v>
      </c>
      <c r="Q15" s="9"/>
      <c r="R15" s="28"/>
    </row>
    <row r="16" spans="1:18" s="7" customFormat="1" ht="18">
      <c r="A16" s="77"/>
      <c r="J16" s="38"/>
      <c r="K16" s="7" t="s">
        <v>184</v>
      </c>
      <c r="Q16" s="9"/>
      <c r="R16" s="28"/>
    </row>
    <row r="17" spans="1:79" s="5" customFormat="1" ht="18.75" thickBot="1">
      <c r="A17" s="79"/>
      <c r="J17" s="43"/>
      <c r="Q17" s="70">
        <v>2</v>
      </c>
      <c r="R17" s="35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4" customFormat="1" ht="18.75" thickTop="1">
      <c r="A18" s="350"/>
      <c r="B18" s="44"/>
      <c r="C18" s="44"/>
      <c r="D18" s="33"/>
      <c r="I18" s="45"/>
      <c r="J18" s="46"/>
      <c r="N18" s="33"/>
      <c r="Q18" s="341"/>
      <c r="R18" s="28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18" s="7" customFormat="1" ht="18">
      <c r="A19" s="334" t="s">
        <v>155</v>
      </c>
      <c r="G19" s="18" t="s">
        <v>1409</v>
      </c>
      <c r="I19" s="47">
        <f>SUM(I4:I17)</f>
        <v>0</v>
      </c>
      <c r="J19" s="38"/>
      <c r="O19" s="18" t="s">
        <v>2</v>
      </c>
      <c r="Q19" s="353">
        <f>SUM(Q4:Q17)</f>
        <v>4</v>
      </c>
      <c r="R19" s="28"/>
    </row>
    <row r="20" spans="1:79" s="31" customFormat="1" ht="18.75" thickBot="1">
      <c r="A20" s="335"/>
      <c r="B20" s="331"/>
      <c r="C20" s="331"/>
      <c r="D20" s="331"/>
      <c r="E20" s="331"/>
      <c r="F20" s="331"/>
      <c r="G20" s="331"/>
      <c r="H20" s="331"/>
      <c r="I20" s="351"/>
      <c r="J20" s="352"/>
      <c r="K20" s="331"/>
      <c r="L20" s="331"/>
      <c r="M20" s="331"/>
      <c r="N20" s="331"/>
      <c r="O20" s="331"/>
      <c r="P20" s="331"/>
      <c r="Q20" s="347"/>
      <c r="R20" s="356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10" ht="18.75" thickTop="1">
      <c r="A21" s="358"/>
      <c r="I21" s="357"/>
      <c r="J21" s="7"/>
    </row>
    <row r="22" spans="1:10" ht="18">
      <c r="A22" s="67"/>
      <c r="I22" s="28"/>
      <c r="J22" s="7"/>
    </row>
    <row r="23" spans="1:10" ht="18">
      <c r="A23" s="67"/>
      <c r="I23" s="28"/>
      <c r="J23" s="7"/>
    </row>
    <row r="24" spans="1:10" ht="18">
      <c r="A24" s="67"/>
      <c r="I24" s="28"/>
      <c r="J24" s="7"/>
    </row>
    <row r="25" spans="1:10" ht="18">
      <c r="A25" s="67"/>
      <c r="I25" s="28"/>
      <c r="J25" s="7"/>
    </row>
    <row r="26" spans="1:10" ht="18">
      <c r="A26" s="67"/>
      <c r="I26" s="28"/>
      <c r="J26" s="7"/>
    </row>
    <row r="27" spans="1:10" ht="18">
      <c r="A27" s="67"/>
      <c r="I27" s="28"/>
      <c r="J27" s="7"/>
    </row>
    <row r="28" spans="1:10" ht="18">
      <c r="A28" s="67"/>
      <c r="I28" s="28"/>
      <c r="J28" s="7"/>
    </row>
    <row r="29" spans="1:10" ht="18">
      <c r="A29" s="67"/>
      <c r="I29" s="28"/>
      <c r="J29" s="7"/>
    </row>
    <row r="30" spans="1:10" ht="18">
      <c r="A30" s="67"/>
      <c r="I30" s="28"/>
      <c r="J30" s="7"/>
    </row>
    <row r="31" spans="1:10" ht="18">
      <c r="A31" s="67"/>
      <c r="I31" s="28"/>
      <c r="J31" s="7"/>
    </row>
    <row r="32" spans="1:10" ht="18">
      <c r="A32" s="67"/>
      <c r="I32" s="28"/>
      <c r="J32" s="7"/>
    </row>
    <row r="33" spans="1:10" ht="18">
      <c r="A33" s="67"/>
      <c r="I33" s="28"/>
      <c r="J33" s="7"/>
    </row>
    <row r="34" spans="1:10" ht="18">
      <c r="A34" s="67"/>
      <c r="I34" s="28"/>
      <c r="J34" s="7"/>
    </row>
    <row r="35" spans="1:10" ht="18">
      <c r="A35" s="67"/>
      <c r="I35" s="28"/>
      <c r="J35" s="7"/>
    </row>
    <row r="36" spans="1:10" ht="18">
      <c r="A36" s="67"/>
      <c r="I36" s="28"/>
      <c r="J36" s="7"/>
    </row>
    <row r="37" spans="1:10" ht="18">
      <c r="A37" s="67"/>
      <c r="I37" s="28"/>
      <c r="J37" s="7"/>
    </row>
    <row r="38" spans="1:10" ht="18">
      <c r="A38" s="67"/>
      <c r="I38" s="28"/>
      <c r="J38" s="7"/>
    </row>
    <row r="39" spans="1:10" ht="18">
      <c r="A39" s="67"/>
      <c r="I39" s="28"/>
      <c r="J39" s="7"/>
    </row>
    <row r="40" spans="1:10" ht="18">
      <c r="A40" s="67"/>
      <c r="I40" s="28"/>
      <c r="J40" s="7"/>
    </row>
    <row r="41" spans="1:10" ht="18">
      <c r="A41" s="67"/>
      <c r="I41" s="28"/>
      <c r="J41" s="7"/>
    </row>
    <row r="42" spans="1:10" ht="18">
      <c r="A42" s="67"/>
      <c r="I42" s="28"/>
      <c r="J42" s="7"/>
    </row>
    <row r="43" spans="1:10" ht="18">
      <c r="A43" s="67"/>
      <c r="I43" s="28"/>
      <c r="J43" s="7"/>
    </row>
    <row r="44" spans="1:10" ht="18">
      <c r="A44" s="67"/>
      <c r="I44" s="28"/>
      <c r="J44" s="7"/>
    </row>
    <row r="45" spans="1:10" ht="18">
      <c r="A45" s="67"/>
      <c r="I45" s="28"/>
      <c r="J45" s="7"/>
    </row>
    <row r="46" spans="1:10" ht="18">
      <c r="A46" s="67"/>
      <c r="I46" s="28"/>
      <c r="J46" s="7"/>
    </row>
    <row r="47" spans="1:10" ht="18">
      <c r="A47" s="67"/>
      <c r="I47" s="28"/>
      <c r="J47" s="7"/>
    </row>
    <row r="48" spans="1:10" ht="18">
      <c r="A48" s="67"/>
      <c r="I48" s="28"/>
      <c r="J48" s="7"/>
    </row>
    <row r="49" spans="1:10" ht="18">
      <c r="A49" s="67"/>
      <c r="I49" s="28"/>
      <c r="J49" s="7"/>
    </row>
    <row r="50" spans="1:10" ht="18">
      <c r="A50" s="67"/>
      <c r="I50" s="28"/>
      <c r="J50" s="7"/>
    </row>
    <row r="51" spans="1:10" ht="18">
      <c r="A51" s="67"/>
      <c r="I51" s="28"/>
      <c r="J51" s="7"/>
    </row>
    <row r="52" spans="1:10" ht="18">
      <c r="A52" s="67"/>
      <c r="I52" s="28"/>
      <c r="J52" s="7"/>
    </row>
    <row r="53" spans="1:10" ht="18">
      <c r="A53" s="67"/>
      <c r="I53" s="28"/>
      <c r="J53" s="7"/>
    </row>
    <row r="54" spans="1:10" ht="18">
      <c r="A54" s="67"/>
      <c r="I54" s="28"/>
      <c r="J54" s="7"/>
    </row>
    <row r="55" spans="1:10" ht="18">
      <c r="A55" s="67"/>
      <c r="I55" s="28"/>
      <c r="J55" s="7"/>
    </row>
    <row r="56" spans="1:10" ht="18">
      <c r="A56" s="67"/>
      <c r="I56" s="28"/>
      <c r="J56" s="7"/>
    </row>
    <row r="57" spans="1:10" ht="18">
      <c r="A57" s="67"/>
      <c r="I57" s="28"/>
      <c r="J57" s="7"/>
    </row>
    <row r="58" spans="1:10" ht="18">
      <c r="A58" s="67"/>
      <c r="I58" s="28"/>
      <c r="J58" s="7"/>
    </row>
    <row r="59" spans="1:10" ht="18">
      <c r="A59" s="67"/>
      <c r="I59" s="28"/>
      <c r="J59" s="7"/>
    </row>
    <row r="60" spans="1:10" ht="18">
      <c r="A60" s="67"/>
      <c r="I60" s="28"/>
      <c r="J60" s="7"/>
    </row>
    <row r="61" spans="1:10" ht="18">
      <c r="A61" s="67"/>
      <c r="I61" s="28"/>
      <c r="J61" s="7"/>
    </row>
    <row r="62" spans="1:10" ht="18">
      <c r="A62" s="67"/>
      <c r="I62" s="28"/>
      <c r="J62" s="7"/>
    </row>
    <row r="63" spans="1:10" ht="18">
      <c r="A63" s="67"/>
      <c r="I63" s="28"/>
      <c r="J63" s="7"/>
    </row>
    <row r="64" spans="1:10" ht="18">
      <c r="A64" s="67"/>
      <c r="I64" s="28"/>
      <c r="J64" s="7"/>
    </row>
    <row r="65" spans="1:10" ht="18">
      <c r="A65" s="67"/>
      <c r="I65" s="28"/>
      <c r="J65" s="7"/>
    </row>
    <row r="66" spans="1:10" ht="18">
      <c r="A66" s="67"/>
      <c r="I66" s="28"/>
      <c r="J66" s="7"/>
    </row>
    <row r="67" spans="1:10" ht="18">
      <c r="A67" s="67"/>
      <c r="I67" s="28"/>
      <c r="J67" s="7"/>
    </row>
    <row r="68" spans="1:10" ht="18">
      <c r="A68" s="67"/>
      <c r="I68" s="28"/>
      <c r="J68" s="7"/>
    </row>
    <row r="69" spans="1:10" ht="18">
      <c r="A69" s="67"/>
      <c r="I69" s="28"/>
      <c r="J69" s="7"/>
    </row>
    <row r="70" spans="1:10" ht="18">
      <c r="A70" s="67"/>
      <c r="I70" s="28"/>
      <c r="J70" s="7"/>
    </row>
    <row r="71" spans="1:10" ht="18">
      <c r="A71" s="67"/>
      <c r="I71" s="28"/>
      <c r="J71" s="7"/>
    </row>
    <row r="72" spans="1:10" ht="18">
      <c r="A72" s="67"/>
      <c r="I72" s="28"/>
      <c r="J72" s="7"/>
    </row>
    <row r="73" spans="1:10" ht="18">
      <c r="A73" s="67"/>
      <c r="I73" s="28"/>
      <c r="J73" s="7"/>
    </row>
    <row r="74" spans="1:10" ht="18">
      <c r="A74" s="67"/>
      <c r="I74" s="28"/>
      <c r="J74" s="7"/>
    </row>
    <row r="75" spans="1:10" ht="18">
      <c r="A75" s="67"/>
      <c r="I75" s="28"/>
      <c r="J75" s="7"/>
    </row>
    <row r="76" spans="1:10" ht="18">
      <c r="A76" s="67"/>
      <c r="I76" s="28"/>
      <c r="J76" s="7"/>
    </row>
    <row r="77" spans="1:10" ht="18">
      <c r="A77" s="67"/>
      <c r="I77" s="28"/>
      <c r="J77" s="7"/>
    </row>
    <row r="78" spans="1:10" ht="18">
      <c r="A78" s="67"/>
      <c r="I78" s="28"/>
      <c r="J78" s="7"/>
    </row>
    <row r="79" spans="1:10" ht="18">
      <c r="A79" s="67"/>
      <c r="I79" s="28"/>
      <c r="J79" s="7"/>
    </row>
    <row r="80" spans="1:10" ht="18">
      <c r="A80" s="67"/>
      <c r="I80" s="28"/>
      <c r="J80" s="7"/>
    </row>
    <row r="81" spans="1:10" ht="18">
      <c r="A81" s="67"/>
      <c r="I81" s="28"/>
      <c r="J81" s="7"/>
    </row>
    <row r="82" spans="1:10" ht="18">
      <c r="A82" s="67"/>
      <c r="I82" s="28"/>
      <c r="J82" s="7"/>
    </row>
    <row r="83" spans="1:10" ht="18">
      <c r="A83" s="67"/>
      <c r="I83" s="28"/>
      <c r="J83" s="7"/>
    </row>
    <row r="84" spans="1:10" ht="18">
      <c r="A84" s="67"/>
      <c r="I84" s="28"/>
      <c r="J84" s="7"/>
    </row>
    <row r="85" spans="1:10" ht="18">
      <c r="A85" s="67"/>
      <c r="I85" s="28"/>
      <c r="J85" s="7"/>
    </row>
    <row r="86" spans="1:10" ht="18">
      <c r="A86" s="67"/>
      <c r="I86" s="28"/>
      <c r="J86" s="7"/>
    </row>
    <row r="87" spans="1:10" ht="18">
      <c r="A87" s="67"/>
      <c r="I87" s="28"/>
      <c r="J87" s="7"/>
    </row>
    <row r="88" spans="1:10" ht="18">
      <c r="A88" s="67"/>
      <c r="I88" s="28"/>
      <c r="J88" s="7"/>
    </row>
    <row r="89" spans="1:10" ht="18">
      <c r="A89" s="67"/>
      <c r="I89" s="28"/>
      <c r="J89" s="7"/>
    </row>
    <row r="90" spans="1:10" ht="18">
      <c r="A90" s="67"/>
      <c r="I90" s="28"/>
      <c r="J90" s="7"/>
    </row>
    <row r="91" spans="1:10" ht="18">
      <c r="A91" s="67"/>
      <c r="I91" s="28"/>
      <c r="J91" s="7"/>
    </row>
    <row r="92" spans="1:10" ht="18">
      <c r="A92" s="67"/>
      <c r="I92" s="28"/>
      <c r="J92" s="7"/>
    </row>
    <row r="93" spans="1:10" ht="18">
      <c r="A93" s="67"/>
      <c r="I93" s="28"/>
      <c r="J93" s="7"/>
    </row>
    <row r="94" spans="1:10" ht="18">
      <c r="A94" s="67"/>
      <c r="I94" s="28"/>
      <c r="J94" s="7"/>
    </row>
    <row r="95" spans="1:10" ht="18">
      <c r="A95" s="67"/>
      <c r="I95" s="28"/>
      <c r="J95" s="7"/>
    </row>
    <row r="96" spans="1:10" ht="18">
      <c r="A96" s="67"/>
      <c r="I96" s="28"/>
      <c r="J96" s="7"/>
    </row>
    <row r="97" spans="1:10" ht="18">
      <c r="A97" s="67"/>
      <c r="I97" s="28"/>
      <c r="J97" s="7"/>
    </row>
    <row r="98" spans="1:10" ht="18">
      <c r="A98" s="67"/>
      <c r="I98" s="28"/>
      <c r="J98" s="7"/>
    </row>
    <row r="99" spans="1:10" ht="18">
      <c r="A99" s="67"/>
      <c r="I99" s="28"/>
      <c r="J99" s="7"/>
    </row>
    <row r="100" spans="1:10" ht="18">
      <c r="A100" s="67"/>
      <c r="I100" s="28"/>
      <c r="J100" s="7"/>
    </row>
    <row r="101" spans="1:10" ht="18">
      <c r="A101" s="67"/>
      <c r="I101" s="28"/>
      <c r="J101" s="7"/>
    </row>
    <row r="102" spans="1:10" ht="18">
      <c r="A102" s="67"/>
      <c r="I102" s="28"/>
      <c r="J102" s="7"/>
    </row>
    <row r="103" spans="1:10" ht="18">
      <c r="A103" s="67"/>
      <c r="I103" s="28"/>
      <c r="J103" s="7"/>
    </row>
    <row r="104" spans="1:10" ht="18">
      <c r="A104" s="67"/>
      <c r="I104" s="28"/>
      <c r="J104" s="7"/>
    </row>
    <row r="105" spans="1:10" ht="18">
      <c r="A105" s="67"/>
      <c r="I105" s="28"/>
      <c r="J105" s="7"/>
    </row>
    <row r="106" spans="1:10" ht="18">
      <c r="A106" s="67"/>
      <c r="I106" s="28"/>
      <c r="J106" s="7"/>
    </row>
    <row r="107" spans="1:10" ht="18">
      <c r="A107" s="67"/>
      <c r="I107" s="28"/>
      <c r="J107" s="7"/>
    </row>
    <row r="108" spans="1:10" ht="18">
      <c r="A108" s="67"/>
      <c r="I108" s="28"/>
      <c r="J108" s="7"/>
    </row>
    <row r="109" spans="1:10" ht="18">
      <c r="A109" s="67"/>
      <c r="I109" s="28"/>
      <c r="J109" s="7"/>
    </row>
    <row r="110" spans="1:10" ht="18">
      <c r="A110" s="67"/>
      <c r="I110" s="28"/>
      <c r="J110" s="7"/>
    </row>
    <row r="111" spans="1:10" ht="18">
      <c r="A111" s="67"/>
      <c r="I111" s="28"/>
      <c r="J111" s="7"/>
    </row>
    <row r="112" spans="1:10" ht="18">
      <c r="A112" s="67"/>
      <c r="I112" s="28"/>
      <c r="J112" s="7"/>
    </row>
    <row r="113" spans="1:10" ht="18">
      <c r="A113" s="67"/>
      <c r="I113" s="28"/>
      <c r="J113" s="7"/>
    </row>
    <row r="114" spans="1:10" ht="18">
      <c r="A114" s="67"/>
      <c r="I114" s="28"/>
      <c r="J114" s="7"/>
    </row>
    <row r="115" spans="1:10" ht="18">
      <c r="A115" s="67"/>
      <c r="I115" s="28"/>
      <c r="J115" s="7"/>
    </row>
    <row r="116" spans="1:10" ht="18">
      <c r="A116" s="67"/>
      <c r="I116" s="28"/>
      <c r="J116" s="7"/>
    </row>
    <row r="117" spans="1:10" ht="18">
      <c r="A117" s="67"/>
      <c r="I117" s="28"/>
      <c r="J117" s="7"/>
    </row>
    <row r="118" spans="1:10" ht="18">
      <c r="A118" s="67"/>
      <c r="I118" s="28"/>
      <c r="J118" s="7"/>
    </row>
    <row r="119" spans="1:10" ht="18">
      <c r="A119" s="67"/>
      <c r="I119" s="28"/>
      <c r="J119" s="7"/>
    </row>
    <row r="120" spans="1:10" ht="18">
      <c r="A120" s="67"/>
      <c r="I120" s="28"/>
      <c r="J120" s="7"/>
    </row>
    <row r="121" spans="1:10" ht="18">
      <c r="A121" s="67"/>
      <c r="I121" s="28"/>
      <c r="J121" s="7"/>
    </row>
    <row r="122" spans="1:10" ht="18">
      <c r="A122" s="67"/>
      <c r="I122" s="28"/>
      <c r="J122" s="7"/>
    </row>
    <row r="123" spans="1:10" ht="18">
      <c r="A123" s="67"/>
      <c r="I123" s="28"/>
      <c r="J123" s="7"/>
    </row>
    <row r="124" spans="1:10" ht="18">
      <c r="A124" s="67"/>
      <c r="I124" s="28"/>
      <c r="J124" s="7"/>
    </row>
    <row r="125" spans="1:10" ht="18">
      <c r="A125" s="67"/>
      <c r="I125" s="28"/>
      <c r="J125" s="7"/>
    </row>
    <row r="126" spans="1:10" ht="18">
      <c r="A126" s="67"/>
      <c r="I126" s="28"/>
      <c r="J126" s="7"/>
    </row>
    <row r="127" spans="1:10" ht="18">
      <c r="A127" s="67"/>
      <c r="I127" s="28"/>
      <c r="J127" s="7"/>
    </row>
    <row r="128" spans="1:10" ht="18">
      <c r="A128" s="67"/>
      <c r="I128" s="28"/>
      <c r="J128" s="7"/>
    </row>
    <row r="129" spans="1:10" ht="18">
      <c r="A129" s="67"/>
      <c r="I129" s="28"/>
      <c r="J129" s="7"/>
    </row>
    <row r="130" spans="1:10" ht="18">
      <c r="A130" s="67"/>
      <c r="I130" s="28"/>
      <c r="J130" s="7"/>
    </row>
    <row r="131" spans="1:10" ht="18">
      <c r="A131" s="67"/>
      <c r="I131" s="28"/>
      <c r="J131" s="7"/>
    </row>
    <row r="132" spans="1:10" ht="18">
      <c r="A132" s="67"/>
      <c r="I132" s="28"/>
      <c r="J132" s="7"/>
    </row>
    <row r="133" spans="1:10" ht="18">
      <c r="A133" s="67"/>
      <c r="I133" s="28"/>
      <c r="J133" s="7"/>
    </row>
    <row r="134" spans="1:10" ht="18">
      <c r="A134" s="67"/>
      <c r="I134" s="28"/>
      <c r="J134" s="7"/>
    </row>
    <row r="135" spans="1:10" ht="18">
      <c r="A135" s="67"/>
      <c r="I135" s="28"/>
      <c r="J135" s="7"/>
    </row>
    <row r="136" spans="1:10" ht="18">
      <c r="A136" s="67"/>
      <c r="I136" s="28"/>
      <c r="J136" s="7"/>
    </row>
    <row r="137" spans="1:10" ht="18">
      <c r="A137" s="67"/>
      <c r="I137" s="28"/>
      <c r="J137" s="7"/>
    </row>
    <row r="138" spans="1:10" ht="18">
      <c r="A138" s="67"/>
      <c r="I138" s="28"/>
      <c r="J138" s="7"/>
    </row>
    <row r="139" spans="1:10" ht="18">
      <c r="A139" s="67"/>
      <c r="I139" s="28"/>
      <c r="J139" s="7"/>
    </row>
    <row r="140" spans="1:10" ht="18">
      <c r="A140" s="67"/>
      <c r="I140" s="28"/>
      <c r="J140" s="7"/>
    </row>
    <row r="141" spans="1:10" ht="18">
      <c r="A141" s="67"/>
      <c r="I141" s="28"/>
      <c r="J141" s="7"/>
    </row>
    <row r="142" spans="1:10" ht="18">
      <c r="A142" s="67"/>
      <c r="I142" s="28"/>
      <c r="J142" s="7"/>
    </row>
    <row r="143" spans="1:10" ht="18">
      <c r="A143" s="67"/>
      <c r="I143" s="28"/>
      <c r="J143" s="7"/>
    </row>
    <row r="144" spans="1:10" ht="18">
      <c r="A144" s="67"/>
      <c r="I144" s="28"/>
      <c r="J144" s="7"/>
    </row>
    <row r="145" spans="1:10" ht="18">
      <c r="A145" s="67"/>
      <c r="I145" s="28"/>
      <c r="J145" s="7"/>
    </row>
    <row r="146" spans="1:10" ht="18">
      <c r="A146" s="67"/>
      <c r="I146" s="28"/>
      <c r="J146" s="7"/>
    </row>
    <row r="147" spans="1:10" ht="18">
      <c r="A147" s="67"/>
      <c r="I147" s="28"/>
      <c r="J147" s="7"/>
    </row>
    <row r="148" spans="1:10" ht="18">
      <c r="A148" s="67"/>
      <c r="I148" s="28"/>
      <c r="J148" s="7"/>
    </row>
    <row r="149" spans="1:10" ht="18">
      <c r="A149" s="67"/>
      <c r="I149" s="28"/>
      <c r="J149" s="7"/>
    </row>
    <row r="150" spans="1:10" ht="18">
      <c r="A150" s="67"/>
      <c r="I150" s="28"/>
      <c r="J150" s="7"/>
    </row>
    <row r="151" spans="1:10" ht="18">
      <c r="A151" s="67"/>
      <c r="I151" s="28"/>
      <c r="J151" s="7"/>
    </row>
    <row r="152" spans="1:10" ht="18">
      <c r="A152" s="67"/>
      <c r="I152" s="28"/>
      <c r="J152" s="7"/>
    </row>
    <row r="153" spans="1:10" ht="18">
      <c r="A153" s="67"/>
      <c r="I153" s="28"/>
      <c r="J153" s="7"/>
    </row>
    <row r="154" spans="1:10" ht="18">
      <c r="A154" s="67"/>
      <c r="I154" s="28"/>
      <c r="J154" s="7"/>
    </row>
    <row r="155" spans="1:10" ht="18">
      <c r="A155" s="67"/>
      <c r="I155" s="28"/>
      <c r="J155" s="7"/>
    </row>
    <row r="156" spans="1:10" ht="18">
      <c r="A156" s="67"/>
      <c r="I156" s="28"/>
      <c r="J156" s="7"/>
    </row>
    <row r="157" spans="1:10" ht="18">
      <c r="A157" s="67"/>
      <c r="I157" s="28"/>
      <c r="J157" s="7"/>
    </row>
    <row r="158" spans="1:10" ht="18">
      <c r="A158" s="67"/>
      <c r="I158" s="28"/>
      <c r="J158" s="7"/>
    </row>
    <row r="159" spans="1:10" ht="18">
      <c r="A159" s="67"/>
      <c r="I159" s="28"/>
      <c r="J159" s="7"/>
    </row>
    <row r="160" spans="1:10" ht="18">
      <c r="A160" s="67"/>
      <c r="I160" s="28"/>
      <c r="J160" s="7"/>
    </row>
    <row r="161" spans="1:10" ht="18">
      <c r="A161" s="67"/>
      <c r="I161" s="28"/>
      <c r="J161" s="7"/>
    </row>
    <row r="162" spans="1:10" ht="18">
      <c r="A162" s="67"/>
      <c r="I162" s="28"/>
      <c r="J162" s="7"/>
    </row>
    <row r="163" spans="1:10" ht="18">
      <c r="A163" s="67"/>
      <c r="I163" s="28"/>
      <c r="J163" s="7"/>
    </row>
    <row r="164" spans="1:10" ht="18">
      <c r="A164" s="67"/>
      <c r="I164" s="28"/>
      <c r="J164" s="7"/>
    </row>
    <row r="165" spans="1:10" ht="18">
      <c r="A165" s="67"/>
      <c r="I165" s="28"/>
      <c r="J165" s="7"/>
    </row>
    <row r="166" spans="1:10" ht="18">
      <c r="A166" s="67"/>
      <c r="I166" s="28"/>
      <c r="J166" s="7"/>
    </row>
    <row r="167" spans="1:10" ht="18">
      <c r="A167" s="67"/>
      <c r="I167" s="28"/>
      <c r="J167" s="7"/>
    </row>
    <row r="168" spans="1:10" ht="18">
      <c r="A168" s="67"/>
      <c r="I168" s="28"/>
      <c r="J168" s="7"/>
    </row>
    <row r="169" spans="1:10" ht="18">
      <c r="A169" s="67"/>
      <c r="I169" s="28"/>
      <c r="J169" s="7"/>
    </row>
    <row r="170" spans="1:10" ht="18">
      <c r="A170" s="67"/>
      <c r="I170" s="28"/>
      <c r="J170" s="7"/>
    </row>
    <row r="171" spans="1:10" ht="18">
      <c r="A171" s="67"/>
      <c r="I171" s="28"/>
      <c r="J171" s="7"/>
    </row>
    <row r="172" spans="1:10" ht="18">
      <c r="A172" s="67"/>
      <c r="I172" s="28"/>
      <c r="J172" s="7"/>
    </row>
    <row r="173" spans="1:10" ht="18">
      <c r="A173" s="67"/>
      <c r="I173" s="28"/>
      <c r="J173" s="7"/>
    </row>
    <row r="174" spans="1:10" ht="18">
      <c r="A174" s="67"/>
      <c r="I174" s="28"/>
      <c r="J174" s="7"/>
    </row>
    <row r="175" spans="1:10" ht="18">
      <c r="A175" s="67"/>
      <c r="I175" s="28"/>
      <c r="J175" s="7"/>
    </row>
    <row r="176" spans="1:10" ht="18">
      <c r="A176" s="67"/>
      <c r="I176" s="28"/>
      <c r="J176" s="7"/>
    </row>
    <row r="177" spans="1:10" ht="18">
      <c r="A177" s="67"/>
      <c r="I177" s="28"/>
      <c r="J177" s="7"/>
    </row>
    <row r="178" spans="1:10" ht="18">
      <c r="A178" s="67"/>
      <c r="I178" s="28"/>
      <c r="J178" s="7"/>
    </row>
    <row r="179" spans="1:10" ht="18">
      <c r="A179" s="67"/>
      <c r="I179" s="28"/>
      <c r="J179" s="7"/>
    </row>
    <row r="180" spans="1:10" ht="18">
      <c r="A180" s="67"/>
      <c r="I180" s="28"/>
      <c r="J180" s="7"/>
    </row>
    <row r="181" spans="1:10" ht="18">
      <c r="A181" s="67"/>
      <c r="I181" s="28"/>
      <c r="J181" s="7"/>
    </row>
    <row r="182" spans="1:10" ht="18">
      <c r="A182" s="67"/>
      <c r="I182" s="28"/>
      <c r="J182" s="7"/>
    </row>
    <row r="183" spans="1:10" ht="18">
      <c r="A183" s="67"/>
      <c r="I183" s="28"/>
      <c r="J183" s="7"/>
    </row>
    <row r="184" ht="18">
      <c r="A184" s="67"/>
    </row>
    <row r="185" ht="18">
      <c r="A185" s="67"/>
    </row>
    <row r="186" ht="18">
      <c r="A186" s="67"/>
    </row>
    <row r="187" ht="18">
      <c r="A187" s="67"/>
    </row>
    <row r="188" ht="18">
      <c r="A188" s="67"/>
    </row>
    <row r="189" ht="18">
      <c r="A189" s="67"/>
    </row>
    <row r="190" ht="18">
      <c r="A190" s="67"/>
    </row>
    <row r="191" ht="18">
      <c r="A191" s="67"/>
    </row>
    <row r="192" ht="18">
      <c r="A192" s="67"/>
    </row>
    <row r="193" ht="18">
      <c r="A193" s="67"/>
    </row>
    <row r="194" ht="18">
      <c r="A194" s="67"/>
    </row>
    <row r="195" ht="18">
      <c r="A195" s="67"/>
    </row>
    <row r="196" ht="18">
      <c r="A196" s="67"/>
    </row>
    <row r="197" ht="18">
      <c r="A197" s="67"/>
    </row>
    <row r="198" ht="18">
      <c r="A198" s="67"/>
    </row>
    <row r="199" ht="18">
      <c r="A199" s="67"/>
    </row>
    <row r="200" ht="18">
      <c r="A200" s="67"/>
    </row>
    <row r="201" ht="18">
      <c r="A201" s="67"/>
    </row>
    <row r="202" ht="18">
      <c r="A202" s="67"/>
    </row>
  </sheetData>
  <printOptions/>
  <pageMargins left="0.5" right="0.5" top="0.5" bottom="0.5" header="0.5" footer="0.5"/>
  <pageSetup fitToHeight="1" fitToWidth="1" horizontalDpi="300" verticalDpi="300" orientation="landscape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USAF User</cp:lastModifiedBy>
  <cp:lastPrinted>2007-10-11T19:57:45Z</cp:lastPrinted>
  <dcterms:created xsi:type="dcterms:W3CDTF">1998-04-27T15:10:37Z</dcterms:created>
  <dcterms:modified xsi:type="dcterms:W3CDTF">2008-02-07T18:13:41Z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