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DEIS Appendix" sheetId="1" r:id="rId1"/>
    <sheet name="PDX" sheetId="2" r:id="rId2"/>
    <sheet name="SummaryChart" sheetId="3" r:id="rId3"/>
    <sheet name="Sheet3" sheetId="4" r:id="rId4"/>
  </sheets>
  <definedNames>
    <definedName name="_xlnm.Print_Area" localSheetId="0">'DEIS Appendix'!$A$1:$K$26</definedName>
    <definedName name="_xlnm.Print_Area" localSheetId="1">'PDX'!$A$1:$K$31</definedName>
    <definedName name="_xlnm.Print_Area" localSheetId="2">'SummaryChart'!$B$1:$M$29</definedName>
    <definedName name="_xlnm.Print_Titles" localSheetId="0">'DEIS Appendix'!$A:$A,'DEIS Appendix'!$1:$2</definedName>
    <definedName name="_xlnm.Print_Titles" localSheetId="1">'PDX'!$A:$A,'PDX'!$1:$1</definedName>
  </definedNames>
  <calcPr fullCalcOnLoad="1"/>
</workbook>
</file>

<file path=xl/sharedStrings.xml><?xml version="1.0" encoding="utf-8"?>
<sst xmlns="http://schemas.openxmlformats.org/spreadsheetml/2006/main" count="340" uniqueCount="181">
  <si>
    <t>1. Because none of FLR would be improved, this objective would not be met.
2. High visual impacts likely from connecting Centennial Trail to Blue Creek Road.</t>
  </si>
  <si>
    <t>1. Because none of FLR would be improved, this objective would not be met.
2. Argillite slopes and erodible soils along this route also.
3. High visual impacts likely along Yellowstone Trail.</t>
  </si>
  <si>
    <t>1. Because none of FLR would be improved, this objective would not be met.
2. Argillite slopes and erodible soils along this route also.
3. High visual impacts likely from rock cliff cut needed to upgrade connection from I-90 to Blue Creek Rd</t>
  </si>
  <si>
    <t>1. Because none of FLR would be improved, this objective would not be met.
2. Argillite slopes and erodible soils along this route also.
3. High visual impacts likely from needed improvements to Wolf Lodge Bay Rd.</t>
  </si>
  <si>
    <t>1. FLR drainage problems in Segment 1 would not be corrected.
2. If traffic on FLR is reduced, vehicle-related pollution entering lake and creek would decline.</t>
  </si>
  <si>
    <t>1. FLR drainage problems in Segment 1 and part of Segment 2 would not be corrected.
2. If traffic on FLR is reduced, vehicle-related pollution entering lake and creek would decline.</t>
  </si>
  <si>
    <t>1. FLR drainage problems would not be corrected.
2. If traffic on FLR is reduced, vehicle-related pollution entering lake and creek would decline.
3. Ridgeline location would affect two watersheds instead of one.</t>
  </si>
  <si>
    <t>1. FLR drainage problems would not be corrected.
2. If traffic on FLR is reduced, vehicle-related pollution entering lake and creek would decline.
3. Several drainages would be affected, not just one.</t>
  </si>
  <si>
    <t>1. FLR drainage problems would not be corrected.
2. If traffic on FLR is reduced, vehicle-related pollution entering lake and creek would decline.
3. Several drainages (primarily Blue Creek) would be affected, not just one.</t>
  </si>
  <si>
    <t>1. FLR drainage problems would not be corrected.
2. If traffic on FLR is reduced, vehicle-related pollution may be shifted from Fernan Lake and Creek to Lake Coeur d'Alene.
3. Several drainages (primarily Blue Creek) would be affected, not just one.</t>
  </si>
  <si>
    <t>New ROW would be required for construction of improvements.  Four houses on Lilac Lane and ten houses and two garages on Fernan Hill Road would probably be removed.</t>
  </si>
  <si>
    <t>New ROW would be required for construction of improvements.  Four houses on Lilac Lane and one house on 23rd/Fernan Hill Road would probably be removed.</t>
  </si>
  <si>
    <t>New ROW would be required for construction of improvements, affecting two apartments, three businesses, church &amp; golf club.</t>
  </si>
  <si>
    <t>1. New ROW would be required for construction of improvements, possibly affecting two wells, water tank &amp; ESHD offices.
2. Most of route is on IPNF land.</t>
  </si>
  <si>
    <t>1. New ROW would be required for construction of improvements, possibly affecting two wells, water tank &amp; ESHD offices.
2. Most of route is on IPNF land.
3. Widening could affect historic resources in community of Blue Creek.</t>
  </si>
  <si>
    <t>1. New ROW would be required for construction, possibly taking four old houses and three old barns.
2. Most of route is on IPNF land.
3. Widening could affect historic resources in community of Blue Creek.</t>
  </si>
  <si>
    <t>1. New ROW would be required for construction.  Two homes and three barns would be taken.
2. Most of route is on IPNF land.
3. Widening could affect historic resources in community of Blue Creek.</t>
  </si>
  <si>
    <t>1. New ROW would be required for construction, taking three old barns.
2. Most of route is on IPNF land.
3. Widening could affect historic resources in community of Blue Creek.</t>
  </si>
  <si>
    <t>1. New ROW would be required for construction, one garage would have to be removed. 
2. Most of route is on IPNF land; ESHD has ROW to IPNF boundary.
3. Big rock cut may be needed at I-90 interchange.</t>
  </si>
  <si>
    <t>Project Objectives</t>
  </si>
  <si>
    <t>Transportation Objectives</t>
  </si>
  <si>
    <t>1. Improve access to the IPNF from Coeur d'Alene.</t>
  </si>
  <si>
    <t>Maintenance Objectives</t>
  </si>
  <si>
    <t>4. Provide roadway improvements that reduce road maintenance costs</t>
  </si>
  <si>
    <t>5. Repair existing roadway deficiencies to reduce maintenance costs and frequency.</t>
  </si>
  <si>
    <t>Environmental Objectives</t>
  </si>
  <si>
    <t>2. Improve the safety for current and future travelers.</t>
  </si>
  <si>
    <t>3. Provide a roadway width and surface that will adequately and safely serve existing and projected  traffic.</t>
  </si>
  <si>
    <t>6.  Repair unstable side slopes to reduce erosion and maintenance costs.</t>
  </si>
  <si>
    <t>7. Avoid, minimize or mitigate long- and short-term adverse environmental effects, and protect sensitive species and habitat.</t>
  </si>
  <si>
    <t>8. Provide off-road parking for the safety of recreational users and protection of roadside environment.</t>
  </si>
  <si>
    <t>9. Correct roadway drainage problems to extend the life of the roadway and protect adjacent water bodies and thereby improve/protect the water quality of Fernan Lake and Fernan Creek.</t>
  </si>
  <si>
    <t>Land Use and Planning Objectives</t>
  </si>
  <si>
    <t>11. Minimize right-of-way acquisition, particularly through private land.</t>
  </si>
  <si>
    <t>12. Design improvements to be consistent with KCATP (1998) and IPNF Plan (1987).</t>
  </si>
  <si>
    <t>10. Provide off-road parking for the safety of recreational users.</t>
  </si>
  <si>
    <t>1. FLR problems would not be corrected.           2. New route would be designed to serve projected traffic.</t>
  </si>
  <si>
    <r>
      <t xml:space="preserve">1. Maintenance of new route as well as FLR would </t>
    </r>
    <r>
      <rPr>
        <b/>
        <i/>
        <sz val="10"/>
        <rFont val="Arial"/>
        <family val="2"/>
      </rPr>
      <t>increase</t>
    </r>
    <r>
      <rPr>
        <sz val="10"/>
        <rFont val="Arial"/>
        <family val="2"/>
      </rPr>
      <t xml:space="preserve"> costs.   2. Longer road more expensive than FLR to maintain.                      3. Steep grades would be more expensive to maintain.</t>
    </r>
  </si>
  <si>
    <t>Since FLR would not be improved, this objective would not be met.</t>
  </si>
  <si>
    <t xml:space="preserve">1. Connection from Fernan Hill Road back to FLR would cross steep forested hillside, wetlands.                    2. Several structures and homes along the route are clearly more than 50 years old.                         3. Introduction of logging trucks and RVs to residential neighborhood would increase noise levels. </t>
  </si>
  <si>
    <t>This alignment would not provide off-road parking for access to Fernan Lake.  This objective would not be met.</t>
  </si>
  <si>
    <t>Not improving FLR would not be consistent with IPNF Plan.</t>
  </si>
  <si>
    <r>
      <t xml:space="preserve">New ROW would be required for construction of improvements.  </t>
    </r>
    <r>
      <rPr>
        <sz val="10"/>
        <color indexed="10"/>
        <rFont val="Arial"/>
        <family val="2"/>
      </rPr>
      <t>4 houses on Lilac Lane and 10 houses and 2 garages on Fernan Hill Road would probably be removed.</t>
    </r>
  </si>
  <si>
    <r>
      <t>1. FLR drainage problems would not be corrected.</t>
    </r>
    <r>
      <rPr>
        <sz val="10"/>
        <rFont val="Arial"/>
        <family val="0"/>
      </rPr>
      <t xml:space="preserve">                    2. If traffic on FLR is reduced, vehicle-related pollution entering lake and creek would decline.</t>
    </r>
  </si>
  <si>
    <r>
      <t>1. Since FLR would not be improved, this objective would not be met</t>
    </r>
    <r>
      <rPr>
        <sz val="10"/>
        <rFont val="Arial"/>
        <family val="0"/>
      </rPr>
      <t>.                             2. Argillite slopes and erodible soils along this route also.</t>
    </r>
  </si>
  <si>
    <r>
      <t xml:space="preserve">1.Connects to I-90 @ Sherman Road; </t>
    </r>
    <r>
      <rPr>
        <sz val="10"/>
        <rFont val="Arial"/>
        <family val="0"/>
      </rPr>
      <t xml:space="preserve">           </t>
    </r>
    <r>
      <rPr>
        <sz val="10"/>
        <color indexed="10"/>
        <rFont val="Arial"/>
        <family val="2"/>
      </rPr>
      <t>2. Longer route (___km,___mi) means longer travel time</t>
    </r>
    <r>
      <rPr>
        <sz val="10"/>
        <rFont val="Arial"/>
        <family val="0"/>
      </rPr>
      <t>.</t>
    </r>
  </si>
  <si>
    <r>
      <t xml:space="preserve">1. Route would have steep grades and sharp curves.                       2. Would introduce logging trucks, recreational vehicles to residential neighborhood.             3. Route currently used by school buses.          </t>
    </r>
    <r>
      <rPr>
        <sz val="10"/>
        <color indexed="10"/>
        <rFont val="Arial"/>
        <family val="2"/>
      </rPr>
      <t>4. Would not address safety issues on FLR</t>
    </r>
    <r>
      <rPr>
        <sz val="10"/>
        <rFont val="Arial"/>
        <family val="0"/>
      </rPr>
      <t>.</t>
    </r>
  </si>
  <si>
    <r>
      <t xml:space="preserve">1. Route would have steep grades and sharp curves.                       2. Would introduce logging trucks, recreational vehicles to residential neighborhood.             3. Route currently used by school buses; school located on road.          </t>
    </r>
    <r>
      <rPr>
        <sz val="10"/>
        <color indexed="10"/>
        <rFont val="Arial"/>
        <family val="2"/>
      </rPr>
      <t>4. Would not address safety issues on FLR</t>
    </r>
    <r>
      <rPr>
        <sz val="10"/>
        <rFont val="Arial"/>
        <family val="0"/>
      </rPr>
      <t>.</t>
    </r>
  </si>
  <si>
    <t xml:space="preserve">1. Connection from French Gulch Road to FLR would cross forested land managed for wildlife and wetlands.                    2. Several structures and homes along the route are clearly more than 50 years old.                         3. Introduction of logging trucks and RVs to residential neighborhood would increase noise levels. </t>
  </si>
  <si>
    <r>
      <t xml:space="preserve">New ROW would be required for construction of improvements.  </t>
    </r>
    <r>
      <rPr>
        <sz val="10"/>
        <color indexed="10"/>
        <rFont val="Arial"/>
        <family val="2"/>
      </rPr>
      <t>4 houses on Lilac Lane and 1house on 23rd/Fernan Hill Road would probably be removed.</t>
    </r>
  </si>
  <si>
    <r>
      <t xml:space="preserve">1.Connects to I-90 @ 15th St, then winds through residential area; </t>
    </r>
    <r>
      <rPr>
        <sz val="10"/>
        <rFont val="Arial"/>
        <family val="0"/>
      </rPr>
      <t xml:space="preserve">           </t>
    </r>
    <r>
      <rPr>
        <sz val="10"/>
        <color indexed="10"/>
        <rFont val="Arial"/>
        <family val="2"/>
      </rPr>
      <t>2. Longer route (___km,___mi) means longer travel time</t>
    </r>
    <r>
      <rPr>
        <sz val="10"/>
        <rFont val="Arial"/>
        <family val="0"/>
      </rPr>
      <t>.</t>
    </r>
  </si>
  <si>
    <t>New ROW would be required for construction of improvements, affecting 2 apartments, 3 businesses, church &amp; golf club.</t>
  </si>
  <si>
    <r>
      <t xml:space="preserve">1.Connects to I-90 @ Mullan Trail; </t>
    </r>
    <r>
      <rPr>
        <sz val="10"/>
        <rFont val="Arial"/>
        <family val="0"/>
      </rPr>
      <t xml:space="preserve">              </t>
    </r>
    <r>
      <rPr>
        <sz val="10"/>
        <color indexed="10"/>
        <rFont val="Arial"/>
        <family val="2"/>
      </rPr>
      <t>2. Longer route (___km,___mi) means longer travel time</t>
    </r>
    <r>
      <rPr>
        <sz val="10"/>
        <rFont val="Arial"/>
        <family val="0"/>
      </rPr>
      <t>.         3. Much of route at higher elevations &amp; more likely to be closed by snow.</t>
    </r>
  </si>
  <si>
    <r>
      <t xml:space="preserve">1. Route would have steep grades and sharp curves.                       2. Would introduce logging trucks, RVs to residential neighborhood.             3. Route currently used by school buses.          </t>
    </r>
    <r>
      <rPr>
        <sz val="10"/>
        <color indexed="10"/>
        <rFont val="Arial"/>
        <family val="2"/>
      </rPr>
      <t>4. Would not address safety issues on FLR</t>
    </r>
    <r>
      <rPr>
        <sz val="10"/>
        <rFont val="Arial"/>
        <family val="0"/>
      </rPr>
      <t>.</t>
    </r>
  </si>
  <si>
    <r>
      <t>1. FLR drainage problems would not be corrected.</t>
    </r>
    <r>
      <rPr>
        <sz val="10"/>
        <rFont val="Arial"/>
        <family val="0"/>
      </rPr>
      <t xml:space="preserve">                    2. If traffic on FLR is reduced, vehicle-related pollution entering lake and creek would decline.                        3. Ridgeline location would affect 2 drainages, not 1.</t>
    </r>
  </si>
  <si>
    <t>New ROW would be required for construction of improvements, possibly affecting 2 wells and water tank, ESHD offices.  Most of route is on IPNF land.</t>
  </si>
  <si>
    <r>
      <t xml:space="preserve">1. Route would have steep grades and sharp curves.  Switchback at Meyer's Saddle would be very difficult.                       2. Would introduce logging trucks, RVs to residential neighborhood.             3. Route currently used by school buses.          </t>
    </r>
    <r>
      <rPr>
        <sz val="10"/>
        <color indexed="10"/>
        <rFont val="Arial"/>
        <family val="2"/>
      </rPr>
      <t>4. Would not address safety issues on FLR</t>
    </r>
    <r>
      <rPr>
        <sz val="10"/>
        <rFont val="Arial"/>
        <family val="0"/>
      </rPr>
      <t>.</t>
    </r>
  </si>
  <si>
    <r>
      <t>1. Since FLR would not be improved, this objective would not be met</t>
    </r>
    <r>
      <rPr>
        <sz val="10"/>
        <rFont val="Arial"/>
        <family val="0"/>
      </rPr>
      <t>.                             2. Argillite slopes and erodible soils along this route also.                                  3. High visual impacts likely from large cuts in steep terrain.</t>
    </r>
  </si>
  <si>
    <t>1. New road would cross elk wintering ground.                               2. New road along route of original access to region may cross cultural resources.        3. Would introduce logging trucks and RVs to residential neighborhood and increase noise levels.    4. Most of IPNF access would cross IPNF land.</t>
  </si>
  <si>
    <t>1. New road would cross elk wintering ground.                               2. New road along route of original access to region may cross cultural resources.        3. Would introduce logging trucks and RVs to residential neighborhood and increase noise levels.    4. Most of IPNF access would cross IPNF land.   5. Impacts to several drainages rather than just one.</t>
  </si>
  <si>
    <r>
      <t>1. FLR drainage problems would not be corrected.</t>
    </r>
    <r>
      <rPr>
        <sz val="10"/>
        <rFont val="Arial"/>
        <family val="0"/>
      </rPr>
      <t xml:space="preserve">                    2. If traffic on FLR is reduced, vehicle-related pollution entering lake and creek would decline.                        3. Would affect several drainages, not 1.</t>
    </r>
  </si>
  <si>
    <t>1. Not improving FLR would not be consistent with IPNF Plan.          2. High visual impacts due to large cuts in steep terrain not consistent with VQO.</t>
  </si>
  <si>
    <r>
      <t>1. Route would have sharp curves.  Switchback at Meyer's Saddle would be very difficult.                       2. Would introduce logging trucks, RVs to residential neighborhood.             3</t>
    </r>
    <r>
      <rPr>
        <sz val="10"/>
        <color indexed="10"/>
        <rFont val="Arial"/>
        <family val="2"/>
      </rPr>
      <t>. Would not address safety issues on FLR</t>
    </r>
    <r>
      <rPr>
        <sz val="10"/>
        <rFont val="Arial"/>
        <family val="0"/>
      </rPr>
      <t>.</t>
    </r>
  </si>
  <si>
    <r>
      <t xml:space="preserve">1. Maintenance of new route as well as FLR would </t>
    </r>
    <r>
      <rPr>
        <b/>
        <i/>
        <sz val="10"/>
        <rFont val="Arial"/>
        <family val="2"/>
      </rPr>
      <t>increase</t>
    </r>
    <r>
      <rPr>
        <sz val="10"/>
        <rFont val="Arial"/>
        <family val="2"/>
      </rPr>
      <t xml:space="preserve"> costs.   2. Longer road more expensive than FLR to maintain. </t>
    </r>
  </si>
  <si>
    <t>1. New road would cross elk wintering ground.                               2. Historic resources in Blue Creek community adversely affected.        3. Most of IPNF access would cross IPNF land.   4. Impacts to several drainages rather than just one.                        5. Impacts to Blue Creek and associated wetlands.                            6. Possible haz materials at industrial sites along Blue Creek Road?</t>
  </si>
  <si>
    <r>
      <t>1. FLR drainage problems would not be corrected.</t>
    </r>
    <r>
      <rPr>
        <sz val="10"/>
        <rFont val="Arial"/>
        <family val="0"/>
      </rPr>
      <t xml:space="preserve">                    2. If traffic on FLR is reduced, vehicle-related pollution entering lake and creek would decline.                        3. Would affect several drainages, not 1(Blue Creek, primarily).</t>
    </r>
  </si>
  <si>
    <t>1. New ROW would be required for construction of improvements, possibly affecting 2 wells and water tank, ESHD offices.                         2. Most of route is on IPNF land.                    3. Widening could affect historic resources in community of Blue Creek.</t>
  </si>
  <si>
    <t>1. Not improving FLR would not be consistent with IPNF Plan.          2. High visual impacts due to large cuts in steep terrain not consistent with VQO.     3. Adverse affects to historic community of Blue Creek not consistent with Section 4(f).</t>
  </si>
  <si>
    <t>Alt 7 (Centennial trail-Blue Creek-Meyer's Saddle-Fernan Saddle)</t>
  </si>
  <si>
    <t>Alt 5 (Mullan Trail - Capt. Mullan - new road to Meyer's Saddle - Fernan Saddle)</t>
  </si>
  <si>
    <t>Alt 6 (Mullan Trail - Sunnyside/Rock Canyon - Blue Creek - Meyer's Saddle)</t>
  </si>
  <si>
    <t>Alt 4 (Mullan Trail to Ponderosa to new road to Fernan Saddle)</t>
  </si>
  <si>
    <t>Alt 3 (15th St. to Pennsylvania to French Gulch Rd to Stacel Draw to FLR)</t>
  </si>
  <si>
    <t>Alt 2 (Lilac Lane to French Gulch Rd to Stacel Draw to FLR)</t>
  </si>
  <si>
    <t>Alt 1 (Lilac Lane to Fernan Hill Rd to Andrews Rd to FLR)</t>
  </si>
  <si>
    <t>1. No direct access to I-90.                              2. Longer route (___km, 13.8 mi) means longer travel time.                   3. Majority of route at higher elevations &amp; more likely to be closed by snow.</t>
  </si>
  <si>
    <r>
      <t xml:space="preserve">1. Route would have sharp curves, &amp; Meyer's Saddle switchback will be difficult.                   2. Would introduce logging trucks, RVs to residential neighborhood by Blue Bay.                     </t>
    </r>
    <r>
      <rPr>
        <sz val="10"/>
        <color indexed="10"/>
        <rFont val="Arial"/>
        <family val="2"/>
      </rPr>
      <t>3. Would not address safety issues on FLR.</t>
    </r>
  </si>
  <si>
    <t>1. New road would cross elk wintering ground.                               2. Historic resources in Blue Creek community adversely affected.        3. Most of IPNF access would cross IPNF land.   4. Impacts to several drainages rather than just one.                        5. Impacts to Blue Creek and associated wetlands.                            6. Possible haz materials at industrial sites along Blue Creek Road?                          7. Eagle foraging area around Blue Bay</t>
  </si>
  <si>
    <t>1. New ROW would be required for construction, possibly taking 4 old houses and 3 old barns.                         2. Most of route is on IPNF land.                    3. Widening could affect historic resources in community of Blue Creek.</t>
  </si>
  <si>
    <t>Alt 8 (Yellowstone Trail - Blue Creek Rd - Meyer's Saddle - Fernan Saddle)</t>
  </si>
  <si>
    <r>
      <t>1. Since FLR would not be improved, this objective would not be met</t>
    </r>
    <r>
      <rPr>
        <sz val="10"/>
        <rFont val="Arial"/>
        <family val="0"/>
      </rPr>
      <t>.                             2. High visual impacts likely from connecting Centennial Trail to Blue Creek Road.</t>
    </r>
  </si>
  <si>
    <t>Alt 9 (Wolf Lodge Bay Rd - Blue Creek Rd - Meyer's Saddle - Fernan Saddle)</t>
  </si>
  <si>
    <t>1. No direct access to I-90.                              2. Route same length as FLR, but exit further from Coeur d'Alene means longer travel time.                          3. Majority of route at higher elevations &amp; more likely to be closed by snow.                      4. Narrow, steep, winding road links I-90 exit to Blue Creek Rd.</t>
  </si>
  <si>
    <r>
      <t xml:space="preserve">1. Maintenance of new route as well as FLR would </t>
    </r>
    <r>
      <rPr>
        <b/>
        <i/>
        <sz val="10"/>
        <rFont val="Arial"/>
        <family val="2"/>
      </rPr>
      <t>increase</t>
    </r>
    <r>
      <rPr>
        <sz val="10"/>
        <rFont val="Arial"/>
        <family val="2"/>
      </rPr>
      <t xml:space="preserve"> costs.  </t>
    </r>
  </si>
  <si>
    <r>
      <t>1. Since FLR would not be improved, this objective would not be met</t>
    </r>
    <r>
      <rPr>
        <sz val="10"/>
        <rFont val="Arial"/>
        <family val="0"/>
      </rPr>
      <t>.                             2. Argillite slopes and erodible soils along this route also.                                  3. High visual impacts likely along Yellowstone Trail.</t>
    </r>
  </si>
  <si>
    <r>
      <t>1. Since FLR would not be improved, this objective would not be met</t>
    </r>
    <r>
      <rPr>
        <sz val="10"/>
        <rFont val="Arial"/>
        <family val="0"/>
      </rPr>
      <t>.                             2. Argillite slopes and erodible soils along this route also.                                  3. High visual impacts likely from rock cliff cut needed to upgrade connection from I-90 to Blue Creek Rd.</t>
    </r>
  </si>
  <si>
    <t>1. Historic resources in Blue Creek community adversely affected.        2. Most of IPNF access would cross IPNF land.   3. Impacts to several drainages rather than just one.                        4. Impacts to Blue Creek and associated wetlands.                            5. Possible haz materials at industrial sites along Blue Creek Road?                          6. Eagle foraging area around Blue Bay</t>
  </si>
  <si>
    <t>1. Large rock cut on I-90 visually intrusive.                               2. Historic resources in Blue Creek community adversely affected.        3. Most of IPNF access would cross IPNF land.   4. Impacts to several drainages rather than just one.                        5. Impacts to Blue Creek and associated wetlands.                            6. Possible haz materials at industrial sites along Blue Creek Road?                          7. Eagle foraging area around Blue Bay</t>
  </si>
  <si>
    <t>1. New ROW would be required for construction, taking 3 old barns.                         2. Most of route is on IPNF land.                    3. Widening could affect historic resources in community of Blue Creek.</t>
  </si>
  <si>
    <t>1. New ROW would be required for construction; 2 homes &amp; 3 barns taken.                         2. Most of route is on IPNF land.                    3. Widening could affect historic resources in community of Blue Creek.</t>
  </si>
  <si>
    <t>Alt 10 (Wolf Bay Lodge Rd - Meyer's Saddle - Fernan Saddle)</t>
  </si>
  <si>
    <t>1. Access to I-90, but this route is furtherest from Coeur d'Alene.       2. Narrow, steep winding FS road.</t>
  </si>
  <si>
    <r>
      <t xml:space="preserve">1. Route would have sharp curves, &amp; Meyer's Saddle switchback will be difficult.                   2. Would introduce logging trucks, RVs to rural neighborhood.                     </t>
    </r>
    <r>
      <rPr>
        <sz val="10"/>
        <color indexed="10"/>
        <rFont val="Arial"/>
        <family val="2"/>
      </rPr>
      <t>3. Would not address safety issues on FLR.</t>
    </r>
  </si>
  <si>
    <r>
      <t>1. Since FLR would not be improved, this objective would not be met</t>
    </r>
    <r>
      <rPr>
        <sz val="10"/>
        <rFont val="Arial"/>
        <family val="0"/>
      </rPr>
      <t>.                             2. Argillite slopes and erodible soils along this route also.                                  3. High visual impacts likely from needed improvements to Wolf Lodge Bay Rd.</t>
    </r>
  </si>
  <si>
    <t xml:space="preserve">1. Road widening will affect Wolf Lodge Creek (cutthroat trout?).                               2. Eagle nests on Wolf Lodge Bay.                 3. Most of IPNF access would cross IPNF land.   4. Impacts to several drainages rather than just one.                        5. Impacts to farms, possibly agricultural land. </t>
  </si>
  <si>
    <t>1. New ROW would be required for construction, 1 garage would have to be removed.                         2. Most of route is on IPNF land; ESHD has ROW to IPNF boundary.                    3. Big rock cut at interchange?</t>
  </si>
  <si>
    <t xml:space="preserve">1. Not improving FLR would not be consistent with IPNF Plan.          2. High visual impacts due to large cuts in steep terrain not consistent with VQO.     </t>
  </si>
  <si>
    <t>1. No direct access to I-90.                              2. Longer route (___km, ____ mi) means longer travel time.                   3. Majority of route at higher elevations &amp; more likely to be closed by snow.</t>
  </si>
  <si>
    <t>Objective</t>
  </si>
  <si>
    <t>FLR</t>
  </si>
  <si>
    <t>Alt-1</t>
  </si>
  <si>
    <t>Alt-2</t>
  </si>
  <si>
    <t>Alt-3</t>
  </si>
  <si>
    <t>Alt-4</t>
  </si>
  <si>
    <t>Alt-5</t>
  </si>
  <si>
    <t>Alt-6</t>
  </si>
  <si>
    <t>Alt-7</t>
  </si>
  <si>
    <t>Alt-8</t>
  </si>
  <si>
    <t>Alt-9</t>
  </si>
  <si>
    <t>Alt-10</t>
  </si>
  <si>
    <t>1. Access to IPNF from CDA</t>
  </si>
  <si>
    <t>3. Serve Projected Needs</t>
  </si>
  <si>
    <t>4. Reduce Maintenance Costs</t>
  </si>
  <si>
    <t>5. Correct Existing Deficiencies</t>
  </si>
  <si>
    <t>6. Reduce Sideslope Erosion</t>
  </si>
  <si>
    <t>8. Protect Roadside Environment</t>
  </si>
  <si>
    <t>9. Improve Runoff Water Quality</t>
  </si>
  <si>
    <t>7. Minimize Impacts to Sensitive Species and Cultural Resources</t>
  </si>
  <si>
    <t>11. Minimize New Private ROW</t>
  </si>
  <si>
    <t>12. Be Consistent with Applicable Plans</t>
  </si>
  <si>
    <t>Overall Screening</t>
  </si>
  <si>
    <t>Alternative Routes</t>
  </si>
  <si>
    <t>Meets or substantially meets objective</t>
  </si>
  <si>
    <t>Partially meets the objective</t>
  </si>
  <si>
    <t>Does not or only slightly meets objective</t>
  </si>
  <si>
    <t xml:space="preserve">1. New road would cross elk wintering ground.                               2. Historic resources in Blue Creek community adversely affected.        3. Most of IPNF access would cross IPNF land.   4. Impacts to several drainages rather than just one.     </t>
  </si>
  <si>
    <t xml:space="preserve">1. Historic resources in Blue Creek community adversely affected.        2. Most of IPNF access would cross IPNF land.   3. Impacts to several drainages rather than just one.                        4. Impacts to Blue Creek and associated wetlands.        </t>
  </si>
  <si>
    <t xml:space="preserve">1. Large rock cut on I-90 visually intrusive.                               2. Historic resources in Blue Creek community adversely affected.        3. Most of IPNF access would cross IPNF land.   4. Impacts to several drainages rather than just one.     </t>
  </si>
  <si>
    <t xml:space="preserve">1. Road widening will affect Wolf Lodge Creek (cutthroat trout?).                               2. Eagle nests on Wolf Lodge Bay.                 3. Most of IPNF access would cross IPNF land.   4. Impacts to several drainages rather than just one.        </t>
  </si>
  <si>
    <t>1. FLR problems would not be corrected.
2. New route would be designed to serve projected traffic.</t>
  </si>
  <si>
    <r>
      <t xml:space="preserve">1. Maintenance of new route as well as FLR would </t>
    </r>
    <r>
      <rPr>
        <b/>
        <i/>
        <sz val="10"/>
        <rFont val="Arial"/>
        <family val="2"/>
      </rPr>
      <t>increase</t>
    </r>
    <r>
      <rPr>
        <sz val="10"/>
        <rFont val="Arial"/>
        <family val="2"/>
      </rPr>
      <t xml:space="preserve"> costs.
2. Longer road more expensive than FLR to maintain.
3. Steep grades would be more expensive to maintain.</t>
    </r>
  </si>
  <si>
    <t>1. Connection from Fernan Hill Road back to FLR would cross steep forested hillside, wetlands.
2. Several structures and homes along the route are clearly more than 50 years old.
3. Would introduce logging trucks and RVs to residential neighborhood and increase noise.</t>
  </si>
  <si>
    <t xml:space="preserve">   Alt Route 1
(Lilac Lane to Fernan Hill Rd to private driveway to FLR)</t>
  </si>
  <si>
    <t>Screening Criteria</t>
  </si>
  <si>
    <t xml:space="preserve">   Alt Route 2
(Lilac Lane to French Gulch Rd to Stacel Draw to FLR)</t>
  </si>
  <si>
    <t>1. Improve access to IPNF and Fernan Saddle from Coeur d'Alene.</t>
  </si>
  <si>
    <t xml:space="preserve">  Alt Route 3
(15th St. to Pennsylvania to French Gulch Rd to Stacel Draw to FLR)</t>
  </si>
  <si>
    <t>Alt Route 5
(Mullan Trail - Capt. Mullan - new road to Meyer's Saddle - Fernan Saddle)</t>
  </si>
  <si>
    <t>Alt Route 7
(Centennial Trail-Blue Creek-Meyer's Saddle-Fernan Saddle)</t>
  </si>
  <si>
    <t>Alt Route 6
(Mullan Trail-Sunnyside/Rock Canyon-Blue Creek-Meyer's Saddle-Fernan Saddle)</t>
  </si>
  <si>
    <t>Alt Route 8
(Yellowstone Trail - Blue Creek Rd - Meyer's Saddle - Fernan Saddle)</t>
  </si>
  <si>
    <t>Alt Route 9
(Wolf Lodge Bay Rd - Blue Creek Rd - Meyer's Saddle - Fernan Saddle)</t>
  </si>
  <si>
    <t>Alt Route 10
(Wolf Bay Lodge Rd - Meyer's Saddle - Fernan Saddle)</t>
  </si>
  <si>
    <t>1. Connects to I-90 @ Sherman Ave, then goes along Lake Coeur d'Alene.
2. Longer route (27.4 km, 17.0 mi) means longer travel time.
3. Majority of route at higher elevations &amp; more likely to be closed by snow.</t>
  </si>
  <si>
    <t>1. Connects to I-90 at Sherman Ave, then goes along Lake Coeur d'Alene.
2. Longer route (27.7 km, 17.2 mi) means longer travel time.
3. Majority of route at higher elevations &amp; more likely to be closed by snow.</t>
  </si>
  <si>
    <t xml:space="preserve">1. Connects to I-90 at Wolf Lodge Bay Rd.
2. Longer route (31.1 km, 19.3 mi from CDA; 20.1 km, 12.5 mi from I-90) means longer travel time.
3. Majority of route at higher elevations &amp; more likely to be closed by snow.    </t>
  </si>
  <si>
    <t xml:space="preserve">1. Connects to I-90 at Wolf Lodge Bay Rd.
2. Longer route (29.8 km, 18.5 mi from CDA; 18.8 km, 11.7 mi from I-90) means longer travel time.
3. Majority of route at higher elevations &amp; more likely to be closed by snow.    </t>
  </si>
  <si>
    <r>
      <t>1. Route would have steep grades and sharp curves.
2. Would introduce logging trucks, recreational vehicles to residential neighborhood.
3. Route currently used by school buses; school located on road.
4. Would not address safety issues on FLR.</t>
    </r>
  </si>
  <si>
    <t>Alt Route 4
(Mullan Trail to Ponderosa to new road to Fernan Saddle)</t>
  </si>
  <si>
    <r>
      <rPr>
        <sz val="10"/>
        <color indexed="10"/>
        <rFont val="Arial"/>
        <family val="2"/>
      </rPr>
      <t xml:space="preserve">1. Route would have steep grades and sharp curves; switchback at Meyer's Saddle would be very difficult.
2. Would introduce logging trucks, RVs to residential neighborhood.
3. Route currently used by school buses.
4. Would not address safety issues on FLR.      </t>
    </r>
  </si>
  <si>
    <t>1. FLR problems in Segments 1 &amp; 2 would not be corrected.
2. New route would be designed to serve projected traffic.</t>
  </si>
  <si>
    <t>1. FLR problems in Segments 1 would not be corrected.
2. New route would be designed to serve projected traffic.</t>
  </si>
  <si>
    <r>
      <t xml:space="preserve">1. Maintenance of new route as well as FLR would </t>
    </r>
    <r>
      <rPr>
        <b/>
        <i/>
        <sz val="10"/>
        <rFont val="Arial"/>
        <family val="2"/>
      </rPr>
      <t>increase</t>
    </r>
    <r>
      <rPr>
        <sz val="10"/>
        <rFont val="Arial"/>
        <family val="2"/>
      </rPr>
      <t xml:space="preserve"> costs.
2. Longer road more expensive than FLR to maintain. </t>
    </r>
  </si>
  <si>
    <t>Because Segment 1 of FLR would not be improved, this objective would only partially be met.</t>
  </si>
  <si>
    <t>Because Segment 1 and part of Segment 2 of FLR would not be improved, this objective would only partially be met.</t>
  </si>
  <si>
    <t>Because none of FLR would be improved, this objective would not be met.</t>
  </si>
  <si>
    <t>1. New road would cross elk wintering ground.
2. New road along route of original access to region may cross cultural resources.
3. Would introduce logging trucks and RVs to residential neighborhood and increase noise.</t>
  </si>
  <si>
    <t>1. Connection from French Gulch Road to FLR would cross forested land managed for wildlife and wetlands.
2. Several structures and homes along the route are clearly more than 50 years old.
3. Introduction of logging trucks and RVs to residential neighborhood would increase noise levels.</t>
  </si>
  <si>
    <t>1. New road would cross elk wintering ground.
2. New road along route of original access to region may cross cultural resources.
3. Would introduce logging trucks and RVs to residential neighborhood and increase noise .</t>
  </si>
  <si>
    <t>1. Not improving FLR would not be consistent with IPNF Plan.
2. High visual impacts due to large cuts in steep terrain not consistent with IPNF Visual Quality Objectives (VQO).</t>
  </si>
  <si>
    <t>1. Not improving FLR would not be consistent with IPNF Plan.
2. High visual impacts due to large cuts in steep terrain not consistent with IPNF VQO.
3. Adverse affects to historic community of Blue Creek not consistent with Section 4(f).</t>
  </si>
  <si>
    <t>Environmental Objectives (continued)</t>
  </si>
  <si>
    <t>2. Improve Traffic Safety on FLR</t>
  </si>
  <si>
    <t>10. Provide Safe Recreational Parking</t>
  </si>
  <si>
    <t>Table 2-1  Summary of Screening Alternative Routes and Fernan Lake Road (FLR)</t>
  </si>
  <si>
    <t>1.Connects to I-90 @ Sherman Ave.
2. Longer route (19.8 km, 12.3 mi) means longer travel time.</t>
  </si>
  <si>
    <t>1.Connects to I-90 @ Sherman Ave.
2. Slightly longer route (18.3 km, 11.4 mi) means longer travel time.</t>
  </si>
  <si>
    <t>1.Connects to I-90 @ 15th St, then goes through residential area.
2. Longer route (18.8 km, 12.9 mi) means longer travel time.</t>
  </si>
  <si>
    <t>1.Connects to I-90 @ Mullan Trail
2. Longer route from Coeur d'Alene (18.8 km, 11.7 mi) means longer travel time, but length of route from I-90 is shorter (15.8 km, 9.8 mi).
3. Much of route at higher elevations &amp; more likely to be closed by snow.</t>
  </si>
  <si>
    <t>1.Connects to I-90 @ Mullan Trail.
2. Longer route (25.3 km, 15.7 mi from CDA; 22.2 km, 13.8 mi from I-90) means longer travel time.
3. Much of route at higher elevations &amp; more likely to be closed by snow.</t>
  </si>
  <si>
    <t>1.Connects to I-90 @ Mullan Trail.
2. Longer route (25.7 km, 16.0 mi from CDA; 22.7 km, 14.1 mi from I-90 mi) means longer travel time.
3. Much of route at higher elevations &amp; more likely to be closed by snow.</t>
  </si>
  <si>
    <t>1. Route would have sharp curves; Meyer's Saddle switchback would be difficult.
2. Would introduce logging trucks, RVs to rural neighborhood.
3. Would not address safety issues on FLR.</t>
  </si>
  <si>
    <t>1. Route would have sharp curves; switchback at Meyer's Saddle would be very difficult.
2. Would introduce logging trucks, RVs to residential neighborhood.
3. Would not address safety issues on FLR.</t>
  </si>
  <si>
    <t>1. Route would have sharp curves; Meyer's Saddle switchback would be difficult.
2. Would introduce logging trucks, RVs to residential neighborhood by Blue Bay.
3. Would not address safety issues on FLR.</t>
  </si>
  <si>
    <t>1. Route would have sharp curves;Meyer's Saddle switchback wwould be difficult.
2. Would introduce logging trucks, RVs to residential neighborhood by Blue Bay.
3. Would not address safety issues on FLR.</t>
  </si>
  <si>
    <r>
      <t>1. Route would have steep grades and sharp curves
2. Would introduce logging trucks, recreational vehicles to residential neighborhood.
3. Route currently used by school buses.
4. Would not address safety issues on FLR.</t>
    </r>
  </si>
  <si>
    <t>1. Route would have steep grades and sharp curves.
2. Would introduce logging trucks, RVs to residential neighborhood.
3. Route currently used by school buses.
4. Would not address safety issues on FLR.</t>
  </si>
  <si>
    <t>1. Because Segment 1 of FLR would not be improved, this objective would only partially be met.
2. Argillite slopes and erodible soils along this route also.</t>
  </si>
  <si>
    <t>1. Because Segment 1 and part of Segment 2 of FLR would not be improved, this objective would only partially be met.
2. Argillite slopes and erodible soils along this route also.</t>
  </si>
  <si>
    <t>1. Because none of FLR would be improved, this objective would not be met.
2. Argillite slopes and erodible soils along this route also.</t>
  </si>
  <si>
    <t>1. Because none of FLR would be improved, this objective would not be met.
2. Argillite slopes and erodible soils along this route also.
3. High visual impacts likely from large cuts in steep terrain.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</si>
</sst>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2"/>
      <name val="Arial"/>
      <family val="2"/>
    </font>
    <font>
      <b/>
      <i/>
      <sz val="10"/>
      <name val="Arial"/>
      <family val="2"/>
    </font>
    <font>
      <sz val="10"/>
      <color indexed="10"/>
      <name val="Arial"/>
      <family val="2"/>
    </font>
    <font>
      <sz val="10"/>
      <color indexed="11"/>
      <name val="Arial"/>
      <family val="2"/>
    </font>
    <font>
      <b/>
      <sz val="10"/>
      <name val="Arial"/>
      <family val="2"/>
    </font>
    <font>
      <sz val="16"/>
      <name val="Arial"/>
      <family val="2"/>
    </font>
    <font>
      <sz val="16"/>
      <name val="Ranksym"/>
      <family val="2"/>
    </font>
    <font>
      <i/>
      <sz val="6"/>
      <name val="Arial"/>
      <family val="2"/>
    </font>
    <font>
      <i/>
      <u val="single"/>
      <sz val="10"/>
      <name val="Arial"/>
      <family val="2"/>
    </font>
  </fonts>
  <fills count="3">
    <fill>
      <patternFill/>
    </fill>
    <fill>
      <patternFill patternType="gray125"/>
    </fill>
    <fill>
      <patternFill patternType="solid">
        <fgColor indexed="46"/>
        <bgColor indexed="64"/>
      </patternFill>
    </fill>
  </fills>
  <borders count="1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hair"/>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vertical="top" wrapText="1"/>
    </xf>
    <xf numFmtId="0" fontId="0" fillId="0" borderId="0" xfId="0" applyAlignment="1">
      <alignment vertical="top" wrapText="1"/>
    </xf>
    <xf numFmtId="0" fontId="0" fillId="2" borderId="0" xfId="0" applyFill="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xf>
    <xf numFmtId="0" fontId="0" fillId="0" borderId="0" xfId="0" applyAlignment="1">
      <alignment horizontal="center"/>
    </xf>
    <xf numFmtId="0" fontId="5" fillId="0" borderId="1" xfId="0" applyFont="1" applyBorder="1" applyAlignment="1">
      <alignment/>
    </xf>
    <xf numFmtId="0" fontId="5" fillId="0" borderId="2"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0" fillId="0" borderId="4" xfId="0" applyBorder="1" applyAlignment="1">
      <alignment vertical="center"/>
    </xf>
    <xf numFmtId="0" fontId="0" fillId="0" borderId="4" xfId="0" applyBorder="1" applyAlignment="1">
      <alignment vertical="center" wrapText="1"/>
    </xf>
    <xf numFmtId="0" fontId="2" fillId="0" borderId="4" xfId="0" applyFont="1" applyBorder="1" applyAlignment="1">
      <alignment vertical="center"/>
    </xf>
    <xf numFmtId="0" fontId="0" fillId="0" borderId="4" xfId="0" applyBorder="1" applyAlignment="1">
      <alignment/>
    </xf>
    <xf numFmtId="0" fontId="0" fillId="0" borderId="5" xfId="0" applyBorder="1" applyAlignment="1">
      <alignment horizontal="center"/>
    </xf>
    <xf numFmtId="0" fontId="0" fillId="0" borderId="6" xfId="0" applyBorder="1" applyAlignment="1">
      <alignment horizontal="center"/>
    </xf>
    <xf numFmtId="0" fontId="5" fillId="0" borderId="7" xfId="0" applyFont="1" applyBorder="1" applyAlignment="1">
      <alignment/>
    </xf>
    <xf numFmtId="0" fontId="5" fillId="0" borderId="5" xfId="0" applyFont="1" applyBorder="1" applyAlignment="1">
      <alignment horizontal="center"/>
    </xf>
    <xf numFmtId="0" fontId="5" fillId="0" borderId="6" xfId="0" applyFont="1" applyBorder="1" applyAlignment="1">
      <alignment horizontal="center"/>
    </xf>
    <xf numFmtId="0" fontId="0" fillId="0" borderId="0" xfId="0" applyBorder="1" applyAlignment="1">
      <alignment vertical="center"/>
    </xf>
    <xf numFmtId="0" fontId="1" fillId="0" borderId="0" xfId="0" applyFont="1" applyAlignment="1">
      <alignment/>
    </xf>
    <xf numFmtId="0" fontId="6" fillId="0" borderId="0" xfId="0" applyFont="1" applyFill="1" applyBorder="1" applyAlignment="1">
      <alignment horizontal="center"/>
    </xf>
    <xf numFmtId="0" fontId="0" fillId="0" borderId="8" xfId="0" applyBorder="1" applyAlignment="1">
      <alignment vertical="top" wrapText="1"/>
    </xf>
    <xf numFmtId="0" fontId="1" fillId="0" borderId="9" xfId="0" applyFont="1" applyBorder="1" applyAlignment="1">
      <alignment wrapText="1"/>
    </xf>
    <xf numFmtId="0" fontId="1" fillId="0" borderId="10" xfId="0" applyFont="1" applyBorder="1" applyAlignment="1">
      <alignment vertical="top" wrapText="1"/>
    </xf>
    <xf numFmtId="0" fontId="1" fillId="0" borderId="11" xfId="0" applyFont="1" applyBorder="1" applyAlignment="1">
      <alignment vertical="top" wrapText="1"/>
    </xf>
    <xf numFmtId="0" fontId="0" fillId="2" borderId="12" xfId="0" applyFill="1" applyBorder="1" applyAlignment="1">
      <alignment vertical="top" wrapText="1"/>
    </xf>
    <xf numFmtId="0" fontId="0" fillId="2" borderId="8" xfId="0" applyFill="1" applyBorder="1" applyAlignment="1">
      <alignment vertical="top" wrapText="1"/>
    </xf>
    <xf numFmtId="0" fontId="0" fillId="2" borderId="13" xfId="0" applyFill="1" applyBorder="1" applyAlignment="1">
      <alignment vertical="top" wrapText="1"/>
    </xf>
    <xf numFmtId="0" fontId="2" fillId="0" borderId="12" xfId="0" applyFont="1" applyBorder="1" applyAlignment="1">
      <alignment vertical="top"/>
    </xf>
    <xf numFmtId="0" fontId="0" fillId="0" borderId="13" xfId="0" applyBorder="1" applyAlignment="1">
      <alignment vertical="top" wrapText="1"/>
    </xf>
    <xf numFmtId="0" fontId="0" fillId="0" borderId="12" xfId="0" applyBorder="1" applyAlignment="1">
      <alignment vertical="top" wrapText="1"/>
    </xf>
    <xf numFmtId="0" fontId="8" fillId="0" borderId="0" xfId="0" applyFont="1" applyAlignment="1">
      <alignment horizontal="left"/>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9" fillId="0" borderId="4" xfId="0" applyFont="1" applyBorder="1" applyAlignment="1">
      <alignment vertical="center"/>
    </xf>
    <xf numFmtId="0" fontId="6" fillId="0" borderId="0" xfId="0" applyFont="1" applyBorder="1" applyAlignment="1">
      <alignment horizontal="center" vertical="center"/>
    </xf>
    <xf numFmtId="0" fontId="0" fillId="0" borderId="7" xfId="0" applyFont="1" applyBorder="1" applyAlignment="1">
      <alignment/>
    </xf>
    <xf numFmtId="0" fontId="0" fillId="0" borderId="8" xfId="0" applyFont="1" applyBorder="1" applyAlignment="1">
      <alignment vertical="top" wrapText="1"/>
    </xf>
    <xf numFmtId="0" fontId="0" fillId="0" borderId="13" xfId="0" applyFont="1" applyBorder="1" applyAlignment="1">
      <alignment vertical="top" wrapText="1"/>
    </xf>
    <xf numFmtId="0" fontId="0" fillId="0" borderId="12" xfId="0" applyFont="1" applyBorder="1" applyAlignment="1">
      <alignment vertical="top" wrapText="1"/>
    </xf>
    <xf numFmtId="0" fontId="0" fillId="0" borderId="0" xfId="0" applyFont="1" applyAlignment="1">
      <alignment vertical="top" wrapText="1"/>
    </xf>
    <xf numFmtId="0" fontId="0" fillId="0" borderId="0" xfId="0" applyFont="1" applyAlignment="1">
      <alignment/>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5" fillId="0" borderId="17" xfId="0" applyFont="1" applyBorder="1" applyAlignment="1">
      <alignment horizontal="center"/>
    </xf>
    <xf numFmtId="0" fontId="5" fillId="0" borderId="18" xfId="0" applyFont="1" applyBorder="1" applyAlignment="1">
      <alignment horizontal="center"/>
    </xf>
    <xf numFmtId="0" fontId="1" fillId="0" borderId="5"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28</xdr:row>
      <xdr:rowOff>0</xdr:rowOff>
    </xdr:from>
    <xdr:to>
      <xdr:col>5</xdr:col>
      <xdr:colOff>333375</xdr:colOff>
      <xdr:row>28</xdr:row>
      <xdr:rowOff>0</xdr:rowOff>
    </xdr:to>
    <xdr:sp>
      <xdr:nvSpPr>
        <xdr:cNvPr id="1" name="Oval 50"/>
        <xdr:cNvSpPr>
          <a:spLocks/>
        </xdr:cNvSpPr>
      </xdr:nvSpPr>
      <xdr:spPr>
        <a:xfrm>
          <a:off x="3200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2" name="Oval 51"/>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3" name="Oval 52"/>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28</xdr:row>
      <xdr:rowOff>0</xdr:rowOff>
    </xdr:from>
    <xdr:to>
      <xdr:col>7</xdr:col>
      <xdr:colOff>333375</xdr:colOff>
      <xdr:row>28</xdr:row>
      <xdr:rowOff>0</xdr:rowOff>
    </xdr:to>
    <xdr:sp>
      <xdr:nvSpPr>
        <xdr:cNvPr id="4" name="Oval 53"/>
        <xdr:cNvSpPr>
          <a:spLocks/>
        </xdr:cNvSpPr>
      </xdr:nvSpPr>
      <xdr:spPr>
        <a:xfrm>
          <a:off x="3962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28</xdr:row>
      <xdr:rowOff>0</xdr:rowOff>
    </xdr:from>
    <xdr:to>
      <xdr:col>8</xdr:col>
      <xdr:colOff>333375</xdr:colOff>
      <xdr:row>28</xdr:row>
      <xdr:rowOff>0</xdr:rowOff>
    </xdr:to>
    <xdr:sp>
      <xdr:nvSpPr>
        <xdr:cNvPr id="5" name="Oval 54"/>
        <xdr:cNvSpPr>
          <a:spLocks/>
        </xdr:cNvSpPr>
      </xdr:nvSpPr>
      <xdr:spPr>
        <a:xfrm>
          <a:off x="4343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28</xdr:row>
      <xdr:rowOff>0</xdr:rowOff>
    </xdr:from>
    <xdr:to>
      <xdr:col>9</xdr:col>
      <xdr:colOff>333375</xdr:colOff>
      <xdr:row>28</xdr:row>
      <xdr:rowOff>0</xdr:rowOff>
    </xdr:to>
    <xdr:sp>
      <xdr:nvSpPr>
        <xdr:cNvPr id="6" name="Oval 55"/>
        <xdr:cNvSpPr>
          <a:spLocks/>
        </xdr:cNvSpPr>
      </xdr:nvSpPr>
      <xdr:spPr>
        <a:xfrm>
          <a:off x="4724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28</xdr:row>
      <xdr:rowOff>0</xdr:rowOff>
    </xdr:from>
    <xdr:to>
      <xdr:col>10</xdr:col>
      <xdr:colOff>333375</xdr:colOff>
      <xdr:row>28</xdr:row>
      <xdr:rowOff>0</xdr:rowOff>
    </xdr:to>
    <xdr:sp>
      <xdr:nvSpPr>
        <xdr:cNvPr id="7" name="Oval 56"/>
        <xdr:cNvSpPr>
          <a:spLocks/>
        </xdr:cNvSpPr>
      </xdr:nvSpPr>
      <xdr:spPr>
        <a:xfrm>
          <a:off x="5105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28</xdr:row>
      <xdr:rowOff>0</xdr:rowOff>
    </xdr:from>
    <xdr:to>
      <xdr:col>11</xdr:col>
      <xdr:colOff>333375</xdr:colOff>
      <xdr:row>28</xdr:row>
      <xdr:rowOff>0</xdr:rowOff>
    </xdr:to>
    <xdr:sp>
      <xdr:nvSpPr>
        <xdr:cNvPr id="8" name="Oval 57"/>
        <xdr:cNvSpPr>
          <a:spLocks/>
        </xdr:cNvSpPr>
      </xdr:nvSpPr>
      <xdr:spPr>
        <a:xfrm>
          <a:off x="5486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28</xdr:row>
      <xdr:rowOff>0</xdr:rowOff>
    </xdr:from>
    <xdr:to>
      <xdr:col>12</xdr:col>
      <xdr:colOff>333375</xdr:colOff>
      <xdr:row>28</xdr:row>
      <xdr:rowOff>0</xdr:rowOff>
    </xdr:to>
    <xdr:sp>
      <xdr:nvSpPr>
        <xdr:cNvPr id="9" name="Oval 58"/>
        <xdr:cNvSpPr>
          <a:spLocks/>
        </xdr:cNvSpPr>
      </xdr:nvSpPr>
      <xdr:spPr>
        <a:xfrm>
          <a:off x="586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4</xdr:col>
      <xdr:colOff>333375</xdr:colOff>
      <xdr:row>28</xdr:row>
      <xdr:rowOff>0</xdr:rowOff>
    </xdr:to>
    <xdr:sp>
      <xdr:nvSpPr>
        <xdr:cNvPr id="10" name="Oval 59"/>
        <xdr:cNvSpPr>
          <a:spLocks/>
        </xdr:cNvSpPr>
      </xdr:nvSpPr>
      <xdr:spPr>
        <a:xfrm>
          <a:off x="2819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0</xdr:rowOff>
    </xdr:from>
    <xdr:to>
      <xdr:col>3</xdr:col>
      <xdr:colOff>333375</xdr:colOff>
      <xdr:row>28</xdr:row>
      <xdr:rowOff>0</xdr:rowOff>
    </xdr:to>
    <xdr:sp>
      <xdr:nvSpPr>
        <xdr:cNvPr id="11" name="Oval 60"/>
        <xdr:cNvSpPr>
          <a:spLocks/>
        </xdr:cNvSpPr>
      </xdr:nvSpPr>
      <xdr:spPr>
        <a:xfrm>
          <a:off x="2438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28</xdr:row>
      <xdr:rowOff>0</xdr:rowOff>
    </xdr:from>
    <xdr:to>
      <xdr:col>2</xdr:col>
      <xdr:colOff>333375</xdr:colOff>
      <xdr:row>28</xdr:row>
      <xdr:rowOff>0</xdr:rowOff>
    </xdr:to>
    <xdr:sp>
      <xdr:nvSpPr>
        <xdr:cNvPr id="12" name="Oval 61"/>
        <xdr:cNvSpPr>
          <a:spLocks/>
        </xdr:cNvSpPr>
      </xdr:nvSpPr>
      <xdr:spPr>
        <a:xfrm>
          <a:off x="205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28</xdr:row>
      <xdr:rowOff>0</xdr:rowOff>
    </xdr:from>
    <xdr:to>
      <xdr:col>5</xdr:col>
      <xdr:colOff>333375</xdr:colOff>
      <xdr:row>28</xdr:row>
      <xdr:rowOff>0</xdr:rowOff>
    </xdr:to>
    <xdr:sp>
      <xdr:nvSpPr>
        <xdr:cNvPr id="13" name="Oval 62"/>
        <xdr:cNvSpPr>
          <a:spLocks/>
        </xdr:cNvSpPr>
      </xdr:nvSpPr>
      <xdr:spPr>
        <a:xfrm>
          <a:off x="3200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14" name="Oval 63"/>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15" name="Oval 64"/>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28</xdr:row>
      <xdr:rowOff>0</xdr:rowOff>
    </xdr:from>
    <xdr:to>
      <xdr:col>7</xdr:col>
      <xdr:colOff>333375</xdr:colOff>
      <xdr:row>28</xdr:row>
      <xdr:rowOff>0</xdr:rowOff>
    </xdr:to>
    <xdr:sp>
      <xdr:nvSpPr>
        <xdr:cNvPr id="16" name="Oval 65"/>
        <xdr:cNvSpPr>
          <a:spLocks/>
        </xdr:cNvSpPr>
      </xdr:nvSpPr>
      <xdr:spPr>
        <a:xfrm>
          <a:off x="3962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28</xdr:row>
      <xdr:rowOff>0</xdr:rowOff>
    </xdr:from>
    <xdr:to>
      <xdr:col>8</xdr:col>
      <xdr:colOff>333375</xdr:colOff>
      <xdr:row>28</xdr:row>
      <xdr:rowOff>0</xdr:rowOff>
    </xdr:to>
    <xdr:sp>
      <xdr:nvSpPr>
        <xdr:cNvPr id="17" name="Oval 66"/>
        <xdr:cNvSpPr>
          <a:spLocks/>
        </xdr:cNvSpPr>
      </xdr:nvSpPr>
      <xdr:spPr>
        <a:xfrm>
          <a:off x="4343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28</xdr:row>
      <xdr:rowOff>0</xdr:rowOff>
    </xdr:from>
    <xdr:to>
      <xdr:col>9</xdr:col>
      <xdr:colOff>333375</xdr:colOff>
      <xdr:row>28</xdr:row>
      <xdr:rowOff>0</xdr:rowOff>
    </xdr:to>
    <xdr:sp>
      <xdr:nvSpPr>
        <xdr:cNvPr id="18" name="Oval 67"/>
        <xdr:cNvSpPr>
          <a:spLocks/>
        </xdr:cNvSpPr>
      </xdr:nvSpPr>
      <xdr:spPr>
        <a:xfrm>
          <a:off x="4724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28</xdr:row>
      <xdr:rowOff>0</xdr:rowOff>
    </xdr:from>
    <xdr:to>
      <xdr:col>10</xdr:col>
      <xdr:colOff>333375</xdr:colOff>
      <xdr:row>28</xdr:row>
      <xdr:rowOff>0</xdr:rowOff>
    </xdr:to>
    <xdr:sp>
      <xdr:nvSpPr>
        <xdr:cNvPr id="19" name="Oval 68"/>
        <xdr:cNvSpPr>
          <a:spLocks/>
        </xdr:cNvSpPr>
      </xdr:nvSpPr>
      <xdr:spPr>
        <a:xfrm>
          <a:off x="5105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28</xdr:row>
      <xdr:rowOff>0</xdr:rowOff>
    </xdr:from>
    <xdr:to>
      <xdr:col>11</xdr:col>
      <xdr:colOff>333375</xdr:colOff>
      <xdr:row>28</xdr:row>
      <xdr:rowOff>0</xdr:rowOff>
    </xdr:to>
    <xdr:sp>
      <xdr:nvSpPr>
        <xdr:cNvPr id="20" name="Oval 69"/>
        <xdr:cNvSpPr>
          <a:spLocks/>
        </xdr:cNvSpPr>
      </xdr:nvSpPr>
      <xdr:spPr>
        <a:xfrm>
          <a:off x="5486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28</xdr:row>
      <xdr:rowOff>0</xdr:rowOff>
    </xdr:from>
    <xdr:to>
      <xdr:col>12</xdr:col>
      <xdr:colOff>333375</xdr:colOff>
      <xdr:row>28</xdr:row>
      <xdr:rowOff>0</xdr:rowOff>
    </xdr:to>
    <xdr:sp>
      <xdr:nvSpPr>
        <xdr:cNvPr id="21" name="Oval 70"/>
        <xdr:cNvSpPr>
          <a:spLocks/>
        </xdr:cNvSpPr>
      </xdr:nvSpPr>
      <xdr:spPr>
        <a:xfrm>
          <a:off x="586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4</xdr:col>
      <xdr:colOff>333375</xdr:colOff>
      <xdr:row>28</xdr:row>
      <xdr:rowOff>0</xdr:rowOff>
    </xdr:to>
    <xdr:sp>
      <xdr:nvSpPr>
        <xdr:cNvPr id="22" name="Oval 71"/>
        <xdr:cNvSpPr>
          <a:spLocks/>
        </xdr:cNvSpPr>
      </xdr:nvSpPr>
      <xdr:spPr>
        <a:xfrm>
          <a:off x="2819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0</xdr:rowOff>
    </xdr:from>
    <xdr:to>
      <xdr:col>3</xdr:col>
      <xdr:colOff>333375</xdr:colOff>
      <xdr:row>28</xdr:row>
      <xdr:rowOff>0</xdr:rowOff>
    </xdr:to>
    <xdr:sp>
      <xdr:nvSpPr>
        <xdr:cNvPr id="23" name="Oval 72"/>
        <xdr:cNvSpPr>
          <a:spLocks/>
        </xdr:cNvSpPr>
      </xdr:nvSpPr>
      <xdr:spPr>
        <a:xfrm>
          <a:off x="2438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28</xdr:row>
      <xdr:rowOff>0</xdr:rowOff>
    </xdr:from>
    <xdr:to>
      <xdr:col>2</xdr:col>
      <xdr:colOff>333375</xdr:colOff>
      <xdr:row>28</xdr:row>
      <xdr:rowOff>0</xdr:rowOff>
    </xdr:to>
    <xdr:sp>
      <xdr:nvSpPr>
        <xdr:cNvPr id="24" name="Oval 73"/>
        <xdr:cNvSpPr>
          <a:spLocks/>
        </xdr:cNvSpPr>
      </xdr:nvSpPr>
      <xdr:spPr>
        <a:xfrm>
          <a:off x="205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28</xdr:row>
      <xdr:rowOff>0</xdr:rowOff>
    </xdr:from>
    <xdr:to>
      <xdr:col>5</xdr:col>
      <xdr:colOff>333375</xdr:colOff>
      <xdr:row>28</xdr:row>
      <xdr:rowOff>0</xdr:rowOff>
    </xdr:to>
    <xdr:sp>
      <xdr:nvSpPr>
        <xdr:cNvPr id="25" name="Oval 74"/>
        <xdr:cNvSpPr>
          <a:spLocks/>
        </xdr:cNvSpPr>
      </xdr:nvSpPr>
      <xdr:spPr>
        <a:xfrm>
          <a:off x="3200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26" name="Oval 75"/>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27" name="Oval 76"/>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28</xdr:row>
      <xdr:rowOff>0</xdr:rowOff>
    </xdr:from>
    <xdr:to>
      <xdr:col>7</xdr:col>
      <xdr:colOff>333375</xdr:colOff>
      <xdr:row>28</xdr:row>
      <xdr:rowOff>0</xdr:rowOff>
    </xdr:to>
    <xdr:sp>
      <xdr:nvSpPr>
        <xdr:cNvPr id="28" name="Oval 77"/>
        <xdr:cNvSpPr>
          <a:spLocks/>
        </xdr:cNvSpPr>
      </xdr:nvSpPr>
      <xdr:spPr>
        <a:xfrm>
          <a:off x="3962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28</xdr:row>
      <xdr:rowOff>0</xdr:rowOff>
    </xdr:from>
    <xdr:to>
      <xdr:col>8</xdr:col>
      <xdr:colOff>333375</xdr:colOff>
      <xdr:row>28</xdr:row>
      <xdr:rowOff>0</xdr:rowOff>
    </xdr:to>
    <xdr:sp>
      <xdr:nvSpPr>
        <xdr:cNvPr id="29" name="Oval 78"/>
        <xdr:cNvSpPr>
          <a:spLocks/>
        </xdr:cNvSpPr>
      </xdr:nvSpPr>
      <xdr:spPr>
        <a:xfrm>
          <a:off x="4343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28</xdr:row>
      <xdr:rowOff>0</xdr:rowOff>
    </xdr:from>
    <xdr:to>
      <xdr:col>9</xdr:col>
      <xdr:colOff>333375</xdr:colOff>
      <xdr:row>28</xdr:row>
      <xdr:rowOff>0</xdr:rowOff>
    </xdr:to>
    <xdr:sp>
      <xdr:nvSpPr>
        <xdr:cNvPr id="30" name="Oval 79"/>
        <xdr:cNvSpPr>
          <a:spLocks/>
        </xdr:cNvSpPr>
      </xdr:nvSpPr>
      <xdr:spPr>
        <a:xfrm>
          <a:off x="4724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28</xdr:row>
      <xdr:rowOff>0</xdr:rowOff>
    </xdr:from>
    <xdr:to>
      <xdr:col>10</xdr:col>
      <xdr:colOff>333375</xdr:colOff>
      <xdr:row>28</xdr:row>
      <xdr:rowOff>0</xdr:rowOff>
    </xdr:to>
    <xdr:sp>
      <xdr:nvSpPr>
        <xdr:cNvPr id="31" name="Oval 80"/>
        <xdr:cNvSpPr>
          <a:spLocks/>
        </xdr:cNvSpPr>
      </xdr:nvSpPr>
      <xdr:spPr>
        <a:xfrm>
          <a:off x="5105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28</xdr:row>
      <xdr:rowOff>0</xdr:rowOff>
    </xdr:from>
    <xdr:to>
      <xdr:col>11</xdr:col>
      <xdr:colOff>333375</xdr:colOff>
      <xdr:row>28</xdr:row>
      <xdr:rowOff>0</xdr:rowOff>
    </xdr:to>
    <xdr:sp>
      <xdr:nvSpPr>
        <xdr:cNvPr id="32" name="Oval 81"/>
        <xdr:cNvSpPr>
          <a:spLocks/>
        </xdr:cNvSpPr>
      </xdr:nvSpPr>
      <xdr:spPr>
        <a:xfrm>
          <a:off x="5486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28</xdr:row>
      <xdr:rowOff>0</xdr:rowOff>
    </xdr:from>
    <xdr:to>
      <xdr:col>12</xdr:col>
      <xdr:colOff>333375</xdr:colOff>
      <xdr:row>28</xdr:row>
      <xdr:rowOff>0</xdr:rowOff>
    </xdr:to>
    <xdr:sp>
      <xdr:nvSpPr>
        <xdr:cNvPr id="33" name="Oval 82"/>
        <xdr:cNvSpPr>
          <a:spLocks/>
        </xdr:cNvSpPr>
      </xdr:nvSpPr>
      <xdr:spPr>
        <a:xfrm>
          <a:off x="586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4</xdr:col>
      <xdr:colOff>333375</xdr:colOff>
      <xdr:row>28</xdr:row>
      <xdr:rowOff>0</xdr:rowOff>
    </xdr:to>
    <xdr:sp>
      <xdr:nvSpPr>
        <xdr:cNvPr id="34" name="Oval 83"/>
        <xdr:cNvSpPr>
          <a:spLocks/>
        </xdr:cNvSpPr>
      </xdr:nvSpPr>
      <xdr:spPr>
        <a:xfrm>
          <a:off x="2819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0</xdr:rowOff>
    </xdr:from>
    <xdr:to>
      <xdr:col>3</xdr:col>
      <xdr:colOff>333375</xdr:colOff>
      <xdr:row>28</xdr:row>
      <xdr:rowOff>0</xdr:rowOff>
    </xdr:to>
    <xdr:sp>
      <xdr:nvSpPr>
        <xdr:cNvPr id="35" name="Oval 84"/>
        <xdr:cNvSpPr>
          <a:spLocks/>
        </xdr:cNvSpPr>
      </xdr:nvSpPr>
      <xdr:spPr>
        <a:xfrm>
          <a:off x="2438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28</xdr:row>
      <xdr:rowOff>0</xdr:rowOff>
    </xdr:from>
    <xdr:to>
      <xdr:col>2</xdr:col>
      <xdr:colOff>333375</xdr:colOff>
      <xdr:row>28</xdr:row>
      <xdr:rowOff>0</xdr:rowOff>
    </xdr:to>
    <xdr:sp>
      <xdr:nvSpPr>
        <xdr:cNvPr id="36" name="Oval 85"/>
        <xdr:cNvSpPr>
          <a:spLocks/>
        </xdr:cNvSpPr>
      </xdr:nvSpPr>
      <xdr:spPr>
        <a:xfrm>
          <a:off x="205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28</xdr:row>
      <xdr:rowOff>0</xdr:rowOff>
    </xdr:from>
    <xdr:to>
      <xdr:col>5</xdr:col>
      <xdr:colOff>333375</xdr:colOff>
      <xdr:row>28</xdr:row>
      <xdr:rowOff>0</xdr:rowOff>
    </xdr:to>
    <xdr:sp>
      <xdr:nvSpPr>
        <xdr:cNvPr id="37" name="Oval 86"/>
        <xdr:cNvSpPr>
          <a:spLocks/>
        </xdr:cNvSpPr>
      </xdr:nvSpPr>
      <xdr:spPr>
        <a:xfrm>
          <a:off x="3200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38" name="Oval 87"/>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39" name="Oval 88"/>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28</xdr:row>
      <xdr:rowOff>0</xdr:rowOff>
    </xdr:from>
    <xdr:to>
      <xdr:col>7</xdr:col>
      <xdr:colOff>333375</xdr:colOff>
      <xdr:row>28</xdr:row>
      <xdr:rowOff>0</xdr:rowOff>
    </xdr:to>
    <xdr:sp>
      <xdr:nvSpPr>
        <xdr:cNvPr id="40" name="Oval 89"/>
        <xdr:cNvSpPr>
          <a:spLocks/>
        </xdr:cNvSpPr>
      </xdr:nvSpPr>
      <xdr:spPr>
        <a:xfrm>
          <a:off x="3962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28</xdr:row>
      <xdr:rowOff>0</xdr:rowOff>
    </xdr:from>
    <xdr:to>
      <xdr:col>8</xdr:col>
      <xdr:colOff>333375</xdr:colOff>
      <xdr:row>28</xdr:row>
      <xdr:rowOff>0</xdr:rowOff>
    </xdr:to>
    <xdr:sp>
      <xdr:nvSpPr>
        <xdr:cNvPr id="41" name="Oval 90"/>
        <xdr:cNvSpPr>
          <a:spLocks/>
        </xdr:cNvSpPr>
      </xdr:nvSpPr>
      <xdr:spPr>
        <a:xfrm>
          <a:off x="4343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28</xdr:row>
      <xdr:rowOff>0</xdr:rowOff>
    </xdr:from>
    <xdr:to>
      <xdr:col>9</xdr:col>
      <xdr:colOff>333375</xdr:colOff>
      <xdr:row>28</xdr:row>
      <xdr:rowOff>0</xdr:rowOff>
    </xdr:to>
    <xdr:sp>
      <xdr:nvSpPr>
        <xdr:cNvPr id="42" name="Oval 91"/>
        <xdr:cNvSpPr>
          <a:spLocks/>
        </xdr:cNvSpPr>
      </xdr:nvSpPr>
      <xdr:spPr>
        <a:xfrm>
          <a:off x="4724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28</xdr:row>
      <xdr:rowOff>0</xdr:rowOff>
    </xdr:from>
    <xdr:to>
      <xdr:col>10</xdr:col>
      <xdr:colOff>333375</xdr:colOff>
      <xdr:row>28</xdr:row>
      <xdr:rowOff>0</xdr:rowOff>
    </xdr:to>
    <xdr:sp>
      <xdr:nvSpPr>
        <xdr:cNvPr id="43" name="Oval 92"/>
        <xdr:cNvSpPr>
          <a:spLocks/>
        </xdr:cNvSpPr>
      </xdr:nvSpPr>
      <xdr:spPr>
        <a:xfrm>
          <a:off x="5105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28</xdr:row>
      <xdr:rowOff>0</xdr:rowOff>
    </xdr:from>
    <xdr:to>
      <xdr:col>11</xdr:col>
      <xdr:colOff>333375</xdr:colOff>
      <xdr:row>28</xdr:row>
      <xdr:rowOff>0</xdr:rowOff>
    </xdr:to>
    <xdr:sp>
      <xdr:nvSpPr>
        <xdr:cNvPr id="44" name="Oval 93"/>
        <xdr:cNvSpPr>
          <a:spLocks/>
        </xdr:cNvSpPr>
      </xdr:nvSpPr>
      <xdr:spPr>
        <a:xfrm>
          <a:off x="5486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28</xdr:row>
      <xdr:rowOff>0</xdr:rowOff>
    </xdr:from>
    <xdr:to>
      <xdr:col>12</xdr:col>
      <xdr:colOff>333375</xdr:colOff>
      <xdr:row>28</xdr:row>
      <xdr:rowOff>0</xdr:rowOff>
    </xdr:to>
    <xdr:sp>
      <xdr:nvSpPr>
        <xdr:cNvPr id="45" name="Oval 94"/>
        <xdr:cNvSpPr>
          <a:spLocks/>
        </xdr:cNvSpPr>
      </xdr:nvSpPr>
      <xdr:spPr>
        <a:xfrm>
          <a:off x="586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4</xdr:col>
      <xdr:colOff>333375</xdr:colOff>
      <xdr:row>28</xdr:row>
      <xdr:rowOff>0</xdr:rowOff>
    </xdr:to>
    <xdr:sp>
      <xdr:nvSpPr>
        <xdr:cNvPr id="46" name="Oval 95"/>
        <xdr:cNvSpPr>
          <a:spLocks/>
        </xdr:cNvSpPr>
      </xdr:nvSpPr>
      <xdr:spPr>
        <a:xfrm>
          <a:off x="2819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0</xdr:rowOff>
    </xdr:from>
    <xdr:to>
      <xdr:col>3</xdr:col>
      <xdr:colOff>333375</xdr:colOff>
      <xdr:row>28</xdr:row>
      <xdr:rowOff>0</xdr:rowOff>
    </xdr:to>
    <xdr:sp>
      <xdr:nvSpPr>
        <xdr:cNvPr id="47" name="Oval 96"/>
        <xdr:cNvSpPr>
          <a:spLocks/>
        </xdr:cNvSpPr>
      </xdr:nvSpPr>
      <xdr:spPr>
        <a:xfrm>
          <a:off x="2438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28</xdr:row>
      <xdr:rowOff>0</xdr:rowOff>
    </xdr:from>
    <xdr:to>
      <xdr:col>2</xdr:col>
      <xdr:colOff>333375</xdr:colOff>
      <xdr:row>28</xdr:row>
      <xdr:rowOff>0</xdr:rowOff>
    </xdr:to>
    <xdr:sp>
      <xdr:nvSpPr>
        <xdr:cNvPr id="48" name="Oval 97"/>
        <xdr:cNvSpPr>
          <a:spLocks/>
        </xdr:cNvSpPr>
      </xdr:nvSpPr>
      <xdr:spPr>
        <a:xfrm>
          <a:off x="205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28</xdr:row>
      <xdr:rowOff>0</xdr:rowOff>
    </xdr:from>
    <xdr:to>
      <xdr:col>5</xdr:col>
      <xdr:colOff>333375</xdr:colOff>
      <xdr:row>28</xdr:row>
      <xdr:rowOff>0</xdr:rowOff>
    </xdr:to>
    <xdr:sp>
      <xdr:nvSpPr>
        <xdr:cNvPr id="49" name="Oval 98"/>
        <xdr:cNvSpPr>
          <a:spLocks/>
        </xdr:cNvSpPr>
      </xdr:nvSpPr>
      <xdr:spPr>
        <a:xfrm>
          <a:off x="3200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50" name="Oval 99"/>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51" name="Oval 100"/>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28</xdr:row>
      <xdr:rowOff>0</xdr:rowOff>
    </xdr:from>
    <xdr:to>
      <xdr:col>7</xdr:col>
      <xdr:colOff>333375</xdr:colOff>
      <xdr:row>28</xdr:row>
      <xdr:rowOff>0</xdr:rowOff>
    </xdr:to>
    <xdr:sp>
      <xdr:nvSpPr>
        <xdr:cNvPr id="52" name="Oval 101"/>
        <xdr:cNvSpPr>
          <a:spLocks/>
        </xdr:cNvSpPr>
      </xdr:nvSpPr>
      <xdr:spPr>
        <a:xfrm>
          <a:off x="3962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28</xdr:row>
      <xdr:rowOff>0</xdr:rowOff>
    </xdr:from>
    <xdr:to>
      <xdr:col>8</xdr:col>
      <xdr:colOff>333375</xdr:colOff>
      <xdr:row>28</xdr:row>
      <xdr:rowOff>0</xdr:rowOff>
    </xdr:to>
    <xdr:sp>
      <xdr:nvSpPr>
        <xdr:cNvPr id="53" name="Oval 102"/>
        <xdr:cNvSpPr>
          <a:spLocks/>
        </xdr:cNvSpPr>
      </xdr:nvSpPr>
      <xdr:spPr>
        <a:xfrm>
          <a:off x="4343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28</xdr:row>
      <xdr:rowOff>0</xdr:rowOff>
    </xdr:from>
    <xdr:to>
      <xdr:col>9</xdr:col>
      <xdr:colOff>333375</xdr:colOff>
      <xdr:row>28</xdr:row>
      <xdr:rowOff>0</xdr:rowOff>
    </xdr:to>
    <xdr:sp>
      <xdr:nvSpPr>
        <xdr:cNvPr id="54" name="Oval 103"/>
        <xdr:cNvSpPr>
          <a:spLocks/>
        </xdr:cNvSpPr>
      </xdr:nvSpPr>
      <xdr:spPr>
        <a:xfrm>
          <a:off x="4724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28</xdr:row>
      <xdr:rowOff>0</xdr:rowOff>
    </xdr:from>
    <xdr:to>
      <xdr:col>10</xdr:col>
      <xdr:colOff>333375</xdr:colOff>
      <xdr:row>28</xdr:row>
      <xdr:rowOff>0</xdr:rowOff>
    </xdr:to>
    <xdr:sp>
      <xdr:nvSpPr>
        <xdr:cNvPr id="55" name="Oval 104"/>
        <xdr:cNvSpPr>
          <a:spLocks/>
        </xdr:cNvSpPr>
      </xdr:nvSpPr>
      <xdr:spPr>
        <a:xfrm>
          <a:off x="5105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28</xdr:row>
      <xdr:rowOff>0</xdr:rowOff>
    </xdr:from>
    <xdr:to>
      <xdr:col>11</xdr:col>
      <xdr:colOff>333375</xdr:colOff>
      <xdr:row>28</xdr:row>
      <xdr:rowOff>0</xdr:rowOff>
    </xdr:to>
    <xdr:sp>
      <xdr:nvSpPr>
        <xdr:cNvPr id="56" name="Oval 105"/>
        <xdr:cNvSpPr>
          <a:spLocks/>
        </xdr:cNvSpPr>
      </xdr:nvSpPr>
      <xdr:spPr>
        <a:xfrm>
          <a:off x="5486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28</xdr:row>
      <xdr:rowOff>0</xdr:rowOff>
    </xdr:from>
    <xdr:to>
      <xdr:col>12</xdr:col>
      <xdr:colOff>333375</xdr:colOff>
      <xdr:row>28</xdr:row>
      <xdr:rowOff>0</xdr:rowOff>
    </xdr:to>
    <xdr:sp>
      <xdr:nvSpPr>
        <xdr:cNvPr id="57" name="Oval 106"/>
        <xdr:cNvSpPr>
          <a:spLocks/>
        </xdr:cNvSpPr>
      </xdr:nvSpPr>
      <xdr:spPr>
        <a:xfrm>
          <a:off x="586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4</xdr:col>
      <xdr:colOff>333375</xdr:colOff>
      <xdr:row>28</xdr:row>
      <xdr:rowOff>0</xdr:rowOff>
    </xdr:to>
    <xdr:sp>
      <xdr:nvSpPr>
        <xdr:cNvPr id="58" name="Oval 107"/>
        <xdr:cNvSpPr>
          <a:spLocks/>
        </xdr:cNvSpPr>
      </xdr:nvSpPr>
      <xdr:spPr>
        <a:xfrm>
          <a:off x="2819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0</xdr:rowOff>
    </xdr:from>
    <xdr:to>
      <xdr:col>3</xdr:col>
      <xdr:colOff>333375</xdr:colOff>
      <xdr:row>28</xdr:row>
      <xdr:rowOff>0</xdr:rowOff>
    </xdr:to>
    <xdr:sp>
      <xdr:nvSpPr>
        <xdr:cNvPr id="59" name="Oval 108"/>
        <xdr:cNvSpPr>
          <a:spLocks/>
        </xdr:cNvSpPr>
      </xdr:nvSpPr>
      <xdr:spPr>
        <a:xfrm>
          <a:off x="2438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28</xdr:row>
      <xdr:rowOff>0</xdr:rowOff>
    </xdr:from>
    <xdr:to>
      <xdr:col>2</xdr:col>
      <xdr:colOff>333375</xdr:colOff>
      <xdr:row>28</xdr:row>
      <xdr:rowOff>0</xdr:rowOff>
    </xdr:to>
    <xdr:sp>
      <xdr:nvSpPr>
        <xdr:cNvPr id="60" name="Oval 109"/>
        <xdr:cNvSpPr>
          <a:spLocks/>
        </xdr:cNvSpPr>
      </xdr:nvSpPr>
      <xdr:spPr>
        <a:xfrm>
          <a:off x="205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28</xdr:row>
      <xdr:rowOff>0</xdr:rowOff>
    </xdr:from>
    <xdr:to>
      <xdr:col>5</xdr:col>
      <xdr:colOff>333375</xdr:colOff>
      <xdr:row>28</xdr:row>
      <xdr:rowOff>0</xdr:rowOff>
    </xdr:to>
    <xdr:sp>
      <xdr:nvSpPr>
        <xdr:cNvPr id="61" name="Oval 110"/>
        <xdr:cNvSpPr>
          <a:spLocks/>
        </xdr:cNvSpPr>
      </xdr:nvSpPr>
      <xdr:spPr>
        <a:xfrm>
          <a:off x="3200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62" name="Oval 111"/>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63" name="Oval 112"/>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28</xdr:row>
      <xdr:rowOff>0</xdr:rowOff>
    </xdr:from>
    <xdr:to>
      <xdr:col>7</xdr:col>
      <xdr:colOff>333375</xdr:colOff>
      <xdr:row>28</xdr:row>
      <xdr:rowOff>0</xdr:rowOff>
    </xdr:to>
    <xdr:sp>
      <xdr:nvSpPr>
        <xdr:cNvPr id="64" name="Oval 113"/>
        <xdr:cNvSpPr>
          <a:spLocks/>
        </xdr:cNvSpPr>
      </xdr:nvSpPr>
      <xdr:spPr>
        <a:xfrm>
          <a:off x="3962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28</xdr:row>
      <xdr:rowOff>0</xdr:rowOff>
    </xdr:from>
    <xdr:to>
      <xdr:col>8</xdr:col>
      <xdr:colOff>333375</xdr:colOff>
      <xdr:row>28</xdr:row>
      <xdr:rowOff>0</xdr:rowOff>
    </xdr:to>
    <xdr:sp>
      <xdr:nvSpPr>
        <xdr:cNvPr id="65" name="Oval 114"/>
        <xdr:cNvSpPr>
          <a:spLocks/>
        </xdr:cNvSpPr>
      </xdr:nvSpPr>
      <xdr:spPr>
        <a:xfrm>
          <a:off x="4343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28</xdr:row>
      <xdr:rowOff>0</xdr:rowOff>
    </xdr:from>
    <xdr:to>
      <xdr:col>9</xdr:col>
      <xdr:colOff>333375</xdr:colOff>
      <xdr:row>28</xdr:row>
      <xdr:rowOff>0</xdr:rowOff>
    </xdr:to>
    <xdr:sp>
      <xdr:nvSpPr>
        <xdr:cNvPr id="66" name="Oval 115"/>
        <xdr:cNvSpPr>
          <a:spLocks/>
        </xdr:cNvSpPr>
      </xdr:nvSpPr>
      <xdr:spPr>
        <a:xfrm>
          <a:off x="4724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28</xdr:row>
      <xdr:rowOff>0</xdr:rowOff>
    </xdr:from>
    <xdr:to>
      <xdr:col>10</xdr:col>
      <xdr:colOff>333375</xdr:colOff>
      <xdr:row>28</xdr:row>
      <xdr:rowOff>0</xdr:rowOff>
    </xdr:to>
    <xdr:sp>
      <xdr:nvSpPr>
        <xdr:cNvPr id="67" name="Oval 116"/>
        <xdr:cNvSpPr>
          <a:spLocks/>
        </xdr:cNvSpPr>
      </xdr:nvSpPr>
      <xdr:spPr>
        <a:xfrm>
          <a:off x="5105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28</xdr:row>
      <xdr:rowOff>0</xdr:rowOff>
    </xdr:from>
    <xdr:to>
      <xdr:col>11</xdr:col>
      <xdr:colOff>333375</xdr:colOff>
      <xdr:row>28</xdr:row>
      <xdr:rowOff>0</xdr:rowOff>
    </xdr:to>
    <xdr:sp>
      <xdr:nvSpPr>
        <xdr:cNvPr id="68" name="Oval 117"/>
        <xdr:cNvSpPr>
          <a:spLocks/>
        </xdr:cNvSpPr>
      </xdr:nvSpPr>
      <xdr:spPr>
        <a:xfrm>
          <a:off x="5486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28</xdr:row>
      <xdr:rowOff>0</xdr:rowOff>
    </xdr:from>
    <xdr:to>
      <xdr:col>12</xdr:col>
      <xdr:colOff>333375</xdr:colOff>
      <xdr:row>28</xdr:row>
      <xdr:rowOff>0</xdr:rowOff>
    </xdr:to>
    <xdr:sp>
      <xdr:nvSpPr>
        <xdr:cNvPr id="69" name="Oval 118"/>
        <xdr:cNvSpPr>
          <a:spLocks/>
        </xdr:cNvSpPr>
      </xdr:nvSpPr>
      <xdr:spPr>
        <a:xfrm>
          <a:off x="586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4</xdr:col>
      <xdr:colOff>333375</xdr:colOff>
      <xdr:row>28</xdr:row>
      <xdr:rowOff>0</xdr:rowOff>
    </xdr:to>
    <xdr:sp>
      <xdr:nvSpPr>
        <xdr:cNvPr id="70" name="Oval 119"/>
        <xdr:cNvSpPr>
          <a:spLocks/>
        </xdr:cNvSpPr>
      </xdr:nvSpPr>
      <xdr:spPr>
        <a:xfrm>
          <a:off x="2819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0</xdr:rowOff>
    </xdr:from>
    <xdr:to>
      <xdr:col>3</xdr:col>
      <xdr:colOff>333375</xdr:colOff>
      <xdr:row>28</xdr:row>
      <xdr:rowOff>0</xdr:rowOff>
    </xdr:to>
    <xdr:sp>
      <xdr:nvSpPr>
        <xdr:cNvPr id="71" name="Oval 120"/>
        <xdr:cNvSpPr>
          <a:spLocks/>
        </xdr:cNvSpPr>
      </xdr:nvSpPr>
      <xdr:spPr>
        <a:xfrm>
          <a:off x="2438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28</xdr:row>
      <xdr:rowOff>0</xdr:rowOff>
    </xdr:from>
    <xdr:to>
      <xdr:col>2</xdr:col>
      <xdr:colOff>333375</xdr:colOff>
      <xdr:row>28</xdr:row>
      <xdr:rowOff>0</xdr:rowOff>
    </xdr:to>
    <xdr:sp>
      <xdr:nvSpPr>
        <xdr:cNvPr id="72" name="Oval 121"/>
        <xdr:cNvSpPr>
          <a:spLocks/>
        </xdr:cNvSpPr>
      </xdr:nvSpPr>
      <xdr:spPr>
        <a:xfrm>
          <a:off x="205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28</xdr:row>
      <xdr:rowOff>0</xdr:rowOff>
    </xdr:from>
    <xdr:to>
      <xdr:col>5</xdr:col>
      <xdr:colOff>333375</xdr:colOff>
      <xdr:row>28</xdr:row>
      <xdr:rowOff>0</xdr:rowOff>
    </xdr:to>
    <xdr:sp>
      <xdr:nvSpPr>
        <xdr:cNvPr id="73" name="Oval 122"/>
        <xdr:cNvSpPr>
          <a:spLocks/>
        </xdr:cNvSpPr>
      </xdr:nvSpPr>
      <xdr:spPr>
        <a:xfrm>
          <a:off x="3200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74" name="Oval 123"/>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75" name="Oval 124"/>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28</xdr:row>
      <xdr:rowOff>0</xdr:rowOff>
    </xdr:from>
    <xdr:to>
      <xdr:col>7</xdr:col>
      <xdr:colOff>333375</xdr:colOff>
      <xdr:row>28</xdr:row>
      <xdr:rowOff>0</xdr:rowOff>
    </xdr:to>
    <xdr:sp>
      <xdr:nvSpPr>
        <xdr:cNvPr id="76" name="Oval 125"/>
        <xdr:cNvSpPr>
          <a:spLocks/>
        </xdr:cNvSpPr>
      </xdr:nvSpPr>
      <xdr:spPr>
        <a:xfrm>
          <a:off x="3962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28</xdr:row>
      <xdr:rowOff>0</xdr:rowOff>
    </xdr:from>
    <xdr:to>
      <xdr:col>8</xdr:col>
      <xdr:colOff>333375</xdr:colOff>
      <xdr:row>28</xdr:row>
      <xdr:rowOff>0</xdr:rowOff>
    </xdr:to>
    <xdr:sp>
      <xdr:nvSpPr>
        <xdr:cNvPr id="77" name="Oval 126"/>
        <xdr:cNvSpPr>
          <a:spLocks/>
        </xdr:cNvSpPr>
      </xdr:nvSpPr>
      <xdr:spPr>
        <a:xfrm>
          <a:off x="4343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28</xdr:row>
      <xdr:rowOff>0</xdr:rowOff>
    </xdr:from>
    <xdr:to>
      <xdr:col>9</xdr:col>
      <xdr:colOff>333375</xdr:colOff>
      <xdr:row>28</xdr:row>
      <xdr:rowOff>0</xdr:rowOff>
    </xdr:to>
    <xdr:sp>
      <xdr:nvSpPr>
        <xdr:cNvPr id="78" name="Oval 127"/>
        <xdr:cNvSpPr>
          <a:spLocks/>
        </xdr:cNvSpPr>
      </xdr:nvSpPr>
      <xdr:spPr>
        <a:xfrm>
          <a:off x="4724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28</xdr:row>
      <xdr:rowOff>0</xdr:rowOff>
    </xdr:from>
    <xdr:to>
      <xdr:col>10</xdr:col>
      <xdr:colOff>333375</xdr:colOff>
      <xdr:row>28</xdr:row>
      <xdr:rowOff>0</xdr:rowOff>
    </xdr:to>
    <xdr:sp>
      <xdr:nvSpPr>
        <xdr:cNvPr id="79" name="Oval 128"/>
        <xdr:cNvSpPr>
          <a:spLocks/>
        </xdr:cNvSpPr>
      </xdr:nvSpPr>
      <xdr:spPr>
        <a:xfrm>
          <a:off x="5105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28</xdr:row>
      <xdr:rowOff>0</xdr:rowOff>
    </xdr:from>
    <xdr:to>
      <xdr:col>11</xdr:col>
      <xdr:colOff>333375</xdr:colOff>
      <xdr:row>28</xdr:row>
      <xdr:rowOff>0</xdr:rowOff>
    </xdr:to>
    <xdr:sp>
      <xdr:nvSpPr>
        <xdr:cNvPr id="80" name="Oval 129"/>
        <xdr:cNvSpPr>
          <a:spLocks/>
        </xdr:cNvSpPr>
      </xdr:nvSpPr>
      <xdr:spPr>
        <a:xfrm>
          <a:off x="5486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28</xdr:row>
      <xdr:rowOff>0</xdr:rowOff>
    </xdr:from>
    <xdr:to>
      <xdr:col>12</xdr:col>
      <xdr:colOff>333375</xdr:colOff>
      <xdr:row>28</xdr:row>
      <xdr:rowOff>0</xdr:rowOff>
    </xdr:to>
    <xdr:sp>
      <xdr:nvSpPr>
        <xdr:cNvPr id="81" name="Oval 130"/>
        <xdr:cNvSpPr>
          <a:spLocks/>
        </xdr:cNvSpPr>
      </xdr:nvSpPr>
      <xdr:spPr>
        <a:xfrm>
          <a:off x="586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4</xdr:col>
      <xdr:colOff>333375</xdr:colOff>
      <xdr:row>28</xdr:row>
      <xdr:rowOff>0</xdr:rowOff>
    </xdr:to>
    <xdr:sp>
      <xdr:nvSpPr>
        <xdr:cNvPr id="82" name="Oval 131"/>
        <xdr:cNvSpPr>
          <a:spLocks/>
        </xdr:cNvSpPr>
      </xdr:nvSpPr>
      <xdr:spPr>
        <a:xfrm>
          <a:off x="2819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0</xdr:rowOff>
    </xdr:from>
    <xdr:to>
      <xdr:col>3</xdr:col>
      <xdr:colOff>333375</xdr:colOff>
      <xdr:row>28</xdr:row>
      <xdr:rowOff>0</xdr:rowOff>
    </xdr:to>
    <xdr:sp>
      <xdr:nvSpPr>
        <xdr:cNvPr id="83" name="Oval 132"/>
        <xdr:cNvSpPr>
          <a:spLocks/>
        </xdr:cNvSpPr>
      </xdr:nvSpPr>
      <xdr:spPr>
        <a:xfrm>
          <a:off x="2438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28</xdr:row>
      <xdr:rowOff>0</xdr:rowOff>
    </xdr:from>
    <xdr:to>
      <xdr:col>2</xdr:col>
      <xdr:colOff>333375</xdr:colOff>
      <xdr:row>28</xdr:row>
      <xdr:rowOff>0</xdr:rowOff>
    </xdr:to>
    <xdr:sp>
      <xdr:nvSpPr>
        <xdr:cNvPr id="84" name="Oval 133"/>
        <xdr:cNvSpPr>
          <a:spLocks/>
        </xdr:cNvSpPr>
      </xdr:nvSpPr>
      <xdr:spPr>
        <a:xfrm>
          <a:off x="205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28</xdr:row>
      <xdr:rowOff>0</xdr:rowOff>
    </xdr:from>
    <xdr:to>
      <xdr:col>5</xdr:col>
      <xdr:colOff>333375</xdr:colOff>
      <xdr:row>28</xdr:row>
      <xdr:rowOff>0</xdr:rowOff>
    </xdr:to>
    <xdr:sp>
      <xdr:nvSpPr>
        <xdr:cNvPr id="85" name="Oval 134"/>
        <xdr:cNvSpPr>
          <a:spLocks/>
        </xdr:cNvSpPr>
      </xdr:nvSpPr>
      <xdr:spPr>
        <a:xfrm>
          <a:off x="3200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86" name="Oval 135"/>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87" name="Oval 136"/>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28</xdr:row>
      <xdr:rowOff>0</xdr:rowOff>
    </xdr:from>
    <xdr:to>
      <xdr:col>7</xdr:col>
      <xdr:colOff>333375</xdr:colOff>
      <xdr:row>28</xdr:row>
      <xdr:rowOff>0</xdr:rowOff>
    </xdr:to>
    <xdr:sp>
      <xdr:nvSpPr>
        <xdr:cNvPr id="88" name="Oval 137"/>
        <xdr:cNvSpPr>
          <a:spLocks/>
        </xdr:cNvSpPr>
      </xdr:nvSpPr>
      <xdr:spPr>
        <a:xfrm>
          <a:off x="3962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28</xdr:row>
      <xdr:rowOff>0</xdr:rowOff>
    </xdr:from>
    <xdr:to>
      <xdr:col>8</xdr:col>
      <xdr:colOff>333375</xdr:colOff>
      <xdr:row>28</xdr:row>
      <xdr:rowOff>0</xdr:rowOff>
    </xdr:to>
    <xdr:sp>
      <xdr:nvSpPr>
        <xdr:cNvPr id="89" name="Oval 138"/>
        <xdr:cNvSpPr>
          <a:spLocks/>
        </xdr:cNvSpPr>
      </xdr:nvSpPr>
      <xdr:spPr>
        <a:xfrm>
          <a:off x="4343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28</xdr:row>
      <xdr:rowOff>0</xdr:rowOff>
    </xdr:from>
    <xdr:to>
      <xdr:col>9</xdr:col>
      <xdr:colOff>333375</xdr:colOff>
      <xdr:row>28</xdr:row>
      <xdr:rowOff>0</xdr:rowOff>
    </xdr:to>
    <xdr:sp>
      <xdr:nvSpPr>
        <xdr:cNvPr id="90" name="Oval 139"/>
        <xdr:cNvSpPr>
          <a:spLocks/>
        </xdr:cNvSpPr>
      </xdr:nvSpPr>
      <xdr:spPr>
        <a:xfrm>
          <a:off x="4724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28</xdr:row>
      <xdr:rowOff>0</xdr:rowOff>
    </xdr:from>
    <xdr:to>
      <xdr:col>10</xdr:col>
      <xdr:colOff>333375</xdr:colOff>
      <xdr:row>28</xdr:row>
      <xdr:rowOff>0</xdr:rowOff>
    </xdr:to>
    <xdr:sp>
      <xdr:nvSpPr>
        <xdr:cNvPr id="91" name="Oval 140"/>
        <xdr:cNvSpPr>
          <a:spLocks/>
        </xdr:cNvSpPr>
      </xdr:nvSpPr>
      <xdr:spPr>
        <a:xfrm>
          <a:off x="5105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28</xdr:row>
      <xdr:rowOff>0</xdr:rowOff>
    </xdr:from>
    <xdr:to>
      <xdr:col>11</xdr:col>
      <xdr:colOff>333375</xdr:colOff>
      <xdr:row>28</xdr:row>
      <xdr:rowOff>0</xdr:rowOff>
    </xdr:to>
    <xdr:sp>
      <xdr:nvSpPr>
        <xdr:cNvPr id="92" name="Oval 141"/>
        <xdr:cNvSpPr>
          <a:spLocks/>
        </xdr:cNvSpPr>
      </xdr:nvSpPr>
      <xdr:spPr>
        <a:xfrm>
          <a:off x="5486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28</xdr:row>
      <xdr:rowOff>0</xdr:rowOff>
    </xdr:from>
    <xdr:to>
      <xdr:col>12</xdr:col>
      <xdr:colOff>333375</xdr:colOff>
      <xdr:row>28</xdr:row>
      <xdr:rowOff>0</xdr:rowOff>
    </xdr:to>
    <xdr:sp>
      <xdr:nvSpPr>
        <xdr:cNvPr id="93" name="Oval 142"/>
        <xdr:cNvSpPr>
          <a:spLocks/>
        </xdr:cNvSpPr>
      </xdr:nvSpPr>
      <xdr:spPr>
        <a:xfrm>
          <a:off x="586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4</xdr:col>
      <xdr:colOff>333375</xdr:colOff>
      <xdr:row>28</xdr:row>
      <xdr:rowOff>0</xdr:rowOff>
    </xdr:to>
    <xdr:sp>
      <xdr:nvSpPr>
        <xdr:cNvPr id="94" name="Oval 143"/>
        <xdr:cNvSpPr>
          <a:spLocks/>
        </xdr:cNvSpPr>
      </xdr:nvSpPr>
      <xdr:spPr>
        <a:xfrm>
          <a:off x="2819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0</xdr:rowOff>
    </xdr:from>
    <xdr:to>
      <xdr:col>3</xdr:col>
      <xdr:colOff>333375</xdr:colOff>
      <xdr:row>28</xdr:row>
      <xdr:rowOff>0</xdr:rowOff>
    </xdr:to>
    <xdr:sp>
      <xdr:nvSpPr>
        <xdr:cNvPr id="95" name="Oval 144"/>
        <xdr:cNvSpPr>
          <a:spLocks/>
        </xdr:cNvSpPr>
      </xdr:nvSpPr>
      <xdr:spPr>
        <a:xfrm>
          <a:off x="2438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28</xdr:row>
      <xdr:rowOff>0</xdr:rowOff>
    </xdr:from>
    <xdr:to>
      <xdr:col>2</xdr:col>
      <xdr:colOff>333375</xdr:colOff>
      <xdr:row>28</xdr:row>
      <xdr:rowOff>0</xdr:rowOff>
    </xdr:to>
    <xdr:sp>
      <xdr:nvSpPr>
        <xdr:cNvPr id="96" name="Oval 145"/>
        <xdr:cNvSpPr>
          <a:spLocks/>
        </xdr:cNvSpPr>
      </xdr:nvSpPr>
      <xdr:spPr>
        <a:xfrm>
          <a:off x="205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28</xdr:row>
      <xdr:rowOff>0</xdr:rowOff>
    </xdr:from>
    <xdr:to>
      <xdr:col>5</xdr:col>
      <xdr:colOff>333375</xdr:colOff>
      <xdr:row>28</xdr:row>
      <xdr:rowOff>0</xdr:rowOff>
    </xdr:to>
    <xdr:sp>
      <xdr:nvSpPr>
        <xdr:cNvPr id="97" name="Oval 146"/>
        <xdr:cNvSpPr>
          <a:spLocks/>
        </xdr:cNvSpPr>
      </xdr:nvSpPr>
      <xdr:spPr>
        <a:xfrm>
          <a:off x="3200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98" name="Oval 147"/>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99" name="Oval 148"/>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28</xdr:row>
      <xdr:rowOff>0</xdr:rowOff>
    </xdr:from>
    <xdr:to>
      <xdr:col>7</xdr:col>
      <xdr:colOff>333375</xdr:colOff>
      <xdr:row>28</xdr:row>
      <xdr:rowOff>0</xdr:rowOff>
    </xdr:to>
    <xdr:sp>
      <xdr:nvSpPr>
        <xdr:cNvPr id="100" name="Oval 149"/>
        <xdr:cNvSpPr>
          <a:spLocks/>
        </xdr:cNvSpPr>
      </xdr:nvSpPr>
      <xdr:spPr>
        <a:xfrm>
          <a:off x="3962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28</xdr:row>
      <xdr:rowOff>0</xdr:rowOff>
    </xdr:from>
    <xdr:to>
      <xdr:col>8</xdr:col>
      <xdr:colOff>333375</xdr:colOff>
      <xdr:row>28</xdr:row>
      <xdr:rowOff>0</xdr:rowOff>
    </xdr:to>
    <xdr:sp>
      <xdr:nvSpPr>
        <xdr:cNvPr id="101" name="Oval 150"/>
        <xdr:cNvSpPr>
          <a:spLocks/>
        </xdr:cNvSpPr>
      </xdr:nvSpPr>
      <xdr:spPr>
        <a:xfrm>
          <a:off x="4343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28</xdr:row>
      <xdr:rowOff>0</xdr:rowOff>
    </xdr:from>
    <xdr:to>
      <xdr:col>9</xdr:col>
      <xdr:colOff>333375</xdr:colOff>
      <xdr:row>28</xdr:row>
      <xdr:rowOff>0</xdr:rowOff>
    </xdr:to>
    <xdr:sp>
      <xdr:nvSpPr>
        <xdr:cNvPr id="102" name="Oval 151"/>
        <xdr:cNvSpPr>
          <a:spLocks/>
        </xdr:cNvSpPr>
      </xdr:nvSpPr>
      <xdr:spPr>
        <a:xfrm>
          <a:off x="4724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28</xdr:row>
      <xdr:rowOff>0</xdr:rowOff>
    </xdr:from>
    <xdr:to>
      <xdr:col>10</xdr:col>
      <xdr:colOff>333375</xdr:colOff>
      <xdr:row>28</xdr:row>
      <xdr:rowOff>0</xdr:rowOff>
    </xdr:to>
    <xdr:sp>
      <xdr:nvSpPr>
        <xdr:cNvPr id="103" name="Oval 152"/>
        <xdr:cNvSpPr>
          <a:spLocks/>
        </xdr:cNvSpPr>
      </xdr:nvSpPr>
      <xdr:spPr>
        <a:xfrm>
          <a:off x="5105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28</xdr:row>
      <xdr:rowOff>0</xdr:rowOff>
    </xdr:from>
    <xdr:to>
      <xdr:col>11</xdr:col>
      <xdr:colOff>333375</xdr:colOff>
      <xdr:row>28</xdr:row>
      <xdr:rowOff>0</xdr:rowOff>
    </xdr:to>
    <xdr:sp>
      <xdr:nvSpPr>
        <xdr:cNvPr id="104" name="Oval 153"/>
        <xdr:cNvSpPr>
          <a:spLocks/>
        </xdr:cNvSpPr>
      </xdr:nvSpPr>
      <xdr:spPr>
        <a:xfrm>
          <a:off x="5486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28</xdr:row>
      <xdr:rowOff>0</xdr:rowOff>
    </xdr:from>
    <xdr:to>
      <xdr:col>12</xdr:col>
      <xdr:colOff>333375</xdr:colOff>
      <xdr:row>28</xdr:row>
      <xdr:rowOff>0</xdr:rowOff>
    </xdr:to>
    <xdr:sp>
      <xdr:nvSpPr>
        <xdr:cNvPr id="105" name="Oval 154"/>
        <xdr:cNvSpPr>
          <a:spLocks/>
        </xdr:cNvSpPr>
      </xdr:nvSpPr>
      <xdr:spPr>
        <a:xfrm>
          <a:off x="586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4</xdr:col>
      <xdr:colOff>333375</xdr:colOff>
      <xdr:row>28</xdr:row>
      <xdr:rowOff>0</xdr:rowOff>
    </xdr:to>
    <xdr:sp>
      <xdr:nvSpPr>
        <xdr:cNvPr id="106" name="Oval 155"/>
        <xdr:cNvSpPr>
          <a:spLocks/>
        </xdr:cNvSpPr>
      </xdr:nvSpPr>
      <xdr:spPr>
        <a:xfrm>
          <a:off x="2819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0</xdr:rowOff>
    </xdr:from>
    <xdr:to>
      <xdr:col>3</xdr:col>
      <xdr:colOff>333375</xdr:colOff>
      <xdr:row>28</xdr:row>
      <xdr:rowOff>0</xdr:rowOff>
    </xdr:to>
    <xdr:sp>
      <xdr:nvSpPr>
        <xdr:cNvPr id="107" name="Oval 156"/>
        <xdr:cNvSpPr>
          <a:spLocks/>
        </xdr:cNvSpPr>
      </xdr:nvSpPr>
      <xdr:spPr>
        <a:xfrm>
          <a:off x="2438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28</xdr:row>
      <xdr:rowOff>0</xdr:rowOff>
    </xdr:from>
    <xdr:to>
      <xdr:col>2</xdr:col>
      <xdr:colOff>333375</xdr:colOff>
      <xdr:row>28</xdr:row>
      <xdr:rowOff>0</xdr:rowOff>
    </xdr:to>
    <xdr:sp>
      <xdr:nvSpPr>
        <xdr:cNvPr id="108" name="Oval 157"/>
        <xdr:cNvSpPr>
          <a:spLocks/>
        </xdr:cNvSpPr>
      </xdr:nvSpPr>
      <xdr:spPr>
        <a:xfrm>
          <a:off x="205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28</xdr:row>
      <xdr:rowOff>0</xdr:rowOff>
    </xdr:from>
    <xdr:to>
      <xdr:col>5</xdr:col>
      <xdr:colOff>333375</xdr:colOff>
      <xdr:row>28</xdr:row>
      <xdr:rowOff>0</xdr:rowOff>
    </xdr:to>
    <xdr:sp>
      <xdr:nvSpPr>
        <xdr:cNvPr id="109" name="Oval 158"/>
        <xdr:cNvSpPr>
          <a:spLocks/>
        </xdr:cNvSpPr>
      </xdr:nvSpPr>
      <xdr:spPr>
        <a:xfrm>
          <a:off x="3200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110" name="Oval 159"/>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111" name="Oval 160"/>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28</xdr:row>
      <xdr:rowOff>0</xdr:rowOff>
    </xdr:from>
    <xdr:to>
      <xdr:col>7</xdr:col>
      <xdr:colOff>333375</xdr:colOff>
      <xdr:row>28</xdr:row>
      <xdr:rowOff>0</xdr:rowOff>
    </xdr:to>
    <xdr:sp>
      <xdr:nvSpPr>
        <xdr:cNvPr id="112" name="Oval 161"/>
        <xdr:cNvSpPr>
          <a:spLocks/>
        </xdr:cNvSpPr>
      </xdr:nvSpPr>
      <xdr:spPr>
        <a:xfrm>
          <a:off x="3962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28</xdr:row>
      <xdr:rowOff>0</xdr:rowOff>
    </xdr:from>
    <xdr:to>
      <xdr:col>8</xdr:col>
      <xdr:colOff>333375</xdr:colOff>
      <xdr:row>28</xdr:row>
      <xdr:rowOff>0</xdr:rowOff>
    </xdr:to>
    <xdr:sp>
      <xdr:nvSpPr>
        <xdr:cNvPr id="113" name="Oval 162"/>
        <xdr:cNvSpPr>
          <a:spLocks/>
        </xdr:cNvSpPr>
      </xdr:nvSpPr>
      <xdr:spPr>
        <a:xfrm>
          <a:off x="4343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28</xdr:row>
      <xdr:rowOff>0</xdr:rowOff>
    </xdr:from>
    <xdr:to>
      <xdr:col>9</xdr:col>
      <xdr:colOff>333375</xdr:colOff>
      <xdr:row>28</xdr:row>
      <xdr:rowOff>0</xdr:rowOff>
    </xdr:to>
    <xdr:sp>
      <xdr:nvSpPr>
        <xdr:cNvPr id="114" name="Oval 163"/>
        <xdr:cNvSpPr>
          <a:spLocks/>
        </xdr:cNvSpPr>
      </xdr:nvSpPr>
      <xdr:spPr>
        <a:xfrm>
          <a:off x="4724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28</xdr:row>
      <xdr:rowOff>0</xdr:rowOff>
    </xdr:from>
    <xdr:to>
      <xdr:col>10</xdr:col>
      <xdr:colOff>333375</xdr:colOff>
      <xdr:row>28</xdr:row>
      <xdr:rowOff>0</xdr:rowOff>
    </xdr:to>
    <xdr:sp>
      <xdr:nvSpPr>
        <xdr:cNvPr id="115" name="Oval 164"/>
        <xdr:cNvSpPr>
          <a:spLocks/>
        </xdr:cNvSpPr>
      </xdr:nvSpPr>
      <xdr:spPr>
        <a:xfrm>
          <a:off x="5105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28</xdr:row>
      <xdr:rowOff>0</xdr:rowOff>
    </xdr:from>
    <xdr:to>
      <xdr:col>11</xdr:col>
      <xdr:colOff>333375</xdr:colOff>
      <xdr:row>28</xdr:row>
      <xdr:rowOff>0</xdr:rowOff>
    </xdr:to>
    <xdr:sp>
      <xdr:nvSpPr>
        <xdr:cNvPr id="116" name="Oval 165"/>
        <xdr:cNvSpPr>
          <a:spLocks/>
        </xdr:cNvSpPr>
      </xdr:nvSpPr>
      <xdr:spPr>
        <a:xfrm>
          <a:off x="5486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28</xdr:row>
      <xdr:rowOff>0</xdr:rowOff>
    </xdr:from>
    <xdr:to>
      <xdr:col>12</xdr:col>
      <xdr:colOff>333375</xdr:colOff>
      <xdr:row>28</xdr:row>
      <xdr:rowOff>0</xdr:rowOff>
    </xdr:to>
    <xdr:sp>
      <xdr:nvSpPr>
        <xdr:cNvPr id="117" name="Oval 166"/>
        <xdr:cNvSpPr>
          <a:spLocks/>
        </xdr:cNvSpPr>
      </xdr:nvSpPr>
      <xdr:spPr>
        <a:xfrm>
          <a:off x="586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4</xdr:col>
      <xdr:colOff>333375</xdr:colOff>
      <xdr:row>28</xdr:row>
      <xdr:rowOff>0</xdr:rowOff>
    </xdr:to>
    <xdr:sp>
      <xdr:nvSpPr>
        <xdr:cNvPr id="118" name="Oval 167"/>
        <xdr:cNvSpPr>
          <a:spLocks/>
        </xdr:cNvSpPr>
      </xdr:nvSpPr>
      <xdr:spPr>
        <a:xfrm>
          <a:off x="2819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0</xdr:rowOff>
    </xdr:from>
    <xdr:to>
      <xdr:col>3</xdr:col>
      <xdr:colOff>333375</xdr:colOff>
      <xdr:row>28</xdr:row>
      <xdr:rowOff>0</xdr:rowOff>
    </xdr:to>
    <xdr:sp>
      <xdr:nvSpPr>
        <xdr:cNvPr id="119" name="Oval 168"/>
        <xdr:cNvSpPr>
          <a:spLocks/>
        </xdr:cNvSpPr>
      </xdr:nvSpPr>
      <xdr:spPr>
        <a:xfrm>
          <a:off x="2438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28</xdr:row>
      <xdr:rowOff>0</xdr:rowOff>
    </xdr:from>
    <xdr:to>
      <xdr:col>2</xdr:col>
      <xdr:colOff>333375</xdr:colOff>
      <xdr:row>28</xdr:row>
      <xdr:rowOff>0</xdr:rowOff>
    </xdr:to>
    <xdr:sp>
      <xdr:nvSpPr>
        <xdr:cNvPr id="120" name="Oval 169"/>
        <xdr:cNvSpPr>
          <a:spLocks/>
        </xdr:cNvSpPr>
      </xdr:nvSpPr>
      <xdr:spPr>
        <a:xfrm>
          <a:off x="205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28</xdr:row>
      <xdr:rowOff>0</xdr:rowOff>
    </xdr:from>
    <xdr:to>
      <xdr:col>5</xdr:col>
      <xdr:colOff>333375</xdr:colOff>
      <xdr:row>28</xdr:row>
      <xdr:rowOff>0</xdr:rowOff>
    </xdr:to>
    <xdr:sp>
      <xdr:nvSpPr>
        <xdr:cNvPr id="121" name="Oval 170"/>
        <xdr:cNvSpPr>
          <a:spLocks/>
        </xdr:cNvSpPr>
      </xdr:nvSpPr>
      <xdr:spPr>
        <a:xfrm>
          <a:off x="3200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122" name="Oval 171"/>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123" name="Oval 172"/>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28</xdr:row>
      <xdr:rowOff>0</xdr:rowOff>
    </xdr:from>
    <xdr:to>
      <xdr:col>7</xdr:col>
      <xdr:colOff>333375</xdr:colOff>
      <xdr:row>28</xdr:row>
      <xdr:rowOff>0</xdr:rowOff>
    </xdr:to>
    <xdr:sp>
      <xdr:nvSpPr>
        <xdr:cNvPr id="124" name="Oval 173"/>
        <xdr:cNvSpPr>
          <a:spLocks/>
        </xdr:cNvSpPr>
      </xdr:nvSpPr>
      <xdr:spPr>
        <a:xfrm>
          <a:off x="3962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28</xdr:row>
      <xdr:rowOff>0</xdr:rowOff>
    </xdr:from>
    <xdr:to>
      <xdr:col>8</xdr:col>
      <xdr:colOff>333375</xdr:colOff>
      <xdr:row>28</xdr:row>
      <xdr:rowOff>0</xdr:rowOff>
    </xdr:to>
    <xdr:sp>
      <xdr:nvSpPr>
        <xdr:cNvPr id="125" name="Oval 174"/>
        <xdr:cNvSpPr>
          <a:spLocks/>
        </xdr:cNvSpPr>
      </xdr:nvSpPr>
      <xdr:spPr>
        <a:xfrm>
          <a:off x="4343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28</xdr:row>
      <xdr:rowOff>0</xdr:rowOff>
    </xdr:from>
    <xdr:to>
      <xdr:col>9</xdr:col>
      <xdr:colOff>333375</xdr:colOff>
      <xdr:row>28</xdr:row>
      <xdr:rowOff>0</xdr:rowOff>
    </xdr:to>
    <xdr:sp>
      <xdr:nvSpPr>
        <xdr:cNvPr id="126" name="Oval 175"/>
        <xdr:cNvSpPr>
          <a:spLocks/>
        </xdr:cNvSpPr>
      </xdr:nvSpPr>
      <xdr:spPr>
        <a:xfrm>
          <a:off x="4724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28</xdr:row>
      <xdr:rowOff>0</xdr:rowOff>
    </xdr:from>
    <xdr:to>
      <xdr:col>10</xdr:col>
      <xdr:colOff>333375</xdr:colOff>
      <xdr:row>28</xdr:row>
      <xdr:rowOff>0</xdr:rowOff>
    </xdr:to>
    <xdr:sp>
      <xdr:nvSpPr>
        <xdr:cNvPr id="127" name="Oval 176"/>
        <xdr:cNvSpPr>
          <a:spLocks/>
        </xdr:cNvSpPr>
      </xdr:nvSpPr>
      <xdr:spPr>
        <a:xfrm>
          <a:off x="5105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28</xdr:row>
      <xdr:rowOff>0</xdr:rowOff>
    </xdr:from>
    <xdr:to>
      <xdr:col>11</xdr:col>
      <xdr:colOff>333375</xdr:colOff>
      <xdr:row>28</xdr:row>
      <xdr:rowOff>0</xdr:rowOff>
    </xdr:to>
    <xdr:sp>
      <xdr:nvSpPr>
        <xdr:cNvPr id="128" name="Oval 177"/>
        <xdr:cNvSpPr>
          <a:spLocks/>
        </xdr:cNvSpPr>
      </xdr:nvSpPr>
      <xdr:spPr>
        <a:xfrm>
          <a:off x="5486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28</xdr:row>
      <xdr:rowOff>0</xdr:rowOff>
    </xdr:from>
    <xdr:to>
      <xdr:col>12</xdr:col>
      <xdr:colOff>333375</xdr:colOff>
      <xdr:row>28</xdr:row>
      <xdr:rowOff>0</xdr:rowOff>
    </xdr:to>
    <xdr:sp>
      <xdr:nvSpPr>
        <xdr:cNvPr id="129" name="Oval 178"/>
        <xdr:cNvSpPr>
          <a:spLocks/>
        </xdr:cNvSpPr>
      </xdr:nvSpPr>
      <xdr:spPr>
        <a:xfrm>
          <a:off x="586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4</xdr:col>
      <xdr:colOff>333375</xdr:colOff>
      <xdr:row>28</xdr:row>
      <xdr:rowOff>0</xdr:rowOff>
    </xdr:to>
    <xdr:sp>
      <xdr:nvSpPr>
        <xdr:cNvPr id="130" name="Oval 179"/>
        <xdr:cNvSpPr>
          <a:spLocks/>
        </xdr:cNvSpPr>
      </xdr:nvSpPr>
      <xdr:spPr>
        <a:xfrm>
          <a:off x="2819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0</xdr:rowOff>
    </xdr:from>
    <xdr:to>
      <xdr:col>3</xdr:col>
      <xdr:colOff>333375</xdr:colOff>
      <xdr:row>28</xdr:row>
      <xdr:rowOff>0</xdr:rowOff>
    </xdr:to>
    <xdr:sp>
      <xdr:nvSpPr>
        <xdr:cNvPr id="131" name="Oval 180"/>
        <xdr:cNvSpPr>
          <a:spLocks/>
        </xdr:cNvSpPr>
      </xdr:nvSpPr>
      <xdr:spPr>
        <a:xfrm>
          <a:off x="2438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28</xdr:row>
      <xdr:rowOff>0</xdr:rowOff>
    </xdr:from>
    <xdr:to>
      <xdr:col>2</xdr:col>
      <xdr:colOff>333375</xdr:colOff>
      <xdr:row>28</xdr:row>
      <xdr:rowOff>0</xdr:rowOff>
    </xdr:to>
    <xdr:sp>
      <xdr:nvSpPr>
        <xdr:cNvPr id="132" name="Oval 181"/>
        <xdr:cNvSpPr>
          <a:spLocks/>
        </xdr:cNvSpPr>
      </xdr:nvSpPr>
      <xdr:spPr>
        <a:xfrm>
          <a:off x="205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28</xdr:row>
      <xdr:rowOff>0</xdr:rowOff>
    </xdr:from>
    <xdr:to>
      <xdr:col>5</xdr:col>
      <xdr:colOff>333375</xdr:colOff>
      <xdr:row>28</xdr:row>
      <xdr:rowOff>0</xdr:rowOff>
    </xdr:to>
    <xdr:sp>
      <xdr:nvSpPr>
        <xdr:cNvPr id="133" name="Oval 255"/>
        <xdr:cNvSpPr>
          <a:spLocks/>
        </xdr:cNvSpPr>
      </xdr:nvSpPr>
      <xdr:spPr>
        <a:xfrm>
          <a:off x="3200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134" name="Oval 256"/>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333375</xdr:colOff>
      <xdr:row>28</xdr:row>
      <xdr:rowOff>0</xdr:rowOff>
    </xdr:to>
    <xdr:sp>
      <xdr:nvSpPr>
        <xdr:cNvPr id="135" name="Oval 257"/>
        <xdr:cNvSpPr>
          <a:spLocks/>
        </xdr:cNvSpPr>
      </xdr:nvSpPr>
      <xdr:spPr>
        <a:xfrm>
          <a:off x="3581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28</xdr:row>
      <xdr:rowOff>0</xdr:rowOff>
    </xdr:from>
    <xdr:to>
      <xdr:col>7</xdr:col>
      <xdr:colOff>333375</xdr:colOff>
      <xdr:row>28</xdr:row>
      <xdr:rowOff>0</xdr:rowOff>
    </xdr:to>
    <xdr:sp>
      <xdr:nvSpPr>
        <xdr:cNvPr id="136" name="Oval 258"/>
        <xdr:cNvSpPr>
          <a:spLocks/>
        </xdr:cNvSpPr>
      </xdr:nvSpPr>
      <xdr:spPr>
        <a:xfrm>
          <a:off x="3962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28</xdr:row>
      <xdr:rowOff>0</xdr:rowOff>
    </xdr:from>
    <xdr:to>
      <xdr:col>8</xdr:col>
      <xdr:colOff>333375</xdr:colOff>
      <xdr:row>28</xdr:row>
      <xdr:rowOff>0</xdr:rowOff>
    </xdr:to>
    <xdr:sp>
      <xdr:nvSpPr>
        <xdr:cNvPr id="137" name="Oval 259"/>
        <xdr:cNvSpPr>
          <a:spLocks/>
        </xdr:cNvSpPr>
      </xdr:nvSpPr>
      <xdr:spPr>
        <a:xfrm>
          <a:off x="4343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28</xdr:row>
      <xdr:rowOff>0</xdr:rowOff>
    </xdr:from>
    <xdr:to>
      <xdr:col>9</xdr:col>
      <xdr:colOff>333375</xdr:colOff>
      <xdr:row>28</xdr:row>
      <xdr:rowOff>0</xdr:rowOff>
    </xdr:to>
    <xdr:sp>
      <xdr:nvSpPr>
        <xdr:cNvPr id="138" name="Oval 260"/>
        <xdr:cNvSpPr>
          <a:spLocks/>
        </xdr:cNvSpPr>
      </xdr:nvSpPr>
      <xdr:spPr>
        <a:xfrm>
          <a:off x="4724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28</xdr:row>
      <xdr:rowOff>0</xdr:rowOff>
    </xdr:from>
    <xdr:to>
      <xdr:col>10</xdr:col>
      <xdr:colOff>333375</xdr:colOff>
      <xdr:row>28</xdr:row>
      <xdr:rowOff>0</xdr:rowOff>
    </xdr:to>
    <xdr:sp>
      <xdr:nvSpPr>
        <xdr:cNvPr id="139" name="Oval 261"/>
        <xdr:cNvSpPr>
          <a:spLocks/>
        </xdr:cNvSpPr>
      </xdr:nvSpPr>
      <xdr:spPr>
        <a:xfrm>
          <a:off x="5105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28</xdr:row>
      <xdr:rowOff>0</xdr:rowOff>
    </xdr:from>
    <xdr:to>
      <xdr:col>11</xdr:col>
      <xdr:colOff>333375</xdr:colOff>
      <xdr:row>28</xdr:row>
      <xdr:rowOff>0</xdr:rowOff>
    </xdr:to>
    <xdr:sp>
      <xdr:nvSpPr>
        <xdr:cNvPr id="140" name="Oval 262"/>
        <xdr:cNvSpPr>
          <a:spLocks/>
        </xdr:cNvSpPr>
      </xdr:nvSpPr>
      <xdr:spPr>
        <a:xfrm>
          <a:off x="5486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28</xdr:row>
      <xdr:rowOff>0</xdr:rowOff>
    </xdr:from>
    <xdr:to>
      <xdr:col>12</xdr:col>
      <xdr:colOff>333375</xdr:colOff>
      <xdr:row>28</xdr:row>
      <xdr:rowOff>0</xdr:rowOff>
    </xdr:to>
    <xdr:sp>
      <xdr:nvSpPr>
        <xdr:cNvPr id="141" name="Oval 263"/>
        <xdr:cNvSpPr>
          <a:spLocks/>
        </xdr:cNvSpPr>
      </xdr:nvSpPr>
      <xdr:spPr>
        <a:xfrm>
          <a:off x="586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28</xdr:row>
      <xdr:rowOff>0</xdr:rowOff>
    </xdr:from>
    <xdr:to>
      <xdr:col>4</xdr:col>
      <xdr:colOff>333375</xdr:colOff>
      <xdr:row>28</xdr:row>
      <xdr:rowOff>0</xdr:rowOff>
    </xdr:to>
    <xdr:sp>
      <xdr:nvSpPr>
        <xdr:cNvPr id="142" name="Oval 264"/>
        <xdr:cNvSpPr>
          <a:spLocks/>
        </xdr:cNvSpPr>
      </xdr:nvSpPr>
      <xdr:spPr>
        <a:xfrm>
          <a:off x="2819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xdr:row>
      <xdr:rowOff>0</xdr:rowOff>
    </xdr:from>
    <xdr:to>
      <xdr:col>3</xdr:col>
      <xdr:colOff>333375</xdr:colOff>
      <xdr:row>28</xdr:row>
      <xdr:rowOff>0</xdr:rowOff>
    </xdr:to>
    <xdr:sp>
      <xdr:nvSpPr>
        <xdr:cNvPr id="143" name="Oval 265"/>
        <xdr:cNvSpPr>
          <a:spLocks/>
        </xdr:cNvSpPr>
      </xdr:nvSpPr>
      <xdr:spPr>
        <a:xfrm>
          <a:off x="2438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28</xdr:row>
      <xdr:rowOff>0</xdr:rowOff>
    </xdr:from>
    <xdr:to>
      <xdr:col>2</xdr:col>
      <xdr:colOff>333375</xdr:colOff>
      <xdr:row>28</xdr:row>
      <xdr:rowOff>0</xdr:rowOff>
    </xdr:to>
    <xdr:sp>
      <xdr:nvSpPr>
        <xdr:cNvPr id="144" name="Oval 266"/>
        <xdr:cNvSpPr>
          <a:spLocks/>
        </xdr:cNvSpPr>
      </xdr:nvSpPr>
      <xdr:spPr>
        <a:xfrm>
          <a:off x="2057400" y="7153275"/>
          <a:ext cx="2667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9"/>
  <sheetViews>
    <sheetView tabSelected="1" workbookViewId="0" topLeftCell="A1">
      <pane xSplit="1" ySplit="2" topLeftCell="B3" activePane="bottomRight" state="frozen"/>
      <selection pane="topLeft" activeCell="A1" sqref="A1"/>
      <selection pane="topRight" activeCell="B1" sqref="B1"/>
      <selection pane="bottomLeft" activeCell="A3" sqref="A3"/>
      <selection pane="bottomRight" activeCell="A26" sqref="A26:IV26"/>
    </sheetView>
  </sheetViews>
  <sheetFormatPr defaultColWidth="9.140625" defaultRowHeight="12.75"/>
  <cols>
    <col min="1" max="1" width="18.421875" style="0" customWidth="1"/>
    <col min="2" max="11" width="18.7109375" style="0" customWidth="1"/>
  </cols>
  <sheetData>
    <row r="1" spans="1:11" s="1" customFormat="1" ht="110.25">
      <c r="A1" s="28" t="s">
        <v>133</v>
      </c>
      <c r="B1" s="29" t="s">
        <v>132</v>
      </c>
      <c r="C1" s="29" t="s">
        <v>134</v>
      </c>
      <c r="D1" s="29" t="s">
        <v>136</v>
      </c>
      <c r="E1" s="29" t="s">
        <v>148</v>
      </c>
      <c r="F1" s="29" t="s">
        <v>137</v>
      </c>
      <c r="G1" s="29" t="s">
        <v>139</v>
      </c>
      <c r="H1" s="29" t="s">
        <v>138</v>
      </c>
      <c r="I1" s="29" t="s">
        <v>140</v>
      </c>
      <c r="J1" s="29" t="s">
        <v>141</v>
      </c>
      <c r="K1" s="30" t="s">
        <v>142</v>
      </c>
    </row>
    <row r="2" spans="1:11" s="3" customFormat="1" ht="6" customHeight="1">
      <c r="A2" s="31"/>
      <c r="B2" s="32"/>
      <c r="C2" s="32"/>
      <c r="D2" s="32"/>
      <c r="E2" s="32"/>
      <c r="F2" s="32"/>
      <c r="G2" s="32"/>
      <c r="H2" s="32"/>
      <c r="I2" s="32"/>
      <c r="J2" s="32"/>
      <c r="K2" s="33"/>
    </row>
    <row r="3" spans="1:11" s="2" customFormat="1" ht="12.75">
      <c r="A3" s="34" t="s">
        <v>20</v>
      </c>
      <c r="B3" s="27"/>
      <c r="C3" s="27"/>
      <c r="D3" s="27"/>
      <c r="E3" s="27"/>
      <c r="F3" s="27"/>
      <c r="G3" s="27"/>
      <c r="H3" s="27"/>
      <c r="I3" s="27"/>
      <c r="J3" s="27"/>
      <c r="K3" s="35"/>
    </row>
    <row r="4" spans="1:11" s="2" customFormat="1" ht="165.75">
      <c r="A4" s="36" t="s">
        <v>135</v>
      </c>
      <c r="B4" s="43" t="s">
        <v>165</v>
      </c>
      <c r="C4" s="43" t="s">
        <v>166</v>
      </c>
      <c r="D4" s="43" t="s">
        <v>167</v>
      </c>
      <c r="E4" s="43" t="s">
        <v>168</v>
      </c>
      <c r="F4" s="43" t="s">
        <v>169</v>
      </c>
      <c r="G4" s="43" t="s">
        <v>170</v>
      </c>
      <c r="H4" s="27" t="s">
        <v>143</v>
      </c>
      <c r="I4" s="27" t="s">
        <v>144</v>
      </c>
      <c r="J4" s="27" t="s">
        <v>145</v>
      </c>
      <c r="K4" s="35" t="s">
        <v>146</v>
      </c>
    </row>
    <row r="5" spans="1:11" s="2" customFormat="1" ht="4.5" customHeight="1">
      <c r="A5" s="36"/>
      <c r="B5" s="27"/>
      <c r="C5" s="27"/>
      <c r="D5" s="27"/>
      <c r="E5" s="27"/>
      <c r="F5" s="27"/>
      <c r="G5" s="27"/>
      <c r="H5" s="27"/>
      <c r="I5" s="27"/>
      <c r="J5" s="27"/>
      <c r="K5" s="35"/>
    </row>
    <row r="6" spans="1:11" s="2" customFormat="1" ht="216.75">
      <c r="A6" s="36" t="s">
        <v>26</v>
      </c>
      <c r="B6" s="43" t="s">
        <v>175</v>
      </c>
      <c r="C6" s="27" t="s">
        <v>147</v>
      </c>
      <c r="D6" s="27" t="s">
        <v>147</v>
      </c>
      <c r="E6" s="43" t="s">
        <v>176</v>
      </c>
      <c r="F6" s="27" t="s">
        <v>149</v>
      </c>
      <c r="G6" s="43" t="s">
        <v>172</v>
      </c>
      <c r="H6" s="43" t="s">
        <v>173</v>
      </c>
      <c r="I6" s="43" t="s">
        <v>173</v>
      </c>
      <c r="J6" s="43" t="s">
        <v>174</v>
      </c>
      <c r="K6" s="44" t="s">
        <v>171</v>
      </c>
    </row>
    <row r="7" spans="1:11" s="2" customFormat="1" ht="4.5" customHeight="1">
      <c r="A7" s="36"/>
      <c r="B7" s="27"/>
      <c r="C7" s="27"/>
      <c r="D7" s="27"/>
      <c r="E7" s="27"/>
      <c r="F7" s="27"/>
      <c r="G7" s="27"/>
      <c r="H7" s="27"/>
      <c r="I7" s="27"/>
      <c r="J7" s="27"/>
      <c r="K7" s="35"/>
    </row>
    <row r="8" spans="1:11" s="2" customFormat="1" ht="89.25">
      <c r="A8" s="36" t="s">
        <v>27</v>
      </c>
      <c r="B8" s="27" t="s">
        <v>151</v>
      </c>
      <c r="C8" s="27" t="s">
        <v>150</v>
      </c>
      <c r="D8" s="27" t="s">
        <v>150</v>
      </c>
      <c r="E8" s="27" t="s">
        <v>129</v>
      </c>
      <c r="F8" s="27" t="s">
        <v>129</v>
      </c>
      <c r="G8" s="27" t="s">
        <v>129</v>
      </c>
      <c r="H8" s="27" t="s">
        <v>129</v>
      </c>
      <c r="I8" s="27" t="s">
        <v>129</v>
      </c>
      <c r="J8" s="27" t="s">
        <v>129</v>
      </c>
      <c r="K8" s="35" t="s">
        <v>129</v>
      </c>
    </row>
    <row r="9" spans="1:11" s="2" customFormat="1" ht="12.75">
      <c r="A9" s="34" t="s">
        <v>22</v>
      </c>
      <c r="B9" s="27"/>
      <c r="C9" s="27"/>
      <c r="D9" s="27"/>
      <c r="E9" s="27"/>
      <c r="F9" s="27"/>
      <c r="G9" s="27"/>
      <c r="H9" s="27"/>
      <c r="I9" s="27"/>
      <c r="J9" s="27"/>
      <c r="K9" s="35"/>
    </row>
    <row r="10" spans="1:11" s="2" customFormat="1" ht="140.25">
      <c r="A10" s="36" t="s">
        <v>23</v>
      </c>
      <c r="B10" s="27" t="s">
        <v>130</v>
      </c>
      <c r="C10" s="27" t="s">
        <v>130</v>
      </c>
      <c r="D10" s="27" t="s">
        <v>130</v>
      </c>
      <c r="E10" s="27" t="s">
        <v>130</v>
      </c>
      <c r="F10" s="27" t="s">
        <v>130</v>
      </c>
      <c r="G10" s="27" t="s">
        <v>152</v>
      </c>
      <c r="H10" s="27" t="s">
        <v>152</v>
      </c>
      <c r="I10" s="27" t="s">
        <v>152</v>
      </c>
      <c r="J10" s="27" t="s">
        <v>83</v>
      </c>
      <c r="K10" s="35" t="s">
        <v>83</v>
      </c>
    </row>
    <row r="11" spans="1:11" s="2" customFormat="1" ht="4.5" customHeight="1">
      <c r="A11" s="36"/>
      <c r="B11" s="27"/>
      <c r="C11" s="27"/>
      <c r="D11" s="27"/>
      <c r="E11" s="27"/>
      <c r="F11" s="27"/>
      <c r="G11" s="27"/>
      <c r="H11" s="27"/>
      <c r="I11" s="27"/>
      <c r="J11" s="27"/>
      <c r="K11" s="35"/>
    </row>
    <row r="12" spans="1:11" s="46" customFormat="1" ht="76.5">
      <c r="A12" s="45" t="s">
        <v>24</v>
      </c>
      <c r="B12" s="43" t="s">
        <v>153</v>
      </c>
      <c r="C12" s="43" t="s">
        <v>154</v>
      </c>
      <c r="D12" s="43" t="s">
        <v>154</v>
      </c>
      <c r="E12" s="43" t="s">
        <v>155</v>
      </c>
      <c r="F12" s="43" t="s">
        <v>155</v>
      </c>
      <c r="G12" s="43" t="s">
        <v>155</v>
      </c>
      <c r="H12" s="43" t="s">
        <v>155</v>
      </c>
      <c r="I12" s="43" t="s">
        <v>155</v>
      </c>
      <c r="J12" s="43" t="s">
        <v>155</v>
      </c>
      <c r="K12" s="44" t="s">
        <v>155</v>
      </c>
    </row>
    <row r="13" spans="1:11" s="2" customFormat="1" ht="12.75">
      <c r="A13" s="34" t="s">
        <v>25</v>
      </c>
      <c r="B13" s="27"/>
      <c r="C13" s="27"/>
      <c r="D13" s="27"/>
      <c r="E13" s="27"/>
      <c r="F13" s="27"/>
      <c r="G13" s="27"/>
      <c r="H13" s="27"/>
      <c r="I13" s="27"/>
      <c r="J13" s="27"/>
      <c r="K13" s="35"/>
    </row>
    <row r="14" spans="1:11" s="46" customFormat="1" ht="178.5">
      <c r="A14" s="45" t="s">
        <v>28</v>
      </c>
      <c r="B14" s="43" t="s">
        <v>177</v>
      </c>
      <c r="C14" s="43" t="s">
        <v>178</v>
      </c>
      <c r="D14" s="43" t="s">
        <v>178</v>
      </c>
      <c r="E14" s="43" t="s">
        <v>179</v>
      </c>
      <c r="F14" s="43" t="s">
        <v>180</v>
      </c>
      <c r="G14" s="43" t="s">
        <v>179</v>
      </c>
      <c r="H14" s="43" t="s">
        <v>0</v>
      </c>
      <c r="I14" s="43" t="s">
        <v>1</v>
      </c>
      <c r="J14" s="43" t="s">
        <v>2</v>
      </c>
      <c r="K14" s="44" t="s">
        <v>3</v>
      </c>
    </row>
    <row r="15" spans="1:11" s="2" customFormat="1" ht="12.75">
      <c r="A15" s="34" t="s">
        <v>161</v>
      </c>
      <c r="B15" s="27"/>
      <c r="C15" s="27"/>
      <c r="D15" s="27"/>
      <c r="E15" s="27"/>
      <c r="F15" s="27"/>
      <c r="G15" s="27"/>
      <c r="H15" s="27"/>
      <c r="I15" s="27"/>
      <c r="J15" s="27"/>
      <c r="K15" s="35"/>
    </row>
    <row r="16" spans="1:11" s="2" customFormat="1" ht="216.75">
      <c r="A16" s="36" t="s">
        <v>29</v>
      </c>
      <c r="B16" s="27" t="s">
        <v>131</v>
      </c>
      <c r="C16" s="27" t="s">
        <v>157</v>
      </c>
      <c r="D16" s="27" t="s">
        <v>157</v>
      </c>
      <c r="E16" s="27" t="s">
        <v>158</v>
      </c>
      <c r="F16" s="27" t="s">
        <v>156</v>
      </c>
      <c r="G16" s="27" t="s">
        <v>125</v>
      </c>
      <c r="H16" s="27" t="s">
        <v>125</v>
      </c>
      <c r="I16" s="27" t="s">
        <v>126</v>
      </c>
      <c r="J16" s="27" t="s">
        <v>127</v>
      </c>
      <c r="K16" s="35" t="s">
        <v>128</v>
      </c>
    </row>
    <row r="17" spans="1:11" s="2" customFormat="1" ht="4.5" customHeight="1">
      <c r="A17" s="36"/>
      <c r="B17" s="27"/>
      <c r="C17" s="27"/>
      <c r="D17" s="27"/>
      <c r="E17" s="27"/>
      <c r="F17" s="27"/>
      <c r="G17" s="27"/>
      <c r="H17" s="27"/>
      <c r="I17" s="27"/>
      <c r="J17" s="27"/>
      <c r="K17" s="35"/>
    </row>
    <row r="18" spans="1:11" s="46" customFormat="1" ht="76.5">
      <c r="A18" s="45" t="s">
        <v>30</v>
      </c>
      <c r="B18" s="43" t="s">
        <v>40</v>
      </c>
      <c r="C18" s="43" t="s">
        <v>40</v>
      </c>
      <c r="D18" s="43" t="s">
        <v>40</v>
      </c>
      <c r="E18" s="43" t="s">
        <v>40</v>
      </c>
      <c r="F18" s="43" t="s">
        <v>40</v>
      </c>
      <c r="G18" s="43" t="s">
        <v>40</v>
      </c>
      <c r="H18" s="43" t="s">
        <v>40</v>
      </c>
      <c r="I18" s="43" t="s">
        <v>40</v>
      </c>
      <c r="J18" s="43" t="s">
        <v>40</v>
      </c>
      <c r="K18" s="44" t="s">
        <v>40</v>
      </c>
    </row>
    <row r="19" spans="1:11" s="2" customFormat="1" ht="4.5" customHeight="1">
      <c r="A19" s="36"/>
      <c r="B19" s="27"/>
      <c r="C19" s="27"/>
      <c r="D19" s="27"/>
      <c r="E19" s="27"/>
      <c r="F19" s="27"/>
      <c r="G19" s="27"/>
      <c r="H19" s="27"/>
      <c r="I19" s="27"/>
      <c r="J19" s="27"/>
      <c r="K19" s="35"/>
    </row>
    <row r="20" spans="1:11" s="46" customFormat="1" ht="191.25">
      <c r="A20" s="45" t="s">
        <v>31</v>
      </c>
      <c r="B20" s="43" t="s">
        <v>4</v>
      </c>
      <c r="C20" s="43" t="s">
        <v>5</v>
      </c>
      <c r="D20" s="43" t="s">
        <v>5</v>
      </c>
      <c r="E20" s="43" t="s">
        <v>6</v>
      </c>
      <c r="F20" s="43" t="s">
        <v>7</v>
      </c>
      <c r="G20" s="43" t="s">
        <v>8</v>
      </c>
      <c r="H20" s="43" t="s">
        <v>9</v>
      </c>
      <c r="I20" s="43" t="s">
        <v>9</v>
      </c>
      <c r="J20" s="43" t="s">
        <v>8</v>
      </c>
      <c r="K20" s="44" t="s">
        <v>7</v>
      </c>
    </row>
    <row r="21" spans="1:11" s="2" customFormat="1" ht="12.75">
      <c r="A21" s="34" t="s">
        <v>32</v>
      </c>
      <c r="B21" s="27"/>
      <c r="C21" s="27"/>
      <c r="D21" s="27"/>
      <c r="E21" s="27"/>
      <c r="F21" s="27"/>
      <c r="G21" s="27"/>
      <c r="H21" s="27"/>
      <c r="I21" s="27"/>
      <c r="J21" s="27"/>
      <c r="K21" s="35"/>
    </row>
    <row r="22" spans="1:12" s="47" customFormat="1" ht="76.5">
      <c r="A22" s="45" t="s">
        <v>35</v>
      </c>
      <c r="B22" s="43" t="s">
        <v>40</v>
      </c>
      <c r="C22" s="43" t="s">
        <v>40</v>
      </c>
      <c r="D22" s="43" t="s">
        <v>40</v>
      </c>
      <c r="E22" s="43" t="s">
        <v>40</v>
      </c>
      <c r="F22" s="43" t="s">
        <v>40</v>
      </c>
      <c r="G22" s="43" t="s">
        <v>40</v>
      </c>
      <c r="H22" s="43" t="s">
        <v>40</v>
      </c>
      <c r="I22" s="43" t="s">
        <v>40</v>
      </c>
      <c r="J22" s="43" t="s">
        <v>40</v>
      </c>
      <c r="K22" s="44" t="s">
        <v>40</v>
      </c>
      <c r="L22" s="46"/>
    </row>
    <row r="23" spans="1:11" s="2" customFormat="1" ht="4.5" customHeight="1">
      <c r="A23" s="36"/>
      <c r="B23" s="27"/>
      <c r="C23" s="27"/>
      <c r="D23" s="27"/>
      <c r="E23" s="27"/>
      <c r="F23" s="27"/>
      <c r="G23" s="27"/>
      <c r="H23" s="27"/>
      <c r="I23" s="27"/>
      <c r="J23" s="27"/>
      <c r="K23" s="35"/>
    </row>
    <row r="24" spans="1:12" s="47" customFormat="1" ht="178.5">
      <c r="A24" s="45" t="s">
        <v>33</v>
      </c>
      <c r="B24" s="43" t="s">
        <v>10</v>
      </c>
      <c r="C24" s="43" t="s">
        <v>11</v>
      </c>
      <c r="D24" s="43" t="s">
        <v>12</v>
      </c>
      <c r="E24" s="43" t="s">
        <v>13</v>
      </c>
      <c r="F24" s="43" t="s">
        <v>13</v>
      </c>
      <c r="G24" s="43" t="s">
        <v>14</v>
      </c>
      <c r="H24" s="43" t="s">
        <v>15</v>
      </c>
      <c r="I24" s="43" t="s">
        <v>16</v>
      </c>
      <c r="J24" s="43" t="s">
        <v>17</v>
      </c>
      <c r="K24" s="44" t="s">
        <v>18</v>
      </c>
      <c r="L24" s="46"/>
    </row>
    <row r="25" spans="1:11" s="2" customFormat="1" ht="4.5" customHeight="1">
      <c r="A25" s="36"/>
      <c r="B25" s="27"/>
      <c r="C25" s="27"/>
      <c r="D25" s="27"/>
      <c r="E25" s="27"/>
      <c r="F25" s="27"/>
      <c r="G25" s="27"/>
      <c r="H25" s="27"/>
      <c r="I25" s="27"/>
      <c r="J25" s="27"/>
      <c r="K25" s="35"/>
    </row>
    <row r="26" spans="1:12" s="47" customFormat="1" ht="179.25" thickBot="1">
      <c r="A26" s="48" t="s">
        <v>34</v>
      </c>
      <c r="B26" s="49" t="s">
        <v>41</v>
      </c>
      <c r="C26" s="49" t="s">
        <v>41</v>
      </c>
      <c r="D26" s="49" t="s">
        <v>41</v>
      </c>
      <c r="E26" s="49" t="s">
        <v>41</v>
      </c>
      <c r="F26" s="49" t="s">
        <v>159</v>
      </c>
      <c r="G26" s="49" t="s">
        <v>160</v>
      </c>
      <c r="H26" s="49" t="s">
        <v>160</v>
      </c>
      <c r="I26" s="49" t="s">
        <v>160</v>
      </c>
      <c r="J26" s="49" t="s">
        <v>160</v>
      </c>
      <c r="K26" s="50" t="s">
        <v>159</v>
      </c>
      <c r="L26" s="46"/>
    </row>
    <row r="27" spans="1:12" ht="12.75">
      <c r="A27" s="2"/>
      <c r="B27" s="2"/>
      <c r="C27" s="2"/>
      <c r="D27" s="2"/>
      <c r="E27" s="2"/>
      <c r="F27" s="2"/>
      <c r="G27" s="2"/>
      <c r="H27" s="2"/>
      <c r="I27" s="2"/>
      <c r="J27" s="2"/>
      <c r="K27" s="2"/>
      <c r="L27" s="2"/>
    </row>
    <row r="28" spans="1:12" ht="12.75">
      <c r="A28" s="2"/>
      <c r="B28" s="2"/>
      <c r="C28" s="2"/>
      <c r="D28" s="2"/>
      <c r="E28" s="2"/>
      <c r="F28" s="2"/>
      <c r="G28" s="2"/>
      <c r="H28" s="2"/>
      <c r="I28" s="2"/>
      <c r="J28" s="2"/>
      <c r="K28" s="2"/>
      <c r="L28" s="2"/>
    </row>
    <row r="29" spans="1:12" ht="12.75">
      <c r="A29" s="2"/>
      <c r="B29" s="2"/>
      <c r="C29" s="2"/>
      <c r="D29" s="2"/>
      <c r="E29" s="2"/>
      <c r="F29" s="2"/>
      <c r="G29" s="2"/>
      <c r="H29" s="2"/>
      <c r="I29" s="2"/>
      <c r="J29" s="2"/>
      <c r="K29" s="2"/>
      <c r="L29" s="2"/>
    </row>
  </sheetData>
  <printOptions/>
  <pageMargins left="0.73" right="0.32" top="1.05" bottom="0.54" header="0.5" footer="0.39"/>
  <pageSetup horizontalDpi="400" verticalDpi="400" orientation="landscape" paperSize="17" r:id="rId1"/>
  <headerFooter alignWithMargins="0">
    <oddHeader>&amp;C&amp;"Arial,Bold"&amp;16Summary of Alternative Routes Eliminated From Consideration</oddHeader>
    <oddFooter>&amp;LFernan Lake Road EIS - Appendix B&amp;CPage &amp;P of &amp;N</oddFooter>
  </headerFooter>
  <rowBreaks count="3" manualBreakCount="3">
    <brk id="8" max="10" man="1"/>
    <brk id="14" max="10" man="1"/>
    <brk id="20" max="10" man="1"/>
  </rowBreaks>
</worksheet>
</file>

<file path=xl/worksheets/sheet2.xml><?xml version="1.0" encoding="utf-8"?>
<worksheet xmlns="http://schemas.openxmlformats.org/spreadsheetml/2006/main" xmlns:r="http://schemas.openxmlformats.org/officeDocument/2006/relationships">
  <dimension ref="A1:L34"/>
  <sheetViews>
    <sheetView workbookViewId="0" topLeftCell="A1">
      <pane xSplit="1" ySplit="2" topLeftCell="B19" activePane="bottomRight" state="frozen"/>
      <selection pane="topLeft" activeCell="A1" sqref="A1"/>
      <selection pane="topRight" activeCell="B1" sqref="B1"/>
      <selection pane="bottomLeft" activeCell="A3" sqref="A3"/>
      <selection pane="bottomRight" activeCell="A20" sqref="A20"/>
    </sheetView>
  </sheetViews>
  <sheetFormatPr defaultColWidth="9.140625" defaultRowHeight="12.75"/>
  <cols>
    <col min="1" max="1" width="27.57421875" style="0" customWidth="1"/>
    <col min="2" max="11" width="20.7109375" style="0" customWidth="1"/>
  </cols>
  <sheetData>
    <row r="1" spans="1:11" s="1" customFormat="1" ht="94.5">
      <c r="A1" s="1" t="s">
        <v>19</v>
      </c>
      <c r="B1" s="1" t="s">
        <v>74</v>
      </c>
      <c r="C1" s="1" t="s">
        <v>73</v>
      </c>
      <c r="D1" s="1" t="s">
        <v>72</v>
      </c>
      <c r="E1" s="1" t="s">
        <v>71</v>
      </c>
      <c r="F1" s="1" t="s">
        <v>69</v>
      </c>
      <c r="G1" s="1" t="s">
        <v>70</v>
      </c>
      <c r="H1" s="1" t="s">
        <v>68</v>
      </c>
      <c r="I1" s="1" t="s">
        <v>79</v>
      </c>
      <c r="J1" s="1" t="s">
        <v>81</v>
      </c>
      <c r="K1" s="1" t="s">
        <v>90</v>
      </c>
    </row>
    <row r="2" s="3" customFormat="1" ht="6" customHeight="1"/>
    <row r="3" s="2" customFormat="1" ht="12.75">
      <c r="A3" s="4" t="s">
        <v>20</v>
      </c>
    </row>
    <row r="4" spans="1:11" s="2" customFormat="1" ht="178.5">
      <c r="A4" s="2" t="s">
        <v>21</v>
      </c>
      <c r="B4" s="6" t="s">
        <v>45</v>
      </c>
      <c r="C4" s="6" t="s">
        <v>45</v>
      </c>
      <c r="D4" s="6" t="s">
        <v>50</v>
      </c>
      <c r="E4" s="6" t="s">
        <v>52</v>
      </c>
      <c r="F4" s="6" t="s">
        <v>52</v>
      </c>
      <c r="G4" s="6" t="s">
        <v>52</v>
      </c>
      <c r="H4" s="2" t="s">
        <v>75</v>
      </c>
      <c r="I4" s="2" t="s">
        <v>97</v>
      </c>
      <c r="J4" s="2" t="s">
        <v>82</v>
      </c>
      <c r="K4" s="2" t="s">
        <v>91</v>
      </c>
    </row>
    <row r="5" s="2" customFormat="1" ht="12.75"/>
    <row r="6" spans="1:11" s="2" customFormat="1" ht="165.75">
      <c r="A6" s="2" t="s">
        <v>26</v>
      </c>
      <c r="B6" s="2" t="s">
        <v>46</v>
      </c>
      <c r="C6" s="2" t="s">
        <v>47</v>
      </c>
      <c r="D6" s="2" t="s">
        <v>47</v>
      </c>
      <c r="E6" s="2" t="s">
        <v>53</v>
      </c>
      <c r="F6" s="2" t="s">
        <v>56</v>
      </c>
      <c r="G6" s="2" t="s">
        <v>62</v>
      </c>
      <c r="H6" s="2" t="s">
        <v>76</v>
      </c>
      <c r="I6" s="2" t="s">
        <v>76</v>
      </c>
      <c r="J6" s="2" t="s">
        <v>76</v>
      </c>
      <c r="K6" s="2" t="s">
        <v>92</v>
      </c>
    </row>
    <row r="7" s="2" customFormat="1" ht="12.75"/>
    <row r="8" spans="1:11" s="2" customFormat="1" ht="63.75">
      <c r="A8" s="2" t="s">
        <v>27</v>
      </c>
      <c r="B8" s="2" t="s">
        <v>36</v>
      </c>
      <c r="C8" s="2" t="s">
        <v>36</v>
      </c>
      <c r="D8" s="2" t="s">
        <v>36</v>
      </c>
      <c r="E8" s="2" t="s">
        <v>36</v>
      </c>
      <c r="F8" s="2" t="s">
        <v>36</v>
      </c>
      <c r="G8" s="2" t="s">
        <v>36</v>
      </c>
      <c r="H8" s="2" t="s">
        <v>36</v>
      </c>
      <c r="I8" s="2" t="s">
        <v>36</v>
      </c>
      <c r="J8" s="2" t="s">
        <v>36</v>
      </c>
      <c r="K8" s="2" t="s">
        <v>36</v>
      </c>
    </row>
    <row r="9" s="2" customFormat="1" ht="12.75"/>
    <row r="10" s="2" customFormat="1" ht="12.75">
      <c r="A10" s="4" t="s">
        <v>22</v>
      </c>
    </row>
    <row r="11" s="2" customFormat="1" ht="12.75"/>
    <row r="12" spans="1:11" s="2" customFormat="1" ht="114.75">
      <c r="A12" s="2" t="s">
        <v>23</v>
      </c>
      <c r="B12" s="2" t="s">
        <v>37</v>
      </c>
      <c r="C12" s="2" t="s">
        <v>37</v>
      </c>
      <c r="D12" s="2" t="s">
        <v>37</v>
      </c>
      <c r="E12" s="2" t="s">
        <v>37</v>
      </c>
      <c r="F12" s="2" t="s">
        <v>37</v>
      </c>
      <c r="G12" s="2" t="s">
        <v>63</v>
      </c>
      <c r="H12" s="2" t="s">
        <v>63</v>
      </c>
      <c r="I12" s="2" t="s">
        <v>63</v>
      </c>
      <c r="J12" s="2" t="s">
        <v>83</v>
      </c>
      <c r="K12" s="2" t="s">
        <v>83</v>
      </c>
    </row>
    <row r="13" s="2" customFormat="1" ht="12.75"/>
    <row r="14" spans="1:11" s="2" customFormat="1" ht="51">
      <c r="A14" s="2" t="s">
        <v>24</v>
      </c>
      <c r="B14" s="5" t="s">
        <v>38</v>
      </c>
      <c r="C14" s="5" t="s">
        <v>38</v>
      </c>
      <c r="D14" s="5" t="s">
        <v>38</v>
      </c>
      <c r="E14" s="5" t="s">
        <v>38</v>
      </c>
      <c r="F14" s="5" t="s">
        <v>38</v>
      </c>
      <c r="G14" s="5" t="s">
        <v>38</v>
      </c>
      <c r="H14" s="5" t="s">
        <v>38</v>
      </c>
      <c r="I14" s="5" t="s">
        <v>38</v>
      </c>
      <c r="J14" s="5" t="s">
        <v>38</v>
      </c>
      <c r="K14" s="5" t="s">
        <v>38</v>
      </c>
    </row>
    <row r="15" s="2" customFormat="1" ht="12.75"/>
    <row r="16" s="2" customFormat="1" ht="12.75">
      <c r="A16" s="4" t="s">
        <v>25</v>
      </c>
    </row>
    <row r="17" s="2" customFormat="1" ht="12.75"/>
    <row r="18" spans="1:11" s="2" customFormat="1" ht="153">
      <c r="A18" s="2" t="s">
        <v>28</v>
      </c>
      <c r="B18" s="5" t="s">
        <v>44</v>
      </c>
      <c r="C18" s="5" t="s">
        <v>44</v>
      </c>
      <c r="D18" s="5" t="s">
        <v>44</v>
      </c>
      <c r="E18" s="5" t="s">
        <v>44</v>
      </c>
      <c r="F18" s="5" t="s">
        <v>57</v>
      </c>
      <c r="G18" s="5" t="s">
        <v>44</v>
      </c>
      <c r="H18" s="5" t="s">
        <v>80</v>
      </c>
      <c r="I18" s="5" t="s">
        <v>84</v>
      </c>
      <c r="J18" s="5" t="s">
        <v>85</v>
      </c>
      <c r="K18" s="5" t="s">
        <v>93</v>
      </c>
    </row>
    <row r="19" s="2" customFormat="1" ht="12.75"/>
    <row r="20" spans="1:11" s="2" customFormat="1" ht="255">
      <c r="A20" s="2" t="s">
        <v>29</v>
      </c>
      <c r="B20" s="2" t="s">
        <v>39</v>
      </c>
      <c r="C20" s="2" t="s">
        <v>48</v>
      </c>
      <c r="D20" s="2" t="s">
        <v>48</v>
      </c>
      <c r="E20" s="2" t="s">
        <v>58</v>
      </c>
      <c r="F20" s="2" t="s">
        <v>59</v>
      </c>
      <c r="G20" s="2" t="s">
        <v>64</v>
      </c>
      <c r="H20" s="2" t="s">
        <v>77</v>
      </c>
      <c r="I20" s="2" t="s">
        <v>86</v>
      </c>
      <c r="J20" s="2" t="s">
        <v>87</v>
      </c>
      <c r="K20" s="2" t="s">
        <v>94</v>
      </c>
    </row>
    <row r="21" s="2" customFormat="1" ht="12.75"/>
    <row r="22" spans="1:11" s="2" customFormat="1" ht="76.5">
      <c r="A22" s="2" t="s">
        <v>30</v>
      </c>
      <c r="B22" s="5" t="s">
        <v>40</v>
      </c>
      <c r="C22" s="5" t="s">
        <v>40</v>
      </c>
      <c r="D22" s="5" t="s">
        <v>40</v>
      </c>
      <c r="E22" s="5" t="s">
        <v>40</v>
      </c>
      <c r="F22" s="5" t="s">
        <v>40</v>
      </c>
      <c r="G22" s="5" t="s">
        <v>40</v>
      </c>
      <c r="H22" s="5" t="s">
        <v>40</v>
      </c>
      <c r="I22" s="5" t="s">
        <v>40</v>
      </c>
      <c r="J22" s="5" t="s">
        <v>40</v>
      </c>
      <c r="K22" s="5" t="s">
        <v>40</v>
      </c>
    </row>
    <row r="23" s="2" customFormat="1" ht="12.75"/>
    <row r="24" spans="1:11" s="2" customFormat="1" ht="140.25">
      <c r="A24" s="2" t="s">
        <v>31</v>
      </c>
      <c r="B24" s="5" t="s">
        <v>43</v>
      </c>
      <c r="C24" s="5" t="s">
        <v>43</v>
      </c>
      <c r="D24" s="5" t="s">
        <v>43</v>
      </c>
      <c r="E24" s="5" t="s">
        <v>54</v>
      </c>
      <c r="F24" s="5" t="s">
        <v>60</v>
      </c>
      <c r="G24" s="5" t="s">
        <v>65</v>
      </c>
      <c r="H24" s="5" t="s">
        <v>65</v>
      </c>
      <c r="I24" s="5" t="s">
        <v>65</v>
      </c>
      <c r="J24" s="5" t="s">
        <v>65</v>
      </c>
      <c r="K24" s="5" t="s">
        <v>65</v>
      </c>
    </row>
    <row r="25" s="2" customFormat="1" ht="12.75"/>
    <row r="26" s="2" customFormat="1" ht="25.5">
      <c r="A26" s="4" t="s">
        <v>32</v>
      </c>
    </row>
    <row r="27" spans="1:12" ht="76.5">
      <c r="A27" s="2" t="s">
        <v>35</v>
      </c>
      <c r="B27" s="5" t="s">
        <v>40</v>
      </c>
      <c r="C27" s="5" t="s">
        <v>40</v>
      </c>
      <c r="D27" s="5" t="s">
        <v>40</v>
      </c>
      <c r="E27" s="5" t="s">
        <v>40</v>
      </c>
      <c r="F27" s="5" t="s">
        <v>40</v>
      </c>
      <c r="G27" s="5" t="s">
        <v>40</v>
      </c>
      <c r="H27" s="5" t="s">
        <v>40</v>
      </c>
      <c r="I27" s="5" t="s">
        <v>40</v>
      </c>
      <c r="J27" s="5" t="s">
        <v>40</v>
      </c>
      <c r="K27" s="5" t="s">
        <v>40</v>
      </c>
      <c r="L27" s="2"/>
    </row>
    <row r="28" spans="1:12" ht="12.75">
      <c r="A28" s="2"/>
      <c r="B28" s="2"/>
      <c r="C28" s="2"/>
      <c r="D28" s="2"/>
      <c r="E28" s="2"/>
      <c r="F28" s="2"/>
      <c r="G28" s="2"/>
      <c r="H28" s="2"/>
      <c r="I28" s="2"/>
      <c r="J28" s="2"/>
      <c r="K28" s="2"/>
      <c r="L28" s="2"/>
    </row>
    <row r="29" spans="1:12" ht="178.5">
      <c r="A29" s="2" t="s">
        <v>33</v>
      </c>
      <c r="B29" s="2" t="s">
        <v>42</v>
      </c>
      <c r="C29" s="2" t="s">
        <v>49</v>
      </c>
      <c r="D29" s="2" t="s">
        <v>51</v>
      </c>
      <c r="E29" s="2" t="s">
        <v>55</v>
      </c>
      <c r="F29" s="2" t="s">
        <v>55</v>
      </c>
      <c r="G29" s="2" t="s">
        <v>66</v>
      </c>
      <c r="H29" s="2" t="s">
        <v>78</v>
      </c>
      <c r="I29" s="2" t="s">
        <v>89</v>
      </c>
      <c r="J29" s="2" t="s">
        <v>88</v>
      </c>
      <c r="K29" s="2" t="s">
        <v>95</v>
      </c>
      <c r="L29" s="2"/>
    </row>
    <row r="30" spans="1:12" ht="12.75">
      <c r="A30" s="2"/>
      <c r="B30" s="2"/>
      <c r="C30" s="2"/>
      <c r="D30" s="2"/>
      <c r="E30" s="2"/>
      <c r="F30" s="2"/>
      <c r="G30" s="2"/>
      <c r="H30" s="2"/>
      <c r="I30" s="2"/>
      <c r="J30" s="2"/>
      <c r="K30" s="2"/>
      <c r="L30" s="2"/>
    </row>
    <row r="31" spans="1:12" ht="165.75">
      <c r="A31" s="2" t="s">
        <v>34</v>
      </c>
      <c r="B31" s="5" t="s">
        <v>41</v>
      </c>
      <c r="C31" s="5" t="s">
        <v>41</v>
      </c>
      <c r="D31" s="5" t="s">
        <v>41</v>
      </c>
      <c r="E31" s="5" t="s">
        <v>41</v>
      </c>
      <c r="F31" s="5" t="s">
        <v>61</v>
      </c>
      <c r="G31" s="5" t="s">
        <v>67</v>
      </c>
      <c r="H31" s="5" t="s">
        <v>67</v>
      </c>
      <c r="I31" s="5" t="s">
        <v>67</v>
      </c>
      <c r="J31" s="5" t="s">
        <v>67</v>
      </c>
      <c r="K31" s="5" t="s">
        <v>96</v>
      </c>
      <c r="L31" s="2"/>
    </row>
    <row r="32" spans="1:12" ht="12.75">
      <c r="A32" s="2"/>
      <c r="B32" s="2"/>
      <c r="C32" s="2"/>
      <c r="D32" s="2"/>
      <c r="E32" s="2"/>
      <c r="F32" s="2"/>
      <c r="G32" s="2"/>
      <c r="H32" s="2"/>
      <c r="I32" s="2"/>
      <c r="J32" s="2"/>
      <c r="K32" s="2"/>
      <c r="L32" s="2"/>
    </row>
    <row r="33" spans="1:12" ht="12.75">
      <c r="A33" s="2"/>
      <c r="B33" s="2"/>
      <c r="C33" s="2"/>
      <c r="D33" s="2"/>
      <c r="E33" s="2"/>
      <c r="F33" s="2"/>
      <c r="G33" s="2"/>
      <c r="H33" s="2"/>
      <c r="I33" s="2"/>
      <c r="J33" s="2"/>
      <c r="K33" s="2"/>
      <c r="L33" s="2"/>
    </row>
    <row r="34" spans="1:12" ht="12.75">
      <c r="A34" s="2"/>
      <c r="B34" s="2"/>
      <c r="C34" s="2"/>
      <c r="D34" s="2"/>
      <c r="E34" s="2"/>
      <c r="F34" s="2"/>
      <c r="G34" s="2"/>
      <c r="H34" s="2"/>
      <c r="I34" s="2"/>
      <c r="J34" s="2"/>
      <c r="K34" s="2"/>
      <c r="L34" s="2"/>
    </row>
  </sheetData>
  <printOptions/>
  <pageMargins left="0.33" right="0.39" top="1" bottom="1" header="0.5" footer="0.5"/>
  <pageSetup horizontalDpi="600" verticalDpi="600" orientation="portrait" paperSize="17" r:id="rId1"/>
  <headerFooter alignWithMargins="0">
    <oddHeader>&amp;C&amp;"Arial,Bold"&amp;12Summary of Alternatives Eliminated From Consideration</oddHeader>
    <oddFooter>&amp;R&amp;D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O29"/>
  <sheetViews>
    <sheetView workbookViewId="0" topLeftCell="A1">
      <selection activeCell="A5" sqref="A5"/>
    </sheetView>
  </sheetViews>
  <sheetFormatPr defaultColWidth="9.140625" defaultRowHeight="12.75"/>
  <cols>
    <col min="1" max="1" width="1.7109375" style="0" customWidth="1"/>
    <col min="2" max="2" width="28.140625" style="0" customWidth="1"/>
    <col min="3" max="12" width="5.7109375" style="8" customWidth="1"/>
    <col min="13" max="13" width="6.140625" style="8" customWidth="1"/>
  </cols>
  <sheetData>
    <row r="1" spans="2:13" s="25" customFormat="1" ht="16.5" thickBot="1">
      <c r="B1" s="53" t="s">
        <v>164</v>
      </c>
      <c r="C1" s="53"/>
      <c r="D1" s="53"/>
      <c r="E1" s="53"/>
      <c r="F1" s="53"/>
      <c r="G1" s="53"/>
      <c r="H1" s="53"/>
      <c r="I1" s="53"/>
      <c r="J1" s="53"/>
      <c r="K1" s="53"/>
      <c r="L1" s="53"/>
      <c r="M1" s="53"/>
    </row>
    <row r="2" spans="2:13" s="7" customFormat="1" ht="15.75" customHeight="1">
      <c r="B2" s="9"/>
      <c r="C2" s="10"/>
      <c r="D2" s="51" t="s">
        <v>121</v>
      </c>
      <c r="E2" s="51"/>
      <c r="F2" s="51"/>
      <c r="G2" s="51"/>
      <c r="H2" s="51"/>
      <c r="I2" s="51"/>
      <c r="J2" s="51"/>
      <c r="K2" s="51"/>
      <c r="L2" s="51"/>
      <c r="M2" s="52"/>
    </row>
    <row r="3" spans="2:13" s="7" customFormat="1" ht="17.25" customHeight="1" thickBot="1">
      <c r="B3" s="21" t="s">
        <v>98</v>
      </c>
      <c r="C3" s="22" t="s">
        <v>99</v>
      </c>
      <c r="D3" s="22" t="s">
        <v>100</v>
      </c>
      <c r="E3" s="22" t="s">
        <v>101</v>
      </c>
      <c r="F3" s="22" t="s">
        <v>102</v>
      </c>
      <c r="G3" s="22" t="s">
        <v>103</v>
      </c>
      <c r="H3" s="22" t="s">
        <v>104</v>
      </c>
      <c r="I3" s="22" t="s">
        <v>105</v>
      </c>
      <c r="J3" s="22" t="s">
        <v>106</v>
      </c>
      <c r="K3" s="22" t="s">
        <v>107</v>
      </c>
      <c r="L3" s="22" t="s">
        <v>108</v>
      </c>
      <c r="M3" s="23" t="s">
        <v>109</v>
      </c>
    </row>
    <row r="4" spans="2:15" ht="20.25">
      <c r="B4" s="40" t="s">
        <v>20</v>
      </c>
      <c r="C4" s="38"/>
      <c r="D4" s="38"/>
      <c r="E4" s="38"/>
      <c r="F4" s="38"/>
      <c r="G4" s="38"/>
      <c r="H4" s="38"/>
      <c r="I4" s="38"/>
      <c r="J4" s="38"/>
      <c r="K4" s="38"/>
      <c r="L4" s="38"/>
      <c r="M4" s="39"/>
      <c r="O4" s="7"/>
    </row>
    <row r="5" spans="2:13" ht="20.25">
      <c r="B5" s="15" t="s">
        <v>110</v>
      </c>
      <c r="C5" s="38">
        <v>5</v>
      </c>
      <c r="D5" s="38">
        <v>3</v>
      </c>
      <c r="E5" s="38">
        <v>5</v>
      </c>
      <c r="F5" s="38">
        <v>5</v>
      </c>
      <c r="G5" s="38">
        <v>3</v>
      </c>
      <c r="H5" s="38">
        <v>3</v>
      </c>
      <c r="I5" s="38">
        <v>3</v>
      </c>
      <c r="J5" s="38">
        <v>3</v>
      </c>
      <c r="K5" s="38">
        <v>3</v>
      </c>
      <c r="L5" s="38">
        <v>3</v>
      </c>
      <c r="M5" s="39">
        <v>3</v>
      </c>
    </row>
    <row r="6" spans="2:13" ht="20.25">
      <c r="B6" s="15" t="s">
        <v>162</v>
      </c>
      <c r="C6" s="38">
        <v>5</v>
      </c>
      <c r="D6" s="38">
        <v>1</v>
      </c>
      <c r="E6" s="38">
        <v>1</v>
      </c>
      <c r="F6" s="38">
        <v>1</v>
      </c>
      <c r="G6" s="38">
        <v>1</v>
      </c>
      <c r="H6" s="38">
        <v>1</v>
      </c>
      <c r="I6" s="38">
        <v>1</v>
      </c>
      <c r="J6" s="38">
        <v>1</v>
      </c>
      <c r="K6" s="38">
        <v>1</v>
      </c>
      <c r="L6" s="38">
        <v>1</v>
      </c>
      <c r="M6" s="39">
        <v>1</v>
      </c>
    </row>
    <row r="7" spans="2:13" ht="20.25">
      <c r="B7" s="15" t="s">
        <v>111</v>
      </c>
      <c r="C7" s="38">
        <v>5</v>
      </c>
      <c r="D7" s="38">
        <v>3</v>
      </c>
      <c r="E7" s="38">
        <v>3</v>
      </c>
      <c r="F7" s="38">
        <v>3</v>
      </c>
      <c r="G7" s="38">
        <v>3</v>
      </c>
      <c r="H7" s="38">
        <v>3</v>
      </c>
      <c r="I7" s="38">
        <v>3</v>
      </c>
      <c r="J7" s="38">
        <v>3</v>
      </c>
      <c r="K7" s="38">
        <v>3</v>
      </c>
      <c r="L7" s="38">
        <v>3</v>
      </c>
      <c r="M7" s="39">
        <v>3</v>
      </c>
    </row>
    <row r="8" spans="2:13" ht="20.25">
      <c r="B8" s="40" t="s">
        <v>22</v>
      </c>
      <c r="C8" s="38"/>
      <c r="D8" s="38"/>
      <c r="E8" s="38"/>
      <c r="F8" s="38"/>
      <c r="G8" s="38"/>
      <c r="H8" s="38"/>
      <c r="I8" s="38"/>
      <c r="J8" s="38"/>
      <c r="K8" s="38"/>
      <c r="L8" s="38"/>
      <c r="M8" s="39"/>
    </row>
    <row r="9" spans="2:13" ht="20.25">
      <c r="B9" s="15" t="s">
        <v>112</v>
      </c>
      <c r="C9" s="38">
        <v>5</v>
      </c>
      <c r="D9" s="38">
        <v>1</v>
      </c>
      <c r="E9" s="38">
        <v>1</v>
      </c>
      <c r="F9" s="38">
        <v>1</v>
      </c>
      <c r="G9" s="38">
        <v>1</v>
      </c>
      <c r="H9" s="38">
        <v>1</v>
      </c>
      <c r="I9" s="38">
        <v>1</v>
      </c>
      <c r="J9" s="38">
        <v>1</v>
      </c>
      <c r="K9" s="38">
        <v>1</v>
      </c>
      <c r="L9" s="38">
        <v>1</v>
      </c>
      <c r="M9" s="39">
        <v>1</v>
      </c>
    </row>
    <row r="10" spans="2:13" ht="20.25">
      <c r="B10" s="15" t="s">
        <v>113</v>
      </c>
      <c r="C10" s="38">
        <v>5</v>
      </c>
      <c r="D10" s="38">
        <v>1</v>
      </c>
      <c r="E10" s="38">
        <v>1</v>
      </c>
      <c r="F10" s="38">
        <v>1</v>
      </c>
      <c r="G10" s="38">
        <v>1</v>
      </c>
      <c r="H10" s="38">
        <v>1</v>
      </c>
      <c r="I10" s="38">
        <v>1</v>
      </c>
      <c r="J10" s="38">
        <v>1</v>
      </c>
      <c r="K10" s="38">
        <v>1</v>
      </c>
      <c r="L10" s="38">
        <v>1</v>
      </c>
      <c r="M10" s="39">
        <v>1</v>
      </c>
    </row>
    <row r="11" spans="2:13" ht="20.25">
      <c r="B11" s="40" t="s">
        <v>22</v>
      </c>
      <c r="C11" s="38"/>
      <c r="D11" s="38"/>
      <c r="E11" s="38"/>
      <c r="F11" s="38"/>
      <c r="G11" s="38"/>
      <c r="H11" s="38"/>
      <c r="I11" s="38"/>
      <c r="J11" s="38"/>
      <c r="K11" s="38"/>
      <c r="L11" s="38"/>
      <c r="M11" s="39"/>
    </row>
    <row r="12" spans="2:13" ht="20.25">
      <c r="B12" s="15" t="s">
        <v>114</v>
      </c>
      <c r="C12" s="38">
        <v>5</v>
      </c>
      <c r="D12" s="38">
        <v>1</v>
      </c>
      <c r="E12" s="38">
        <v>1</v>
      </c>
      <c r="F12" s="38">
        <v>1</v>
      </c>
      <c r="G12" s="38">
        <v>1</v>
      </c>
      <c r="H12" s="38">
        <v>1</v>
      </c>
      <c r="I12" s="38">
        <v>1</v>
      </c>
      <c r="J12" s="38">
        <v>1</v>
      </c>
      <c r="K12" s="38">
        <v>1</v>
      </c>
      <c r="L12" s="38">
        <v>1</v>
      </c>
      <c r="M12" s="39">
        <v>1</v>
      </c>
    </row>
    <row r="13" spans="2:13" ht="38.25">
      <c r="B13" s="16" t="s">
        <v>117</v>
      </c>
      <c r="C13" s="38">
        <v>3</v>
      </c>
      <c r="D13" s="38">
        <v>3</v>
      </c>
      <c r="E13" s="38">
        <v>3</v>
      </c>
      <c r="F13" s="38">
        <v>3</v>
      </c>
      <c r="G13" s="38">
        <v>3</v>
      </c>
      <c r="H13" s="38">
        <v>3</v>
      </c>
      <c r="I13" s="38">
        <v>3</v>
      </c>
      <c r="J13" s="38">
        <v>3</v>
      </c>
      <c r="K13" s="38">
        <v>3</v>
      </c>
      <c r="L13" s="38">
        <v>3</v>
      </c>
      <c r="M13" s="39">
        <v>3</v>
      </c>
    </row>
    <row r="14" spans="2:13" ht="20.25">
      <c r="B14" s="15" t="s">
        <v>115</v>
      </c>
      <c r="C14" s="38">
        <v>5</v>
      </c>
      <c r="D14" s="38">
        <v>1</v>
      </c>
      <c r="E14" s="38">
        <v>1</v>
      </c>
      <c r="F14" s="38">
        <v>1</v>
      </c>
      <c r="G14" s="38">
        <v>1</v>
      </c>
      <c r="H14" s="38">
        <v>1</v>
      </c>
      <c r="I14" s="38">
        <v>1</v>
      </c>
      <c r="J14" s="38">
        <v>1</v>
      </c>
      <c r="K14" s="38">
        <v>1</v>
      </c>
      <c r="L14" s="38">
        <v>1</v>
      </c>
      <c r="M14" s="39">
        <v>1</v>
      </c>
    </row>
    <row r="15" spans="2:13" ht="20.25">
      <c r="B15" s="15" t="s">
        <v>116</v>
      </c>
      <c r="C15" s="38">
        <v>5</v>
      </c>
      <c r="D15" s="38">
        <v>3</v>
      </c>
      <c r="E15" s="38">
        <v>3</v>
      </c>
      <c r="F15" s="38">
        <v>3</v>
      </c>
      <c r="G15" s="38">
        <v>1</v>
      </c>
      <c r="H15" s="38">
        <v>1</v>
      </c>
      <c r="I15" s="38">
        <v>1</v>
      </c>
      <c r="J15" s="38">
        <v>1</v>
      </c>
      <c r="K15" s="38">
        <v>1</v>
      </c>
      <c r="L15" s="38">
        <v>1</v>
      </c>
      <c r="M15" s="39">
        <v>1</v>
      </c>
    </row>
    <row r="16" spans="2:13" ht="20.25">
      <c r="B16" s="40" t="s">
        <v>32</v>
      </c>
      <c r="C16" s="38"/>
      <c r="D16" s="38"/>
      <c r="E16" s="38"/>
      <c r="F16" s="38"/>
      <c r="G16" s="38"/>
      <c r="H16" s="38"/>
      <c r="I16" s="38"/>
      <c r="J16" s="38"/>
      <c r="K16" s="38"/>
      <c r="L16" s="38"/>
      <c r="M16" s="39"/>
    </row>
    <row r="17" spans="2:13" ht="25.5">
      <c r="B17" s="16" t="s">
        <v>163</v>
      </c>
      <c r="C17" s="38">
        <v>5</v>
      </c>
      <c r="D17" s="38">
        <v>1</v>
      </c>
      <c r="E17" s="38">
        <v>1</v>
      </c>
      <c r="F17" s="38">
        <v>1</v>
      </c>
      <c r="G17" s="38">
        <v>1</v>
      </c>
      <c r="H17" s="38">
        <v>1</v>
      </c>
      <c r="I17" s="38">
        <v>1</v>
      </c>
      <c r="J17" s="38">
        <v>1</v>
      </c>
      <c r="K17" s="38">
        <v>1</v>
      </c>
      <c r="L17" s="38">
        <v>1</v>
      </c>
      <c r="M17" s="39">
        <v>1</v>
      </c>
    </row>
    <row r="18" spans="2:13" ht="20.25">
      <c r="B18" s="15" t="s">
        <v>118</v>
      </c>
      <c r="C18" s="38">
        <v>3</v>
      </c>
      <c r="D18" s="38">
        <v>1</v>
      </c>
      <c r="E18" s="38">
        <v>1</v>
      </c>
      <c r="F18" s="38">
        <v>1</v>
      </c>
      <c r="G18" s="38">
        <v>3</v>
      </c>
      <c r="H18" s="38">
        <v>3</v>
      </c>
      <c r="I18" s="38">
        <v>3</v>
      </c>
      <c r="J18" s="38">
        <v>3</v>
      </c>
      <c r="K18" s="38">
        <v>3</v>
      </c>
      <c r="L18" s="38">
        <v>3</v>
      </c>
      <c r="M18" s="39">
        <v>3</v>
      </c>
    </row>
    <row r="19" spans="2:13" ht="25.5">
      <c r="B19" s="16" t="s">
        <v>119</v>
      </c>
      <c r="C19" s="38">
        <v>5</v>
      </c>
      <c r="D19" s="38">
        <v>3</v>
      </c>
      <c r="E19" s="38">
        <v>3</v>
      </c>
      <c r="F19" s="38">
        <v>3</v>
      </c>
      <c r="G19" s="38">
        <v>3</v>
      </c>
      <c r="H19" s="38">
        <v>3</v>
      </c>
      <c r="I19" s="38">
        <v>3</v>
      </c>
      <c r="J19" s="38">
        <v>3</v>
      </c>
      <c r="K19" s="38">
        <v>3</v>
      </c>
      <c r="L19" s="38">
        <v>3</v>
      </c>
      <c r="M19" s="39">
        <v>3</v>
      </c>
    </row>
    <row r="20" spans="2:13" ht="20.25">
      <c r="B20" s="16"/>
      <c r="C20" s="38"/>
      <c r="D20" s="38"/>
      <c r="E20" s="38"/>
      <c r="F20" s="38"/>
      <c r="G20" s="38"/>
      <c r="H20" s="38"/>
      <c r="I20" s="38"/>
      <c r="J20" s="38"/>
      <c r="K20" s="38"/>
      <c r="L20" s="38"/>
      <c r="M20" s="39"/>
    </row>
    <row r="21" spans="2:13" ht="20.25">
      <c r="B21" s="17" t="s">
        <v>120</v>
      </c>
      <c r="C21" s="38">
        <v>5</v>
      </c>
      <c r="D21" s="38">
        <v>3</v>
      </c>
      <c r="E21" s="38">
        <v>3</v>
      </c>
      <c r="F21" s="38">
        <v>3</v>
      </c>
      <c r="G21" s="38">
        <v>1</v>
      </c>
      <c r="H21" s="38">
        <v>1</v>
      </c>
      <c r="I21" s="38">
        <v>1</v>
      </c>
      <c r="J21" s="38">
        <v>1</v>
      </c>
      <c r="K21" s="38">
        <v>1</v>
      </c>
      <c r="L21" s="38">
        <v>1</v>
      </c>
      <c r="M21" s="39">
        <v>1</v>
      </c>
    </row>
    <row r="22" spans="2:13" ht="20.25">
      <c r="B22" s="15"/>
      <c r="C22" s="13"/>
      <c r="D22" s="13"/>
      <c r="E22" s="13"/>
      <c r="F22" s="13"/>
      <c r="G22" s="13"/>
      <c r="H22" s="13"/>
      <c r="I22" s="13"/>
      <c r="J22" s="13"/>
      <c r="K22" s="13"/>
      <c r="L22" s="13"/>
      <c r="M22" s="14"/>
    </row>
    <row r="23" spans="2:13" ht="13.5" thickBot="1">
      <c r="B23" s="18"/>
      <c r="C23" s="22" t="s">
        <v>99</v>
      </c>
      <c r="D23" s="22" t="s">
        <v>100</v>
      </c>
      <c r="E23" s="22" t="s">
        <v>101</v>
      </c>
      <c r="F23" s="22" t="s">
        <v>102</v>
      </c>
      <c r="G23" s="22" t="s">
        <v>103</v>
      </c>
      <c r="H23" s="22" t="s">
        <v>104</v>
      </c>
      <c r="I23" s="22" t="s">
        <v>105</v>
      </c>
      <c r="J23" s="22" t="s">
        <v>106</v>
      </c>
      <c r="K23" s="22" t="s">
        <v>107</v>
      </c>
      <c r="L23" s="22" t="s">
        <v>108</v>
      </c>
      <c r="M23" s="23" t="s">
        <v>109</v>
      </c>
    </row>
    <row r="24" spans="2:13" ht="12.75">
      <c r="B24" s="18"/>
      <c r="C24" s="11"/>
      <c r="D24" s="11"/>
      <c r="E24" s="11"/>
      <c r="F24" s="11"/>
      <c r="G24" s="11"/>
      <c r="H24" s="11"/>
      <c r="I24" s="11"/>
      <c r="J24" s="11"/>
      <c r="K24" s="11"/>
      <c r="L24" s="11"/>
      <c r="M24" s="12"/>
    </row>
    <row r="25" spans="2:13" ht="20.25">
      <c r="B25" s="15"/>
      <c r="C25" s="38">
        <v>5</v>
      </c>
      <c r="D25" s="24" t="s">
        <v>122</v>
      </c>
      <c r="E25" s="41"/>
      <c r="F25" s="13"/>
      <c r="G25" s="13"/>
      <c r="H25" s="13"/>
      <c r="I25" s="13"/>
      <c r="J25" s="13"/>
      <c r="K25" s="13"/>
      <c r="L25" s="13"/>
      <c r="M25" s="14"/>
    </row>
    <row r="26" spans="2:13" ht="20.25">
      <c r="B26" s="15"/>
      <c r="C26" s="38">
        <v>3</v>
      </c>
      <c r="D26" s="24" t="s">
        <v>123</v>
      </c>
      <c r="E26" s="41"/>
      <c r="F26" s="13"/>
      <c r="G26" s="13"/>
      <c r="H26" s="13"/>
      <c r="I26" s="13"/>
      <c r="J26" s="13"/>
      <c r="K26" s="26"/>
      <c r="L26" s="13"/>
      <c r="M26" s="14"/>
    </row>
    <row r="27" spans="2:13" ht="20.25">
      <c r="B27" s="15"/>
      <c r="C27" s="38">
        <v>1</v>
      </c>
      <c r="D27" s="24" t="s">
        <v>124</v>
      </c>
      <c r="E27" s="41"/>
      <c r="F27" s="13"/>
      <c r="G27" s="13"/>
      <c r="H27" s="13"/>
      <c r="I27" s="13"/>
      <c r="J27" s="13"/>
      <c r="K27" s="13"/>
      <c r="L27" s="13"/>
      <c r="M27" s="14"/>
    </row>
    <row r="28" spans="2:13" ht="13.5" thickBot="1">
      <c r="B28" s="42"/>
      <c r="C28" s="19"/>
      <c r="D28" s="19"/>
      <c r="E28" s="19"/>
      <c r="F28" s="19"/>
      <c r="G28" s="19"/>
      <c r="H28" s="19"/>
      <c r="I28" s="19"/>
      <c r="J28" s="19"/>
      <c r="K28" s="19"/>
      <c r="L28" s="19"/>
      <c r="M28" s="20"/>
    </row>
    <row r="29" ht="12.75">
      <c r="B29" s="37" t="str">
        <f ca="1">CELL("filename")</f>
        <v>C:\MyFiles\Gallardo\Internet\Projects\Fernan Lake\DEIS\Word Docs\[AppendixB040508.xls]DEIS Appendix</v>
      </c>
    </row>
  </sheetData>
  <mergeCells count="2">
    <mergeCell ref="D2:M2"/>
    <mergeCell ref="B1:M1"/>
  </mergeCells>
  <printOptions horizontalCentered="1"/>
  <pageMargins left="0.75" right="0.7" top="1" bottom="1" header="0.49" footer="0.5"/>
  <pageSetup fitToHeight="1" fitToWidth="1" horizontalDpi="400" verticalDpi="400" orientation="portrait" scale="98"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Evans and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Hudson</dc:creator>
  <cp:keywords/>
  <dc:description/>
  <cp:lastModifiedBy>FHWA User</cp:lastModifiedBy>
  <cp:lastPrinted>2004-05-08T21:52:20Z</cp:lastPrinted>
  <dcterms:created xsi:type="dcterms:W3CDTF">2003-01-02T18:23:10Z</dcterms:created>
  <dcterms:modified xsi:type="dcterms:W3CDTF">2004-05-25T18:22:38Z</dcterms:modified>
  <cp:category/>
  <cp:version/>
  <cp:contentType/>
  <cp:contentStatus/>
</cp:coreProperties>
</file>