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335" windowHeight="108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<sst xmlns="http://schemas.openxmlformats.org/spreadsheetml/2006/main" count="159" uniqueCount="158">
  <si>
    <t>Lawrence Livermore Nat. Lab.</t>
  </si>
  <si>
    <t>lindl1@llnl.gov</t>
  </si>
  <si>
    <t>Recent Advances in Indirect Drive Target Designs for Ignition on NIF</t>
  </si>
  <si>
    <t>B. Stratton</t>
  </si>
  <si>
    <t>Dr Edward Felten</t>
  </si>
  <si>
    <t>Princeton</t>
  </si>
  <si>
    <t>609-258-5906</t>
  </si>
  <si>
    <r>
      <rPr>
        <u val="single"/>
        <sz val="10"/>
        <color indexed="9"/>
        <rFont val="Arial"/>
        <family val="0"/>
      </rPr>
      <t>felten@CS.Princeton.EDU</t>
    </r>
  </si>
  <si>
    <t>freedom to tinker and internet security issues</t>
  </si>
  <si>
    <t>A Brooks</t>
  </si>
  <si>
    <t>Graeme Lister</t>
  </si>
  <si>
    <t>Sylvania</t>
  </si>
  <si>
    <r>
      <rPr>
        <u val="single"/>
        <sz val="10"/>
        <color indexed="9"/>
        <rFont val="Arial"/>
        <family val="0"/>
      </rPr>
      <t>Graeme.Lister@sylvania.com</t>
    </r>
  </si>
  <si>
    <t>Recent research on low pressure discharge light sources</t>
  </si>
  <si>
    <t>N.N.Gorelenkov</t>
  </si>
  <si>
    <t>David Bishop</t>
  </si>
  <si>
    <t>Bell Labs, Lcent Technology</t>
  </si>
  <si>
    <t>908-582-3927</t>
  </si>
  <si>
    <t>djb@lucent.com</t>
  </si>
  <si>
    <t>Development and Uses of Nanograss</t>
  </si>
  <si>
    <t>B. Stratton</t>
  </si>
  <si>
    <t>Martin Harwit</t>
  </si>
  <si>
    <t>Cornell (emeritus) and former director of Smithsonian Air and Space Museum</t>
  </si>
  <si>
    <r>
      <rPr>
        <u val="single"/>
        <sz val="10"/>
        <color indexed="9"/>
        <rFont val="Arial"/>
        <family val="0"/>
      </rPr>
      <t>harwit@verizon.net</t>
    </r>
  </si>
  <si>
    <t>Growth of Astrophysical Understanding due to New Observational and Theoretical Tools</t>
  </si>
  <si>
    <t>B. Stratton</t>
  </si>
  <si>
    <t>John Nees</t>
  </si>
  <si>
    <t>U.of Michigan</t>
  </si>
  <si>
    <t>nees@umich.edu</t>
  </si>
  <si>
    <t>Relativistic Optics in the Lambda-Cubed Regime</t>
  </si>
  <si>
    <t>N.N.Gorelenkov</t>
  </si>
  <si>
    <t>Philip Bucksbaum</t>
  </si>
  <si>
    <t>U.of Michigan/SLAC</t>
  </si>
  <si>
    <t>php@umich.edu</t>
  </si>
  <si>
    <t>Ultrafast X-ray Science</t>
  </si>
  <si>
    <t>N.N.Gorelenkov</t>
  </si>
  <si>
    <t>Hold for Patti Wieser's Tour</t>
  </si>
  <si>
    <t xml:space="preserve"> </t>
  </si>
  <si>
    <t>Sherwood Meeting</t>
  </si>
  <si>
    <t>18 Apr. 05</t>
  </si>
  <si>
    <t>Saul Perlmutter</t>
  </si>
  <si>
    <t>Lawrence Berkeley Laboratory</t>
  </si>
  <si>
    <r>
      <rPr>
        <u val="single"/>
        <sz val="10"/>
        <color indexed="9"/>
        <rFont val="Arial"/>
        <family val="0"/>
      </rPr>
      <t>S_Perlmutter@lbl.gov</t>
    </r>
  </si>
  <si>
    <t>The Supernova Cosmology Project</t>
  </si>
  <si>
    <t>B. Stratton</t>
  </si>
  <si>
    <t>John Goree</t>
  </si>
  <si>
    <t>The University of Iowa</t>
  </si>
  <si>
    <r>
      <rPr>
        <u val="single"/>
        <sz val="10"/>
        <color indexed="9"/>
        <rFont val="Arial"/>
        <family val="0"/>
      </rPr>
      <t>john-goree@uiowa.edu</t>
    </r>
  </si>
  <si>
    <t>Dusty Plasmas in Space, Lab, and Industry</t>
  </si>
  <si>
    <t>B. Stratton</t>
  </si>
  <si>
    <t>Gordon Cates</t>
  </si>
  <si>
    <t>The University of Virginia</t>
  </si>
  <si>
    <r>
      <rPr>
        <u val="single"/>
        <sz val="10"/>
        <color indexed="9"/>
        <rFont val="Arial"/>
        <family val="0"/>
      </rPr>
      <t>cates@virginia.edu</t>
    </r>
  </si>
  <si>
    <t>Nuclear Physics Research at Thomas Jefferson Laboratory</t>
  </si>
  <si>
    <t>B. Stratton</t>
  </si>
  <si>
    <t>Ian Hutchinson</t>
  </si>
  <si>
    <t>MIT</t>
  </si>
  <si>
    <t>hutch@psfc.mit.edu</t>
  </si>
  <si>
    <t>The Nuclear Renaissance</t>
  </si>
  <si>
    <t>B. Stratton</t>
  </si>
  <si>
    <t>Jay Benziger</t>
  </si>
  <si>
    <t>Princeton University, Chemical Engineering</t>
  </si>
  <si>
    <t>609-258-5416</t>
  </si>
  <si>
    <r>
      <rPr>
        <u val="single"/>
        <sz val="10"/>
        <color indexed="9"/>
        <rFont val="Arial"/>
        <family val="0"/>
      </rPr>
      <t>benziger@Princeton.EDU</t>
    </r>
  </si>
  <si>
    <t>Polymer Electrolyte Membrane Fuel Cell Reactors</t>
  </si>
  <si>
    <t>A. Brooks</t>
  </si>
  <si>
    <t>Al Cavallo</t>
  </si>
  <si>
    <t>DOE Measurement Lab</t>
  </si>
  <si>
    <t>acavallo@eml.doe.gov</t>
  </si>
  <si>
    <t>The Beginning of the End of Cheap Oil</t>
  </si>
  <si>
    <t>B. Stratton</t>
  </si>
  <si>
    <t>Miklos Gyulassy,</t>
  </si>
  <si>
    <t>Columbia University</t>
  </si>
  <si>
    <t>212-854-8152</t>
  </si>
  <si>
    <r>
      <rPr>
        <u val="single"/>
        <sz val="10"/>
        <color indexed="9"/>
        <rFont val="Arial"/>
        <family val="0"/>
      </rPr>
      <t>gyulassy@mail-cunuke.phys.columbia.edu</t>
    </r>
  </si>
  <si>
    <t>similarities and differences of the Quark Gluon and abelian plasmas</t>
  </si>
  <si>
    <t>N.N.Gorelenkov</t>
  </si>
  <si>
    <t>12.May 05</t>
  </si>
  <si>
    <t>John Lindl</t>
  </si>
  <si>
    <t>Colloquium Speakers</t>
  </si>
  <si>
    <t>Week</t>
  </si>
  <si>
    <t>Date</t>
  </si>
  <si>
    <t>Name</t>
  </si>
  <si>
    <t>Affiliation</t>
  </si>
  <si>
    <t>Phone</t>
  </si>
  <si>
    <t>E-mail</t>
  </si>
  <si>
    <t>Title/Topic</t>
  </si>
  <si>
    <t>Comments/Host</t>
  </si>
  <si>
    <t>Ned Sauthoff</t>
  </si>
  <si>
    <t>PPPL</t>
  </si>
  <si>
    <t>609-243-3209</t>
  </si>
  <si>
    <t>nsauthoff@pppl.gov</t>
  </si>
  <si>
    <t>ITER</t>
  </si>
  <si>
    <t>A Brooks</t>
  </si>
  <si>
    <t>Dr. David Rabinowitz</t>
  </si>
  <si>
    <t>Yale</t>
  </si>
  <si>
    <t>203-773-9404</t>
  </si>
  <si>
    <t>david.rabinowitz@yale.edu</t>
  </si>
  <si>
    <t>The detection of the distant planet Sedna-instrumentation and implications</t>
  </si>
  <si>
    <t>B. Stratton</t>
  </si>
  <si>
    <t xml:space="preserve">Colin McKinstrie </t>
  </si>
  <si>
    <t>Lucent</t>
  </si>
  <si>
    <r>
      <rPr>
        <u val="single"/>
        <sz val="10"/>
        <color indexed="9"/>
        <rFont val="Arial"/>
        <family val="0"/>
      </rPr>
      <t>mckinstrie@lucent.com</t>
    </r>
  </si>
  <si>
    <t>Parametric and phase-sensitive amplification in optical communication systems</t>
  </si>
  <si>
    <t>N.N.Gorelenkov</t>
  </si>
  <si>
    <t>HAPL Meeting (C. Gentile)</t>
  </si>
  <si>
    <t>IAEA Meeting</t>
  </si>
  <si>
    <t>Dr. Josefino Comiso</t>
  </si>
  <si>
    <t>NASA Goddard Space Flight Center</t>
  </si>
  <si>
    <t>301-614-5708</t>
  </si>
  <si>
    <t>josefino.c.comiso@nasa.gov</t>
  </si>
  <si>
    <t>Warming Signals in the Arctic from Satellite Observations</t>
  </si>
  <si>
    <t>B. Stratton</t>
  </si>
  <si>
    <t>APS Meeting</t>
  </si>
  <si>
    <t>Day before Thanksgiving</t>
  </si>
  <si>
    <t>Robert Nelson</t>
  </si>
  <si>
    <t>Princeton</t>
  </si>
  <si>
    <t>609-688-9595 (home office)  609-258-5164 (PU office)</t>
  </si>
  <si>
    <t>rnelson@princeton.edu</t>
  </si>
  <si>
    <t>Nuclear Bunker Busters, Mini-nukes, and the Future of the US Nuclear Stockpile</t>
  </si>
  <si>
    <t>B. Stratton</t>
  </si>
  <si>
    <t>John Krommes</t>
  </si>
  <si>
    <t>PPPL</t>
  </si>
  <si>
    <t>609-243-2606</t>
  </si>
  <si>
    <r>
      <rPr>
        <u val="single"/>
        <sz val="10"/>
        <color indexed="9"/>
        <rFont val="Arial"/>
        <family val="0"/>
      </rPr>
      <t>krommes@pppl.gov</t>
    </r>
  </si>
  <si>
    <t xml:space="preserve"> the conceptual foundations and the historical development of selected themes in plasma turbulence</t>
  </si>
  <si>
    <t>N.N.Gorelenkov</t>
  </si>
  <si>
    <t>Sergei Putvinskii</t>
  </si>
  <si>
    <t>Archimedes technologies</t>
  </si>
  <si>
    <t>putvins@at-sd.com</t>
  </si>
  <si>
    <t>Plasma mass filter for separation of nuclear waste</t>
  </si>
  <si>
    <t>N.N.Gorelenkov</t>
  </si>
  <si>
    <t>Christmas/New Years Break</t>
  </si>
  <si>
    <t>Sam Cohen</t>
  </si>
  <si>
    <t>PPPL</t>
  </si>
  <si>
    <t>609-243-3185</t>
  </si>
  <si>
    <r>
      <rPr>
        <u val="single"/>
        <sz val="10"/>
        <color indexed="9"/>
        <rFont val="Arial"/>
        <family val="0"/>
      </rPr>
      <t>scohen@pppl.gov</t>
    </r>
  </si>
  <si>
    <t>The Magnetic Nozzle Experiment</t>
  </si>
  <si>
    <t>B. Stratton</t>
  </si>
  <si>
    <t>Michael Paluszek</t>
  </si>
  <si>
    <t>Princeton Satellite</t>
  </si>
  <si>
    <t>609-279-9606</t>
  </si>
  <si>
    <r>
      <rPr>
        <u val="single"/>
        <sz val="10"/>
        <color indexed="9"/>
        <rFont val="Arial"/>
        <family val="0"/>
      </rPr>
      <t>map@psatellite.com</t>
    </r>
  </si>
  <si>
    <t>Interplanetary missions and propulsion options</t>
  </si>
  <si>
    <t>N.N.Gorelenkov</t>
  </si>
  <si>
    <t>Dean Maria Klawe</t>
  </si>
  <si>
    <t>Dean of the School of Engineering and Applied Science at Princeton University</t>
  </si>
  <si>
    <t>609-258-2260</t>
  </si>
  <si>
    <r>
      <rPr>
        <u val="single"/>
        <sz val="10"/>
        <color indexed="9"/>
        <rFont val="Arial"/>
        <family val="0"/>
      </rPr>
      <t>klawe@Princeton.EDU</t>
    </r>
  </si>
  <si>
    <t>Engineering Education for the 21st Century at Princeton</t>
  </si>
  <si>
    <t>A Brooks</t>
  </si>
  <si>
    <t>John DeLooper</t>
  </si>
  <si>
    <t>Michael Romalis</t>
  </si>
  <si>
    <t>Princeton</t>
  </si>
  <si>
    <t>609-258-5586</t>
  </si>
  <si>
    <t>romalis@princeton.edu</t>
  </si>
  <si>
    <t>New tests of Lorentz invariance</t>
  </si>
  <si>
    <t>08. June 05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</si>
</sst>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&quot;. &quot;mmm\ yy"/>
  </numFmts>
  <fonts count="7">
    <font>
      <sz val="10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14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Alignment="1">
      <alignment/>
    </xf>
    <xf numFmtId="0" fontId="2" fillId="0" borderId="0" xfId="0" applyAlignment="1">
      <alignment wrapText="1"/>
    </xf>
    <xf numFmtId="0" fontId="3" fillId="0" borderId="0" xfId="0" applyAlignment="1">
      <alignment wrapText="1"/>
    </xf>
    <xf numFmtId="172" fontId="3" fillId="0" borderId="0" xfId="0" applyAlignment="1">
      <alignment wrapText="1"/>
    </xf>
    <xf numFmtId="0" fontId="2" fillId="2" borderId="0" xfId="0" applyAlignment="1">
      <alignment vertical="top" wrapText="1"/>
    </xf>
    <xf numFmtId="172" fontId="2" fillId="2" borderId="0" xfId="0" applyAlignment="1">
      <alignment vertical="top" wrapText="1"/>
    </xf>
    <xf numFmtId="0" fontId="4" fillId="2" borderId="0" xfId="0" applyAlignment="1">
      <alignment vertical="top" wrapText="1"/>
    </xf>
    <xf numFmtId="0" fontId="2" fillId="3" borderId="0" xfId="0" applyAlignment="1">
      <alignment vertical="top" wrapText="1"/>
    </xf>
    <xf numFmtId="172" fontId="2" fillId="3" borderId="0" xfId="0" applyAlignment="1">
      <alignment vertical="top" wrapText="1"/>
    </xf>
    <xf numFmtId="0" fontId="4" fillId="3" borderId="0" xfId="0" applyAlignment="1">
      <alignment vertical="top" wrapText="1"/>
    </xf>
    <xf numFmtId="0" fontId="2" fillId="3" borderId="0" xfId="0" applyAlignment="1">
      <alignment wrapText="1"/>
    </xf>
    <xf numFmtId="0" fontId="2" fillId="2" borderId="0" xfId="0" applyAlignment="1">
      <alignment wrapText="1"/>
    </xf>
    <xf numFmtId="0" fontId="2" fillId="4" borderId="0" xfId="0" applyAlignment="1">
      <alignment vertical="top" wrapText="1"/>
    </xf>
    <xf numFmtId="172" fontId="2" fillId="4" borderId="0" xfId="0" applyAlignment="1">
      <alignment vertical="top" wrapText="1"/>
    </xf>
    <xf numFmtId="172" fontId="2" fillId="2" borderId="0" xfId="0" applyAlignment="1">
      <alignment horizontal="right" vertical="top" wrapText="1"/>
    </xf>
    <xf numFmtId="0" fontId="5" fillId="2" borderId="0" xfId="0" applyAlignment="1">
      <alignment vertical="top" wrapText="1"/>
    </xf>
    <xf numFmtId="0" fontId="2" fillId="5" borderId="0" xfId="0" applyAlignment="1">
      <alignment vertical="top" wrapText="1"/>
    </xf>
    <xf numFmtId="172" fontId="2" fillId="5" borderId="0" xfId="0" applyAlignment="1">
      <alignment vertical="top" wrapText="1"/>
    </xf>
    <xf numFmtId="0" fontId="6" fillId="5" borderId="0" xfId="0" applyAlignment="1">
      <alignment vertical="top" wrapText="1"/>
    </xf>
    <xf numFmtId="0" fontId="2" fillId="2" borderId="0" xfId="0" applyAlignment="1">
      <alignment horizontal="left" wrapText="1"/>
    </xf>
    <xf numFmtId="0" fontId="2" fillId="6" borderId="0" xfId="0" applyAlignment="1">
      <alignment vertical="top" wrapText="1"/>
    </xf>
    <xf numFmtId="0" fontId="2" fillId="7" borderId="0" xfId="0" applyFont="1" applyFill="1" applyAlignment="1">
      <alignment vertical="top" wrapText="1"/>
    </xf>
    <xf numFmtId="172" fontId="2" fillId="7" borderId="0" xfId="0" applyNumberFormat="1" applyFont="1" applyFill="1" applyAlignment="1">
      <alignment horizontal="right" vertical="top" wrapText="1"/>
    </xf>
    <xf numFmtId="0" fontId="5" fillId="7" borderId="0" xfId="19" applyFill="1" applyAlignment="1">
      <alignment vertical="top" wrapText="1"/>
    </xf>
    <xf numFmtId="0" fontId="2" fillId="0" borderId="0" xfId="0" applyFont="1" applyAlignment="1">
      <alignment wrapText="1"/>
    </xf>
    <xf numFmtId="0" fontId="0" fillId="8" borderId="0" xfId="0" applyFill="1" applyAlignment="1">
      <alignment wrapText="1"/>
    </xf>
    <xf numFmtId="172" fontId="2" fillId="6" borderId="0" xfId="0" applyFont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FF00"/>
      <rgbColor rgb="0023FF23"/>
      <rgbColor rgb="003DEB3D"/>
      <rgbColor rgb="00FF0000"/>
      <rgbColor rgb="00FFFF99"/>
      <rgbColor rgb="00F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sauthoff@pppl.gov" TargetMode="External" /><Relationship Id="rId2" Type="http://schemas.openxmlformats.org/officeDocument/2006/relationships/hyperlink" Target="mailto:david.rabinowitz@yale.edu" TargetMode="External" /><Relationship Id="rId3" Type="http://schemas.openxmlformats.org/officeDocument/2006/relationships/hyperlink" Target="mailto:mckinstrie@lucent.com" TargetMode="External" /><Relationship Id="rId4" Type="http://schemas.openxmlformats.org/officeDocument/2006/relationships/hyperlink" Target="mailto:josefino.c.comiso@nasa.gov" TargetMode="External" /><Relationship Id="rId5" Type="http://schemas.openxmlformats.org/officeDocument/2006/relationships/hyperlink" Target="mailto:rnelson@princeton.edu" TargetMode="External" /><Relationship Id="rId6" Type="http://schemas.openxmlformats.org/officeDocument/2006/relationships/hyperlink" Target="mailto:krommes@pppl.gov" TargetMode="External" /><Relationship Id="rId7" Type="http://schemas.openxmlformats.org/officeDocument/2006/relationships/hyperlink" Target="mailto:scohen@pppl.gov" TargetMode="External" /><Relationship Id="rId8" Type="http://schemas.openxmlformats.org/officeDocument/2006/relationships/hyperlink" Target="mailto:map@psatellite.com" TargetMode="External" /><Relationship Id="rId9" Type="http://schemas.openxmlformats.org/officeDocument/2006/relationships/hyperlink" Target="mailto:klawe@Princeton.EDU" TargetMode="External" /><Relationship Id="rId10" Type="http://schemas.openxmlformats.org/officeDocument/2006/relationships/hyperlink" Target="mailto:romalis@princeton.edu" TargetMode="External" /><Relationship Id="rId11" Type="http://schemas.openxmlformats.org/officeDocument/2006/relationships/hyperlink" Target="mailto:felten@CS.Princeton.EDU" TargetMode="External" /><Relationship Id="rId12" Type="http://schemas.openxmlformats.org/officeDocument/2006/relationships/hyperlink" Target="mailto:Graeme.Lister@sylvania.com" TargetMode="External" /><Relationship Id="rId13" Type="http://schemas.openxmlformats.org/officeDocument/2006/relationships/hyperlink" Target="mailto:djb@lucent.com" TargetMode="External" /><Relationship Id="rId14" Type="http://schemas.openxmlformats.org/officeDocument/2006/relationships/hyperlink" Target="mailto:harwit@verizon.net" TargetMode="External" /><Relationship Id="rId15" Type="http://schemas.openxmlformats.org/officeDocument/2006/relationships/hyperlink" Target="mailto:nees@umich" TargetMode="External" /><Relationship Id="rId16" Type="http://schemas.openxmlformats.org/officeDocument/2006/relationships/hyperlink" Target="mailto:php@umich.edu" TargetMode="External" /><Relationship Id="rId17" Type="http://schemas.openxmlformats.org/officeDocument/2006/relationships/hyperlink" Target="mailto:S_Perlmutter@lbl.gov" TargetMode="External" /><Relationship Id="rId18" Type="http://schemas.openxmlformats.org/officeDocument/2006/relationships/hyperlink" Target="mailto:john-goree@uiowa.edu" TargetMode="External" /><Relationship Id="rId19" Type="http://schemas.openxmlformats.org/officeDocument/2006/relationships/hyperlink" Target="mailto:cates@virginia.edu" TargetMode="External" /><Relationship Id="rId20" Type="http://schemas.openxmlformats.org/officeDocument/2006/relationships/hyperlink" Target="mailto:benziger@Princeton.EDU" TargetMode="External" /><Relationship Id="rId21" Type="http://schemas.openxmlformats.org/officeDocument/2006/relationships/hyperlink" Target="mailto:gyulassy@mail-cunuke.phys.columbia.edu" TargetMode="External" /><Relationship Id="rId22" Type="http://schemas.openxmlformats.org/officeDocument/2006/relationships/hyperlink" Target="mailto:lindl1@llnl.gov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1"/>
  <sheetViews>
    <sheetView tabSelected="1" workbookViewId="0" topLeftCell="A22">
      <selection activeCell="C41" sqref="C41"/>
    </sheetView>
  </sheetViews>
  <sheetFormatPr defaultColWidth="9.140625" defaultRowHeight="12.75"/>
  <cols>
    <col min="1" max="1" width="6.7109375" style="0" customWidth="1"/>
    <col min="2" max="2" width="14.28125" style="0" customWidth="1"/>
    <col min="3" max="3" width="21.8515625" style="0" customWidth="1"/>
    <col min="4" max="4" width="25.421875" style="0" customWidth="1"/>
    <col min="5" max="5" width="14.00390625" style="0" customWidth="1"/>
    <col min="6" max="6" width="24.421875" style="0" customWidth="1"/>
    <col min="7" max="7" width="32.7109375" style="0" customWidth="1"/>
    <col min="8" max="8" width="29.7109375" style="0" customWidth="1"/>
    <col min="9" max="16384" width="8.8515625" style="0" customWidth="1"/>
  </cols>
  <sheetData>
    <row r="1" spans="1:256" ht="15.75">
      <c r="A1" s="1" t="s">
        <v>79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="3" customFormat="1" ht="12.75"/>
    <row r="3" spans="1:256" ht="12.75">
      <c r="A3" s="4" t="s">
        <v>80</v>
      </c>
      <c r="B3" s="4" t="s">
        <v>81</v>
      </c>
      <c r="C3" s="4" t="s">
        <v>82</v>
      </c>
      <c r="D3" s="4" t="s">
        <v>83</v>
      </c>
      <c r="E3" s="4" t="s">
        <v>84</v>
      </c>
      <c r="F3" s="4" t="s">
        <v>85</v>
      </c>
      <c r="G3" s="4" t="s">
        <v>86</v>
      </c>
      <c r="H3" s="4" t="s">
        <v>87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2.75">
      <c r="A4" s="4"/>
      <c r="B4" s="5"/>
      <c r="C4" s="4"/>
      <c r="D4" s="4"/>
      <c r="E4" s="4"/>
      <c r="F4" s="4"/>
      <c r="G4" s="4"/>
      <c r="H4" s="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2.75">
      <c r="A5" s="6">
        <v>1</v>
      </c>
      <c r="B5" s="7">
        <v>38266</v>
      </c>
      <c r="C5" s="6" t="s">
        <v>88</v>
      </c>
      <c r="D5" s="6" t="s">
        <v>89</v>
      </c>
      <c r="E5" s="6" t="s">
        <v>90</v>
      </c>
      <c r="F5" s="8" t="s">
        <v>91</v>
      </c>
      <c r="G5" s="6" t="s">
        <v>92</v>
      </c>
      <c r="H5" s="6" t="s">
        <v>93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38.25">
      <c r="A6" s="6">
        <f>A5+1</f>
        <v>2</v>
      </c>
      <c r="B6" s="7">
        <f aca="true" t="shared" si="0" ref="B6:B32">B5+7</f>
        <v>38273</v>
      </c>
      <c r="C6" s="6" t="s">
        <v>94</v>
      </c>
      <c r="D6" s="6" t="s">
        <v>95</v>
      </c>
      <c r="E6" s="6" t="s">
        <v>96</v>
      </c>
      <c r="F6" s="8" t="s">
        <v>97</v>
      </c>
      <c r="G6" s="6" t="s">
        <v>98</v>
      </c>
      <c r="H6" s="6" t="s">
        <v>99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38.25">
      <c r="A7" s="6">
        <f>A6+1</f>
        <v>3</v>
      </c>
      <c r="B7" s="7">
        <f t="shared" si="0"/>
        <v>38280</v>
      </c>
      <c r="C7" s="6" t="s">
        <v>100</v>
      </c>
      <c r="D7" s="6" t="s">
        <v>101</v>
      </c>
      <c r="E7" s="6"/>
      <c r="F7" s="6" t="s">
        <v>102</v>
      </c>
      <c r="G7" s="6" t="s">
        <v>103</v>
      </c>
      <c r="H7" s="6" t="s">
        <v>104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25.5">
      <c r="A8" s="9">
        <f>A7+1</f>
        <v>4</v>
      </c>
      <c r="B8" s="10">
        <f t="shared" si="0"/>
        <v>38287</v>
      </c>
      <c r="C8" s="9" t="s">
        <v>105</v>
      </c>
      <c r="D8" s="9"/>
      <c r="E8" s="9"/>
      <c r="F8" s="11"/>
      <c r="G8" s="9"/>
      <c r="H8" s="9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</row>
    <row r="9" spans="1:256" ht="12.75">
      <c r="A9" s="9"/>
      <c r="B9" s="10">
        <f t="shared" si="0"/>
        <v>38294</v>
      </c>
      <c r="C9" s="9" t="s">
        <v>106</v>
      </c>
      <c r="D9" s="9"/>
      <c r="E9" s="9"/>
      <c r="F9" s="9"/>
      <c r="G9" s="9"/>
      <c r="H9" s="9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25.5">
      <c r="A10" s="6">
        <f>A8+1</f>
        <v>5</v>
      </c>
      <c r="B10" s="7">
        <f t="shared" si="0"/>
        <v>38301</v>
      </c>
      <c r="C10" s="6" t="s">
        <v>107</v>
      </c>
      <c r="D10" s="6" t="s">
        <v>108</v>
      </c>
      <c r="E10" s="6" t="s">
        <v>109</v>
      </c>
      <c r="F10" s="8" t="s">
        <v>110</v>
      </c>
      <c r="G10" s="6" t="s">
        <v>111</v>
      </c>
      <c r="H10" s="6" t="s">
        <v>112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2.75">
      <c r="A11" s="9"/>
      <c r="B11" s="10">
        <f t="shared" si="0"/>
        <v>38308</v>
      </c>
      <c r="C11" s="9" t="s">
        <v>113</v>
      </c>
      <c r="D11" s="9"/>
      <c r="E11" s="9"/>
      <c r="F11" s="9"/>
      <c r="G11" s="9"/>
      <c r="H11" s="9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2.75">
      <c r="A12" s="9"/>
      <c r="B12" s="10">
        <f t="shared" si="0"/>
        <v>38315</v>
      </c>
      <c r="C12" s="9" t="s">
        <v>114</v>
      </c>
      <c r="D12" s="9"/>
      <c r="E12" s="9"/>
      <c r="F12" s="9"/>
      <c r="G12" s="9"/>
      <c r="H12" s="9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51">
      <c r="A13" s="6">
        <f>A10+1</f>
        <v>6</v>
      </c>
      <c r="B13" s="7">
        <f t="shared" si="0"/>
        <v>38322</v>
      </c>
      <c r="C13" s="6" t="s">
        <v>115</v>
      </c>
      <c r="D13" s="6" t="s">
        <v>116</v>
      </c>
      <c r="E13" s="6" t="s">
        <v>117</v>
      </c>
      <c r="F13" s="8" t="s">
        <v>118</v>
      </c>
      <c r="G13" s="6" t="s">
        <v>119</v>
      </c>
      <c r="H13" s="6" t="s">
        <v>120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38.25">
      <c r="A14" s="6">
        <f>A13+1</f>
        <v>7</v>
      </c>
      <c r="B14" s="7">
        <f t="shared" si="0"/>
        <v>38329</v>
      </c>
      <c r="C14" s="6" t="s">
        <v>121</v>
      </c>
      <c r="D14" s="6" t="s">
        <v>122</v>
      </c>
      <c r="E14" s="6" t="s">
        <v>123</v>
      </c>
      <c r="F14" s="6" t="s">
        <v>124</v>
      </c>
      <c r="G14" s="6" t="s">
        <v>125</v>
      </c>
      <c r="H14" s="6" t="s">
        <v>126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256" ht="25.5">
      <c r="A15" s="6">
        <f>A14+1</f>
        <v>8</v>
      </c>
      <c r="B15" s="7">
        <f t="shared" si="0"/>
        <v>38336</v>
      </c>
      <c r="C15" s="6" t="s">
        <v>127</v>
      </c>
      <c r="D15" s="6" t="s">
        <v>128</v>
      </c>
      <c r="E15" s="6"/>
      <c r="F15" s="6" t="s">
        <v>129</v>
      </c>
      <c r="G15" s="6" t="s">
        <v>130</v>
      </c>
      <c r="H15" s="6" t="s">
        <v>131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2.75">
      <c r="A16" s="14">
        <f>A15+1</f>
        <v>9</v>
      </c>
      <c r="B16" s="15">
        <f t="shared" si="0"/>
        <v>38343</v>
      </c>
      <c r="C16" s="14"/>
      <c r="D16" s="14"/>
      <c r="E16" s="14"/>
      <c r="F16" s="14"/>
      <c r="G16" s="14"/>
      <c r="H16" s="14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25.5">
      <c r="A17" s="9"/>
      <c r="B17" s="10">
        <f t="shared" si="0"/>
        <v>38350</v>
      </c>
      <c r="C17" s="9" t="s">
        <v>132</v>
      </c>
      <c r="D17" s="9"/>
      <c r="E17" s="9"/>
      <c r="F17" s="9"/>
      <c r="G17" s="9"/>
      <c r="H17" s="9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2.75">
      <c r="A18" s="14">
        <f>A16+1</f>
        <v>10</v>
      </c>
      <c r="B18" s="15">
        <f t="shared" si="0"/>
        <v>38357</v>
      </c>
      <c r="C18" s="14"/>
      <c r="D18" s="14"/>
      <c r="E18" s="14"/>
      <c r="F18" s="14"/>
      <c r="G18" s="14"/>
      <c r="H18" s="14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2.75">
      <c r="A19" s="6">
        <f>A18+1</f>
        <v>11</v>
      </c>
      <c r="B19" s="7">
        <f t="shared" si="0"/>
        <v>38364</v>
      </c>
      <c r="C19" s="6" t="s">
        <v>133</v>
      </c>
      <c r="D19" s="6" t="s">
        <v>134</v>
      </c>
      <c r="E19" s="6" t="s">
        <v>135</v>
      </c>
      <c r="F19" s="6" t="s">
        <v>136</v>
      </c>
      <c r="G19" s="6" t="s">
        <v>137</v>
      </c>
      <c r="H19" s="6" t="s">
        <v>138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</row>
    <row r="20" spans="1:256" ht="25.5">
      <c r="A20" s="6">
        <f>A19+1</f>
        <v>12</v>
      </c>
      <c r="B20" s="7">
        <f t="shared" si="0"/>
        <v>38371</v>
      </c>
      <c r="C20" s="6" t="s">
        <v>139</v>
      </c>
      <c r="D20" s="6" t="s">
        <v>140</v>
      </c>
      <c r="E20" s="6" t="s">
        <v>141</v>
      </c>
      <c r="F20" s="6" t="s">
        <v>142</v>
      </c>
      <c r="G20" s="6" t="s">
        <v>143</v>
      </c>
      <c r="H20" s="6" t="s">
        <v>144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51">
      <c r="A21" s="6">
        <f>A20+1</f>
        <v>13</v>
      </c>
      <c r="B21" s="7">
        <f t="shared" si="0"/>
        <v>38378</v>
      </c>
      <c r="C21" s="6" t="s">
        <v>145</v>
      </c>
      <c r="D21" s="6" t="s">
        <v>146</v>
      </c>
      <c r="E21" s="6" t="s">
        <v>147</v>
      </c>
      <c r="F21" s="6" t="s">
        <v>148</v>
      </c>
      <c r="G21" s="6" t="s">
        <v>149</v>
      </c>
      <c r="H21" s="6" t="s">
        <v>150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2.75">
      <c r="A22" s="14">
        <f>A21+1</f>
        <v>14</v>
      </c>
      <c r="B22" s="15">
        <f t="shared" si="0"/>
        <v>38385</v>
      </c>
      <c r="C22" s="14"/>
      <c r="D22" s="14"/>
      <c r="E22" s="14"/>
      <c r="F22" s="14"/>
      <c r="G22" s="14"/>
      <c r="H22" s="14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2.75">
      <c r="A23" s="9"/>
      <c r="B23" s="10">
        <f t="shared" si="0"/>
        <v>38392</v>
      </c>
      <c r="C23" s="9" t="s">
        <v>151</v>
      </c>
      <c r="D23" s="9"/>
      <c r="E23" s="9"/>
      <c r="F23" s="9"/>
      <c r="G23" s="9"/>
      <c r="H23" s="9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2.75">
      <c r="A24" s="6">
        <f>A22+1</f>
        <v>15</v>
      </c>
      <c r="B24" s="7">
        <f t="shared" si="0"/>
        <v>38399</v>
      </c>
      <c r="C24" s="6" t="s">
        <v>152</v>
      </c>
      <c r="D24" s="6" t="s">
        <v>153</v>
      </c>
      <c r="E24" s="6" t="s">
        <v>154</v>
      </c>
      <c r="F24" s="8" t="s">
        <v>155</v>
      </c>
      <c r="G24" s="6" t="s">
        <v>156</v>
      </c>
      <c r="H24" s="6" t="s">
        <v>3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25.5">
      <c r="A25" s="6">
        <f aca="true" t="shared" si="1" ref="A25:A31">A24+1</f>
        <v>16</v>
      </c>
      <c r="B25" s="7">
        <f t="shared" si="0"/>
        <v>38406</v>
      </c>
      <c r="C25" s="6" t="s">
        <v>4</v>
      </c>
      <c r="D25" s="6" t="s">
        <v>5</v>
      </c>
      <c r="E25" s="6" t="s">
        <v>6</v>
      </c>
      <c r="F25" s="6" t="s">
        <v>7</v>
      </c>
      <c r="G25" s="6" t="s">
        <v>8</v>
      </c>
      <c r="H25" s="6" t="s">
        <v>9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25.5">
      <c r="A26" s="6">
        <f t="shared" si="1"/>
        <v>17</v>
      </c>
      <c r="B26" s="7">
        <f t="shared" si="0"/>
        <v>38413</v>
      </c>
      <c r="C26" s="6" t="s">
        <v>10</v>
      </c>
      <c r="D26" s="6" t="s">
        <v>11</v>
      </c>
      <c r="E26" s="6"/>
      <c r="F26" s="6" t="s">
        <v>12</v>
      </c>
      <c r="G26" s="6" t="s">
        <v>13</v>
      </c>
      <c r="H26" s="6" t="s">
        <v>14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2.75">
      <c r="A27" s="6">
        <f t="shared" si="1"/>
        <v>18</v>
      </c>
      <c r="B27" s="7">
        <f t="shared" si="0"/>
        <v>38420</v>
      </c>
      <c r="C27" s="6" t="s">
        <v>15</v>
      </c>
      <c r="D27" s="6" t="s">
        <v>16</v>
      </c>
      <c r="E27" s="6" t="s">
        <v>17</v>
      </c>
      <c r="F27" s="8" t="s">
        <v>18</v>
      </c>
      <c r="G27" s="6" t="s">
        <v>19</v>
      </c>
      <c r="H27" s="6" t="s">
        <v>20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</row>
    <row r="28" spans="1:256" ht="38.25">
      <c r="A28" s="6">
        <f t="shared" si="1"/>
        <v>19</v>
      </c>
      <c r="B28" s="7">
        <f t="shared" si="0"/>
        <v>38427</v>
      </c>
      <c r="C28" s="6" t="s">
        <v>21</v>
      </c>
      <c r="D28" s="6" t="s">
        <v>22</v>
      </c>
      <c r="E28" s="6"/>
      <c r="F28" s="6" t="s">
        <v>23</v>
      </c>
      <c r="G28" s="6" t="s">
        <v>24</v>
      </c>
      <c r="H28" s="6" t="s">
        <v>25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</row>
    <row r="29" spans="1:256" ht="25.5">
      <c r="A29" s="6">
        <f t="shared" si="1"/>
        <v>20</v>
      </c>
      <c r="B29" s="7">
        <f t="shared" si="0"/>
        <v>38434</v>
      </c>
      <c r="C29" s="6" t="s">
        <v>26</v>
      </c>
      <c r="D29" s="6" t="s">
        <v>27</v>
      </c>
      <c r="E29" s="6"/>
      <c r="F29" s="8" t="s">
        <v>28</v>
      </c>
      <c r="G29" s="6" t="s">
        <v>29</v>
      </c>
      <c r="H29" s="6" t="s">
        <v>30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</row>
    <row r="30" spans="1:256" ht="12.75">
      <c r="A30" s="6">
        <f t="shared" si="1"/>
        <v>21</v>
      </c>
      <c r="B30" s="7">
        <f t="shared" si="0"/>
        <v>38441</v>
      </c>
      <c r="C30" s="6" t="s">
        <v>31</v>
      </c>
      <c r="D30" s="6" t="s">
        <v>32</v>
      </c>
      <c r="E30" s="6"/>
      <c r="F30" s="8" t="s">
        <v>33</v>
      </c>
      <c r="G30" s="6" t="s">
        <v>34</v>
      </c>
      <c r="H30" s="6" t="s">
        <v>35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</row>
    <row r="31" spans="1:256" ht="25.5">
      <c r="A31" s="9">
        <f t="shared" si="1"/>
        <v>22</v>
      </c>
      <c r="B31" s="10">
        <f t="shared" si="0"/>
        <v>38448</v>
      </c>
      <c r="C31" s="9" t="s">
        <v>36</v>
      </c>
      <c r="D31" s="9" t="s">
        <v>37</v>
      </c>
      <c r="E31" s="9"/>
      <c r="F31" s="9"/>
      <c r="G31" s="9"/>
      <c r="H31" s="9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2.75">
      <c r="A32" s="9"/>
      <c r="B32" s="10">
        <f t="shared" si="0"/>
        <v>38455</v>
      </c>
      <c r="C32" s="9" t="s">
        <v>38</v>
      </c>
      <c r="D32" s="9"/>
      <c r="E32" s="9"/>
      <c r="F32" s="9"/>
      <c r="G32" s="9"/>
      <c r="H32" s="9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25.5">
      <c r="A33" s="6">
        <v>23</v>
      </c>
      <c r="B33" s="16" t="s">
        <v>39</v>
      </c>
      <c r="C33" s="6" t="s">
        <v>40</v>
      </c>
      <c r="D33" s="6" t="s">
        <v>41</v>
      </c>
      <c r="E33" s="6"/>
      <c r="F33" s="17" t="s">
        <v>42</v>
      </c>
      <c r="G33" s="6" t="s">
        <v>43</v>
      </c>
      <c r="H33" s="6" t="s">
        <v>44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</row>
    <row r="34" spans="1:256" ht="25.5">
      <c r="A34" s="6">
        <v>24</v>
      </c>
      <c r="B34" s="7">
        <f>B32+7</f>
        <v>38462</v>
      </c>
      <c r="C34" s="6" t="s">
        <v>45</v>
      </c>
      <c r="D34" s="6" t="s">
        <v>46</v>
      </c>
      <c r="E34" s="6"/>
      <c r="F34" s="6" t="s">
        <v>47</v>
      </c>
      <c r="G34" s="6" t="s">
        <v>48</v>
      </c>
      <c r="H34" s="6" t="s">
        <v>49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</row>
    <row r="35" spans="1:256" ht="25.5">
      <c r="A35" s="6">
        <v>25</v>
      </c>
      <c r="B35" s="7">
        <f t="shared" si="0"/>
        <v>38469</v>
      </c>
      <c r="C35" s="6" t="s">
        <v>50</v>
      </c>
      <c r="D35" s="6" t="s">
        <v>51</v>
      </c>
      <c r="E35" s="6"/>
      <c r="F35" s="6" t="s">
        <v>52</v>
      </c>
      <c r="G35" s="6" t="s">
        <v>53</v>
      </c>
      <c r="H35" s="6" t="s">
        <v>54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</row>
    <row r="36" spans="1:256" ht="12.75">
      <c r="A36" s="6">
        <v>26</v>
      </c>
      <c r="B36" s="7">
        <f t="shared" si="0"/>
        <v>38476</v>
      </c>
      <c r="C36" s="6" t="s">
        <v>55</v>
      </c>
      <c r="D36" s="6" t="s">
        <v>56</v>
      </c>
      <c r="E36" s="6"/>
      <c r="F36" s="6" t="s">
        <v>57</v>
      </c>
      <c r="G36" s="6" t="s">
        <v>58</v>
      </c>
      <c r="H36" s="6" t="s">
        <v>59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</row>
    <row r="37" spans="1:256" ht="25.5">
      <c r="A37" s="18">
        <f>A36+1</f>
        <v>27</v>
      </c>
      <c r="B37" s="19">
        <f t="shared" si="0"/>
        <v>38483</v>
      </c>
      <c r="C37" s="18" t="s">
        <v>60</v>
      </c>
      <c r="D37" s="18" t="s">
        <v>61</v>
      </c>
      <c r="E37" s="18" t="s">
        <v>62</v>
      </c>
      <c r="F37" s="20" t="s">
        <v>63</v>
      </c>
      <c r="G37" s="21" t="s">
        <v>64</v>
      </c>
      <c r="H37" s="18" t="s">
        <v>65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25.5">
      <c r="A38" s="23">
        <v>28</v>
      </c>
      <c r="B38" s="24" t="s">
        <v>77</v>
      </c>
      <c r="C38" s="23" t="s">
        <v>78</v>
      </c>
      <c r="D38" s="23" t="s">
        <v>0</v>
      </c>
      <c r="E38" s="23"/>
      <c r="F38" s="25" t="s">
        <v>1</v>
      </c>
      <c r="G38" s="27" t="s">
        <v>2</v>
      </c>
      <c r="H38" s="23" t="s">
        <v>99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  <c r="IV38" s="26"/>
    </row>
    <row r="39" spans="1:256" ht="25.5">
      <c r="A39" s="6">
        <f>A37+1</f>
        <v>28</v>
      </c>
      <c r="B39" s="7">
        <f t="shared" si="0"/>
        <v>38490</v>
      </c>
      <c r="C39" s="6" t="s">
        <v>66</v>
      </c>
      <c r="D39" s="6" t="s">
        <v>67</v>
      </c>
      <c r="E39" s="6"/>
      <c r="F39" s="6" t="s">
        <v>68</v>
      </c>
      <c r="G39" s="6" t="s">
        <v>69</v>
      </c>
      <c r="H39" s="6" t="s">
        <v>70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</row>
    <row r="40" spans="1:256" ht="12.75">
      <c r="A40" s="14">
        <f>A39+1</f>
        <v>29</v>
      </c>
      <c r="B40" s="15">
        <f t="shared" si="0"/>
        <v>38497</v>
      </c>
      <c r="C40" s="14"/>
      <c r="D40" s="14"/>
      <c r="E40" s="14"/>
      <c r="F40" s="14"/>
      <c r="G40" s="14"/>
      <c r="H40" s="14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25.5">
      <c r="A41" s="22">
        <f>A40+1</f>
        <v>30</v>
      </c>
      <c r="B41" s="28" t="s">
        <v>157</v>
      </c>
      <c r="C41" s="22" t="s">
        <v>71</v>
      </c>
      <c r="D41" s="22" t="s">
        <v>72</v>
      </c>
      <c r="E41" s="22" t="s">
        <v>73</v>
      </c>
      <c r="F41" s="22" t="s">
        <v>74</v>
      </c>
      <c r="G41" s="22" t="s">
        <v>75</v>
      </c>
      <c r="H41" s="22" t="s">
        <v>76</v>
      </c>
      <c r="I41" s="3"/>
      <c r="J41" s="3"/>
      <c r="K41" s="3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</sheetData>
  <hyperlinks>
    <hyperlink ref="F5" r:id="rId1" display="nsauthoff@pppl.gov"/>
    <hyperlink ref="F6" r:id="rId2" display="david.rabinowitz@yale.edu"/>
    <hyperlink ref="F7" r:id="rId3" display="mckinstrie@lucent.com"/>
    <hyperlink ref="F10" r:id="rId4" display="josefino.c.comiso@nasa.gov"/>
    <hyperlink ref="F13" r:id="rId5" display="rnelson@princeton.edu"/>
    <hyperlink ref="F14" r:id="rId6" display="krommes@pppl.gov"/>
    <hyperlink ref="F19" r:id="rId7" display="scohen@pppl.gov"/>
    <hyperlink ref="F20" r:id="rId8" display="map@psatellite.com"/>
    <hyperlink ref="F21" r:id="rId9" display="klawe@Princeton.EDU"/>
    <hyperlink ref="F24" r:id="rId10" display="romalis@princeton.edu"/>
    <hyperlink ref="F25" r:id="rId11" display="felten@CS.Princeton.EDU"/>
    <hyperlink ref="F26" r:id="rId12" display="Graeme.Lister@sylvania.com"/>
    <hyperlink ref="F27" r:id="rId13" display="djb@lucent.com"/>
    <hyperlink ref="F28" r:id="rId14" display="harwit@verizon.net"/>
    <hyperlink ref="F29" r:id="rId15" display="nees@umich"/>
    <hyperlink ref="F30" r:id="rId16" display="php@umich.edu"/>
    <hyperlink ref="F33" r:id="rId17" display="S_Perlmutter@lbl.gov"/>
    <hyperlink ref="F34" r:id="rId18" display="john-goree@uiowa.edu"/>
    <hyperlink ref="F35" r:id="rId19" display="cates@virginia.edu"/>
    <hyperlink ref="F37" r:id="rId20" display="benziger@Princeton.EDU"/>
    <hyperlink ref="F41" r:id="rId21" display="gyulassy@mail-cunuke.phys.columbia.edu"/>
    <hyperlink ref="F38" r:id="rId22" display="mailto:lindl1@llnl.gov"/>
  </hyperlinks>
  <printOptions/>
  <pageMargins left="0.7875" right="0.7875" top="0.7875" bottom="0.7875" header="0.5" footer="0.5"/>
  <pageSetup horizontalDpi="300" verticalDpi="300" orientation="landscape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>
    <row r="1" s="2" customFormat="1" ht="12.75"/>
  </sheetData>
  <printOptions/>
  <pageMargins left="0.7875" right="0.7875" top="0.7875" bottom="0.7875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>
    <row r="1" s="2" customFormat="1" ht="12.75"/>
  </sheetData>
  <printOptions/>
  <pageMargins left="0.7875" right="0.7875" top="0.7875" bottom="0.7875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abrooks</dc:creator>
  <cp:keywords/>
  <dc:description/>
  <cp:lastModifiedBy>Nikolai Gorelenkov</cp:lastModifiedBy>
  <cp:lastPrinted>2005-04-25T14:18:06Z</cp:lastPrinted>
  <dcterms:created xsi:type="dcterms:W3CDTF">2004-08-16T19:11:40Z</dcterms:created>
  <dcterms:modified xsi:type="dcterms:W3CDTF">2005-05-06T13:05:12Z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