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80" windowHeight="1164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<sst xmlns="http://schemas.openxmlformats.org/spreadsheetml/2006/main" count="1418" uniqueCount="629">
  <si>
    <t>TABLE 1</t>
  </si>
  <si>
    <t>(Metric tons of contained nickel unless otherwise specified)</t>
  </si>
  <si>
    <t>2001</t>
  </si>
  <si>
    <t>2002</t>
  </si>
  <si>
    <t>2003</t>
  </si>
  <si>
    <t>2004</t>
  </si>
  <si>
    <t>2005</t>
  </si>
  <si>
    <t>United States:</t>
  </si>
  <si>
    <t>Mine production</t>
  </si>
  <si>
    <t>--</t>
  </si>
  <si>
    <t>Plant production</t>
  </si>
  <si>
    <t>Secondary recovery from purchased scrap:</t>
  </si>
  <si>
    <t>From ferrous scrap</t>
  </si>
  <si>
    <t>From nonferrous scrap</t>
  </si>
  <si>
    <t>Exports:</t>
  </si>
  <si>
    <t>Primary</t>
  </si>
  <si>
    <t xml:space="preserve">Secondary </t>
  </si>
  <si>
    <t>Imports for consumption:</t>
  </si>
  <si>
    <t>Ore</t>
  </si>
  <si>
    <t>Consumption:</t>
  </si>
  <si>
    <t>Reported:</t>
  </si>
  <si>
    <t>r</t>
  </si>
  <si>
    <t>Total</t>
  </si>
  <si>
    <t>Apparent:</t>
  </si>
  <si>
    <t>Apparent primary plus reported secondary</t>
  </si>
  <si>
    <t>Stocks, yearend:</t>
  </si>
  <si>
    <t>Government</t>
  </si>
  <si>
    <t>Producers and traders</t>
  </si>
  <si>
    <t>Consumer, primary</t>
  </si>
  <si>
    <t>Consumer, secondary</t>
  </si>
  <si>
    <t>Employment, yearend:</t>
  </si>
  <si>
    <t>Mine</t>
  </si>
  <si>
    <t>Smelter</t>
  </si>
  <si>
    <t>Port facility</t>
  </si>
  <si>
    <t>Price, cash, London Metal Exchange:</t>
  </si>
  <si>
    <t xml:space="preserve">  Average annual</t>
  </si>
  <si>
    <t>dollars per metric ton</t>
  </si>
  <si>
    <t>dollars per pound</t>
  </si>
  <si>
    <t>Average annual</t>
  </si>
  <si>
    <t>dollars per long ton</t>
  </si>
  <si>
    <t>World, mine production</t>
  </si>
  <si>
    <t>e</t>
  </si>
  <si>
    <t>TABLE 2</t>
  </si>
  <si>
    <t>NICKEL RECOVERED FROM PURCHASED SCRAP IN THE UNITED STATES,</t>
  </si>
  <si>
    <t>(Metric tons of contained nickel)</t>
  </si>
  <si>
    <t>Kind of scrap:</t>
  </si>
  <si>
    <t>Copper-base</t>
  </si>
  <si>
    <t>Nickel-base</t>
  </si>
  <si>
    <t>Form of recovery:</t>
  </si>
  <si>
    <t>Aluminum-base alloys</t>
  </si>
  <si>
    <t>Copper-base alloys</t>
  </si>
  <si>
    <t>Ferrous alloys</t>
  </si>
  <si>
    <t>Nickel-base alloys</t>
  </si>
  <si>
    <t>Miscellaneous and unspecified</t>
  </si>
  <si>
    <t>or special casting alloys, such as 203.0.</t>
  </si>
  <si>
    <t>TABLE 3</t>
  </si>
  <si>
    <t>Form</t>
  </si>
  <si>
    <t>Primary:</t>
  </si>
  <si>
    <t>Metal</t>
  </si>
  <si>
    <t>Ferronickel</t>
  </si>
  <si>
    <t>Chemicals</t>
  </si>
  <si>
    <t>Other</t>
  </si>
  <si>
    <t>Grand total</t>
  </si>
  <si>
    <t>TABLE 4</t>
  </si>
  <si>
    <t>Grand</t>
  </si>
  <si>
    <t>Oxide and</t>
  </si>
  <si>
    <t>Secondary</t>
  </si>
  <si>
    <t>total in</t>
  </si>
  <si>
    <t>Use</t>
  </si>
  <si>
    <t>oxide sinter</t>
  </si>
  <si>
    <t>forms</t>
  </si>
  <si>
    <t>primary</t>
  </si>
  <si>
    <t>(scrap)</t>
  </si>
  <si>
    <t>total</t>
  </si>
  <si>
    <t>Consumption reported:</t>
  </si>
  <si>
    <t>Cast irons</t>
  </si>
  <si>
    <t>W</t>
  </si>
  <si>
    <t>Chemicals and chemical uses</t>
  </si>
  <si>
    <t>Electric, magnet, expansion alloys</t>
  </si>
  <si>
    <t>Electroplating, sales to platers</t>
  </si>
  <si>
    <t>Nickel-copper and copper-nickel alloys</t>
  </si>
  <si>
    <t>Other nickel and nickel alloys</t>
  </si>
  <si>
    <t>Steel:</t>
  </si>
  <si>
    <t>Stainless and heat resistant</t>
  </si>
  <si>
    <t>Alloys, excludes stainless</t>
  </si>
  <si>
    <t>Superalloys</t>
  </si>
  <si>
    <t>Consumption, apparent</t>
  </si>
  <si>
    <t>XX</t>
  </si>
  <si>
    <t>TABLE 5</t>
  </si>
  <si>
    <t>Oxide and oxide sinter</t>
  </si>
  <si>
    <t>Secondary, scrap</t>
  </si>
  <si>
    <t>TABLE 6</t>
  </si>
  <si>
    <t>Quantity</t>
  </si>
  <si>
    <t>Value</t>
  </si>
  <si>
    <t>Class</t>
  </si>
  <si>
    <t>(thousands)</t>
  </si>
  <si>
    <t>Unwrought:</t>
  </si>
  <si>
    <t>Cathodes, pellets, briquets, shot</t>
  </si>
  <si>
    <t>Powder and flakes</t>
  </si>
  <si>
    <t>Metallurgical-grade oxide</t>
  </si>
  <si>
    <t>Chemicals:</t>
  </si>
  <si>
    <t>Catalysts</t>
  </si>
  <si>
    <t>Secondary:</t>
  </si>
  <si>
    <t>Stainless steel scrap</t>
  </si>
  <si>
    <t>Waste and scrap</t>
  </si>
  <si>
    <t>Wrought, not alloyed:</t>
  </si>
  <si>
    <t>Bars, rods, profiles, wire</t>
  </si>
  <si>
    <t>Sheets, strip, foil</t>
  </si>
  <si>
    <t>Tubes and pipes</t>
  </si>
  <si>
    <t>Alloyed, gross weight:</t>
  </si>
  <si>
    <t>Unwrought alloyed ingot</t>
  </si>
  <si>
    <t>Other alloyed articles</t>
  </si>
  <si>
    <t>Source:  U.S. Census Bureau.</t>
  </si>
  <si>
    <t>TABLE 7</t>
  </si>
  <si>
    <t>Cathodes,</t>
  </si>
  <si>
    <t>pellets, and</t>
  </si>
  <si>
    <t>Powder</t>
  </si>
  <si>
    <t>Wrought</t>
  </si>
  <si>
    <t>briquets</t>
  </si>
  <si>
    <t>and</t>
  </si>
  <si>
    <t>Metallurgical-</t>
  </si>
  <si>
    <t>Waste</t>
  </si>
  <si>
    <t>Stainless</t>
  </si>
  <si>
    <t>nickel</t>
  </si>
  <si>
    <t>Country</t>
  </si>
  <si>
    <t>(unwrought)</t>
  </si>
  <si>
    <t>flakes</t>
  </si>
  <si>
    <t>and scrap</t>
  </si>
  <si>
    <t>steel scrap</t>
  </si>
  <si>
    <t>in 2004</t>
  </si>
  <si>
    <t>Australia</t>
  </si>
  <si>
    <t>(5)</t>
  </si>
  <si>
    <t>Belgium</t>
  </si>
  <si>
    <t>Brazil</t>
  </si>
  <si>
    <t>Canada</t>
  </si>
  <si>
    <t>China</t>
  </si>
  <si>
    <t>Colombia</t>
  </si>
  <si>
    <t>Finland</t>
  </si>
  <si>
    <t>France</t>
  </si>
  <si>
    <t>Germany</t>
  </si>
  <si>
    <t>India</t>
  </si>
  <si>
    <t>Italy</t>
  </si>
  <si>
    <t>Japan</t>
  </si>
  <si>
    <t>Korea, Republic of</t>
  </si>
  <si>
    <t>Mexico</t>
  </si>
  <si>
    <t>Netherlands</t>
  </si>
  <si>
    <t>South Africa</t>
  </si>
  <si>
    <t>Spain</t>
  </si>
  <si>
    <t>Sweden</t>
  </si>
  <si>
    <t>Taiwan</t>
  </si>
  <si>
    <t>United Kingdom</t>
  </si>
  <si>
    <t>TABLE 8</t>
  </si>
  <si>
    <t>TABLE 9</t>
  </si>
  <si>
    <t>Austria</t>
  </si>
  <si>
    <t>Dominican Republic</t>
  </si>
  <si>
    <t>New Caledonia</t>
  </si>
  <si>
    <t>Norway</t>
  </si>
  <si>
    <t>Russia</t>
  </si>
  <si>
    <t>Venezuela</t>
  </si>
  <si>
    <t>Zimbabwe</t>
  </si>
  <si>
    <t>--  Zero.</t>
  </si>
  <si>
    <t>warehouses overseen by the London Metal Exchange.</t>
  </si>
  <si>
    <t>TABLE 11</t>
  </si>
  <si>
    <r>
      <t>NICKEL:  WORLD PLANT PRODUCTION, BY COUNTRY AND PRODUCT</t>
    </r>
    <r>
      <rPr>
        <vertAlign val="superscript"/>
        <sz val="8"/>
        <rFont val="Times"/>
        <family val="1"/>
      </rPr>
      <t>1, 2</t>
    </r>
  </si>
  <si>
    <r>
      <t>Country and product</t>
    </r>
    <r>
      <rPr>
        <vertAlign val="superscript"/>
        <sz val="8"/>
        <rFont val="Times"/>
        <family val="1"/>
      </rPr>
      <t>3</t>
    </r>
  </si>
  <si>
    <t>Australia:</t>
  </si>
  <si>
    <t>p</t>
  </si>
  <si>
    <r>
      <t>Unspecified</t>
    </r>
    <r>
      <rPr>
        <vertAlign val="superscript"/>
        <sz val="8"/>
        <rFont val="Times"/>
        <family val="1"/>
      </rPr>
      <t>4</t>
    </r>
  </si>
  <si>
    <r>
      <t>Austria, ferronickel</t>
    </r>
    <r>
      <rPr>
        <vertAlign val="superscript"/>
        <sz val="8"/>
        <rFont val="Times"/>
        <family val="1"/>
      </rPr>
      <t>e</t>
    </r>
  </si>
  <si>
    <r>
      <t>Brazil:</t>
    </r>
    <r>
      <rPr>
        <vertAlign val="superscript"/>
        <sz val="8"/>
        <rFont val="Times"/>
        <family val="1"/>
      </rPr>
      <t>5</t>
    </r>
  </si>
  <si>
    <r>
      <t>Canada, unspecified</t>
    </r>
    <r>
      <rPr>
        <vertAlign val="superscript"/>
        <sz val="8"/>
        <rFont val="Times"/>
        <family val="1"/>
      </rPr>
      <t>6</t>
    </r>
  </si>
  <si>
    <r>
      <t>China, metal</t>
    </r>
    <r>
      <rPr>
        <vertAlign val="superscript"/>
        <sz val="8"/>
        <rFont val="Times"/>
        <family val="1"/>
      </rPr>
      <t>e</t>
    </r>
  </si>
  <si>
    <t>Colombia, ferronickel</t>
  </si>
  <si>
    <r>
      <t>Cuba, oxide sinter and oxides</t>
    </r>
    <r>
      <rPr>
        <vertAlign val="superscript"/>
        <sz val="8"/>
        <rFont val="Times"/>
        <family val="1"/>
      </rPr>
      <t>7</t>
    </r>
  </si>
  <si>
    <t>Dominican Republic, ferronickel</t>
  </si>
  <si>
    <t>Finland:</t>
  </si>
  <si>
    <t>France:</t>
  </si>
  <si>
    <r>
      <t>Chemicals</t>
    </r>
    <r>
      <rPr>
        <vertAlign val="superscript"/>
        <sz val="8"/>
        <rFont val="Times"/>
        <family val="1"/>
      </rPr>
      <t>e</t>
    </r>
  </si>
  <si>
    <t>8</t>
  </si>
  <si>
    <r>
      <t>Total</t>
    </r>
    <r>
      <rPr>
        <vertAlign val="superscript"/>
        <sz val="8"/>
        <rFont val="Times"/>
        <family val="1"/>
      </rPr>
      <t>9</t>
    </r>
  </si>
  <si>
    <t>Greece, ferronickel</t>
  </si>
  <si>
    <t>Indonesia, ferronickel</t>
  </si>
  <si>
    <t>Japan:</t>
  </si>
  <si>
    <t>Oxide sinter</t>
  </si>
  <si>
    <t>Korea, Republic of, metal</t>
  </si>
  <si>
    <t>(10)</t>
  </si>
  <si>
    <t>Macedonia, ferronickel</t>
  </si>
  <si>
    <t>Morocco, chemicals</t>
  </si>
  <si>
    <t>New Caledonia, ferronickel</t>
  </si>
  <si>
    <t>Norway, metal</t>
  </si>
  <si>
    <r>
      <t>Poland, chemicals</t>
    </r>
    <r>
      <rPr>
        <vertAlign val="superscript"/>
        <sz val="8"/>
        <rFont val="Times"/>
        <family val="1"/>
      </rPr>
      <t>11</t>
    </r>
  </si>
  <si>
    <r>
      <t>Russia:</t>
    </r>
    <r>
      <rPr>
        <vertAlign val="superscript"/>
        <sz val="8"/>
        <rFont val="Times"/>
        <family val="1"/>
      </rPr>
      <t>e</t>
    </r>
  </si>
  <si>
    <t>South Africa:</t>
  </si>
  <si>
    <r>
      <t>Chemicals</t>
    </r>
    <r>
      <rPr>
        <vertAlign val="superscript"/>
        <sz val="8"/>
        <rFont val="Times"/>
        <family val="1"/>
      </rPr>
      <t>12</t>
    </r>
  </si>
  <si>
    <t>Taiwan, metal</t>
  </si>
  <si>
    <r>
      <t>Ukraine, ferronickel</t>
    </r>
    <r>
      <rPr>
        <vertAlign val="superscript"/>
        <sz val="8"/>
        <rFont val="Times"/>
        <family val="1"/>
      </rPr>
      <t>e, 13</t>
    </r>
  </si>
  <si>
    <t>United Kingdom, metal</t>
  </si>
  <si>
    <t>Venezuela, ferronickel</t>
  </si>
  <si>
    <t>Zimbabwe, metal:</t>
  </si>
  <si>
    <r>
      <t>Refined from domestic materials</t>
    </r>
    <r>
      <rPr>
        <vertAlign val="superscript"/>
        <sz val="8"/>
        <rFont val="Times"/>
        <family val="1"/>
      </rPr>
      <t>14</t>
    </r>
  </si>
  <si>
    <r>
      <t>Toll refined from imported materials</t>
    </r>
    <r>
      <rPr>
        <vertAlign val="superscript"/>
        <sz val="8"/>
        <rFont val="Times"/>
        <family val="1"/>
      </rPr>
      <t>15</t>
    </r>
  </si>
  <si>
    <t>Of which:</t>
  </si>
  <si>
    <t>Unspecified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</si>
  <si>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</si>
  <si>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</si>
  <si>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August 3, 2006.</t>
    </r>
  </si>
  <si>
    <r>
      <t>8</t>
    </r>
    <r>
      <rPr>
        <sz val="8"/>
        <rFont val="Times"/>
        <family val="1"/>
      </rPr>
      <t>Reported figure.</t>
    </r>
  </si>
  <si>
    <r>
      <t>9</t>
    </r>
    <r>
      <rPr>
        <sz val="8"/>
        <rFont val="Times"/>
        <family val="1"/>
      </rPr>
      <t>Reported by Eramet for Sandouville.  Excludes secondary production from spent rechargeable batteries.</t>
    </r>
  </si>
  <si>
    <r>
      <t>12</t>
    </r>
    <r>
      <rPr>
        <sz val="8"/>
        <rFont val="Times"/>
        <family val="1"/>
      </rPr>
      <t>Includes nickel sulfate plus exported metal in concentrate.</t>
    </r>
  </si>
  <si>
    <r>
      <t>13</t>
    </r>
    <r>
      <rPr>
        <sz val="8"/>
        <rFont val="Times"/>
        <family val="1"/>
      </rPr>
      <t>May include nickel in remelt alloys derived from scrap.</t>
    </r>
  </si>
  <si>
    <r>
      <t>14</t>
    </r>
    <r>
      <rPr>
        <sz val="8"/>
        <rFont val="Times"/>
        <family val="1"/>
      </rPr>
      <t>Data represent production from domestic nickel ore.</t>
    </r>
  </si>
  <si>
    <t>TABLE 12</t>
  </si>
  <si>
    <r>
      <t>NICKEL:  WORLD PRODUCTION OF INTERMEDIATE PRODUCTS FOR EXPORT, BY COUNTRY</t>
    </r>
    <r>
      <rPr>
        <vertAlign val="superscript"/>
        <sz val="8"/>
        <rFont val="Times"/>
        <family val="1"/>
      </rPr>
      <t>1, 2</t>
    </r>
  </si>
  <si>
    <t>Matte:</t>
  </si>
  <si>
    <r>
      <t>Australia</t>
    </r>
    <r>
      <rPr>
        <vertAlign val="superscript"/>
        <sz val="8"/>
        <rFont val="Times"/>
        <family val="1"/>
      </rPr>
      <t>3</t>
    </r>
  </si>
  <si>
    <t>Botswana</t>
  </si>
  <si>
    <r>
      <t>Brazil</t>
    </r>
    <r>
      <rPr>
        <vertAlign val="superscript"/>
        <sz val="8"/>
        <rFont val="Times"/>
        <family val="1"/>
      </rPr>
      <t>4</t>
    </r>
  </si>
  <si>
    <r>
      <t>Canada</t>
    </r>
    <r>
      <rPr>
        <vertAlign val="superscript"/>
        <sz val="8"/>
        <rFont val="Times"/>
        <family val="1"/>
      </rPr>
      <t>e, 5</t>
    </r>
  </si>
  <si>
    <r>
      <t>China, exports</t>
    </r>
    <r>
      <rPr>
        <vertAlign val="superscript"/>
        <sz val="8"/>
        <rFont val="Times"/>
        <family val="1"/>
      </rPr>
      <t>e, 6</t>
    </r>
  </si>
  <si>
    <r>
      <t>Indonesia</t>
    </r>
    <r>
      <rPr>
        <vertAlign val="superscript"/>
        <sz val="8"/>
        <rFont val="Times"/>
        <family val="1"/>
      </rPr>
      <t>7</t>
    </r>
  </si>
  <si>
    <r>
      <t>Russia</t>
    </r>
    <r>
      <rPr>
        <vertAlign val="superscript"/>
        <sz val="8"/>
        <rFont val="Times"/>
        <family val="1"/>
      </rPr>
      <t>8</t>
    </r>
  </si>
  <si>
    <r>
      <t>Other, Cuba:</t>
    </r>
    <r>
      <rPr>
        <vertAlign val="superscript"/>
        <sz val="8"/>
        <rFont val="Times"/>
        <family val="1"/>
      </rPr>
      <t>9</t>
    </r>
  </si>
  <si>
    <t>Sulfide precipitate</t>
  </si>
  <si>
    <t>Ammoniacal liquor precipitate</t>
  </si>
  <si>
    <r>
      <t>2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</si>
  <si>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7</t>
    </r>
    <r>
      <rPr>
        <sz val="8"/>
        <rFont val="Times"/>
        <family val="1"/>
      </rPr>
      <t>Represents the nickel output of the Soroako smelter.  The Soroako matte, which also contains cobalt, is being shipped to Japan for further processing.</t>
    </r>
  </si>
  <si>
    <r>
      <t>9</t>
    </r>
    <r>
      <rPr>
        <sz val="8"/>
        <rFont val="Times"/>
        <family val="1"/>
      </rPr>
      <t>Corrected for coproduct cobalt.</t>
    </r>
  </si>
  <si>
    <t>TABLE 10</t>
  </si>
  <si>
    <r>
      <t>NICKEL:  WORLD MINE PRODUCTION, BY COUNTRY</t>
    </r>
    <r>
      <rPr>
        <vertAlign val="superscript"/>
        <sz val="8"/>
        <rFont val="Times"/>
        <family val="1"/>
      </rPr>
      <t>1, 2</t>
    </r>
  </si>
  <si>
    <r>
      <t>2005</t>
    </r>
    <r>
      <rPr>
        <vertAlign val="superscript"/>
        <sz val="8"/>
        <rFont val="Times"/>
        <family val="1"/>
      </rPr>
      <t>e</t>
    </r>
  </si>
  <si>
    <t>Australia, content of concentrate</t>
  </si>
  <si>
    <t>3</t>
  </si>
  <si>
    <t>Botswana, content of ore milled</t>
  </si>
  <si>
    <t>Brazil, content of ore</t>
  </si>
  <si>
    <t>p, 3</t>
  </si>
  <si>
    <r>
      <t>Burma, content of ore</t>
    </r>
    <r>
      <rPr>
        <vertAlign val="superscript"/>
        <sz val="8"/>
        <rFont val="Times"/>
        <family val="1"/>
      </rPr>
      <t>e</t>
    </r>
  </si>
  <si>
    <t>Canada, content of concentrate</t>
  </si>
  <si>
    <r>
      <t>China</t>
    </r>
    <r>
      <rPr>
        <vertAlign val="superscript"/>
        <sz val="8"/>
        <rFont val="Times"/>
        <family val="1"/>
      </rPr>
      <t>e</t>
    </r>
  </si>
  <si>
    <t>Colombia, content of laterite ore</t>
  </si>
  <si>
    <t>Dominican Republic, content of laterite ore</t>
  </si>
  <si>
    <r>
      <t>Finland, content of concentrate</t>
    </r>
    <r>
      <rPr>
        <vertAlign val="superscript"/>
        <sz val="8"/>
        <rFont val="Times"/>
        <family val="1"/>
      </rPr>
      <t>5</t>
    </r>
  </si>
  <si>
    <t>Greece, content of laterite ore</t>
  </si>
  <si>
    <t>Indonesia, content of laterite ore</t>
  </si>
  <si>
    <t>Kazakhstan, content of laterite ore</t>
  </si>
  <si>
    <t>Macedonia, content of ferronickel produced</t>
  </si>
  <si>
    <t>Morocco, content of nickel sulfate</t>
  </si>
  <si>
    <t>New Caledonia, content of ore</t>
  </si>
  <si>
    <r>
      <t>Norway, content of concentrate</t>
    </r>
    <r>
      <rPr>
        <vertAlign val="superscript"/>
        <sz val="8"/>
        <rFont val="Times"/>
        <family val="1"/>
      </rPr>
      <t>6</t>
    </r>
  </si>
  <si>
    <t>Philippines:</t>
  </si>
  <si>
    <t>Content of ore</t>
  </si>
  <si>
    <r>
      <t>Content of concentrate</t>
    </r>
    <r>
      <rPr>
        <vertAlign val="superscript"/>
        <sz val="8"/>
        <rFont val="Times"/>
        <family val="1"/>
      </rPr>
      <t>7</t>
    </r>
  </si>
  <si>
    <r>
      <t>Russia, content of ore</t>
    </r>
    <r>
      <rPr>
        <vertAlign val="superscript"/>
        <sz val="8"/>
        <rFont val="Times"/>
        <family val="1"/>
      </rPr>
      <t>e</t>
    </r>
  </si>
  <si>
    <t>South Africa, content of concentrate</t>
  </si>
  <si>
    <t>Spain, content of concentrate</t>
  </si>
  <si>
    <t>(8)</t>
  </si>
  <si>
    <r>
      <t>Turkey, content of laterite ore</t>
    </r>
    <r>
      <rPr>
        <vertAlign val="superscript"/>
        <sz val="8"/>
        <rFont val="Times"/>
        <family val="1"/>
      </rPr>
      <t>9</t>
    </r>
  </si>
  <si>
    <t>r, e</t>
  </si>
  <si>
    <r>
      <t>Ukraine, content of laterite ore</t>
    </r>
    <r>
      <rPr>
        <vertAlign val="superscript"/>
        <sz val="8"/>
        <rFont val="Times"/>
        <family val="1"/>
      </rPr>
      <t>e</t>
    </r>
  </si>
  <si>
    <t>Venezuela, content of laterite ore</t>
  </si>
  <si>
    <t>Zimbabwe, content of concentrate</t>
  </si>
  <si>
    <t>Content of concentrate</t>
  </si>
  <si>
    <t>Content of ore and ore milled</t>
  </si>
  <si>
    <t>Content of laterite ore</t>
  </si>
  <si>
    <t>Content of ferronickel produced</t>
  </si>
  <si>
    <t>Content of nickel sulfate</t>
  </si>
  <si>
    <t>Content, unspecified and/or undifferentiated</t>
  </si>
  <si>
    <r>
      <t>3</t>
    </r>
    <r>
      <rPr>
        <sz val="8"/>
        <rFont val="Times"/>
        <family val="1"/>
      </rPr>
      <t>Reported figure.</t>
    </r>
  </si>
  <si>
    <r>
      <t>7</t>
    </r>
    <r>
      <rPr>
        <sz val="8"/>
        <rFont val="Times"/>
        <family val="1"/>
      </rPr>
      <t>Nickel content of concentrate produced at Rio Tuba in 2005 by Coral Bay Nickel Corp.</t>
    </r>
  </si>
  <si>
    <r>
      <t>8</t>
    </r>
    <r>
      <rPr>
        <sz val="8"/>
        <rFont val="Times"/>
        <family val="1"/>
      </rPr>
      <t>The Aguablanca operation of Rio Narcea Gold Mines, Ltd. was commissioned in December 2004.</t>
    </r>
  </si>
  <si>
    <t>TABLE 13</t>
  </si>
  <si>
    <t>NICKEL:  NEW LATERITE PROJECTS SCHEDULED FOR COMPLETION, BY YEAR, BEFORE 2020</t>
  </si>
  <si>
    <t>(Metric tons unless otherwise specified)</t>
  </si>
  <si>
    <t>Projected</t>
  </si>
  <si>
    <t>Resource</t>
  </si>
  <si>
    <t>Estimated</t>
  </si>
  <si>
    <t>Annual production</t>
  </si>
  <si>
    <t>year of first</t>
  </si>
  <si>
    <t>Country and</t>
  </si>
  <si>
    <t>grade</t>
  </si>
  <si>
    <t>resources</t>
  </si>
  <si>
    <t>production</t>
  </si>
  <si>
    <t>state/province</t>
  </si>
  <si>
    <t>Nickel product</t>
  </si>
  <si>
    <t>Philippines</t>
  </si>
  <si>
    <t>Adlay-Cagdianao-Tandawa</t>
  </si>
  <si>
    <t>Ore.</t>
  </si>
  <si>
    <t>(Surigao del Norte)</t>
  </si>
  <si>
    <t>BHP Billiton Group and Case Mining and</t>
  </si>
  <si>
    <t>Development Corp.</t>
  </si>
  <si>
    <t>Rio Tuba</t>
  </si>
  <si>
    <t>Ni-Co sulfide.</t>
  </si>
  <si>
    <t>(Palawan)</t>
  </si>
  <si>
    <t>Coral Bay Nickel Corp. (Sumitomo consortium)</t>
  </si>
  <si>
    <t>Do.</t>
  </si>
  <si>
    <t>Berong</t>
  </si>
  <si>
    <t>Toledo Mining Corp. PLC, Atlas Consolidated</t>
  </si>
  <si>
    <t>Mining and Development Corp., Investika Ltd.</t>
  </si>
  <si>
    <t>Turkey</t>
  </si>
  <si>
    <t>Caldag</t>
  </si>
  <si>
    <t>Leachate precipitate.</t>
  </si>
  <si>
    <t>(Manisa)</t>
  </si>
  <si>
    <t>European Nickel PLC and BHP Billiton Group</t>
  </si>
  <si>
    <t>Ravensthorpe</t>
  </si>
  <si>
    <t>Ni-Co hydroxide.</t>
  </si>
  <si>
    <t>(Western Australia)</t>
  </si>
  <si>
    <t>BHP Billiton Group</t>
  </si>
  <si>
    <t>Goro</t>
  </si>
  <si>
    <t>Ni oxide.</t>
  </si>
  <si>
    <t>(Southern)</t>
  </si>
  <si>
    <t>Goro Nickel S.A.</t>
  </si>
  <si>
    <t>CVRD Inco Limited, Société de Participation</t>
  </si>
  <si>
    <t>Minière du Sud Calédonien S.A.S., Sumitomo</t>
  </si>
  <si>
    <t>consortium</t>
  </si>
  <si>
    <t>Jump-up Dam</t>
  </si>
  <si>
    <t>Heron Resources Ltd.</t>
  </si>
  <si>
    <t>Onca-Puma</t>
  </si>
  <si>
    <t>Ferronickel.</t>
  </si>
  <si>
    <t>(Para)</t>
  </si>
  <si>
    <t>Mineração Onça Puma</t>
  </si>
  <si>
    <t>Companhia Vale do Rio Doce</t>
  </si>
  <si>
    <t>Barro Alto</t>
  </si>
  <si>
    <t>(Goias)</t>
  </si>
  <si>
    <t>Anglo American plc</t>
  </si>
  <si>
    <t>Vermelho</t>
  </si>
  <si>
    <t>Metal or oxide.</t>
  </si>
  <si>
    <t>Guatemala</t>
  </si>
  <si>
    <t>Fenix saprolite (pyrometallurgical process)</t>
  </si>
  <si>
    <t>(Izabal)</t>
  </si>
  <si>
    <t>Skye Resources Inc. and CVRD Inco Ltd.</t>
  </si>
  <si>
    <t>Marlborough/Gladstone</t>
  </si>
  <si>
    <t>Metal.</t>
  </si>
  <si>
    <t>(Queensland)</t>
  </si>
  <si>
    <t>Gladstone Pacific Nickel Ltd.</t>
  </si>
  <si>
    <t>Cuba</t>
  </si>
  <si>
    <t>Pinares de Mayari West</t>
  </si>
  <si>
    <t>Metal, oxide, or</t>
  </si>
  <si>
    <t>(Holguin)</t>
  </si>
  <si>
    <t>Government of Cuba</t>
  </si>
  <si>
    <t>ferronickel.</t>
  </si>
  <si>
    <t>Kazakhstan</t>
  </si>
  <si>
    <t>Shevchenko</t>
  </si>
  <si>
    <t>(Kostanai Oblast)</t>
  </si>
  <si>
    <t>Oriel Resources plc</t>
  </si>
  <si>
    <t>Koniambo</t>
  </si>
  <si>
    <t>(Northern)</t>
  </si>
  <si>
    <t>Xstrata Nickel and Soc. Miniere du Sud</t>
  </si>
  <si>
    <t>Pacifique S.A.</t>
  </si>
  <si>
    <t>Papua New Guinea</t>
  </si>
  <si>
    <t xml:space="preserve">Ramu </t>
  </si>
  <si>
    <t>Ni-Co intermediate.</t>
  </si>
  <si>
    <t>(Madang)</t>
  </si>
  <si>
    <t>China Metallurgical Construction (Group) Corp.,</t>
  </si>
  <si>
    <t>Highlands Pacific Ltd., and Mineral Resources</t>
  </si>
  <si>
    <t>Development Co.</t>
  </si>
  <si>
    <t>Young</t>
  </si>
  <si>
    <t>Leachate precipitate,</t>
  </si>
  <si>
    <t>(New South Wales)</t>
  </si>
  <si>
    <t>Jervois Resources Ltd.</t>
  </si>
  <si>
    <t>initially.</t>
  </si>
  <si>
    <t>Las Camariocas</t>
  </si>
  <si>
    <t>Fenix limonite (hydrometallurgical process)</t>
  </si>
  <si>
    <t>Indonesia</t>
  </si>
  <si>
    <t>Weda Bay (Santa Monica, Pintu, Boki Mokot</t>
  </si>
  <si>
    <t>(Halmahera Island)</t>
  </si>
  <si>
    <t>deposits)</t>
  </si>
  <si>
    <t>Weda Bay Minerals Inc. (Eramet Group) and</t>
  </si>
  <si>
    <t>PT Aneka Tambang</t>
  </si>
  <si>
    <t>Madagascar</t>
  </si>
  <si>
    <t>Ambatovy (Ambatovy and Analamay deposits)</t>
  </si>
  <si>
    <t>Dynatec Corp., Sumitomo Corp., South Korean</t>
  </si>
  <si>
    <t>Consortium</t>
  </si>
  <si>
    <t>Mount Margaret</t>
  </si>
  <si>
    <t>Minara Resources Ltd.</t>
  </si>
  <si>
    <t>Sechol (El Inicio, El Segundo, Rio Negro, Poza</t>
  </si>
  <si>
    <t>4</t>
  </si>
  <si>
    <t>NA</t>
  </si>
  <si>
    <t>Azul deposits)</t>
  </si>
  <si>
    <t>Jaguar Nickel S.A. (BHP Billiton Ltd.)</t>
  </si>
  <si>
    <t>Sablayan (Kisluyan, Buraboy, Shabo areas)</t>
  </si>
  <si>
    <t>(Mindoro Island)</t>
  </si>
  <si>
    <t>Crew Minerals ASA</t>
  </si>
  <si>
    <t>Syerston</t>
  </si>
  <si>
    <t>Ni-Co sulfide</t>
  </si>
  <si>
    <t>Ivanhoe Nickel and Platinum Ltd.</t>
  </si>
  <si>
    <t>concentrate.</t>
  </si>
  <si>
    <t>Kalgoorlie and North Kalgoorlie—Ghost Rocks,</t>
  </si>
  <si>
    <t>Goongarrie, Kalpini</t>
  </si>
  <si>
    <t>Heron Resources Ltd. and Inco Limited</t>
  </si>
  <si>
    <t>San Felipe</t>
  </si>
  <si>
    <t>(Camaguey)</t>
  </si>
  <si>
    <t>Government of Cuba and others</t>
  </si>
  <si>
    <t>Prony</t>
  </si>
  <si>
    <t xml:space="preserve">CVRD Inco Limited, Bureau de Recherches </t>
  </si>
  <si>
    <t>Geologiques et Minieres, Sumitomo consortium</t>
  </si>
  <si>
    <t>WoWo Gap</t>
  </si>
  <si>
    <t>(Oro)</t>
  </si>
  <si>
    <t>Resource Mining Corp. Ltd.</t>
  </si>
  <si>
    <t>Nakety-Bogota</t>
  </si>
  <si>
    <t>Argosy Minerals, Inc. and Soc. des Mines de</t>
  </si>
  <si>
    <t>la Tontouta</t>
  </si>
  <si>
    <t>Cerro de Maimon (Cumpie Hill and Loma Mala)</t>
  </si>
  <si>
    <t>(Las Jarditas)</t>
  </si>
  <si>
    <t>Rio Tinto plc</t>
  </si>
  <si>
    <t>La Sampala</t>
  </si>
  <si>
    <t>(Sulawest)</t>
  </si>
  <si>
    <t>Biankouma, Touba, Sipilou</t>
  </si>
  <si>
    <t>Ni-Co intermediate</t>
  </si>
  <si>
    <t>Xstrata Nickel and Soc. d'Etat pour le</t>
  </si>
  <si>
    <t>or ferronickel.</t>
  </si>
  <si>
    <t>Developpement Minier</t>
  </si>
  <si>
    <t>Gag Island</t>
  </si>
  <si>
    <t>Intermediate, metal,</t>
  </si>
  <si>
    <t>(Maluku)</t>
  </si>
  <si>
    <t>BHP Billiton Group and PT Aneka Tambang</t>
  </si>
  <si>
    <t>NA Not available.</t>
  </si>
  <si>
    <t>BHP Billiton Plc.</t>
  </si>
  <si>
    <t>Sources:  Company annual reports, presentations, and press releases; CRU International, Ltd.</t>
  </si>
  <si>
    <t>TABLE 14</t>
  </si>
  <si>
    <t>NICKEL:  NEW SULFIDE PROJECTS SCHEDULED FOR COMPLETION, BY YEAR, BEFORE 2020</t>
  </si>
  <si>
    <t>Annual</t>
  </si>
  <si>
    <t>Voisey's Bay</t>
  </si>
  <si>
    <t>Concentrates, initially.</t>
  </si>
  <si>
    <t>(Labrador)</t>
  </si>
  <si>
    <t>CVRD Inco Ltd.</t>
  </si>
  <si>
    <t>Concentrates.</t>
  </si>
  <si>
    <t>Western Areas NL</t>
  </si>
  <si>
    <t>Lanfranchi</t>
  </si>
  <si>
    <t>Waterloo and Amorac</t>
  </si>
  <si>
    <t>LionOre Australia Ltd.</t>
  </si>
  <si>
    <t>Avebury</t>
  </si>
  <si>
    <t>(Tasmania)</t>
  </si>
  <si>
    <t>Allegiance Mining NL</t>
  </si>
  <si>
    <t>Podolsky, '2000', and Whistle Pit</t>
  </si>
  <si>
    <t>(Ontario)</t>
  </si>
  <si>
    <t>FNX Mining Company, Inc.</t>
  </si>
  <si>
    <t>United States</t>
  </si>
  <si>
    <t>NorthMet</t>
  </si>
  <si>
    <t>Byproduct concentrate</t>
  </si>
  <si>
    <t>(Minnesota)</t>
  </si>
  <si>
    <t>PolyMet Mining Corp.</t>
  </si>
  <si>
    <t>of Ni-Co hydroxide.</t>
  </si>
  <si>
    <t>Cosmos South, Alec Mairs, Anomaly 1</t>
  </si>
  <si>
    <t>Jubilee Mines NL</t>
  </si>
  <si>
    <t>Nickel Rim South</t>
  </si>
  <si>
    <t>Xstrata Nickel</t>
  </si>
  <si>
    <t>Kylylahti copper-cobalt</t>
  </si>
  <si>
    <t>Vulcan Resources Limited</t>
  </si>
  <si>
    <t>Tanzania</t>
  </si>
  <si>
    <t>Kabanga</t>
  </si>
  <si>
    <t>(Kagera region)</t>
  </si>
  <si>
    <t>Barrick Gold Corp. and Falconbridge Limited</t>
  </si>
  <si>
    <t>Vietnam</t>
  </si>
  <si>
    <t>Ban Phuc</t>
  </si>
  <si>
    <t>Asian Mineral Resources Limited</t>
  </si>
  <si>
    <t>Zambia</t>
  </si>
  <si>
    <t>Munali</t>
  </si>
  <si>
    <t>Albidon Limited</t>
  </si>
  <si>
    <t>Sherlock Bay</t>
  </si>
  <si>
    <t>Precipitated leachate.</t>
  </si>
  <si>
    <t>Australasian Resources Ltd.</t>
  </si>
  <si>
    <t>Eagle</t>
  </si>
  <si>
    <t>(Michigan)</t>
  </si>
  <si>
    <t>Kennecott Minerals Company</t>
  </si>
  <si>
    <t>Sheba's Ridge</t>
  </si>
  <si>
    <t>(Mpumalanga)</t>
  </si>
  <si>
    <t>Ridge Mining plc and Anglo Platinum Ltd.</t>
  </si>
  <si>
    <t>Honeymoon Well and Avalon (Bulong)</t>
  </si>
  <si>
    <t>LionOre Australia Ltd. and OM Group, Inc.</t>
  </si>
  <si>
    <t>Yakabindie</t>
  </si>
  <si>
    <t>BHP Biliton Group</t>
  </si>
  <si>
    <t>Maskwa</t>
  </si>
  <si>
    <t>(Manitoba)</t>
  </si>
  <si>
    <t>Mustang Minerals Corp.</t>
  </si>
  <si>
    <t>Russia (Amur)</t>
  </si>
  <si>
    <t>Amur Minerals Corp.</t>
  </si>
  <si>
    <t>Mesaba</t>
  </si>
  <si>
    <t>Teck Cominco American, Inc.</t>
  </si>
  <si>
    <t>of Ni-Co sulfide or</t>
  </si>
  <si>
    <t>hydroxide.</t>
  </si>
  <si>
    <t>Hunters Road</t>
  </si>
  <si>
    <t>(2)</t>
  </si>
  <si>
    <t>Bindura Nickel Corp.</t>
  </si>
  <si>
    <t>Canada (Ontario)</t>
  </si>
  <si>
    <t>Totten</t>
  </si>
  <si>
    <t>Canada (Quebec)</t>
  </si>
  <si>
    <t>Canadian Royalties Inc.</t>
  </si>
  <si>
    <t>Kelly Lake</t>
  </si>
  <si>
    <t>Victoria</t>
  </si>
  <si>
    <t>(3)</t>
  </si>
  <si>
    <t>FNX Mining Company Inc.</t>
  </si>
  <si>
    <t>Sources:  Canadian Minerals Yearbook 2004; company annual reports, presentations, and press releases; and CRU International, Ltd.</t>
  </si>
  <si>
    <r>
      <t>Project and company</t>
    </r>
    <r>
      <rPr>
        <vertAlign val="superscript"/>
        <sz val="8"/>
        <rFont val="Times"/>
        <family val="1"/>
      </rPr>
      <t>1</t>
    </r>
  </si>
  <si>
    <r>
      <t>(thousands)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</si>
  <si>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 xml:space="preserve">Company names reflect organizational structure as of February 26, 2007.  BHP Billiton Group is a dual listed company comprising of BHP Billiton Limited and </t>
    </r>
  </si>
  <si>
    <r>
      <t>3</t>
    </r>
    <r>
      <rPr>
        <sz val="8"/>
        <rFont val="Times"/>
        <family val="1"/>
      </rPr>
      <t>Resource estimate in progress.</t>
    </r>
  </si>
  <si>
    <r>
      <t>Government of Cuba and others</t>
    </r>
    <r>
      <rPr>
        <vertAlign val="superscript"/>
        <sz val="8"/>
        <rFont val="Times"/>
        <family val="1"/>
      </rPr>
      <t>3</t>
    </r>
  </si>
  <si>
    <r>
      <t>3</t>
    </r>
    <r>
      <rPr>
        <sz val="8"/>
        <rFont val="Times"/>
        <family val="1"/>
      </rPr>
      <t>China Minmetals Corporation and the Government of Venezuela have both expressed an interest in investing in this long-stalled project.</t>
    </r>
  </si>
  <si>
    <r>
      <t>4</t>
    </r>
    <r>
      <rPr>
        <sz val="8"/>
        <rFont val="Times"/>
        <family val="1"/>
      </rPr>
      <t>New resource estimate in progress.</t>
    </r>
  </si>
  <si>
    <r>
      <t>U.S. IMPORTS FOR CONSUMPTION OF NICKEL PRODUCTS, BY COUNTRY</t>
    </r>
    <r>
      <rPr>
        <vertAlign val="superscript"/>
        <sz val="8"/>
        <rFont val="Times"/>
        <family val="1"/>
      </rPr>
      <t>1</t>
    </r>
  </si>
  <si>
    <r>
      <t>grade oxide</t>
    </r>
    <r>
      <rPr>
        <vertAlign val="superscript"/>
        <sz val="8"/>
        <rFont val="Times"/>
        <family val="1"/>
      </rPr>
      <t>3</t>
    </r>
  </si>
  <si>
    <r>
      <t>in 2005</t>
    </r>
    <r>
      <rPr>
        <vertAlign val="superscript"/>
        <sz val="8"/>
        <rFont val="Times"/>
        <family val="1"/>
      </rPr>
      <t>4</t>
    </r>
  </si>
  <si>
    <r>
      <t>Netherlands</t>
    </r>
    <r>
      <rPr>
        <vertAlign val="superscript"/>
        <sz val="8"/>
        <rFont val="Times"/>
        <family val="1"/>
      </rPr>
      <t>6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</si>
  <si>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</si>
  <si>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Primarily oxide, rondelles, and sinster.</t>
    </r>
  </si>
  <si>
    <r>
      <t>4</t>
    </r>
    <r>
      <rPr>
        <sz val="8"/>
        <rFont val="Times"/>
        <family val="1"/>
      </rPr>
      <t>Excluded from "2005, total."</t>
    </r>
  </si>
  <si>
    <r>
      <t>5</t>
    </r>
    <r>
      <rPr>
        <sz val="8"/>
        <rFont val="Times"/>
        <family val="1"/>
      </rPr>
      <t>Less than ½ unit.</t>
    </r>
  </si>
  <si>
    <r>
      <t>6</t>
    </r>
    <r>
      <rPr>
        <sz val="8"/>
        <rFont val="Times"/>
        <family val="1"/>
      </rPr>
      <t>The different nickel products (cathode, powder, etc.) are apparently materials that have transited through bonded warehouses in the Netherlands, including</t>
    </r>
  </si>
  <si>
    <r>
      <t>U.S. IMPORTS FOR CONSUMPTION OF NICKEL PRODUCTS, BY CLASS</t>
    </r>
    <r>
      <rPr>
        <vertAlign val="superscript"/>
        <sz val="8"/>
        <rFont val="Times"/>
        <family val="1"/>
      </rPr>
      <t>1</t>
    </r>
  </si>
  <si>
    <r>
      <t>Salts</t>
    </r>
    <r>
      <rPr>
        <vertAlign val="superscript"/>
        <sz val="8"/>
        <rFont val="Times"/>
        <family val="1"/>
      </rPr>
      <t>3</t>
    </r>
  </si>
  <si>
    <r>
      <t>U.S. EXPORTS OF NICKEL PRODUCTS, BY COUNTRY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</si>
  <si>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>Chemical-grade oxide is included in the "Chemicals" category.</t>
    </r>
  </si>
  <si>
    <r>
      <t>U.S. EXPORTS OF NICKEL PRODUCTS, BY CLASS</t>
    </r>
    <r>
      <rPr>
        <vertAlign val="superscript"/>
        <sz val="8"/>
        <rFont val="Times"/>
        <family val="1"/>
      </rPr>
      <t>1, 2</t>
    </r>
  </si>
  <si>
    <r>
      <t>r</t>
    </r>
    <r>
      <rPr>
        <sz val="8"/>
        <rFont val="Times"/>
        <family val="1"/>
      </rPr>
      <t xml:space="preserve">Revised. </t>
    </r>
  </si>
  <si>
    <r>
      <t>U.S. CONSUMPTION OF NICKEL, BY USE</t>
    </r>
    <r>
      <rPr>
        <vertAlign val="superscript"/>
        <sz val="8"/>
        <rFont val="Times"/>
        <family val="1"/>
      </rPr>
      <t>1</t>
    </r>
  </si>
  <si>
    <r>
      <t>Other</t>
    </r>
    <r>
      <rPr>
        <vertAlign val="superscript"/>
        <sz val="8"/>
        <rFont val="Times"/>
        <family val="1"/>
      </rPr>
      <t>2</t>
    </r>
  </si>
  <si>
    <r>
      <t>r</t>
    </r>
    <r>
      <rPr>
        <sz val="8"/>
        <rFont val="Times"/>
        <family val="1"/>
      </rPr>
      <t>Revised.  W Withheld to avoid disclosing company proprietary data; included with "Other."  XX Not applicable.  --  Zero.</t>
    </r>
  </si>
  <si>
    <r>
      <t>REPORTED U.S. CONSUMPTION OF NICKEL, BY FORM</t>
    </r>
    <r>
      <rPr>
        <vertAlign val="superscript"/>
        <sz val="8"/>
        <rFont val="Times"/>
        <family val="1"/>
      </rPr>
      <t>1</t>
    </r>
  </si>
  <si>
    <r>
      <t>Oxide and oxide sinter</t>
    </r>
    <r>
      <rPr>
        <vertAlign val="superscript"/>
        <sz val="8"/>
        <rFont val="Times"/>
        <family val="1"/>
      </rPr>
      <t>2</t>
    </r>
  </si>
  <si>
    <r>
      <t>Secondary, scrap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</si>
  <si>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</si>
  <si>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Includes chemical-grade oxide.</t>
    </r>
  </si>
  <si>
    <r>
      <t>3</t>
    </r>
    <r>
      <rPr>
        <sz val="8"/>
        <rFont val="Times"/>
        <family val="1"/>
      </rPr>
      <t>Based on gross weight of purchased scrap consumed and estimated average nickel content.</t>
    </r>
  </si>
  <si>
    <r>
      <t>BY KIND OF SCRAP AND FORM OF RECOVERY</t>
    </r>
    <r>
      <rPr>
        <vertAlign val="superscript"/>
        <sz val="8"/>
        <rFont val="Times"/>
        <family val="1"/>
      </rPr>
      <t>1</t>
    </r>
  </si>
  <si>
    <r>
      <t>Aluminum-base</t>
    </r>
    <r>
      <rPr>
        <vertAlign val="superscript"/>
        <sz val="8"/>
        <rFont val="Times"/>
        <family val="1"/>
      </rPr>
      <t>2</t>
    </r>
  </si>
  <si>
    <r>
      <t>Ferrous-base</t>
    </r>
    <r>
      <rPr>
        <vertAlign val="superscript"/>
        <sz val="8"/>
        <rFont val="Times"/>
        <family val="1"/>
      </rPr>
      <t>3</t>
    </r>
  </si>
  <si>
    <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</si>
  <si>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 xml:space="preserve">Primarily borings and turnings of wrought alloys, such as 2218, 2618, 4032, and 8280, </t>
    </r>
  </si>
  <si>
    <r>
      <t>3</t>
    </r>
    <r>
      <rPr>
        <sz val="8"/>
        <rFont val="Times"/>
        <family val="1"/>
      </rPr>
      <t>Primarily stainless and alloy steel scrap consumed at steel mills and foundries.</t>
    </r>
  </si>
  <si>
    <r>
      <t>SALIENT NICKEL STATISTICS</t>
    </r>
    <r>
      <rPr>
        <vertAlign val="superscript"/>
        <sz val="8"/>
        <rFont val="Times"/>
        <family val="1"/>
      </rPr>
      <t>1</t>
    </r>
  </si>
  <si>
    <r>
      <t>Shipments of purchased scrap</t>
    </r>
    <r>
      <rPr>
        <vertAlign val="superscript"/>
        <sz val="8"/>
        <rFont val="Times"/>
        <family val="1"/>
      </rPr>
      <t>2</t>
    </r>
  </si>
  <si>
    <r>
      <t>Secondary, purchased scrap</t>
    </r>
    <r>
      <rPr>
        <vertAlign val="superscript"/>
        <sz val="8"/>
        <rFont val="Times"/>
        <family val="1"/>
      </rPr>
      <t>3</t>
    </r>
  </si>
  <si>
    <r>
      <t>Secondary, purchased scrap</t>
    </r>
    <r>
      <rPr>
        <vertAlign val="superscript"/>
        <sz val="8"/>
        <rFont val="Times"/>
        <family val="1"/>
      </rPr>
      <t>4</t>
    </r>
  </si>
  <si>
    <r>
      <t>Price, 18/8 stainless steel scrap, gross weight:</t>
    </r>
    <r>
      <rPr>
        <vertAlign val="superscript"/>
        <sz val="8"/>
        <rFont val="Times"/>
        <family val="1"/>
      </rPr>
      <t>5</t>
    </r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</si>
  <si>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</si>
  <si>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1</t>
    </r>
    <r>
      <rPr>
        <sz val="8"/>
        <rFont val="Times"/>
        <family val="1"/>
      </rPr>
      <t>Data are rounded to no more than three significant digits; except prices; may not add to totals shown.</t>
    </r>
  </si>
  <si>
    <r>
      <t>2</t>
    </r>
    <r>
      <rPr>
        <sz val="8"/>
        <rFont val="Times"/>
        <family val="1"/>
      </rPr>
      <t>Defined as scrap receipts less shipments by consumers plus exports minus imports plus adjustments for consumer stock changes.</t>
    </r>
  </si>
  <si>
    <r>
      <t>3</t>
    </r>
    <r>
      <rPr>
        <sz val="8"/>
        <rFont val="Times"/>
        <family val="1"/>
      </rPr>
      <t>More clearly delineates the amount consumed than does apparent consumption.</t>
    </r>
  </si>
  <si>
    <r>
      <t>4</t>
    </r>
    <r>
      <rPr>
        <sz val="8"/>
        <rFont val="Times"/>
        <family val="1"/>
      </rPr>
      <t>Internal evaluation indicates that apparent secondary consumption is considerably understated.</t>
    </r>
  </si>
  <si>
    <r>
      <t>5</t>
    </r>
    <r>
      <rPr>
        <sz val="8"/>
        <rFont val="Times"/>
        <family val="1"/>
      </rPr>
      <t>Derived from the average of the Friday consumer buying price range for 18% chromium—8% nickel scrap in bundles, solids, and clips,</t>
    </r>
  </si>
  <si>
    <t>Pittsburgh, PA, in American Metal Market.</t>
  </si>
  <si>
    <r>
      <t>Cuba, content of oxide, oxide sinter, oxide powder, sulfide, ammoniacal liquor</t>
    </r>
    <r>
      <rPr>
        <vertAlign val="superscript"/>
        <sz val="8"/>
        <rFont val="Times"/>
        <family val="1"/>
      </rPr>
      <t>4</t>
    </r>
  </si>
  <si>
    <t>See footnotes at end of table.</t>
  </si>
  <si>
    <t>TABLE 11—Continued</t>
  </si>
  <si>
    <t>as follows: 2001—59,000; 2002—59,200; 2003—69,300; 2004—74,000 (revised); and 2005–75,000.</t>
  </si>
  <si>
    <t>Côte d'Ivoire</t>
  </si>
  <si>
    <t>capacity</t>
  </si>
  <si>
    <t>Sally Malay Mining Ltd. and Donegal Resources Ltd.</t>
  </si>
  <si>
    <t>Forrestania-Flying Fox, New Morning and Diggers</t>
  </si>
  <si>
    <t>South</t>
  </si>
  <si>
    <t>Kun-Manie (Vodorazdelny, Ikensoe, Maly</t>
  </si>
  <si>
    <t>Krumkon, and Falcon)</t>
  </si>
  <si>
    <t>South Raglan (Mesamax, Mequillon, Expo,</t>
  </si>
  <si>
    <t>Ivakkak, TK deposits)</t>
  </si>
  <si>
    <t>TABLE 13—Continued</t>
  </si>
  <si>
    <t>(contained Ni)</t>
  </si>
  <si>
    <t>TABLE 14—Continued</t>
  </si>
  <si>
    <t>nickel content of 22%. Waste and scrap is assumed to be 50% nickel; stainless steel scrap, 7.5% nickel.</t>
  </si>
  <si>
    <t>sulfates, 22%; and other salts which are assumed to be 22% nickel. The typical catalyst is assumed to have a</t>
  </si>
  <si>
    <r>
      <t>4</t>
    </r>
    <r>
      <rPr>
        <sz val="8"/>
        <rFont val="Times"/>
        <family val="1"/>
      </rPr>
      <t>Represents the output of the Fortaleza smelter. All of the Fortaleza matte is being shipped to Finland for further processing.</t>
    </r>
  </si>
  <si>
    <r>
      <t>5</t>
    </r>
    <r>
      <rPr>
        <sz val="8"/>
        <rFont val="Times"/>
        <family val="1"/>
      </rPr>
      <t>Estimated nickel content of reported exports. Matte from the Falconbridge smelter of Falconbridge Limited typically assays 55% nickel.</t>
    </r>
  </si>
  <si>
    <r>
      <t>1</t>
    </r>
    <r>
      <rPr>
        <sz val="8"/>
        <rFont val="Times"/>
        <family val="1"/>
      </rPr>
      <t>Table includes data available through July 22, 2006. Data represent nickel content of matte and other intermediate materials produced for export.</t>
    </r>
  </si>
  <si>
    <r>
      <t>6</t>
    </r>
    <r>
      <rPr>
        <sz val="8"/>
        <rFont val="Times"/>
        <family val="1"/>
      </rPr>
      <t>Chinese exports were estimated to have a nickel content of 63%. Total matte production on a contained nickel basis, in metric tons, was estimated</t>
    </r>
  </si>
  <si>
    <r>
      <t>8</t>
    </r>
    <r>
      <rPr>
        <sz val="8"/>
        <rFont val="Times"/>
        <family val="1"/>
      </rPr>
      <t>Russian figures reported primarily for exports to China from 2002 to 2004.  Source: United Nations Statistics Division.</t>
    </r>
  </si>
  <si>
    <r>
      <t>5</t>
    </r>
    <r>
      <rPr>
        <sz val="8"/>
        <rFont val="Times"/>
        <family val="1"/>
      </rPr>
      <t xml:space="preserve">The gross weight of concentrates processed in Finland from domestic ores was, as follows, in metric tons: 2001—27,610; 2002—47,797; 2003—41,289; </t>
    </r>
  </si>
  <si>
    <t>2004—45,914; and 2005—39,854.</t>
  </si>
  <si>
    <r>
      <t>3</t>
    </r>
    <r>
      <rPr>
        <sz val="8"/>
        <rFont val="Times"/>
        <family val="1"/>
      </rPr>
      <t xml:space="preserve">In addition to the countries listed, North Korea is believed to have produced metallic nickel and/or ferronickel, but information is inadequate to make </t>
    </r>
  </si>
  <si>
    <t xml:space="preserve">reliable estimates of output levels. Several countries produce nickel-containing matte, but output of nickel in such materials has been excluded from this </t>
  </si>
  <si>
    <t>table to avoid double counting. Countries producing matte for export are listed in table 12.</t>
  </si>
  <si>
    <r>
      <t>6</t>
    </r>
    <r>
      <rPr>
        <sz val="8"/>
        <rFont val="Times"/>
        <family val="1"/>
      </rPr>
      <t xml:space="preserve">Nickel contained in products of smelters and refineries in forms, which are ready for use by consumers.  Figures include the nickel content of nickel oxide </t>
    </r>
  </si>
  <si>
    <t>sinter exported to the Republic of Korea and Taiwan.  More information can be found in footnote 9.</t>
  </si>
  <si>
    <r>
      <t>10</t>
    </r>
    <r>
      <rPr>
        <sz val="8"/>
        <rFont val="Times"/>
        <family val="1"/>
      </rPr>
      <t>Nickel metal production for the Republic of Korea and Taiwan are not included because the production is derived wholly from imported metallurgical-</t>
    </r>
  </si>
  <si>
    <t xml:space="preserve">grade oxides and to include them would result in double counting. Metal estimates are as follows, in metric tons: Republic of Korea:  2001—26,429; </t>
  </si>
  <si>
    <t>2002—30,337; 2003—31,340 (revised); 2004—27,200 (revised); and 2005–26,300 (estimated). Taiwan:  2001—11,500 and 2002-05—11,000.</t>
  </si>
  <si>
    <r>
      <t>7</t>
    </r>
    <r>
      <rPr>
        <sz val="8"/>
        <rFont val="Times"/>
        <family val="1"/>
      </rPr>
      <t xml:space="preserve">Cuba also produces nickel sulfide, but because it is used as feed material elsewhere, it is not included to avoid double counting. Combined output of </t>
    </r>
  </si>
  <si>
    <t xml:space="preserve">processed sulfide and ammoniacal liquor precipitate was, as follows, in metric tons of contained nickel:  2001—31,884; 2002—28,548; 2003—31,736; </t>
  </si>
  <si>
    <t>2004—32,115; and 2005—not available.  More information can be found in table 12.</t>
  </si>
  <si>
    <r>
      <t>11</t>
    </r>
    <r>
      <rPr>
        <sz val="8"/>
        <rFont val="Times"/>
        <family val="1"/>
      </rPr>
      <t>Nickel content of nickel sulfate (NiSO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>●6H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O).  Most of the nickel sulfate was a byproduct of the concentrating, smelting, and refining of domestically </t>
    </r>
  </si>
  <si>
    <t xml:space="preserve">mined copper ores. Some production, however, may have been derived from imported nickeliferous raw materials that were blended with the domestic </t>
  </si>
  <si>
    <t>copper concentrates.</t>
  </si>
  <si>
    <r>
      <t>15</t>
    </r>
    <r>
      <rPr>
        <sz val="8"/>
        <rFont val="Times"/>
        <family val="1"/>
      </rPr>
      <t xml:space="preserve">Previously published as "Other, metal."  Data represent production from matte imported from Botswana as well as nickel sulfate imported from </t>
    </r>
  </si>
  <si>
    <t>South Africa.</t>
  </si>
  <si>
    <r>
      <t>4</t>
    </r>
    <r>
      <rPr>
        <sz val="8"/>
        <rFont val="Times"/>
        <family val="1"/>
      </rPr>
      <t xml:space="preserve">Class II products with a nickel content of less than 99%.  Includes oxides and oxide sinter. Excludes intermediate nickel-cobalt sulfide matte, regulus, </t>
    </r>
  </si>
  <si>
    <t xml:space="preserve"> and speiss for further refining.</t>
  </si>
  <si>
    <r>
      <t>5</t>
    </r>
    <r>
      <rPr>
        <sz val="8"/>
        <rFont val="Times"/>
        <family val="1"/>
      </rPr>
      <t xml:space="preserve">Brazil produced nickel carbonate (an intermediate product), in metric tons:  2001—17,063; 2002—18,100; 2003—18,406; 2004—19,897 (revised); </t>
    </r>
  </si>
  <si>
    <t>and 2005–19,900 (preliminary).</t>
  </si>
  <si>
    <r>
      <t>3</t>
    </r>
    <r>
      <rPr>
        <sz val="8"/>
        <rFont val="Times"/>
        <family val="1"/>
      </rPr>
      <t>Total matte production on a contained nickel basis, in metric tons, was as follows:  2001—96,550; 2002—91,574; 2003—107,000; 2004–</t>
    </r>
  </si>
  <si>
    <t>108,000 (estimated); and 2005—96,000. Figures exclude toll-refined material.</t>
  </si>
  <si>
    <r>
      <t>2</t>
    </r>
    <r>
      <rPr>
        <sz val="8"/>
        <rFont val="Times"/>
        <family val="1"/>
      </rPr>
      <t xml:space="preserve">The nickel contents are as follows: metallurgical-grade oxide from Australia, 90%; elsewhere, 77%. The </t>
    </r>
  </si>
  <si>
    <t>salts category contains the following: chemical-grade oxide, sesquioxide, and hydroxide, 65%;  chlorides, 25%;</t>
  </si>
  <si>
    <r>
      <t>3</t>
    </r>
    <r>
      <rPr>
        <sz val="8"/>
        <rFont val="Times"/>
        <family val="1"/>
      </rPr>
      <t>Excludes nickel carbonate (more information can be found in the Harmonized Tariff System Schedule B,</t>
    </r>
  </si>
  <si>
    <t xml:space="preserve"> export commodity code 2836.99.9050).</t>
  </si>
  <si>
    <r>
      <t>3</t>
    </r>
    <r>
      <rPr>
        <sz val="8"/>
        <rFont val="Times"/>
        <family val="1"/>
      </rPr>
      <t xml:space="preserve">Excludes nickel carbonate (more information can be found at Harmonized Tariff Schedule of the </t>
    </r>
  </si>
  <si>
    <t>United States subheading 2836.99.5000).</t>
  </si>
  <si>
    <r>
      <t>2</t>
    </r>
    <r>
      <rPr>
        <sz val="8"/>
        <rFont val="Times"/>
        <family val="1"/>
      </rPr>
      <t>Includes batteries, catalysts, ceramics, coinage, other alloys containing nickel, and data indicated by the symbol “W.”</t>
    </r>
  </si>
  <si>
    <r>
      <t>9</t>
    </r>
    <r>
      <rPr>
        <sz val="8"/>
        <rFont val="Times"/>
        <family val="1"/>
      </rPr>
      <t>European Nickel PLC began large scale heap–leaching trials at its Caldag laterite operation in October 2004.</t>
    </r>
  </si>
  <si>
    <t>NICKEL IN CONSUMER STOCKS IN THE UNITED STATES, BY FORM,</t>
  </si>
  <si>
    <r>
      <t>DECEMBER 31</t>
    </r>
    <r>
      <rPr>
        <vertAlign val="superscript"/>
        <sz val="8"/>
        <rFont val="Times"/>
        <family val="1"/>
      </rPr>
      <t>1</t>
    </r>
  </si>
  <si>
    <t>(metric tons,</t>
  </si>
  <si>
    <t>contained Ni)</t>
  </si>
  <si>
    <r>
      <t>2</t>
    </r>
    <r>
      <rPr>
        <sz val="8"/>
        <rFont val="Times"/>
        <family val="1"/>
      </rPr>
      <t>The nickel contents are as follows:  metallurgical-grade oxide, 77%; waste and scrap, 50%; and stainless</t>
    </r>
  </si>
  <si>
    <t>steel scrap, 7.5%. The salts category contains the following:  chemical-grade oxide, sesquioxide, and</t>
  </si>
  <si>
    <t>hydroxide, 65%; chlorides, 25%; and sulfates, 22%. Other salts and various catalysts are assumed to be</t>
  </si>
  <si>
    <t>22% nickel.</t>
  </si>
  <si>
    <r>
      <t>2</t>
    </r>
    <r>
      <rPr>
        <sz val="8"/>
        <rFont val="Times"/>
        <family val="1"/>
      </rPr>
      <t>The nickel contents are assumed to be as follows: metallurgical-grade oxide, 77%; waste and scrap, 50%; and stainless steel scrap, 7.5%. The chemicals category</t>
    </r>
  </si>
  <si>
    <t>contains the following: chemical-grade oxide, sesquoxide, and hydroxide, 65%; chlorides, 25%; and sulfate, 22%. Other salts and various catalysts are assumed</t>
  </si>
  <si>
    <t>to be 22% nickel.</t>
  </si>
  <si>
    <r>
      <t>contained Ni)</t>
    </r>
    <r>
      <rPr>
        <vertAlign val="superscript"/>
        <sz val="8"/>
        <rFont val="Times"/>
        <family val="1"/>
      </rPr>
      <t>2</t>
    </r>
  </si>
  <si>
    <r>
      <t>(Metric tons, contained Ni)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</si>
  <si>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The nickel contents are assumed to be as follows: metallurgical-grade oxide from Australia, 90%; elsewhere, 77%. The chemicals category contains the following:</t>
    </r>
  </si>
  <si>
    <t>chemical-grade oxide, sesquioxide, and hydroxide, 65%; chlorides, 25%; sulfates, 22%. Other salts and various catalysts are assumed to be 22% nickel. Waste and</t>
  </si>
  <si>
    <t>scrap is assumed to be 50% nickel, and stainless steel scrap, 7.5% nickel.</t>
  </si>
  <si>
    <r>
      <t>2</t>
    </r>
    <r>
      <rPr>
        <sz val="8"/>
        <rFont val="Times"/>
        <family val="1"/>
      </rPr>
      <t>Insofar as possible, this table represents recoverable mine production of nickel. Where actual mine output is not available, data related to a more highly processed</t>
    </r>
  </si>
  <si>
    <t>form have been used to provide an indication of the magnitude of mine output and this is noted parenthetically. North Korea may have an active nickel mine,</t>
  </si>
  <si>
    <t>but information is inadequate to make reliable estimates of output. Table includes data available through August 3, 2006.</t>
  </si>
  <si>
    <r>
      <t>4</t>
    </r>
    <r>
      <rPr>
        <sz val="8"/>
        <rFont val="Times"/>
        <family val="1"/>
      </rPr>
      <t>The Government of Cuba reports plant production on a contained nickel plus cobalt basis. The tonnages shown in this table for Cuba have been adjusted</t>
    </r>
  </si>
  <si>
    <t>downward to correct for the cobalt. The cobalt content was determined to be 1.16% for granular and powdered oxide, 1.21% for oxide sinter, 7.56% for sulfide</t>
  </si>
  <si>
    <t>precipitate, and 33% for leach ammoniacal precipitate.</t>
  </si>
  <si>
    <r>
      <t>6</t>
    </r>
    <r>
      <rPr>
        <sz val="8"/>
        <rFont val="Times"/>
        <family val="1"/>
      </rPr>
      <t>A/S Nikkel Og Olivin halted mining operations in October 2002.  Outokumpu Oyj sold its 70% interest in the Norwegian mining company to Boliden AB on</t>
    </r>
  </si>
  <si>
    <t>December 30, 2003.</t>
  </si>
  <si>
    <t>(% Ni)</t>
  </si>
  <si>
    <r>
      <t>(Metric tons of contained nickel)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</si>
  <si>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Gross weight, dry.  "Estimated resources" are rounded to no more than two significant digits.  When two or more data sets are listed, the first resource data</t>
    </r>
  </si>
  <si>
    <t>represent measured resources; the second, indicated resources; and the third, inferred resources.</t>
  </si>
  <si>
    <r>
      <t>1</t>
    </r>
    <r>
      <rPr>
        <sz val="8"/>
        <rFont val="Times"/>
        <family val="1"/>
      </rPr>
      <t>Company names reflect organizational structure as of February 26, 2007. BHP Billiton Group is a dual listed company comprising of BHP Billiton Limited and</t>
    </r>
  </si>
  <si>
    <r>
      <t>2</t>
    </r>
    <r>
      <rPr>
        <sz val="8"/>
        <rFont val="Times"/>
        <family val="1"/>
      </rPr>
      <t>Gross weight, dry. "Estimated resources" are rounded to no more than two significant digits. When two or more data sets are listed, the first resource data represent</t>
    </r>
  </si>
  <si>
    <t xml:space="preserve">measured resources; the second, indicated resources; and the third, inferred resources. </t>
  </si>
  <si>
    <t>This icon is linked to an embedded text document. Double-click on the icon to view the text document.</t>
  </si>
  <si>
    <t>Nickel in 2005</t>
  </si>
  <si>
    <t>This workbook includes an embedded Word document and 14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</si>
</sst>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&quot;$&quot;#,##0.000"/>
    <numFmt numFmtId="167" formatCode="_(* #,##0_);_(* \(#,##0\);_(* &quot;-&quot;??_);_(@_)"/>
  </numFmts>
  <fonts count="6">
    <font>
      <sz val="8"/>
      <name val="ITC Bookman Light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vertAlign val="subscript"/>
      <sz val="8"/>
      <name val="Times"/>
      <family val="1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16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3" fontId="1" fillId="0" borderId="0" xfId="15" applyNumberFormat="1" applyFont="1" applyAlignment="1">
      <alignment horizontal="right" vertical="center"/>
    </xf>
    <xf numFmtId="0" fontId="2" fillId="0" borderId="0" xfId="0" applyFont="1" applyAlignment="1" quotePrefix="1">
      <alignment vertical="center"/>
    </xf>
    <xf numFmtId="3" fontId="1" fillId="0" borderId="2" xfId="15" applyNumberFormat="1" applyFont="1" applyBorder="1" applyAlignment="1">
      <alignment horizontal="right" vertical="center"/>
    </xf>
    <xf numFmtId="0" fontId="2" fillId="0" borderId="2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 indent="2"/>
    </xf>
    <xf numFmtId="3" fontId="1" fillId="0" borderId="3" xfId="15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1" fillId="0" borderId="0" xfId="15" applyNumberFormat="1" applyFont="1" applyBorder="1" applyAlignment="1">
      <alignment horizontal="right" vertical="center"/>
    </xf>
    <xf numFmtId="0" fontId="2" fillId="0" borderId="3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3" fontId="1" fillId="0" borderId="4" xfId="15" applyNumberFormat="1" applyFont="1" applyBorder="1" applyAlignment="1">
      <alignment horizontal="right" vertical="center"/>
    </xf>
    <xf numFmtId="0" fontId="2" fillId="0" borderId="4" xfId="0" applyFont="1" applyBorder="1" applyAlignment="1" quotePrefix="1">
      <alignment vertical="center"/>
    </xf>
    <xf numFmtId="0" fontId="2" fillId="0" borderId="2" xfId="0" applyFont="1" applyBorder="1" applyAlignment="1">
      <alignment vertical="center"/>
    </xf>
    <xf numFmtId="3" fontId="1" fillId="0" borderId="0" xfId="16" applyNumberFormat="1" applyFont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3" fontId="1" fillId="0" borderId="0" xfId="15" applyNumberFormat="1" applyFont="1" applyAlignment="1" quotePrefix="1">
      <alignment horizontal="right"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3" xfId="16" applyNumberFormat="1" applyFont="1" applyBorder="1" applyAlignment="1" quotePrefix="1">
      <alignment horizontal="right" vertical="center"/>
    </xf>
    <xf numFmtId="3" fontId="1" fillId="0" borderId="0" xfId="15" applyNumberFormat="1" applyFont="1" applyBorder="1" applyAlignment="1" quotePrefix="1">
      <alignment horizontal="right" vertical="center"/>
    </xf>
    <xf numFmtId="0" fontId="1" fillId="0" borderId="2" xfId="0" applyFont="1" applyBorder="1" applyAlignment="1">
      <alignment vertical="center"/>
    </xf>
    <xf numFmtId="3" fontId="1" fillId="0" borderId="1" xfId="15" applyNumberFormat="1" applyFont="1" applyBorder="1" applyAlignment="1">
      <alignment horizontal="right" vertical="center"/>
    </xf>
    <xf numFmtId="0" fontId="2" fillId="0" borderId="1" xfId="0" applyFont="1" applyBorder="1" applyAlignment="1" quotePrefix="1">
      <alignment vertical="center"/>
    </xf>
    <xf numFmtId="0" fontId="2" fillId="0" borderId="0" xfId="0" applyFont="1" applyAlignment="1">
      <alignment horizontal="left" vertical="center"/>
    </xf>
    <xf numFmtId="41" fontId="2" fillId="0" borderId="1" xfId="16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 vertical="center"/>
    </xf>
    <xf numFmtId="167" fontId="2" fillId="0" borderId="0" xfId="15" applyNumberFormat="1" applyFont="1" applyAlignment="1" quotePrefix="1">
      <alignment horizontal="left" vertical="center"/>
    </xf>
    <xf numFmtId="167" fontId="2" fillId="0" borderId="0" xfId="15" applyNumberFormat="1" applyFont="1" applyAlignment="1">
      <alignment horizontal="left" vertical="center"/>
    </xf>
    <xf numFmtId="3" fontId="3" fillId="0" borderId="0" xfId="15" applyNumberFormat="1" applyFont="1" applyAlignment="1" quotePrefix="1">
      <alignment horizontal="right" vertical="center"/>
    </xf>
    <xf numFmtId="167" fontId="2" fillId="0" borderId="3" xfId="15" applyNumberFormat="1" applyFont="1" applyBorder="1" applyAlignment="1" quotePrefix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3"/>
    </xf>
    <xf numFmtId="0" fontId="2" fillId="0" borderId="2" xfId="0" applyFont="1" applyBorder="1" applyAlignment="1" quotePrefix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1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7" fontId="2" fillId="0" borderId="0" xfId="15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3" fontId="1" fillId="0" borderId="2" xfId="1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3" fontId="1" fillId="0" borderId="2" xfId="15" applyNumberFormat="1" applyFont="1" applyBorder="1" applyAlignment="1" quotePrefix="1">
      <alignment horizontal="right" vertical="center"/>
    </xf>
    <xf numFmtId="167" fontId="2" fillId="0" borderId="2" xfId="15" applyNumberFormat="1" applyFont="1" applyBorder="1" applyAlignment="1" quotePrefix="1">
      <alignment horizontal="left" vertical="center"/>
    </xf>
    <xf numFmtId="3" fontId="1" fillId="0" borderId="0" xfId="15" applyNumberFormat="1" applyFont="1" applyAlignment="1">
      <alignment horizontal="left" vertical="center"/>
    </xf>
    <xf numFmtId="4" fontId="1" fillId="0" borderId="0" xfId="15" applyNumberFormat="1" applyFont="1" applyAlignment="1">
      <alignment horizontal="right" vertical="center"/>
    </xf>
    <xf numFmtId="3" fontId="1" fillId="0" borderId="0" xfId="15" applyNumberFormat="1" applyFont="1" applyAlignment="1" quotePrefix="1">
      <alignment horizontal="left" vertical="center"/>
    </xf>
    <xf numFmtId="3" fontId="1" fillId="0" borderId="0" xfId="15" applyNumberFormat="1" applyFont="1" applyAlignment="1">
      <alignment horizontal="left" vertical="center" indent="1"/>
    </xf>
    <xf numFmtId="3" fontId="1" fillId="0" borderId="2" xfId="15" applyNumberFormat="1" applyFont="1" applyBorder="1" applyAlignment="1">
      <alignment horizontal="left" vertical="center"/>
    </xf>
    <xf numFmtId="3" fontId="1" fillId="0" borderId="2" xfId="15" applyNumberFormat="1" applyFont="1" applyBorder="1" applyAlignment="1">
      <alignment horizontal="left" vertical="center" indent="1"/>
    </xf>
    <xf numFmtId="4" fontId="1" fillId="0" borderId="2" xfId="15" applyNumberFormat="1" applyFont="1" applyBorder="1" applyAlignment="1">
      <alignment horizontal="right" vertical="center"/>
    </xf>
    <xf numFmtId="167" fontId="2" fillId="0" borderId="2" xfId="15" applyNumberFormat="1" applyFont="1" applyBorder="1" applyAlignment="1">
      <alignment horizontal="left" vertical="center"/>
    </xf>
    <xf numFmtId="3" fontId="1" fillId="0" borderId="0" xfId="15" applyNumberFormat="1" applyFont="1" applyBorder="1" applyAlignment="1" quotePrefix="1">
      <alignment horizontal="left" vertical="center"/>
    </xf>
    <xf numFmtId="3" fontId="1" fillId="0" borderId="2" xfId="15" applyNumberFormat="1" applyFont="1" applyBorder="1" applyAlignment="1" quotePrefix="1">
      <alignment horizontal="left" vertical="center"/>
    </xf>
    <xf numFmtId="3" fontId="1" fillId="0" borderId="0" xfId="15" applyNumberFormat="1" applyFont="1" applyBorder="1" applyAlignment="1">
      <alignment horizontal="left" vertical="center"/>
    </xf>
    <xf numFmtId="4" fontId="1" fillId="0" borderId="0" xfId="15" applyNumberFormat="1" applyFont="1" applyBorder="1" applyAlignment="1">
      <alignment horizontal="right" vertical="center"/>
    </xf>
    <xf numFmtId="3" fontId="1" fillId="0" borderId="0" xfId="15" applyNumberFormat="1" applyFont="1" applyBorder="1" applyAlignment="1">
      <alignment horizontal="left" vertical="center" indent="1"/>
    </xf>
    <xf numFmtId="4" fontId="1" fillId="0" borderId="0" xfId="15" applyNumberFormat="1" applyFont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15" applyNumberFormat="1" applyFont="1" applyBorder="1" applyAlignment="1">
      <alignment horizontal="left" vertical="center"/>
    </xf>
    <xf numFmtId="3" fontId="2" fillId="0" borderId="2" xfId="15" applyNumberFormat="1" applyFont="1" applyBorder="1" applyAlignment="1">
      <alignment horizontal="left" vertical="center"/>
    </xf>
    <xf numFmtId="3" fontId="2" fillId="0" borderId="0" xfId="15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1" fillId="0" borderId="0" xfId="15" applyNumberFormat="1" applyFont="1" applyBorder="1" applyAlignment="1">
      <alignment horizontal="left" vertical="center"/>
    </xf>
    <xf numFmtId="3" fontId="1" fillId="0" borderId="2" xfId="15" applyNumberFormat="1" applyFont="1" applyBorder="1" applyAlignment="1">
      <alignment horizontal="left" vertical="center" indent="2"/>
    </xf>
    <xf numFmtId="3" fontId="2" fillId="0" borderId="0" xfId="15" applyNumberFormat="1" applyFont="1" applyAlignment="1" quotePrefix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indent="2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 quotePrefix="1">
      <alignment horizontal="right" vertical="center"/>
      <protection locked="0"/>
    </xf>
    <xf numFmtId="49" fontId="3" fillId="0" borderId="0" xfId="0" applyNumberFormat="1" applyFont="1" applyAlignment="1" applyProtection="1" quotePrefix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3" fontId="1" fillId="0" borderId="2" xfId="0" applyNumberFormat="1" applyFont="1" applyBorder="1" applyAlignment="1" applyProtection="1" quotePrefix="1">
      <alignment horizontal="right"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/>
    </xf>
    <xf numFmtId="0" fontId="1" fillId="0" borderId="1" xfId="0" applyFont="1" applyBorder="1" applyAlignment="1" applyProtection="1">
      <alignment vertical="center"/>
      <protection locked="0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1" fillId="0" borderId="2" xfId="0" applyFont="1" applyBorder="1" applyAlignment="1" applyProtection="1" quotePrefix="1">
      <alignment horizontal="center" vertical="center"/>
      <protection locked="0"/>
    </xf>
    <xf numFmtId="0" fontId="1" fillId="0" borderId="0" xfId="0" applyFont="1" applyBorder="1" applyAlignment="1" applyProtection="1" quotePrefix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indent="2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 indent="2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3" fontId="2" fillId="0" borderId="3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 quotePrefix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 quotePrefix="1">
      <alignment vertical="center"/>
      <protection locked="0"/>
    </xf>
    <xf numFmtId="3" fontId="1" fillId="0" borderId="3" xfId="0" applyNumberFormat="1" applyFont="1" applyBorder="1" applyAlignment="1" applyProtection="1" quotePrefix="1">
      <alignment horizontal="right" vertical="center"/>
      <protection locked="0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1" fillId="0" borderId="1" xfId="0" applyFont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1" fillId="0" borderId="0" xfId="0" applyNumberFormat="1" applyFont="1" applyFill="1" applyAlignment="1" applyProtection="1" quotePrefix="1">
      <alignment horizontal="right"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 quotePrefix="1">
      <alignment horizontal="left" vertic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Border="1" applyAlignment="1" applyProtection="1" quotePrefix="1">
      <alignment horizontal="right" vertical="center"/>
      <protection locked="0"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8" xfId="0" applyNumberFormat="1" applyFont="1" applyBorder="1" applyAlignment="1" applyProtection="1" quotePrefix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indent="3"/>
      <protection locked="0"/>
    </xf>
    <xf numFmtId="0" fontId="1" fillId="0" borderId="0" xfId="0" applyFont="1" applyBorder="1" applyAlignment="1" applyProtection="1">
      <alignment horizontal="left" vertical="center" indent="3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 applyProtection="1">
      <alignment horizontal="left" vertical="center" indent="4"/>
      <protection locked="0"/>
    </xf>
    <xf numFmtId="0" fontId="1" fillId="0" borderId="0" xfId="0" applyFont="1" applyBorder="1" applyAlignment="1" applyProtection="1">
      <alignment horizontal="left" vertical="center" indent="4"/>
      <protection locked="0"/>
    </xf>
    <xf numFmtId="3" fontId="1" fillId="0" borderId="5" xfId="0" applyNumberFormat="1" applyFont="1" applyBorder="1" applyAlignment="1">
      <alignment/>
    </xf>
    <xf numFmtId="0" fontId="2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 quotePrefix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 indent="1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right" vertical="center" indent="4"/>
      <protection locked="0"/>
    </xf>
    <xf numFmtId="165" fontId="1" fillId="0" borderId="0" xfId="0" applyNumberFormat="1" applyFont="1" applyAlignment="1" applyProtection="1" quotePrefix="1">
      <alignment horizontal="right" vertical="center"/>
      <protection locked="0"/>
    </xf>
    <xf numFmtId="166" fontId="1" fillId="0" borderId="0" xfId="0" applyNumberFormat="1" applyFont="1" applyAlignment="1" applyProtection="1">
      <alignment horizontal="right" vertical="center"/>
      <protection locked="0"/>
    </xf>
    <xf numFmtId="166" fontId="1" fillId="0" borderId="0" xfId="0" applyNumberFormat="1" applyFont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  <protection locked="0"/>
    </xf>
    <xf numFmtId="166" fontId="1" fillId="0" borderId="1" xfId="0" applyNumberFormat="1" applyFont="1" applyBorder="1" applyAlignment="1" applyProtection="1" quotePrefix="1">
      <alignment horizontal="right" vertical="center"/>
      <protection locked="0"/>
    </xf>
    <xf numFmtId="166" fontId="1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Border="1" applyAlignment="1" applyProtection="1" quotePrefix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5" xfId="0" applyFont="1" applyBorder="1" applyAlignment="1">
      <alignment horizontal="left" vertical="center" indent="2"/>
    </xf>
    <xf numFmtId="3" fontId="1" fillId="0" borderId="5" xfId="15" applyNumberFormat="1" applyFont="1" applyBorder="1" applyAlignment="1">
      <alignment horizontal="right" vertical="center"/>
    </xf>
    <xf numFmtId="0" fontId="2" fillId="0" borderId="5" xfId="0" applyFont="1" applyBorder="1" applyAlignment="1" quotePrefix="1">
      <alignment vertical="center"/>
    </xf>
    <xf numFmtId="0" fontId="1" fillId="0" borderId="2" xfId="0" applyFont="1" applyBorder="1" applyAlignment="1">
      <alignment horizontal="left" vertical="center"/>
    </xf>
    <xf numFmtId="3" fontId="1" fillId="0" borderId="2" xfId="15" applyNumberFormat="1" applyFont="1" applyBorder="1" applyAlignment="1" quotePrefix="1">
      <alignment horizontal="left" vertical="center" indent="1"/>
    </xf>
    <xf numFmtId="3" fontId="1" fillId="0" borderId="0" xfId="15" applyNumberFormat="1" applyFont="1" applyBorder="1" applyAlignment="1" quotePrefix="1">
      <alignment horizontal="left" vertical="center" indent="1"/>
    </xf>
    <xf numFmtId="3" fontId="1" fillId="0" borderId="0" xfId="15" applyNumberFormat="1" applyFont="1" applyAlignment="1" quotePrefix="1">
      <alignment horizontal="left" vertical="center" indent="1"/>
    </xf>
    <xf numFmtId="3" fontId="1" fillId="0" borderId="5" xfId="16" applyNumberFormat="1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2" fillId="0" borderId="5" xfId="16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167" fontId="2" fillId="0" borderId="0" xfId="15" applyNumberFormat="1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1" fillId="0" borderId="2" xfId="15" applyNumberFormat="1" applyFont="1" applyBorder="1" applyAlignment="1" quotePrefix="1">
      <alignment horizontal="center" vertical="center"/>
    </xf>
    <xf numFmtId="167" fontId="2" fillId="0" borderId="2" xfId="15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workbookViewId="0" topLeftCell="A1">
      <selection activeCell="A10" sqref="A10"/>
    </sheetView>
  </sheetViews>
  <sheetFormatPr defaultColWidth="9.140625" defaultRowHeight="12"/>
  <sheetData>
    <row r="7" ht="11.25">
      <c r="A7" s="211" t="s">
        <v>627</v>
      </c>
    </row>
    <row r="8" ht="11.25">
      <c r="A8" t="s">
        <v>628</v>
      </c>
    </row>
    <row r="16" ht="11.25">
      <c r="A16" t="s">
        <v>626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785889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A1" sqref="A1:U1"/>
    </sheetView>
  </sheetViews>
  <sheetFormatPr defaultColWidth="9.140625" defaultRowHeight="12"/>
  <cols>
    <col min="1" max="1" width="14.7109375" style="0" bestFit="1" customWidth="1"/>
    <col min="2" max="2" width="1.7109375" style="0" customWidth="1"/>
    <col min="3" max="3" width="9.421875" style="0" bestFit="1" customWidth="1"/>
    <col min="4" max="4" width="1.7109375" style="0" customWidth="1"/>
    <col min="5" max="5" width="6.00390625" style="0" bestFit="1" customWidth="1"/>
    <col min="6" max="6" width="1.7109375" style="0" customWidth="1"/>
    <col min="7" max="7" width="8.421875" style="0" bestFit="1" customWidth="1"/>
    <col min="8" max="8" width="1.7109375" style="0" customWidth="1"/>
    <col min="9" max="9" width="10.28125" style="0" bestFit="1" customWidth="1"/>
    <col min="10" max="10" width="1.7109375" style="0" customWidth="1"/>
    <col min="11" max="11" width="7.28125" style="0" bestFit="1" customWidth="1"/>
    <col min="12" max="12" width="1.7109375" style="0" customWidth="1"/>
    <col min="13" max="13" width="7.7109375" style="0" bestFit="1" customWidth="1"/>
    <col min="14" max="14" width="1.7109375" style="0" customWidth="1"/>
    <col min="15" max="15" width="7.7109375" style="0" bestFit="1" customWidth="1"/>
    <col min="16" max="16" width="1.7109375" style="0" customWidth="1"/>
    <col min="17" max="17" width="6.421875" style="0" bestFit="1" customWidth="1"/>
    <col min="18" max="18" width="1.7109375" style="0" customWidth="1"/>
    <col min="19" max="19" width="6.421875" style="0" bestFit="1" customWidth="1"/>
    <col min="20" max="20" width="1.7109375" style="0" customWidth="1"/>
    <col min="21" max="21" width="6.8515625" style="0" bestFit="1" customWidth="1"/>
  </cols>
  <sheetData>
    <row r="1" spans="1:21" ht="11.25" customHeight="1">
      <c r="A1" s="212" t="s">
        <v>152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11.25" customHeight="1">
      <c r="A2" s="212" t="s">
        <v>498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11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1" ht="11.25" customHeight="1">
      <c r="A4" s="212" t="s">
        <v>620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1" ht="11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1:21" ht="11.25" customHeight="1">
      <c r="A6" s="80"/>
      <c r="B6" s="80"/>
      <c r="C6" s="220">
        <v>2005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80"/>
      <c r="S6" s="80"/>
      <c r="T6" s="80"/>
      <c r="U6" s="80"/>
    </row>
    <row r="7" spans="1:21" ht="11.25" customHeight="1">
      <c r="A7" s="82"/>
      <c r="B7" s="82"/>
      <c r="C7" s="83" t="s">
        <v>114</v>
      </c>
      <c r="D7" s="82"/>
      <c r="E7" s="83"/>
      <c r="F7" s="82"/>
      <c r="G7" s="83"/>
      <c r="H7" s="82"/>
      <c r="I7" s="83"/>
      <c r="J7" s="82"/>
      <c r="K7" s="83"/>
      <c r="L7" s="82"/>
      <c r="M7" s="83"/>
      <c r="N7" s="82"/>
      <c r="O7" s="82"/>
      <c r="P7" s="82"/>
      <c r="Q7" s="82"/>
      <c r="R7" s="82"/>
      <c r="S7" s="82"/>
      <c r="T7" s="82"/>
      <c r="U7" s="82"/>
    </row>
    <row r="8" spans="1:21" ht="11.25" customHeight="1">
      <c r="A8" s="84"/>
      <c r="B8" s="84"/>
      <c r="C8" s="78" t="s">
        <v>115</v>
      </c>
      <c r="D8" s="84"/>
      <c r="E8" s="78" t="s">
        <v>116</v>
      </c>
      <c r="F8" s="84"/>
      <c r="G8" s="78"/>
      <c r="H8" s="84"/>
      <c r="I8" s="78"/>
      <c r="J8" s="84"/>
      <c r="K8" s="78"/>
      <c r="L8" s="84"/>
      <c r="M8" s="78"/>
      <c r="N8" s="84"/>
      <c r="O8" s="78"/>
      <c r="P8" s="78"/>
      <c r="Q8" s="82"/>
      <c r="R8" s="82"/>
      <c r="S8" s="82"/>
      <c r="T8" s="82"/>
      <c r="U8" s="82" t="s">
        <v>117</v>
      </c>
    </row>
    <row r="9" spans="1:21" ht="11.25" customHeight="1">
      <c r="A9" s="84"/>
      <c r="B9" s="84"/>
      <c r="C9" s="78" t="s">
        <v>118</v>
      </c>
      <c r="D9" s="84"/>
      <c r="E9" s="78" t="s">
        <v>119</v>
      </c>
      <c r="F9" s="84"/>
      <c r="G9" s="78"/>
      <c r="H9" s="84"/>
      <c r="I9" s="78" t="s">
        <v>120</v>
      </c>
      <c r="J9" s="84"/>
      <c r="K9" s="78" t="s">
        <v>121</v>
      </c>
      <c r="L9" s="84"/>
      <c r="M9" s="78" t="s">
        <v>122</v>
      </c>
      <c r="N9" s="84"/>
      <c r="O9" s="78"/>
      <c r="P9" s="78"/>
      <c r="Q9" s="83"/>
      <c r="R9" s="83"/>
      <c r="S9" s="83" t="s">
        <v>22</v>
      </c>
      <c r="T9" s="85"/>
      <c r="U9" s="83" t="s">
        <v>123</v>
      </c>
    </row>
    <row r="10" spans="1:21" ht="11.25" customHeight="1">
      <c r="A10" s="79" t="s">
        <v>124</v>
      </c>
      <c r="B10" s="86"/>
      <c r="C10" s="79" t="s">
        <v>125</v>
      </c>
      <c r="D10" s="86"/>
      <c r="E10" s="79" t="s">
        <v>126</v>
      </c>
      <c r="F10" s="86"/>
      <c r="G10" s="79" t="s">
        <v>59</v>
      </c>
      <c r="H10" s="86"/>
      <c r="I10" s="79" t="s">
        <v>499</v>
      </c>
      <c r="J10" s="86"/>
      <c r="K10" s="79" t="s">
        <v>127</v>
      </c>
      <c r="L10" s="86"/>
      <c r="M10" s="79" t="s">
        <v>128</v>
      </c>
      <c r="N10" s="86"/>
      <c r="O10" s="79" t="s">
        <v>60</v>
      </c>
      <c r="P10" s="79"/>
      <c r="Q10" s="79" t="s">
        <v>22</v>
      </c>
      <c r="R10" s="79"/>
      <c r="S10" s="79" t="s">
        <v>129</v>
      </c>
      <c r="T10" s="87"/>
      <c r="U10" s="79" t="s">
        <v>500</v>
      </c>
    </row>
    <row r="11" spans="1:21" ht="11.25" customHeight="1">
      <c r="A11" s="88" t="s">
        <v>130</v>
      </c>
      <c r="B11" s="82"/>
      <c r="C11" s="89">
        <v>11700</v>
      </c>
      <c r="D11" s="89"/>
      <c r="E11" s="89">
        <v>419</v>
      </c>
      <c r="F11" s="89"/>
      <c r="G11" s="89" t="s">
        <v>9</v>
      </c>
      <c r="H11" s="89"/>
      <c r="I11" s="89" t="s">
        <v>9</v>
      </c>
      <c r="J11" s="89"/>
      <c r="K11" s="89">
        <v>28</v>
      </c>
      <c r="L11" s="89"/>
      <c r="M11" s="89" t="s">
        <v>9</v>
      </c>
      <c r="N11" s="89"/>
      <c r="O11" s="89" t="s">
        <v>9</v>
      </c>
      <c r="P11" s="90"/>
      <c r="Q11" s="90">
        <v>12100</v>
      </c>
      <c r="R11" s="90"/>
      <c r="S11" s="89">
        <v>11400</v>
      </c>
      <c r="T11" s="90"/>
      <c r="U11" s="89">
        <v>10</v>
      </c>
    </row>
    <row r="12" spans="1:21" ht="11.25" customHeight="1">
      <c r="A12" s="88" t="s">
        <v>153</v>
      </c>
      <c r="B12" s="82"/>
      <c r="C12" s="89" t="s">
        <v>9</v>
      </c>
      <c r="D12" s="89"/>
      <c r="E12" s="89">
        <v>1</v>
      </c>
      <c r="F12" s="89"/>
      <c r="G12" s="89" t="s">
        <v>9</v>
      </c>
      <c r="H12" s="89"/>
      <c r="I12" s="89" t="s">
        <v>9</v>
      </c>
      <c r="J12" s="89"/>
      <c r="K12" s="89" t="s">
        <v>9</v>
      </c>
      <c r="L12" s="89"/>
      <c r="M12" s="89" t="s">
        <v>9</v>
      </c>
      <c r="N12" s="89"/>
      <c r="O12" s="89" t="s">
        <v>9</v>
      </c>
      <c r="P12" s="90"/>
      <c r="Q12" s="90">
        <v>1</v>
      </c>
      <c r="R12" s="90"/>
      <c r="S12" s="89">
        <v>5</v>
      </c>
      <c r="T12" s="90"/>
      <c r="U12" s="89">
        <v>138</v>
      </c>
    </row>
    <row r="13" spans="1:21" ht="11.25" customHeight="1">
      <c r="A13" s="88" t="s">
        <v>132</v>
      </c>
      <c r="B13" s="82"/>
      <c r="C13" s="89">
        <v>4</v>
      </c>
      <c r="D13" s="89"/>
      <c r="E13" s="89">
        <v>76</v>
      </c>
      <c r="F13" s="89"/>
      <c r="G13" s="89" t="s">
        <v>9</v>
      </c>
      <c r="H13" s="89"/>
      <c r="I13" s="89" t="s">
        <v>9</v>
      </c>
      <c r="J13" s="89"/>
      <c r="K13" s="89">
        <v>14</v>
      </c>
      <c r="L13" s="89"/>
      <c r="M13" s="89">
        <v>5</v>
      </c>
      <c r="N13" s="89"/>
      <c r="O13" s="89">
        <v>326</v>
      </c>
      <c r="P13" s="90"/>
      <c r="Q13" s="90">
        <v>426</v>
      </c>
      <c r="R13" s="90"/>
      <c r="S13" s="89">
        <v>358</v>
      </c>
      <c r="T13" s="90"/>
      <c r="U13" s="89" t="s">
        <v>9</v>
      </c>
    </row>
    <row r="14" spans="1:21" ht="11.25" customHeight="1">
      <c r="A14" s="88" t="s">
        <v>133</v>
      </c>
      <c r="B14" s="82"/>
      <c r="C14" s="89">
        <v>1410</v>
      </c>
      <c r="D14" s="89"/>
      <c r="E14" s="91" t="s">
        <v>131</v>
      </c>
      <c r="F14" s="89"/>
      <c r="G14" s="89" t="s">
        <v>9</v>
      </c>
      <c r="H14" s="89"/>
      <c r="I14" s="89" t="s">
        <v>9</v>
      </c>
      <c r="J14" s="89"/>
      <c r="K14" s="89">
        <v>36</v>
      </c>
      <c r="L14" s="89"/>
      <c r="M14" s="89">
        <v>1</v>
      </c>
      <c r="N14" s="89"/>
      <c r="O14" s="89" t="s">
        <v>9</v>
      </c>
      <c r="P14" s="90"/>
      <c r="Q14" s="90">
        <v>1450</v>
      </c>
      <c r="R14" s="90"/>
      <c r="S14" s="89">
        <v>2080</v>
      </c>
      <c r="T14" s="90"/>
      <c r="U14" s="89" t="s">
        <v>9</v>
      </c>
    </row>
    <row r="15" spans="1:21" ht="11.25" customHeight="1">
      <c r="A15" s="88" t="s">
        <v>134</v>
      </c>
      <c r="B15" s="82"/>
      <c r="C15" s="89">
        <v>51800</v>
      </c>
      <c r="D15" s="89"/>
      <c r="E15" s="89">
        <v>4420</v>
      </c>
      <c r="F15" s="89"/>
      <c r="G15" s="89" t="s">
        <v>9</v>
      </c>
      <c r="H15" s="89"/>
      <c r="I15" s="89">
        <v>1520</v>
      </c>
      <c r="J15" s="89"/>
      <c r="K15" s="89">
        <v>2080</v>
      </c>
      <c r="L15" s="89"/>
      <c r="M15" s="89">
        <v>5490</v>
      </c>
      <c r="N15" s="89"/>
      <c r="O15" s="89">
        <v>25</v>
      </c>
      <c r="P15" s="90"/>
      <c r="Q15" s="90">
        <v>65400</v>
      </c>
      <c r="R15" s="90"/>
      <c r="S15" s="89">
        <v>69600</v>
      </c>
      <c r="T15" s="90"/>
      <c r="U15" s="89">
        <v>3</v>
      </c>
    </row>
    <row r="16" spans="1:21" ht="11.25" customHeight="1">
      <c r="A16" s="88" t="s">
        <v>135</v>
      </c>
      <c r="B16" s="82"/>
      <c r="C16" s="89">
        <v>380</v>
      </c>
      <c r="D16" s="89"/>
      <c r="E16" s="89">
        <v>23</v>
      </c>
      <c r="F16" s="89"/>
      <c r="G16" s="89" t="s">
        <v>9</v>
      </c>
      <c r="H16" s="89"/>
      <c r="I16" s="89" t="s">
        <v>9</v>
      </c>
      <c r="J16" s="89"/>
      <c r="K16" s="89">
        <v>74</v>
      </c>
      <c r="L16" s="89"/>
      <c r="M16" s="89">
        <v>108</v>
      </c>
      <c r="N16" s="89"/>
      <c r="O16" s="89">
        <v>26</v>
      </c>
      <c r="P16" s="90"/>
      <c r="Q16" s="90">
        <v>611</v>
      </c>
      <c r="R16" s="90"/>
      <c r="S16" s="89">
        <v>77</v>
      </c>
      <c r="T16" s="90"/>
      <c r="U16" s="89">
        <v>21</v>
      </c>
    </row>
    <row r="17" spans="1:21" ht="11.25" customHeight="1">
      <c r="A17" s="88" t="s">
        <v>136</v>
      </c>
      <c r="B17" s="82"/>
      <c r="C17" s="89" t="s">
        <v>9</v>
      </c>
      <c r="D17" s="89"/>
      <c r="E17" s="89" t="s">
        <v>9</v>
      </c>
      <c r="F17" s="89"/>
      <c r="G17" s="89">
        <v>3670</v>
      </c>
      <c r="H17" s="89"/>
      <c r="I17" s="89" t="s">
        <v>9</v>
      </c>
      <c r="J17" s="89"/>
      <c r="K17" s="89" t="s">
        <v>9</v>
      </c>
      <c r="L17" s="89"/>
      <c r="M17" s="89">
        <v>52</v>
      </c>
      <c r="N17" s="89"/>
      <c r="O17" s="89" t="s">
        <v>9</v>
      </c>
      <c r="P17" s="90"/>
      <c r="Q17" s="90">
        <v>3730</v>
      </c>
      <c r="R17" s="90"/>
      <c r="S17" s="89">
        <v>3280</v>
      </c>
      <c r="T17" s="90"/>
      <c r="U17" s="89" t="s">
        <v>9</v>
      </c>
    </row>
    <row r="18" spans="1:21" ht="11.25" customHeight="1">
      <c r="A18" s="88" t="s">
        <v>154</v>
      </c>
      <c r="B18" s="82"/>
      <c r="C18" s="89" t="s">
        <v>9</v>
      </c>
      <c r="D18" s="89"/>
      <c r="E18" s="89">
        <v>41</v>
      </c>
      <c r="F18" s="89"/>
      <c r="G18" s="89">
        <v>13800</v>
      </c>
      <c r="H18" s="89"/>
      <c r="I18" s="89" t="s">
        <v>9</v>
      </c>
      <c r="J18" s="89"/>
      <c r="K18" s="89" t="s">
        <v>9</v>
      </c>
      <c r="L18" s="89"/>
      <c r="M18" s="89">
        <v>33</v>
      </c>
      <c r="N18" s="89"/>
      <c r="O18" s="89" t="s">
        <v>9</v>
      </c>
      <c r="P18" s="90"/>
      <c r="Q18" s="90">
        <v>13800</v>
      </c>
      <c r="R18" s="90"/>
      <c r="S18" s="89">
        <v>8710</v>
      </c>
      <c r="T18" s="90"/>
      <c r="U18" s="89" t="s">
        <v>9</v>
      </c>
    </row>
    <row r="19" spans="1:21" ht="11.25" customHeight="1">
      <c r="A19" s="88" t="s">
        <v>137</v>
      </c>
      <c r="B19" s="82"/>
      <c r="C19" s="89">
        <v>1910</v>
      </c>
      <c r="D19" s="89"/>
      <c r="E19" s="89">
        <v>869</v>
      </c>
      <c r="F19" s="89"/>
      <c r="G19" s="89" t="s">
        <v>9</v>
      </c>
      <c r="H19" s="89"/>
      <c r="I19" s="89" t="s">
        <v>9</v>
      </c>
      <c r="J19" s="89"/>
      <c r="K19" s="89">
        <v>10</v>
      </c>
      <c r="L19" s="89"/>
      <c r="M19" s="89">
        <v>3</v>
      </c>
      <c r="N19" s="89"/>
      <c r="O19" s="89">
        <v>1130</v>
      </c>
      <c r="P19" s="90"/>
      <c r="Q19" s="90">
        <v>3920</v>
      </c>
      <c r="R19" s="90"/>
      <c r="S19" s="89">
        <v>6490</v>
      </c>
      <c r="T19" s="90"/>
      <c r="U19" s="89" t="s">
        <v>9</v>
      </c>
    </row>
    <row r="20" spans="1:21" ht="11.25" customHeight="1">
      <c r="A20" s="88" t="s">
        <v>138</v>
      </c>
      <c r="B20" s="82"/>
      <c r="C20" s="89">
        <v>792</v>
      </c>
      <c r="D20" s="89"/>
      <c r="E20" s="89" t="s">
        <v>9</v>
      </c>
      <c r="F20" s="89"/>
      <c r="G20" s="89" t="s">
        <v>9</v>
      </c>
      <c r="H20" s="89"/>
      <c r="I20" s="89" t="s">
        <v>9</v>
      </c>
      <c r="J20" s="89"/>
      <c r="K20" s="89">
        <v>1230</v>
      </c>
      <c r="L20" s="89"/>
      <c r="M20" s="89">
        <v>25</v>
      </c>
      <c r="N20" s="89"/>
      <c r="O20" s="89">
        <v>273</v>
      </c>
      <c r="P20" s="90"/>
      <c r="Q20" s="90">
        <v>2320</v>
      </c>
      <c r="R20" s="90"/>
      <c r="S20" s="89">
        <v>2420</v>
      </c>
      <c r="T20" s="92"/>
      <c r="U20" s="89">
        <v>183</v>
      </c>
    </row>
    <row r="21" spans="1:21" ht="11.25" customHeight="1">
      <c r="A21" s="88" t="s">
        <v>139</v>
      </c>
      <c r="B21" s="82"/>
      <c r="C21" s="89">
        <v>1</v>
      </c>
      <c r="D21" s="89"/>
      <c r="E21" s="89">
        <v>47</v>
      </c>
      <c r="F21" s="89"/>
      <c r="G21" s="89" t="s">
        <v>9</v>
      </c>
      <c r="H21" s="89"/>
      <c r="I21" s="89" t="s">
        <v>9</v>
      </c>
      <c r="J21" s="89"/>
      <c r="K21" s="89">
        <v>416</v>
      </c>
      <c r="L21" s="89"/>
      <c r="M21" s="91" t="s">
        <v>131</v>
      </c>
      <c r="N21" s="89"/>
      <c r="O21" s="89">
        <v>455</v>
      </c>
      <c r="P21" s="90"/>
      <c r="Q21" s="90">
        <v>919</v>
      </c>
      <c r="R21" s="90"/>
      <c r="S21" s="89">
        <v>2040</v>
      </c>
      <c r="T21" s="90"/>
      <c r="U21" s="89">
        <v>498</v>
      </c>
    </row>
    <row r="22" spans="1:21" ht="11.25" customHeight="1">
      <c r="A22" s="88" t="s">
        <v>142</v>
      </c>
      <c r="B22" s="82"/>
      <c r="C22" s="89" t="s">
        <v>9</v>
      </c>
      <c r="D22" s="89"/>
      <c r="E22" s="89">
        <v>50</v>
      </c>
      <c r="F22" s="89"/>
      <c r="G22" s="89" t="s">
        <v>9</v>
      </c>
      <c r="H22" s="89"/>
      <c r="I22" s="89">
        <v>1</v>
      </c>
      <c r="J22" s="89"/>
      <c r="K22" s="89">
        <v>187</v>
      </c>
      <c r="L22" s="89"/>
      <c r="M22" s="89">
        <v>8</v>
      </c>
      <c r="N22" s="89"/>
      <c r="O22" s="89">
        <v>357</v>
      </c>
      <c r="P22" s="90"/>
      <c r="Q22" s="90">
        <v>603</v>
      </c>
      <c r="R22" s="90"/>
      <c r="S22" s="89">
        <v>854</v>
      </c>
      <c r="T22" s="90"/>
      <c r="U22" s="89">
        <v>64</v>
      </c>
    </row>
    <row r="23" spans="1:21" ht="11.25" customHeight="1">
      <c r="A23" s="88" t="s">
        <v>144</v>
      </c>
      <c r="B23" s="82"/>
      <c r="C23" s="89" t="s">
        <v>9</v>
      </c>
      <c r="D23" s="89"/>
      <c r="E23" s="89" t="s">
        <v>9</v>
      </c>
      <c r="F23" s="89"/>
      <c r="G23" s="89" t="s">
        <v>9</v>
      </c>
      <c r="H23" s="89"/>
      <c r="I23" s="89" t="s">
        <v>9</v>
      </c>
      <c r="J23" s="89"/>
      <c r="K23" s="89">
        <v>247</v>
      </c>
      <c r="L23" s="89"/>
      <c r="M23" s="89">
        <v>2340</v>
      </c>
      <c r="N23" s="89"/>
      <c r="O23" s="89">
        <v>24</v>
      </c>
      <c r="P23" s="90"/>
      <c r="Q23" s="90">
        <v>2610</v>
      </c>
      <c r="R23" s="90"/>
      <c r="S23" s="89">
        <v>2200</v>
      </c>
      <c r="T23" s="90"/>
      <c r="U23" s="91" t="s">
        <v>131</v>
      </c>
    </row>
    <row r="24" spans="1:21" ht="11.25" customHeight="1">
      <c r="A24" s="88" t="s">
        <v>501</v>
      </c>
      <c r="B24" s="82"/>
      <c r="C24" s="89">
        <v>228</v>
      </c>
      <c r="D24" s="89"/>
      <c r="E24" s="89" t="s">
        <v>9</v>
      </c>
      <c r="F24" s="89"/>
      <c r="G24" s="89">
        <v>3</v>
      </c>
      <c r="H24" s="89"/>
      <c r="I24" s="89" t="s">
        <v>9</v>
      </c>
      <c r="J24" s="89"/>
      <c r="K24" s="89">
        <v>77</v>
      </c>
      <c r="L24" s="89"/>
      <c r="M24" s="89" t="s">
        <v>9</v>
      </c>
      <c r="N24" s="89"/>
      <c r="O24" s="89">
        <v>579</v>
      </c>
      <c r="P24" s="90"/>
      <c r="Q24" s="90">
        <v>887</v>
      </c>
      <c r="R24" s="90"/>
      <c r="S24" s="89">
        <v>914</v>
      </c>
      <c r="T24" s="90"/>
      <c r="U24" s="91" t="s">
        <v>131</v>
      </c>
    </row>
    <row r="25" spans="1:21" ht="11.25" customHeight="1">
      <c r="A25" s="88" t="s">
        <v>155</v>
      </c>
      <c r="B25" s="82"/>
      <c r="C25" s="89" t="s">
        <v>9</v>
      </c>
      <c r="D25" s="89"/>
      <c r="E25" s="89" t="s">
        <v>9</v>
      </c>
      <c r="F25" s="89"/>
      <c r="G25" s="89">
        <v>1500</v>
      </c>
      <c r="H25" s="89"/>
      <c r="I25" s="89" t="s">
        <v>9</v>
      </c>
      <c r="J25" s="89"/>
      <c r="K25" s="89" t="s">
        <v>9</v>
      </c>
      <c r="L25" s="89"/>
      <c r="M25" s="89" t="s">
        <v>9</v>
      </c>
      <c r="N25" s="89"/>
      <c r="O25" s="89" t="s">
        <v>9</v>
      </c>
      <c r="P25" s="90"/>
      <c r="Q25" s="90">
        <v>1500</v>
      </c>
      <c r="R25" s="90"/>
      <c r="S25" s="89">
        <v>1360</v>
      </c>
      <c r="T25" s="92"/>
      <c r="U25" s="89" t="s">
        <v>9</v>
      </c>
    </row>
    <row r="26" spans="1:21" ht="11.25" customHeight="1">
      <c r="A26" s="88" t="s">
        <v>156</v>
      </c>
      <c r="B26" s="82"/>
      <c r="C26" s="89">
        <v>19400</v>
      </c>
      <c r="D26" s="89"/>
      <c r="E26" s="89" t="s">
        <v>9</v>
      </c>
      <c r="F26" s="89"/>
      <c r="G26" s="89" t="s">
        <v>9</v>
      </c>
      <c r="H26" s="89"/>
      <c r="I26" s="89" t="s">
        <v>9</v>
      </c>
      <c r="J26" s="89"/>
      <c r="K26" s="89">
        <v>29</v>
      </c>
      <c r="L26" s="89"/>
      <c r="M26" s="89">
        <v>3</v>
      </c>
      <c r="N26" s="89"/>
      <c r="O26" s="89" t="s">
        <v>9</v>
      </c>
      <c r="P26" s="90"/>
      <c r="Q26" s="90">
        <v>19400</v>
      </c>
      <c r="R26" s="90"/>
      <c r="S26" s="89">
        <v>14800</v>
      </c>
      <c r="T26" s="90"/>
      <c r="U26" s="89">
        <v>4</v>
      </c>
    </row>
    <row r="27" spans="1:21" ht="11.25" customHeight="1">
      <c r="A27" s="88" t="s">
        <v>157</v>
      </c>
      <c r="B27" s="82"/>
      <c r="C27" s="89">
        <v>20900</v>
      </c>
      <c r="D27" s="89"/>
      <c r="E27" s="89">
        <v>1050</v>
      </c>
      <c r="F27" s="89"/>
      <c r="G27" s="89">
        <v>321</v>
      </c>
      <c r="H27" s="89"/>
      <c r="I27" s="89" t="s">
        <v>9</v>
      </c>
      <c r="J27" s="89"/>
      <c r="K27" s="89">
        <v>25</v>
      </c>
      <c r="L27" s="89"/>
      <c r="M27" s="89" t="s">
        <v>9</v>
      </c>
      <c r="N27" s="89"/>
      <c r="O27" s="89" t="s">
        <v>9</v>
      </c>
      <c r="P27" s="90"/>
      <c r="Q27" s="90">
        <v>22200</v>
      </c>
      <c r="R27" s="90"/>
      <c r="S27" s="89">
        <v>20100</v>
      </c>
      <c r="T27" s="92"/>
      <c r="U27" s="89" t="s">
        <v>9</v>
      </c>
    </row>
    <row r="28" spans="1:21" ht="11.25" customHeight="1">
      <c r="A28" s="88" t="s">
        <v>146</v>
      </c>
      <c r="B28" s="82"/>
      <c r="C28" s="89">
        <v>112</v>
      </c>
      <c r="D28" s="89"/>
      <c r="E28" s="89">
        <v>557</v>
      </c>
      <c r="F28" s="89"/>
      <c r="G28" s="89" t="s">
        <v>9</v>
      </c>
      <c r="H28" s="89"/>
      <c r="I28" s="89" t="s">
        <v>9</v>
      </c>
      <c r="J28" s="89"/>
      <c r="K28" s="89" t="s">
        <v>9</v>
      </c>
      <c r="L28" s="89"/>
      <c r="M28" s="89" t="s">
        <v>9</v>
      </c>
      <c r="N28" s="89"/>
      <c r="O28" s="89" t="s">
        <v>9</v>
      </c>
      <c r="P28" s="90"/>
      <c r="Q28" s="90">
        <v>669</v>
      </c>
      <c r="R28" s="90"/>
      <c r="S28" s="89">
        <v>817</v>
      </c>
      <c r="T28" s="90"/>
      <c r="U28" s="89" t="s">
        <v>9</v>
      </c>
    </row>
    <row r="29" spans="1:21" ht="11.25" customHeight="1">
      <c r="A29" s="88" t="s">
        <v>150</v>
      </c>
      <c r="B29" s="82"/>
      <c r="C29" s="89">
        <v>341</v>
      </c>
      <c r="D29" s="89"/>
      <c r="E29" s="89">
        <v>538</v>
      </c>
      <c r="F29" s="89"/>
      <c r="G29" s="89">
        <v>1</v>
      </c>
      <c r="H29" s="89"/>
      <c r="I29" s="89">
        <v>15</v>
      </c>
      <c r="J29" s="89"/>
      <c r="K29" s="89">
        <v>1730</v>
      </c>
      <c r="L29" s="89"/>
      <c r="M29" s="89">
        <v>9</v>
      </c>
      <c r="N29" s="89"/>
      <c r="O29" s="89">
        <v>131</v>
      </c>
      <c r="P29" s="90"/>
      <c r="Q29" s="90">
        <v>2770</v>
      </c>
      <c r="R29" s="90"/>
      <c r="S29" s="89">
        <v>3670</v>
      </c>
      <c r="T29" s="90"/>
      <c r="U29" s="89">
        <v>83</v>
      </c>
    </row>
    <row r="30" spans="1:21" ht="11.25" customHeight="1">
      <c r="A30" s="88" t="s">
        <v>158</v>
      </c>
      <c r="B30" s="82"/>
      <c r="C30" s="89" t="s">
        <v>9</v>
      </c>
      <c r="D30" s="89"/>
      <c r="E30" s="89" t="s">
        <v>9</v>
      </c>
      <c r="F30" s="89"/>
      <c r="G30" s="89" t="s">
        <v>9</v>
      </c>
      <c r="H30" s="89"/>
      <c r="I30" s="89" t="s">
        <v>9</v>
      </c>
      <c r="J30" s="89"/>
      <c r="K30" s="89">
        <v>174</v>
      </c>
      <c r="L30" s="89"/>
      <c r="M30" s="89">
        <v>77</v>
      </c>
      <c r="N30" s="89"/>
      <c r="O30" s="89" t="s">
        <v>9</v>
      </c>
      <c r="P30" s="90"/>
      <c r="Q30" s="90">
        <v>252</v>
      </c>
      <c r="R30" s="90"/>
      <c r="S30" s="89">
        <v>443</v>
      </c>
      <c r="T30" s="90"/>
      <c r="U30" s="89" t="s">
        <v>9</v>
      </c>
    </row>
    <row r="31" spans="1:21" ht="11.25" customHeight="1">
      <c r="A31" s="88" t="s">
        <v>159</v>
      </c>
      <c r="B31" s="82"/>
      <c r="C31" s="89">
        <v>1550</v>
      </c>
      <c r="D31" s="89"/>
      <c r="E31" s="89" t="s">
        <v>9</v>
      </c>
      <c r="F31" s="89"/>
      <c r="G31" s="89" t="s">
        <v>9</v>
      </c>
      <c r="H31" s="89"/>
      <c r="I31" s="89" t="s">
        <v>9</v>
      </c>
      <c r="J31" s="89"/>
      <c r="K31" s="89" t="s">
        <v>9</v>
      </c>
      <c r="L31" s="89"/>
      <c r="M31" s="89" t="s">
        <v>9</v>
      </c>
      <c r="N31" s="89"/>
      <c r="O31" s="89" t="s">
        <v>9</v>
      </c>
      <c r="P31" s="90"/>
      <c r="Q31" s="90">
        <v>1550</v>
      </c>
      <c r="R31" s="90"/>
      <c r="S31" s="89">
        <v>941</v>
      </c>
      <c r="T31" s="90"/>
      <c r="U31" s="89" t="s">
        <v>9</v>
      </c>
    </row>
    <row r="32" spans="1:21" ht="11.25" customHeight="1">
      <c r="A32" s="88" t="s">
        <v>61</v>
      </c>
      <c r="B32" s="82"/>
      <c r="C32" s="93">
        <v>24</v>
      </c>
      <c r="D32" s="93"/>
      <c r="E32" s="93">
        <v>28</v>
      </c>
      <c r="F32" s="93"/>
      <c r="G32" s="93" t="s">
        <v>9</v>
      </c>
      <c r="H32" s="93"/>
      <c r="I32" s="93">
        <v>4</v>
      </c>
      <c r="J32" s="93"/>
      <c r="K32" s="93">
        <v>813</v>
      </c>
      <c r="L32" s="93"/>
      <c r="M32" s="93">
        <v>190</v>
      </c>
      <c r="N32" s="93"/>
      <c r="O32" s="93">
        <v>296</v>
      </c>
      <c r="P32" s="94"/>
      <c r="Q32" s="94">
        <v>1360</v>
      </c>
      <c r="R32" s="94"/>
      <c r="S32" s="93">
        <v>2170</v>
      </c>
      <c r="T32" s="95"/>
      <c r="U32" s="93">
        <v>53</v>
      </c>
    </row>
    <row r="33" spans="1:21" ht="11.25" customHeight="1">
      <c r="A33" s="96" t="s">
        <v>22</v>
      </c>
      <c r="B33" s="97"/>
      <c r="C33" s="94">
        <v>110000</v>
      </c>
      <c r="D33" s="94"/>
      <c r="E33" s="94">
        <v>8120</v>
      </c>
      <c r="F33" s="94"/>
      <c r="G33" s="94">
        <v>19200</v>
      </c>
      <c r="H33" s="94"/>
      <c r="I33" s="94">
        <v>1540</v>
      </c>
      <c r="J33" s="94"/>
      <c r="K33" s="94">
        <v>7170</v>
      </c>
      <c r="L33" s="94"/>
      <c r="M33" s="94">
        <v>8340</v>
      </c>
      <c r="N33" s="94"/>
      <c r="O33" s="94">
        <v>3630</v>
      </c>
      <c r="P33" s="94"/>
      <c r="Q33" s="94">
        <v>159000</v>
      </c>
      <c r="R33" s="94"/>
      <c r="S33" s="94">
        <v>155000</v>
      </c>
      <c r="T33" s="94"/>
      <c r="U33" s="94">
        <v>1060</v>
      </c>
    </row>
    <row r="34" spans="1:21" ht="11.25" customHeight="1">
      <c r="A34" s="224" t="s">
        <v>160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</row>
    <row r="35" spans="1:21" ht="11.25" customHeight="1">
      <c r="A35" s="214" t="s">
        <v>502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</row>
    <row r="36" spans="1:21" ht="11.25" customHeight="1">
      <c r="A36" s="214" t="s">
        <v>608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</row>
    <row r="37" spans="1:21" ht="11.25" customHeight="1">
      <c r="A37" s="216" t="s">
        <v>609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</row>
    <row r="38" spans="1:21" ht="11.25" customHeight="1">
      <c r="A38" s="216" t="s">
        <v>610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</row>
    <row r="39" spans="1:21" ht="11.25" customHeight="1">
      <c r="A39" s="214" t="s">
        <v>503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</row>
    <row r="40" spans="1:21" ht="11.25" customHeight="1">
      <c r="A40" s="214" t="s">
        <v>504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</row>
    <row r="41" spans="1:21" ht="11.25" customHeight="1">
      <c r="A41" s="214" t="s">
        <v>505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</row>
    <row r="42" spans="1:21" ht="11.25" customHeight="1">
      <c r="A42" s="225" t="s">
        <v>506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</row>
    <row r="43" spans="1:21" ht="11.25" customHeight="1">
      <c r="A43" s="216" t="s">
        <v>161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</row>
    <row r="44" spans="1:21" ht="11.25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</row>
    <row r="45" spans="1:21" ht="11.25" customHeight="1">
      <c r="A45" s="216" t="s">
        <v>112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</row>
  </sheetData>
  <mergeCells count="18">
    <mergeCell ref="A41:U41"/>
    <mergeCell ref="A43:U43"/>
    <mergeCell ref="A44:U44"/>
    <mergeCell ref="A45:U45"/>
    <mergeCell ref="A42:U42"/>
    <mergeCell ref="A36:U36"/>
    <mergeCell ref="A37:U37"/>
    <mergeCell ref="A38:U38"/>
    <mergeCell ref="A40:U40"/>
    <mergeCell ref="A39:U39"/>
    <mergeCell ref="A5:U5"/>
    <mergeCell ref="C6:Q6"/>
    <mergeCell ref="A34:U34"/>
    <mergeCell ref="A35:U35"/>
    <mergeCell ref="A1:U1"/>
    <mergeCell ref="A2:U2"/>
    <mergeCell ref="A3:U3"/>
    <mergeCell ref="A4:U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L1"/>
    </sheetView>
  </sheetViews>
  <sheetFormatPr defaultColWidth="9.140625" defaultRowHeight="12"/>
  <cols>
    <col min="1" max="1" width="55.421875" style="0" customWidth="1"/>
    <col min="2" max="2" width="1.7109375" style="0" customWidth="1"/>
    <col min="3" max="3" width="7.8515625" style="0" customWidth="1"/>
    <col min="4" max="4" width="1.7109375" style="0" customWidth="1"/>
    <col min="5" max="5" width="7.8515625" style="0" customWidth="1"/>
    <col min="6" max="6" width="1.7109375" style="0" customWidth="1"/>
    <col min="7" max="7" width="7.8515625" style="0" customWidth="1"/>
    <col min="8" max="8" width="1.7109375" style="0" customWidth="1"/>
    <col min="9" max="9" width="7.8515625" style="0" customWidth="1"/>
    <col min="10" max="10" width="2.00390625" style="0" customWidth="1"/>
    <col min="11" max="11" width="7.8515625" style="0" customWidth="1"/>
    <col min="12" max="12" width="2.421875" style="0" customWidth="1"/>
    <col min="13" max="13" width="15.8515625" style="0" customWidth="1"/>
  </cols>
  <sheetData>
    <row r="1" spans="1:12" ht="11.25" customHeight="1">
      <c r="A1" s="226" t="s">
        <v>227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1.25" customHeight="1">
      <c r="A2" s="226" t="s">
        <v>228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1.25" customHeight="1">
      <c r="A4" s="226" t="s">
        <v>44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11.25" customHeight="1">
      <c r="A6" s="6" t="s">
        <v>124</v>
      </c>
      <c r="B6" s="7"/>
      <c r="C6" s="8" t="s">
        <v>2</v>
      </c>
      <c r="D6" s="34"/>
      <c r="E6" s="8" t="s">
        <v>3</v>
      </c>
      <c r="F6" s="9"/>
      <c r="G6" s="8" t="s">
        <v>4</v>
      </c>
      <c r="H6" s="9"/>
      <c r="I6" s="8" t="s">
        <v>5</v>
      </c>
      <c r="J6" s="9"/>
      <c r="K6" s="8" t="s">
        <v>229</v>
      </c>
      <c r="L6" s="9"/>
    </row>
    <row r="7" spans="1:12" ht="11.25" customHeight="1">
      <c r="A7" s="7" t="s">
        <v>230</v>
      </c>
      <c r="B7" s="1"/>
      <c r="C7" s="11">
        <v>205000</v>
      </c>
      <c r="D7" s="35"/>
      <c r="E7" s="11">
        <v>207800</v>
      </c>
      <c r="F7" s="35"/>
      <c r="G7" s="11">
        <v>210000</v>
      </c>
      <c r="H7" s="35"/>
      <c r="I7" s="11">
        <v>178100</v>
      </c>
      <c r="J7" s="35"/>
      <c r="K7" s="11">
        <v>189000</v>
      </c>
      <c r="L7" s="35" t="s">
        <v>231</v>
      </c>
    </row>
    <row r="8" spans="1:12" ht="11.25" customHeight="1">
      <c r="A8" s="7" t="s">
        <v>232</v>
      </c>
      <c r="B8" s="1"/>
      <c r="C8" s="11">
        <v>26714</v>
      </c>
      <c r="D8" s="35"/>
      <c r="E8" s="11">
        <v>28600</v>
      </c>
      <c r="F8" s="35"/>
      <c r="G8" s="11">
        <v>32740</v>
      </c>
      <c r="H8" s="33"/>
      <c r="I8" s="11">
        <v>32980</v>
      </c>
      <c r="J8" s="33"/>
      <c r="K8" s="11">
        <v>28000</v>
      </c>
      <c r="L8" s="35"/>
    </row>
    <row r="9" spans="1:12" ht="11.25" customHeight="1">
      <c r="A9" s="7" t="s">
        <v>233</v>
      </c>
      <c r="B9" s="1"/>
      <c r="C9" s="11">
        <v>45456</v>
      </c>
      <c r="D9" s="35"/>
      <c r="E9" s="11">
        <v>44928</v>
      </c>
      <c r="F9" s="35"/>
      <c r="G9" s="11">
        <v>45160</v>
      </c>
      <c r="H9" s="35"/>
      <c r="I9" s="11">
        <v>45200</v>
      </c>
      <c r="J9" s="35" t="s">
        <v>41</v>
      </c>
      <c r="K9" s="11">
        <v>52000</v>
      </c>
      <c r="L9" s="35" t="s">
        <v>234</v>
      </c>
    </row>
    <row r="10" spans="1:12" ht="11.25" customHeight="1">
      <c r="A10" s="7" t="s">
        <v>235</v>
      </c>
      <c r="B10" s="1"/>
      <c r="C10" s="11">
        <v>10</v>
      </c>
      <c r="D10" s="35" t="s">
        <v>21</v>
      </c>
      <c r="E10" s="11">
        <v>10</v>
      </c>
      <c r="F10" s="35" t="s">
        <v>21</v>
      </c>
      <c r="G10" s="11">
        <v>10</v>
      </c>
      <c r="H10" s="35" t="s">
        <v>21</v>
      </c>
      <c r="I10" s="11">
        <v>10</v>
      </c>
      <c r="J10" s="35" t="s">
        <v>21</v>
      </c>
      <c r="K10" s="11">
        <v>10</v>
      </c>
      <c r="L10" s="35"/>
    </row>
    <row r="11" spans="1:12" ht="11.25" customHeight="1">
      <c r="A11" s="7" t="s">
        <v>236</v>
      </c>
      <c r="B11" s="1"/>
      <c r="C11" s="11">
        <v>194058</v>
      </c>
      <c r="D11" s="36"/>
      <c r="E11" s="11">
        <v>189297</v>
      </c>
      <c r="F11" s="35"/>
      <c r="G11" s="11">
        <v>163244</v>
      </c>
      <c r="H11" s="35"/>
      <c r="I11" s="11">
        <v>186694</v>
      </c>
      <c r="J11" s="35" t="s">
        <v>21</v>
      </c>
      <c r="K11" s="11">
        <v>198369</v>
      </c>
      <c r="L11" s="35" t="s">
        <v>234</v>
      </c>
    </row>
    <row r="12" spans="1:12" ht="11.25" customHeight="1">
      <c r="A12" s="7" t="s">
        <v>237</v>
      </c>
      <c r="B12" s="1"/>
      <c r="C12" s="11">
        <v>51500</v>
      </c>
      <c r="D12" s="37"/>
      <c r="E12" s="11">
        <v>53700</v>
      </c>
      <c r="F12" s="35"/>
      <c r="G12" s="11">
        <v>61000</v>
      </c>
      <c r="H12" s="35"/>
      <c r="I12" s="11">
        <v>75600</v>
      </c>
      <c r="J12" s="35" t="s">
        <v>21</v>
      </c>
      <c r="K12" s="11">
        <v>77000</v>
      </c>
      <c r="L12" s="33"/>
    </row>
    <row r="13" spans="1:12" ht="11.25" customHeight="1">
      <c r="A13" s="7" t="s">
        <v>238</v>
      </c>
      <c r="B13" s="1"/>
      <c r="C13" s="11">
        <v>52962</v>
      </c>
      <c r="D13" s="37"/>
      <c r="E13" s="11">
        <v>58196</v>
      </c>
      <c r="F13" s="33"/>
      <c r="G13" s="11">
        <v>70844</v>
      </c>
      <c r="H13" s="35"/>
      <c r="I13" s="11">
        <v>75032</v>
      </c>
      <c r="J13" s="35"/>
      <c r="K13" s="11">
        <v>89031</v>
      </c>
      <c r="L13" s="35" t="s">
        <v>231</v>
      </c>
    </row>
    <row r="14" spans="1:12" ht="11.25" customHeight="1">
      <c r="A14" s="30" t="s">
        <v>540</v>
      </c>
      <c r="B14" s="1"/>
      <c r="C14" s="11">
        <v>72585</v>
      </c>
      <c r="D14" s="35"/>
      <c r="E14" s="11">
        <v>71355</v>
      </c>
      <c r="F14" s="35" t="s">
        <v>21</v>
      </c>
      <c r="G14" s="11">
        <v>67306</v>
      </c>
      <c r="H14" s="35" t="s">
        <v>21</v>
      </c>
      <c r="I14" s="11">
        <v>71933</v>
      </c>
      <c r="J14" s="35" t="s">
        <v>21</v>
      </c>
      <c r="K14" s="11">
        <v>72000</v>
      </c>
      <c r="L14" s="35"/>
    </row>
    <row r="15" spans="1:12" ht="11.25" customHeight="1">
      <c r="A15" s="7" t="s">
        <v>239</v>
      </c>
      <c r="B15" s="1"/>
      <c r="C15" s="11">
        <v>39120</v>
      </c>
      <c r="D15" s="36"/>
      <c r="E15" s="11">
        <v>38859</v>
      </c>
      <c r="F15" s="35"/>
      <c r="G15" s="11">
        <v>45253</v>
      </c>
      <c r="H15" s="35" t="s">
        <v>21</v>
      </c>
      <c r="I15" s="11">
        <v>46000</v>
      </c>
      <c r="J15" s="35" t="s">
        <v>21</v>
      </c>
      <c r="K15" s="11">
        <v>46000</v>
      </c>
      <c r="L15" s="35"/>
    </row>
    <row r="16" spans="1:12" ht="11.25" customHeight="1">
      <c r="A16" s="7" t="s">
        <v>240</v>
      </c>
      <c r="B16" s="1"/>
      <c r="C16" s="11">
        <v>2600</v>
      </c>
      <c r="D16" s="35" t="s">
        <v>21</v>
      </c>
      <c r="E16" s="11">
        <v>3120</v>
      </c>
      <c r="F16" s="35" t="s">
        <v>21</v>
      </c>
      <c r="G16" s="11">
        <v>3640</v>
      </c>
      <c r="H16" s="35" t="s">
        <v>21</v>
      </c>
      <c r="I16" s="11">
        <v>3700</v>
      </c>
      <c r="J16" s="35" t="s">
        <v>21</v>
      </c>
      <c r="K16" s="11">
        <v>3400</v>
      </c>
      <c r="L16" s="35"/>
    </row>
    <row r="17" spans="1:12" ht="11.25" customHeight="1">
      <c r="A17" s="7" t="s">
        <v>241</v>
      </c>
      <c r="B17" s="1"/>
      <c r="C17" s="11">
        <v>20830</v>
      </c>
      <c r="D17" s="37"/>
      <c r="E17" s="11">
        <v>22670</v>
      </c>
      <c r="F17" s="33"/>
      <c r="G17" s="11">
        <v>21410</v>
      </c>
      <c r="H17" s="33"/>
      <c r="I17" s="11">
        <v>21700</v>
      </c>
      <c r="J17" s="33"/>
      <c r="K17" s="11">
        <v>23210</v>
      </c>
      <c r="L17" s="35" t="s">
        <v>231</v>
      </c>
    </row>
    <row r="18" spans="1:12" ht="11.25" customHeight="1">
      <c r="A18" s="7" t="s">
        <v>242</v>
      </c>
      <c r="B18" s="1"/>
      <c r="C18" s="11">
        <v>102000</v>
      </c>
      <c r="D18" s="37"/>
      <c r="E18" s="11">
        <v>123000</v>
      </c>
      <c r="F18" s="35"/>
      <c r="G18" s="11">
        <v>143000</v>
      </c>
      <c r="H18" s="35"/>
      <c r="I18" s="11">
        <v>133000</v>
      </c>
      <c r="J18" s="35"/>
      <c r="K18" s="11">
        <v>160000</v>
      </c>
      <c r="L18" s="35"/>
    </row>
    <row r="19" spans="1:12" ht="11.25" customHeight="1">
      <c r="A19" s="7" t="s">
        <v>243</v>
      </c>
      <c r="B19" s="1"/>
      <c r="C19" s="26" t="s">
        <v>9</v>
      </c>
      <c r="D19" s="37"/>
      <c r="E19" s="26" t="s">
        <v>9</v>
      </c>
      <c r="F19" s="35"/>
      <c r="G19" s="26" t="s">
        <v>9</v>
      </c>
      <c r="H19" s="35"/>
      <c r="I19" s="26" t="s">
        <v>9</v>
      </c>
      <c r="J19" s="35"/>
      <c r="K19" s="11">
        <v>193</v>
      </c>
      <c r="L19" s="35" t="s">
        <v>231</v>
      </c>
    </row>
    <row r="20" spans="1:12" ht="11.25" customHeight="1">
      <c r="A20" s="7" t="s">
        <v>244</v>
      </c>
      <c r="B20" s="1"/>
      <c r="C20" s="24">
        <v>2970</v>
      </c>
      <c r="D20" s="35" t="s">
        <v>41</v>
      </c>
      <c r="E20" s="24">
        <v>5149</v>
      </c>
      <c r="F20" s="35"/>
      <c r="G20" s="24">
        <v>5555</v>
      </c>
      <c r="H20" s="35"/>
      <c r="I20" s="24">
        <v>5300</v>
      </c>
      <c r="J20" s="35" t="s">
        <v>21</v>
      </c>
      <c r="K20" s="24">
        <v>8100</v>
      </c>
      <c r="L20" s="35" t="s">
        <v>231</v>
      </c>
    </row>
    <row r="21" spans="1:12" ht="11.25" customHeight="1">
      <c r="A21" s="7" t="s">
        <v>245</v>
      </c>
      <c r="B21" s="1"/>
      <c r="C21" s="24">
        <v>151</v>
      </c>
      <c r="D21" s="35"/>
      <c r="E21" s="24">
        <v>109</v>
      </c>
      <c r="F21" s="35"/>
      <c r="G21" s="24">
        <v>126</v>
      </c>
      <c r="H21" s="35"/>
      <c r="I21" s="24">
        <v>130</v>
      </c>
      <c r="J21" s="35" t="s">
        <v>21</v>
      </c>
      <c r="K21" s="24">
        <v>130</v>
      </c>
      <c r="L21" s="35"/>
    </row>
    <row r="22" spans="1:12" ht="11.25" customHeight="1">
      <c r="A22" s="7" t="s">
        <v>246</v>
      </c>
      <c r="B22" s="1"/>
      <c r="C22" s="11">
        <v>117734</v>
      </c>
      <c r="D22" s="35"/>
      <c r="E22" s="11">
        <v>99841</v>
      </c>
      <c r="F22" s="35"/>
      <c r="G22" s="11">
        <v>112013</v>
      </c>
      <c r="H22" s="35"/>
      <c r="I22" s="11">
        <v>118279</v>
      </c>
      <c r="J22" s="35"/>
      <c r="K22" s="11">
        <v>111900</v>
      </c>
      <c r="L22" s="35" t="s">
        <v>231</v>
      </c>
    </row>
    <row r="23" spans="1:12" ht="11.25" customHeight="1">
      <c r="A23" s="7" t="s">
        <v>247</v>
      </c>
      <c r="B23" s="1"/>
      <c r="C23" s="11">
        <v>2529</v>
      </c>
      <c r="D23" s="36"/>
      <c r="E23" s="11">
        <v>2052</v>
      </c>
      <c r="F23" s="35"/>
      <c r="G23" s="26">
        <v>169</v>
      </c>
      <c r="H23" s="35"/>
      <c r="I23" s="26">
        <v>181</v>
      </c>
      <c r="J23" s="33"/>
      <c r="K23" s="26">
        <v>150</v>
      </c>
      <c r="L23" s="35"/>
    </row>
    <row r="24" spans="1:12" ht="11.25" customHeight="1">
      <c r="A24" s="7" t="s">
        <v>248</v>
      </c>
      <c r="B24" s="1"/>
      <c r="C24" s="11"/>
      <c r="D24" s="36"/>
      <c r="E24" s="11"/>
      <c r="F24" s="35"/>
      <c r="G24" s="26"/>
      <c r="H24" s="35"/>
      <c r="I24" s="26"/>
      <c r="J24" s="33"/>
      <c r="K24" s="26"/>
      <c r="L24" s="35"/>
    </row>
    <row r="25" spans="1:12" ht="11.25" customHeight="1">
      <c r="A25" s="10" t="s">
        <v>249</v>
      </c>
      <c r="B25" s="1"/>
      <c r="C25" s="11">
        <v>27359</v>
      </c>
      <c r="D25" s="37"/>
      <c r="E25" s="11">
        <v>26532</v>
      </c>
      <c r="F25" s="35"/>
      <c r="G25" s="11">
        <v>19537</v>
      </c>
      <c r="H25" s="35"/>
      <c r="I25" s="11">
        <v>16973</v>
      </c>
      <c r="J25" s="35"/>
      <c r="K25" s="11">
        <v>22555</v>
      </c>
      <c r="L25" s="35" t="s">
        <v>234</v>
      </c>
    </row>
    <row r="26" spans="1:12" ht="11.25" customHeight="1">
      <c r="A26" s="10" t="s">
        <v>250</v>
      </c>
      <c r="B26" s="1"/>
      <c r="C26" s="26" t="s">
        <v>9</v>
      </c>
      <c r="D26" s="37"/>
      <c r="E26" s="26" t="s">
        <v>9</v>
      </c>
      <c r="F26" s="35"/>
      <c r="G26" s="26" t="s">
        <v>9</v>
      </c>
      <c r="H26" s="35"/>
      <c r="I26" s="26" t="s">
        <v>9</v>
      </c>
      <c r="J26" s="35"/>
      <c r="K26" s="11">
        <v>4081</v>
      </c>
      <c r="L26" s="35" t="s">
        <v>234</v>
      </c>
    </row>
    <row r="27" spans="1:12" ht="11.25" customHeight="1">
      <c r="A27" s="7" t="s">
        <v>251</v>
      </c>
      <c r="B27" s="1"/>
      <c r="C27" s="11">
        <v>320000</v>
      </c>
      <c r="D27" s="35"/>
      <c r="E27" s="11">
        <v>310000</v>
      </c>
      <c r="F27" s="35" t="s">
        <v>21</v>
      </c>
      <c r="G27" s="11">
        <v>300000</v>
      </c>
      <c r="H27" s="35" t="s">
        <v>21</v>
      </c>
      <c r="I27" s="11">
        <v>315000</v>
      </c>
      <c r="J27" s="33"/>
      <c r="K27" s="11">
        <v>315000</v>
      </c>
      <c r="L27" s="33"/>
    </row>
    <row r="28" spans="1:12" ht="11.25" customHeight="1">
      <c r="A28" s="7" t="s">
        <v>252</v>
      </c>
      <c r="B28" s="1"/>
      <c r="C28" s="11">
        <v>36443</v>
      </c>
      <c r="D28" s="37"/>
      <c r="E28" s="11">
        <v>38546</v>
      </c>
      <c r="F28" s="33"/>
      <c r="G28" s="11">
        <v>40842</v>
      </c>
      <c r="H28" s="33"/>
      <c r="I28" s="11">
        <v>39853</v>
      </c>
      <c r="J28" s="35" t="s">
        <v>21</v>
      </c>
      <c r="K28" s="11">
        <v>42497</v>
      </c>
      <c r="L28" s="35" t="s">
        <v>234</v>
      </c>
    </row>
    <row r="29" spans="1:12" ht="11.25" customHeight="1">
      <c r="A29" s="7" t="s">
        <v>253</v>
      </c>
      <c r="B29" s="1"/>
      <c r="C29" s="24" t="s">
        <v>9</v>
      </c>
      <c r="D29" s="37"/>
      <c r="E29" s="24" t="s">
        <v>9</v>
      </c>
      <c r="F29" s="33"/>
      <c r="G29" s="24" t="s">
        <v>9</v>
      </c>
      <c r="H29" s="33"/>
      <c r="I29" s="26" t="s">
        <v>254</v>
      </c>
      <c r="J29" s="33"/>
      <c r="K29" s="26">
        <v>5398</v>
      </c>
      <c r="L29" s="35" t="s">
        <v>231</v>
      </c>
    </row>
    <row r="30" spans="1:12" ht="11.25" customHeight="1">
      <c r="A30" s="7" t="s">
        <v>255</v>
      </c>
      <c r="B30" s="1"/>
      <c r="C30" s="24" t="s">
        <v>9</v>
      </c>
      <c r="D30" s="33"/>
      <c r="E30" s="24" t="s">
        <v>9</v>
      </c>
      <c r="F30" s="33"/>
      <c r="G30" s="11">
        <v>640</v>
      </c>
      <c r="H30" s="33"/>
      <c r="I30" s="26">
        <v>40</v>
      </c>
      <c r="J30" s="35" t="s">
        <v>256</v>
      </c>
      <c r="K30" s="26">
        <v>1000</v>
      </c>
      <c r="L30" s="35"/>
    </row>
    <row r="31" spans="1:12" ht="11.25" customHeight="1">
      <c r="A31" s="7" t="s">
        <v>257</v>
      </c>
      <c r="B31" s="1"/>
      <c r="C31" s="11">
        <v>1500</v>
      </c>
      <c r="D31" s="37"/>
      <c r="E31" s="11">
        <v>2000</v>
      </c>
      <c r="F31" s="33"/>
      <c r="G31" s="11">
        <v>2000</v>
      </c>
      <c r="H31" s="33"/>
      <c r="I31" s="11">
        <v>2000</v>
      </c>
      <c r="J31" s="33"/>
      <c r="K31" s="11">
        <v>2000</v>
      </c>
      <c r="L31" s="33"/>
    </row>
    <row r="32" spans="1:12" ht="11.25" customHeight="1">
      <c r="A32" s="7" t="s">
        <v>258</v>
      </c>
      <c r="B32" s="1"/>
      <c r="C32" s="11">
        <v>13600</v>
      </c>
      <c r="D32" s="36"/>
      <c r="E32" s="11">
        <v>18600</v>
      </c>
      <c r="F32" s="35"/>
      <c r="G32" s="11">
        <v>20700</v>
      </c>
      <c r="H32" s="35"/>
      <c r="I32" s="11">
        <v>20468</v>
      </c>
      <c r="J32" s="35"/>
      <c r="K32" s="11">
        <v>20000</v>
      </c>
      <c r="L32" s="35"/>
    </row>
    <row r="33" spans="1:12" ht="11.25" customHeight="1">
      <c r="A33" s="7" t="s">
        <v>259</v>
      </c>
      <c r="B33" s="1"/>
      <c r="C33" s="16">
        <v>10120</v>
      </c>
      <c r="D33" s="39"/>
      <c r="E33" s="16">
        <v>8092</v>
      </c>
      <c r="F33" s="40"/>
      <c r="G33" s="16">
        <v>9517</v>
      </c>
      <c r="H33" s="40"/>
      <c r="I33" s="16">
        <v>9520</v>
      </c>
      <c r="J33" s="40"/>
      <c r="K33" s="16">
        <v>9500</v>
      </c>
      <c r="L33" s="41"/>
    </row>
    <row r="34" spans="1:12" ht="11.25" customHeight="1">
      <c r="A34" s="10" t="s">
        <v>62</v>
      </c>
      <c r="B34" s="1"/>
      <c r="C34" s="18">
        <v>1350000</v>
      </c>
      <c r="D34" s="35" t="s">
        <v>21</v>
      </c>
      <c r="E34" s="18">
        <v>1350000</v>
      </c>
      <c r="F34" s="35"/>
      <c r="G34" s="18">
        <v>1370000</v>
      </c>
      <c r="H34" s="35" t="s">
        <v>21</v>
      </c>
      <c r="I34" s="18">
        <v>1400000</v>
      </c>
      <c r="J34" s="35" t="s">
        <v>21</v>
      </c>
      <c r="K34" s="18">
        <v>1480000</v>
      </c>
      <c r="L34" s="42"/>
    </row>
    <row r="35" spans="1:12" ht="11.25" customHeight="1">
      <c r="A35" s="15" t="s">
        <v>201</v>
      </c>
      <c r="B35" s="1"/>
      <c r="C35" s="11"/>
      <c r="D35" s="33"/>
      <c r="E35" s="11"/>
      <c r="F35" s="33"/>
      <c r="G35" s="11"/>
      <c r="H35" s="33"/>
      <c r="I35" s="11"/>
      <c r="J35" s="33"/>
      <c r="K35" s="11"/>
      <c r="L35" s="33"/>
    </row>
    <row r="36" spans="1:12" ht="11.25" customHeight="1">
      <c r="A36" s="43" t="s">
        <v>260</v>
      </c>
      <c r="B36" s="1"/>
      <c r="C36" s="11">
        <v>451000</v>
      </c>
      <c r="D36" s="35" t="s">
        <v>21</v>
      </c>
      <c r="E36" s="11">
        <v>449000</v>
      </c>
      <c r="F36" s="35" t="s">
        <v>21</v>
      </c>
      <c r="G36" s="11">
        <v>427000</v>
      </c>
      <c r="H36" s="35" t="s">
        <v>21</v>
      </c>
      <c r="I36" s="11">
        <v>418000</v>
      </c>
      <c r="J36" s="35" t="s">
        <v>21</v>
      </c>
      <c r="K36" s="11">
        <v>452000</v>
      </c>
      <c r="L36" s="33"/>
    </row>
    <row r="37" spans="1:12" ht="11.25" customHeight="1">
      <c r="A37" s="43" t="s">
        <v>261</v>
      </c>
      <c r="B37" s="1"/>
      <c r="C37" s="11">
        <v>537000</v>
      </c>
      <c r="D37" s="35"/>
      <c r="E37" s="11">
        <v>510000</v>
      </c>
      <c r="F37" s="35" t="s">
        <v>21</v>
      </c>
      <c r="G37" s="11">
        <v>509000</v>
      </c>
      <c r="H37" s="35" t="s">
        <v>21</v>
      </c>
      <c r="I37" s="11">
        <v>528000</v>
      </c>
      <c r="J37" s="35"/>
      <c r="K37" s="11">
        <v>529000</v>
      </c>
      <c r="L37" s="33"/>
    </row>
    <row r="38" spans="1:12" ht="11.25" customHeight="1">
      <c r="A38" s="43" t="s">
        <v>262</v>
      </c>
      <c r="B38" s="1"/>
      <c r="C38" s="11">
        <v>230000</v>
      </c>
      <c r="D38" s="35"/>
      <c r="E38" s="11">
        <v>263000</v>
      </c>
      <c r="F38" s="35"/>
      <c r="G38" s="11">
        <v>304000</v>
      </c>
      <c r="H38" s="35"/>
      <c r="I38" s="11">
        <v>298000</v>
      </c>
      <c r="J38" s="35" t="s">
        <v>21</v>
      </c>
      <c r="K38" s="11">
        <v>341000</v>
      </c>
      <c r="L38" s="35"/>
    </row>
    <row r="39" spans="1:12" ht="11.25" customHeight="1">
      <c r="A39" s="43" t="s">
        <v>263</v>
      </c>
      <c r="B39" s="1"/>
      <c r="C39" s="11">
        <v>2970</v>
      </c>
      <c r="D39" s="33"/>
      <c r="E39" s="11">
        <v>5150</v>
      </c>
      <c r="F39" s="33"/>
      <c r="G39" s="11">
        <v>5560</v>
      </c>
      <c r="H39" s="33"/>
      <c r="I39" s="11">
        <v>5300</v>
      </c>
      <c r="J39" s="35" t="s">
        <v>21</v>
      </c>
      <c r="K39" s="11">
        <v>8100</v>
      </c>
      <c r="L39" s="33"/>
    </row>
    <row r="40" spans="1:12" ht="11.25" customHeight="1">
      <c r="A40" s="43" t="s">
        <v>264</v>
      </c>
      <c r="B40" s="1"/>
      <c r="C40" s="11">
        <v>151</v>
      </c>
      <c r="D40" s="33"/>
      <c r="E40" s="11">
        <v>109</v>
      </c>
      <c r="F40" s="33"/>
      <c r="G40" s="11">
        <v>126</v>
      </c>
      <c r="H40" s="33"/>
      <c r="I40" s="11">
        <v>130</v>
      </c>
      <c r="J40" s="35" t="s">
        <v>21</v>
      </c>
      <c r="K40" s="11">
        <v>130</v>
      </c>
      <c r="L40" s="33"/>
    </row>
    <row r="41" spans="1:12" ht="11.25" customHeight="1">
      <c r="A41" s="43" t="s">
        <v>265</v>
      </c>
      <c r="B41" s="30"/>
      <c r="C41" s="13">
        <v>124000</v>
      </c>
      <c r="D41" s="44"/>
      <c r="E41" s="13">
        <v>125000</v>
      </c>
      <c r="F41" s="44"/>
      <c r="G41" s="13">
        <v>128000</v>
      </c>
      <c r="H41" s="44" t="s">
        <v>21</v>
      </c>
      <c r="I41" s="13">
        <v>148000</v>
      </c>
      <c r="J41" s="44" t="s">
        <v>21</v>
      </c>
      <c r="K41" s="13">
        <v>149000</v>
      </c>
      <c r="L41" s="44"/>
    </row>
    <row r="42" spans="1:12" ht="11.25" customHeight="1">
      <c r="A42" s="227" t="s">
        <v>203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</row>
    <row r="43" spans="1:12" ht="11.25" customHeight="1">
      <c r="A43" s="228" t="s">
        <v>204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</row>
    <row r="44" spans="1:12" ht="11.25" customHeight="1">
      <c r="A44" s="228" t="s">
        <v>611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</row>
    <row r="45" spans="1:12" ht="11.25" customHeight="1">
      <c r="A45" s="229" t="s">
        <v>612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</row>
    <row r="46" spans="1:12" ht="11.25" customHeight="1">
      <c r="A46" s="229" t="s">
        <v>613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</row>
    <row r="47" spans="1:12" ht="11.25" customHeight="1">
      <c r="A47" s="228" t="s">
        <v>266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</row>
    <row r="48" spans="1:12" ht="11.25" customHeight="1">
      <c r="A48" s="228" t="s">
        <v>614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2" ht="11.25" customHeight="1">
      <c r="A49" s="229" t="s">
        <v>615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</row>
    <row r="50" spans="1:12" ht="11.25" customHeight="1">
      <c r="A50" s="229" t="s">
        <v>616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</row>
    <row r="51" spans="1:12" ht="11.25" customHeight="1">
      <c r="A51" s="228" t="s">
        <v>563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</row>
    <row r="52" spans="1:12" ht="11.25" customHeight="1">
      <c r="A52" s="229" t="s">
        <v>564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</row>
    <row r="53" spans="1:12" ht="11.25" customHeight="1">
      <c r="A53" s="228" t="s">
        <v>617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</row>
    <row r="54" spans="1:12" ht="11.25" customHeight="1">
      <c r="A54" s="229" t="s">
        <v>618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</row>
    <row r="55" spans="1:12" ht="11.25" customHeight="1">
      <c r="A55" s="228" t="s">
        <v>267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</row>
    <row r="56" spans="1:12" ht="11.25" customHeight="1">
      <c r="A56" s="228" t="s">
        <v>268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</row>
    <row r="57" spans="1:12" ht="11.25" customHeight="1">
      <c r="A57" s="228" t="s">
        <v>594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</row>
  </sheetData>
  <mergeCells count="21">
    <mergeCell ref="A56:L56"/>
    <mergeCell ref="A57:L57"/>
    <mergeCell ref="A3:L3"/>
    <mergeCell ref="A5:L5"/>
    <mergeCell ref="A55:L55"/>
    <mergeCell ref="A51:L51"/>
    <mergeCell ref="A52:L52"/>
    <mergeCell ref="A53:L53"/>
    <mergeCell ref="A54:L54"/>
    <mergeCell ref="A47:L47"/>
    <mergeCell ref="A48:L48"/>
    <mergeCell ref="A49:L49"/>
    <mergeCell ref="A50:L50"/>
    <mergeCell ref="A43:L43"/>
    <mergeCell ref="A44:L44"/>
    <mergeCell ref="A45:L45"/>
    <mergeCell ref="A46:L46"/>
    <mergeCell ref="A1:L1"/>
    <mergeCell ref="A2:L2"/>
    <mergeCell ref="A4:L4"/>
    <mergeCell ref="A42:L42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A1" sqref="A1:L1"/>
    </sheetView>
  </sheetViews>
  <sheetFormatPr defaultColWidth="9.140625" defaultRowHeight="12"/>
  <cols>
    <col min="1" max="1" width="29.140625" style="0" bestFit="1" customWidth="1"/>
    <col min="2" max="2" width="1.7109375" style="0" customWidth="1"/>
    <col min="3" max="3" width="12.00390625" style="0" customWidth="1"/>
    <col min="4" max="4" width="1.7109375" style="0" customWidth="1"/>
    <col min="5" max="5" width="12.00390625" style="0" customWidth="1"/>
    <col min="6" max="6" width="1.7109375" style="0" customWidth="1"/>
    <col min="7" max="7" width="12.00390625" style="0" customWidth="1"/>
    <col min="8" max="8" width="1.7109375" style="0" customWidth="1"/>
    <col min="9" max="9" width="12.00390625" style="0" customWidth="1"/>
    <col min="10" max="10" width="1.7109375" style="0" customWidth="1"/>
    <col min="11" max="11" width="12.00390625" style="0" customWidth="1"/>
    <col min="12" max="12" width="3.140625" style="0" customWidth="1"/>
  </cols>
  <sheetData>
    <row r="1" spans="1:12" ht="11.25" customHeight="1">
      <c r="A1" s="226" t="s">
        <v>162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1.25" customHeight="1">
      <c r="A2" s="226" t="s">
        <v>163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1.25" customHeight="1">
      <c r="A4" s="226" t="s">
        <v>44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11.25" customHeight="1">
      <c r="A6" s="6" t="s">
        <v>164</v>
      </c>
      <c r="B6" s="7"/>
      <c r="C6" s="8" t="s">
        <v>2</v>
      </c>
      <c r="D6" s="9"/>
      <c r="E6" s="8" t="s">
        <v>3</v>
      </c>
      <c r="F6" s="9"/>
      <c r="G6" s="8" t="s">
        <v>4</v>
      </c>
      <c r="H6" s="9"/>
      <c r="I6" s="8" t="s">
        <v>5</v>
      </c>
      <c r="J6" s="9"/>
      <c r="K6" s="8" t="s">
        <v>6</v>
      </c>
      <c r="L6" s="9"/>
    </row>
    <row r="7" spans="1:12" ht="11.25" customHeight="1">
      <c r="A7" s="7" t="s">
        <v>165</v>
      </c>
      <c r="B7" s="1"/>
      <c r="C7" s="2"/>
      <c r="D7" s="3"/>
      <c r="E7" s="2"/>
      <c r="F7" s="3"/>
      <c r="G7" s="2"/>
      <c r="H7" s="3"/>
      <c r="I7" s="2"/>
      <c r="J7" s="3"/>
      <c r="K7" s="2"/>
      <c r="L7" s="3"/>
    </row>
    <row r="8" spans="1:12" ht="11.25" customHeight="1">
      <c r="A8" s="10" t="s">
        <v>58</v>
      </c>
      <c r="B8" s="1"/>
      <c r="C8" s="11">
        <v>116900</v>
      </c>
      <c r="D8" s="12"/>
      <c r="E8" s="11">
        <v>120800</v>
      </c>
      <c r="F8" s="12"/>
      <c r="G8" s="11">
        <v>115800</v>
      </c>
      <c r="H8" s="12"/>
      <c r="I8" s="11">
        <v>111500</v>
      </c>
      <c r="J8" s="12" t="s">
        <v>21</v>
      </c>
      <c r="K8" s="11">
        <v>113000</v>
      </c>
      <c r="L8" s="12" t="s">
        <v>166</v>
      </c>
    </row>
    <row r="9" spans="1:12" ht="11.25" customHeight="1">
      <c r="A9" s="10" t="s">
        <v>167</v>
      </c>
      <c r="B9" s="1"/>
      <c r="C9" s="13">
        <v>11200</v>
      </c>
      <c r="D9" s="14"/>
      <c r="E9" s="13">
        <v>11400</v>
      </c>
      <c r="F9" s="14"/>
      <c r="G9" s="13">
        <v>13600</v>
      </c>
      <c r="H9" s="14"/>
      <c r="I9" s="13">
        <v>10700</v>
      </c>
      <c r="J9" s="14" t="s">
        <v>21</v>
      </c>
      <c r="K9" s="13">
        <v>9000</v>
      </c>
      <c r="L9" s="14" t="s">
        <v>166</v>
      </c>
    </row>
    <row r="10" spans="1:12" ht="11.25" customHeight="1">
      <c r="A10" s="15" t="s">
        <v>22</v>
      </c>
      <c r="B10" s="1"/>
      <c r="C10" s="11">
        <v>128100</v>
      </c>
      <c r="D10" s="12"/>
      <c r="E10" s="11">
        <v>132200</v>
      </c>
      <c r="F10" s="12"/>
      <c r="G10" s="11">
        <v>129400</v>
      </c>
      <c r="H10" s="12"/>
      <c r="I10" s="11">
        <v>122200</v>
      </c>
      <c r="J10" s="12" t="s">
        <v>21</v>
      </c>
      <c r="K10" s="11">
        <v>122000</v>
      </c>
      <c r="L10" s="12" t="s">
        <v>166</v>
      </c>
    </row>
    <row r="11" spans="1:12" ht="11.25" customHeight="1">
      <c r="A11" s="7" t="s">
        <v>168</v>
      </c>
      <c r="B11" s="1"/>
      <c r="C11" s="16">
        <v>1600</v>
      </c>
      <c r="D11" s="17"/>
      <c r="E11" s="16">
        <v>1500</v>
      </c>
      <c r="F11" s="17"/>
      <c r="G11" s="16">
        <v>1500</v>
      </c>
      <c r="H11" s="17"/>
      <c r="I11" s="16">
        <v>1500</v>
      </c>
      <c r="J11" s="17"/>
      <c r="K11" s="16">
        <v>1500</v>
      </c>
      <c r="L11" s="17"/>
    </row>
    <row r="12" spans="1:12" ht="11.25" customHeight="1">
      <c r="A12" s="7" t="s">
        <v>169</v>
      </c>
      <c r="B12" s="1"/>
      <c r="C12" s="18"/>
      <c r="D12" s="5"/>
      <c r="E12" s="18"/>
      <c r="F12" s="5"/>
      <c r="G12" s="18"/>
      <c r="H12" s="5"/>
      <c r="I12" s="18"/>
      <c r="J12" s="5"/>
      <c r="K12" s="18"/>
      <c r="L12" s="5"/>
    </row>
    <row r="13" spans="1:12" ht="11.25" customHeight="1">
      <c r="A13" s="10" t="s">
        <v>59</v>
      </c>
      <c r="B13" s="1"/>
      <c r="C13" s="11">
        <v>5768</v>
      </c>
      <c r="D13" s="12"/>
      <c r="E13" s="11">
        <v>6011</v>
      </c>
      <c r="F13" s="3"/>
      <c r="G13" s="11">
        <v>6409</v>
      </c>
      <c r="H13" s="12"/>
      <c r="I13" s="11">
        <v>6493</v>
      </c>
      <c r="J13" s="12" t="s">
        <v>21</v>
      </c>
      <c r="K13" s="11">
        <v>6500</v>
      </c>
      <c r="L13" s="12" t="s">
        <v>166</v>
      </c>
    </row>
    <row r="14" spans="1:12" ht="11.25" customHeight="1">
      <c r="A14" s="10" t="s">
        <v>58</v>
      </c>
      <c r="B14" s="1"/>
      <c r="C14" s="13">
        <v>17663</v>
      </c>
      <c r="D14" s="14"/>
      <c r="E14" s="13">
        <v>17676</v>
      </c>
      <c r="F14" s="14"/>
      <c r="G14" s="13">
        <v>18155</v>
      </c>
      <c r="H14" s="14"/>
      <c r="I14" s="13">
        <v>19742</v>
      </c>
      <c r="J14" s="14" t="s">
        <v>21</v>
      </c>
      <c r="K14" s="13">
        <v>19750</v>
      </c>
      <c r="L14" s="14" t="s">
        <v>166</v>
      </c>
    </row>
    <row r="15" spans="1:12" ht="11.25" customHeight="1">
      <c r="A15" s="15" t="s">
        <v>22</v>
      </c>
      <c r="B15" s="1"/>
      <c r="C15" s="11">
        <v>23431</v>
      </c>
      <c r="D15" s="12"/>
      <c r="E15" s="11">
        <v>23687</v>
      </c>
      <c r="F15" s="12"/>
      <c r="G15" s="11">
        <v>24564</v>
      </c>
      <c r="H15" s="12"/>
      <c r="I15" s="11">
        <v>26235</v>
      </c>
      <c r="J15" s="12" t="s">
        <v>21</v>
      </c>
      <c r="K15" s="11">
        <v>26250</v>
      </c>
      <c r="L15" s="12" t="s">
        <v>166</v>
      </c>
    </row>
    <row r="16" spans="1:12" ht="11.25" customHeight="1">
      <c r="A16" s="7" t="s">
        <v>170</v>
      </c>
      <c r="B16" s="1"/>
      <c r="C16" s="11">
        <v>140591</v>
      </c>
      <c r="D16" s="12"/>
      <c r="E16" s="11">
        <v>144476</v>
      </c>
      <c r="F16" s="3"/>
      <c r="G16" s="11">
        <v>124418</v>
      </c>
      <c r="H16" s="12"/>
      <c r="I16" s="11">
        <v>151518</v>
      </c>
      <c r="J16" s="12"/>
      <c r="K16" s="11">
        <v>139683</v>
      </c>
      <c r="L16" s="12" t="s">
        <v>166</v>
      </c>
    </row>
    <row r="17" spans="1:12" ht="11.25" customHeight="1">
      <c r="A17" s="7" t="s">
        <v>171</v>
      </c>
      <c r="B17" s="1"/>
      <c r="C17" s="11">
        <v>49700</v>
      </c>
      <c r="D17" s="12"/>
      <c r="E17" s="11">
        <v>52400</v>
      </c>
      <c r="F17" s="12"/>
      <c r="G17" s="11">
        <v>64700</v>
      </c>
      <c r="H17" s="3"/>
      <c r="I17" s="11">
        <v>75800</v>
      </c>
      <c r="J17" s="12" t="s">
        <v>21</v>
      </c>
      <c r="K17" s="11">
        <v>95000</v>
      </c>
      <c r="L17" s="12"/>
    </row>
    <row r="18" spans="1:12" ht="11.25" customHeight="1">
      <c r="A18" s="7" t="s">
        <v>172</v>
      </c>
      <c r="B18" s="1"/>
      <c r="C18" s="11">
        <v>38438</v>
      </c>
      <c r="D18" s="12"/>
      <c r="E18" s="11">
        <v>43987</v>
      </c>
      <c r="F18" s="12"/>
      <c r="G18" s="11">
        <v>47868</v>
      </c>
      <c r="H18" s="12"/>
      <c r="I18" s="11">
        <v>48818</v>
      </c>
      <c r="J18" s="12" t="s">
        <v>21</v>
      </c>
      <c r="K18" s="11">
        <v>52749</v>
      </c>
      <c r="L18" s="12"/>
    </row>
    <row r="19" spans="1:12" ht="11.25" customHeight="1">
      <c r="A19" s="7" t="s">
        <v>173</v>
      </c>
      <c r="B19" s="1"/>
      <c r="C19" s="11">
        <v>40750</v>
      </c>
      <c r="D19" s="12" t="s">
        <v>21</v>
      </c>
      <c r="E19" s="11">
        <v>38751</v>
      </c>
      <c r="F19" s="12" t="s">
        <v>21</v>
      </c>
      <c r="G19" s="11">
        <v>35605</v>
      </c>
      <c r="H19" s="12" t="s">
        <v>21</v>
      </c>
      <c r="I19" s="11">
        <v>38231</v>
      </c>
      <c r="J19" s="12" t="s">
        <v>21</v>
      </c>
      <c r="K19" s="11">
        <v>38200</v>
      </c>
      <c r="L19" s="12" t="s">
        <v>41</v>
      </c>
    </row>
    <row r="20" spans="1:12" ht="11.25" customHeight="1">
      <c r="A20" s="7" t="s">
        <v>174</v>
      </c>
      <c r="B20" s="1"/>
      <c r="C20" s="16">
        <v>21661</v>
      </c>
      <c r="D20" s="19"/>
      <c r="E20" s="16">
        <v>23303</v>
      </c>
      <c r="F20" s="19"/>
      <c r="G20" s="16">
        <v>27227</v>
      </c>
      <c r="H20" s="19"/>
      <c r="I20" s="16">
        <v>29477</v>
      </c>
      <c r="J20" s="19"/>
      <c r="K20" s="16">
        <v>28668</v>
      </c>
      <c r="L20" s="19" t="s">
        <v>166</v>
      </c>
    </row>
    <row r="21" spans="1:12" ht="11.25" customHeight="1">
      <c r="A21" s="7" t="s">
        <v>175</v>
      </c>
      <c r="B21" s="1"/>
      <c r="C21" s="18"/>
      <c r="D21" s="5"/>
      <c r="E21" s="18"/>
      <c r="F21" s="5"/>
      <c r="G21" s="18"/>
      <c r="H21" s="5"/>
      <c r="I21" s="18"/>
      <c r="J21" s="5"/>
      <c r="K21" s="18"/>
      <c r="L21" s="5"/>
    </row>
    <row r="22" spans="1:12" ht="11.25" customHeight="1">
      <c r="A22" s="10" t="s">
        <v>58</v>
      </c>
      <c r="B22" s="1"/>
      <c r="C22" s="11">
        <v>51275</v>
      </c>
      <c r="D22" s="12"/>
      <c r="E22" s="11">
        <v>49151</v>
      </c>
      <c r="F22" s="12"/>
      <c r="G22" s="11">
        <v>45417</v>
      </c>
      <c r="H22" s="12" t="s">
        <v>21</v>
      </c>
      <c r="I22" s="11">
        <v>40088</v>
      </c>
      <c r="J22" s="12" t="s">
        <v>21</v>
      </c>
      <c r="K22" s="11">
        <v>40000</v>
      </c>
      <c r="L22" s="12" t="s">
        <v>41</v>
      </c>
    </row>
    <row r="23" spans="1:12" ht="11.25" customHeight="1">
      <c r="A23" s="10" t="s">
        <v>60</v>
      </c>
      <c r="B23" s="1"/>
      <c r="C23" s="18">
        <v>3700</v>
      </c>
      <c r="D23" s="5"/>
      <c r="E23" s="18">
        <v>3600</v>
      </c>
      <c r="F23" s="5"/>
      <c r="G23" s="18">
        <v>3600</v>
      </c>
      <c r="H23" s="5"/>
      <c r="I23" s="18">
        <v>3500</v>
      </c>
      <c r="J23" s="5"/>
      <c r="K23" s="18">
        <v>3500</v>
      </c>
      <c r="L23" s="20" t="s">
        <v>41</v>
      </c>
    </row>
    <row r="24" spans="1:12" ht="11.25" customHeight="1">
      <c r="A24" s="15" t="s">
        <v>22</v>
      </c>
      <c r="B24" s="1"/>
      <c r="C24" s="21">
        <v>54975</v>
      </c>
      <c r="D24" s="22"/>
      <c r="E24" s="21">
        <v>52751</v>
      </c>
      <c r="F24" s="22"/>
      <c r="G24" s="21">
        <v>49017</v>
      </c>
      <c r="H24" s="22" t="s">
        <v>21</v>
      </c>
      <c r="I24" s="21">
        <v>43588</v>
      </c>
      <c r="J24" s="22" t="s">
        <v>21</v>
      </c>
      <c r="K24" s="21">
        <v>43500</v>
      </c>
      <c r="L24" s="22" t="s">
        <v>41</v>
      </c>
    </row>
    <row r="25" spans="1:12" ht="11.25" customHeight="1">
      <c r="A25" s="7" t="s">
        <v>176</v>
      </c>
      <c r="B25" s="1"/>
      <c r="C25" s="18"/>
      <c r="D25" s="5"/>
      <c r="E25" s="18"/>
      <c r="F25" s="5"/>
      <c r="G25" s="18"/>
      <c r="H25" s="5"/>
      <c r="I25" s="18"/>
      <c r="J25" s="5"/>
      <c r="K25" s="18"/>
      <c r="L25" s="5"/>
    </row>
    <row r="26" spans="1:12" ht="11.25" customHeight="1">
      <c r="A26" s="10" t="s">
        <v>58</v>
      </c>
      <c r="B26" s="1"/>
      <c r="C26" s="11">
        <v>11033</v>
      </c>
      <c r="D26" s="3"/>
      <c r="E26" s="11">
        <v>9444</v>
      </c>
      <c r="F26" s="12"/>
      <c r="G26" s="11">
        <v>9138</v>
      </c>
      <c r="H26" s="12"/>
      <c r="I26" s="11">
        <v>10103</v>
      </c>
      <c r="J26" s="12"/>
      <c r="K26" s="11">
        <v>10684</v>
      </c>
      <c r="L26" s="12"/>
    </row>
    <row r="27" spans="1:12" ht="11.25" customHeight="1">
      <c r="A27" s="10" t="s">
        <v>177</v>
      </c>
      <c r="B27" s="1"/>
      <c r="C27" s="13">
        <v>2000</v>
      </c>
      <c r="D27" s="14" t="s">
        <v>178</v>
      </c>
      <c r="E27" s="13">
        <v>2000</v>
      </c>
      <c r="F27" s="23"/>
      <c r="G27" s="13">
        <v>2000</v>
      </c>
      <c r="H27" s="14"/>
      <c r="I27" s="13">
        <v>2000</v>
      </c>
      <c r="J27" s="14"/>
      <c r="K27" s="13">
        <v>2000</v>
      </c>
      <c r="L27" s="14"/>
    </row>
    <row r="28" spans="1:12" ht="11.25" customHeight="1">
      <c r="A28" s="15" t="s">
        <v>179</v>
      </c>
      <c r="B28" s="1"/>
      <c r="C28" s="11">
        <v>13033</v>
      </c>
      <c r="D28" s="3"/>
      <c r="E28" s="11">
        <v>11444</v>
      </c>
      <c r="F28" s="12"/>
      <c r="G28" s="11">
        <v>11138</v>
      </c>
      <c r="H28" s="3"/>
      <c r="I28" s="11">
        <v>12103</v>
      </c>
      <c r="J28" s="3"/>
      <c r="K28" s="11">
        <v>12684</v>
      </c>
      <c r="L28" s="12" t="s">
        <v>166</v>
      </c>
    </row>
    <row r="29" spans="1:12" ht="11.25" customHeight="1">
      <c r="A29" s="7" t="s">
        <v>180</v>
      </c>
      <c r="B29" s="1"/>
      <c r="C29" s="11">
        <v>16870</v>
      </c>
      <c r="D29" s="12"/>
      <c r="E29" s="11">
        <v>19229</v>
      </c>
      <c r="F29" s="12"/>
      <c r="G29" s="11">
        <v>18000</v>
      </c>
      <c r="H29" s="12"/>
      <c r="I29" s="11">
        <v>18115</v>
      </c>
      <c r="J29" s="12"/>
      <c r="K29" s="11">
        <v>19235</v>
      </c>
      <c r="L29" s="12" t="s">
        <v>166</v>
      </c>
    </row>
    <row r="30" spans="1:12" ht="11.25" customHeight="1">
      <c r="A30" s="7" t="s">
        <v>181</v>
      </c>
      <c r="B30" s="1"/>
      <c r="C30" s="16">
        <v>10302</v>
      </c>
      <c r="D30" s="17"/>
      <c r="E30" s="16">
        <v>8804</v>
      </c>
      <c r="F30" s="17"/>
      <c r="G30" s="16">
        <v>8933</v>
      </c>
      <c r="H30" s="17"/>
      <c r="I30" s="16">
        <v>7945</v>
      </c>
      <c r="J30" s="17"/>
      <c r="K30" s="16">
        <v>7338</v>
      </c>
      <c r="L30" s="17"/>
    </row>
    <row r="31" spans="1:12" ht="11.25" customHeight="1">
      <c r="A31" s="7" t="s">
        <v>182</v>
      </c>
      <c r="B31" s="1"/>
      <c r="C31" s="18"/>
      <c r="D31" s="5"/>
      <c r="E31" s="18"/>
      <c r="F31" s="5"/>
      <c r="G31" s="18"/>
      <c r="H31" s="5"/>
      <c r="I31" s="18"/>
      <c r="J31" s="5"/>
      <c r="K31" s="18"/>
      <c r="L31" s="5"/>
    </row>
    <row r="32" spans="1:12" ht="11.25" customHeight="1">
      <c r="A32" s="10" t="s">
        <v>59</v>
      </c>
      <c r="B32" s="1"/>
      <c r="C32" s="11">
        <v>68113</v>
      </c>
      <c r="D32" s="12"/>
      <c r="E32" s="11">
        <v>74418</v>
      </c>
      <c r="F32" s="12"/>
      <c r="G32" s="11">
        <v>75399</v>
      </c>
      <c r="H32" s="12"/>
      <c r="I32" s="11">
        <v>74261</v>
      </c>
      <c r="J32" s="12"/>
      <c r="K32" s="11">
        <v>77600</v>
      </c>
      <c r="L32" s="12" t="s">
        <v>41</v>
      </c>
    </row>
    <row r="33" spans="1:12" ht="11.25" customHeight="1">
      <c r="A33" s="10" t="s">
        <v>58</v>
      </c>
      <c r="B33" s="1"/>
      <c r="C33" s="11">
        <v>32526</v>
      </c>
      <c r="D33" s="3"/>
      <c r="E33" s="11">
        <v>32303</v>
      </c>
      <c r="F33" s="12" t="s">
        <v>21</v>
      </c>
      <c r="G33" s="11">
        <v>34991</v>
      </c>
      <c r="H33" s="3"/>
      <c r="I33" s="11">
        <v>32769</v>
      </c>
      <c r="J33" s="12" t="s">
        <v>21</v>
      </c>
      <c r="K33" s="11">
        <v>29399</v>
      </c>
      <c r="L33" s="3"/>
    </row>
    <row r="34" spans="1:12" ht="11.25" customHeight="1">
      <c r="A34" s="10" t="s">
        <v>183</v>
      </c>
      <c r="B34" s="1"/>
      <c r="C34" s="11">
        <v>50771</v>
      </c>
      <c r="D34" s="12"/>
      <c r="E34" s="11">
        <v>48950</v>
      </c>
      <c r="F34" s="12"/>
      <c r="G34" s="11">
        <v>52663</v>
      </c>
      <c r="H34" s="12" t="s">
        <v>21</v>
      </c>
      <c r="I34" s="11">
        <v>60285</v>
      </c>
      <c r="J34" s="12" t="s">
        <v>21</v>
      </c>
      <c r="K34" s="11">
        <v>58100</v>
      </c>
      <c r="L34" s="12" t="s">
        <v>41</v>
      </c>
    </row>
    <row r="35" spans="1:12" ht="11.25" customHeight="1">
      <c r="A35" s="10" t="s">
        <v>60</v>
      </c>
      <c r="B35" s="1"/>
      <c r="C35" s="13">
        <v>2394</v>
      </c>
      <c r="D35" s="14"/>
      <c r="E35" s="13">
        <v>1820</v>
      </c>
      <c r="F35" s="23"/>
      <c r="G35" s="13">
        <v>2084</v>
      </c>
      <c r="H35" s="23"/>
      <c r="I35" s="13">
        <v>2082</v>
      </c>
      <c r="J35" s="23"/>
      <c r="K35" s="13">
        <v>2208</v>
      </c>
      <c r="L35" s="23"/>
    </row>
    <row r="36" spans="1:12" ht="11.25" customHeight="1">
      <c r="A36" s="15" t="s">
        <v>22</v>
      </c>
      <c r="B36" s="1"/>
      <c r="C36" s="11">
        <v>153804</v>
      </c>
      <c r="D36" s="12"/>
      <c r="E36" s="11">
        <v>157491</v>
      </c>
      <c r="F36" s="12" t="s">
        <v>21</v>
      </c>
      <c r="G36" s="11">
        <v>165137</v>
      </c>
      <c r="H36" s="12" t="s">
        <v>21</v>
      </c>
      <c r="I36" s="11">
        <v>169397</v>
      </c>
      <c r="J36" s="12" t="s">
        <v>21</v>
      </c>
      <c r="K36" s="11">
        <v>167307</v>
      </c>
      <c r="L36" s="12"/>
    </row>
    <row r="37" spans="1:12" ht="11.25" customHeight="1">
      <c r="A37" s="7" t="s">
        <v>184</v>
      </c>
      <c r="B37" s="1"/>
      <c r="C37" s="24" t="s">
        <v>185</v>
      </c>
      <c r="D37" s="3"/>
      <c r="E37" s="24" t="s">
        <v>185</v>
      </c>
      <c r="F37" s="3"/>
      <c r="G37" s="24" t="s">
        <v>185</v>
      </c>
      <c r="H37" s="3"/>
      <c r="I37" s="24" t="s">
        <v>185</v>
      </c>
      <c r="J37" s="3"/>
      <c r="K37" s="24" t="s">
        <v>185</v>
      </c>
      <c r="L37" s="3"/>
    </row>
    <row r="38" spans="1:12" ht="11.25" customHeight="1">
      <c r="A38" s="7" t="s">
        <v>186</v>
      </c>
      <c r="B38" s="1"/>
      <c r="C38" s="24">
        <v>2970</v>
      </c>
      <c r="D38" s="12" t="s">
        <v>41</v>
      </c>
      <c r="E38" s="11">
        <v>5149</v>
      </c>
      <c r="F38" s="12"/>
      <c r="G38" s="11">
        <v>5555</v>
      </c>
      <c r="H38" s="12"/>
      <c r="I38" s="11">
        <v>5300</v>
      </c>
      <c r="J38" s="12" t="s">
        <v>21</v>
      </c>
      <c r="K38" s="11">
        <v>8100</v>
      </c>
      <c r="L38" s="12"/>
    </row>
    <row r="39" spans="1:12" ht="11.25" customHeight="1">
      <c r="A39" s="7" t="s">
        <v>187</v>
      </c>
      <c r="B39" s="1"/>
      <c r="C39" s="24">
        <v>151</v>
      </c>
      <c r="D39" s="12"/>
      <c r="E39" s="11">
        <v>109</v>
      </c>
      <c r="F39" s="12"/>
      <c r="G39" s="11">
        <v>126</v>
      </c>
      <c r="H39" s="12"/>
      <c r="I39" s="11">
        <v>130</v>
      </c>
      <c r="J39" s="12" t="s">
        <v>21</v>
      </c>
      <c r="K39" s="11">
        <v>130</v>
      </c>
      <c r="L39" s="12" t="s">
        <v>41</v>
      </c>
    </row>
    <row r="40" spans="1:12" ht="11.25" customHeight="1">
      <c r="A40" s="7" t="s">
        <v>188</v>
      </c>
      <c r="B40" s="1"/>
      <c r="C40" s="11">
        <v>45912</v>
      </c>
      <c r="D40" s="3"/>
      <c r="E40" s="11">
        <v>48650</v>
      </c>
      <c r="F40" s="12"/>
      <c r="G40" s="11">
        <v>50666</v>
      </c>
      <c r="H40" s="12"/>
      <c r="I40" s="11">
        <v>43016</v>
      </c>
      <c r="J40" s="12"/>
      <c r="K40" s="11">
        <v>46738</v>
      </c>
      <c r="L40" s="12" t="s">
        <v>166</v>
      </c>
    </row>
    <row r="41" spans="1:12" ht="11.25" customHeight="1">
      <c r="A41" s="7" t="s">
        <v>189</v>
      </c>
      <c r="B41" s="1"/>
      <c r="C41" s="11">
        <v>68221</v>
      </c>
      <c r="D41" s="12"/>
      <c r="E41" s="11">
        <v>68530</v>
      </c>
      <c r="F41" s="3"/>
      <c r="G41" s="11">
        <v>77183</v>
      </c>
      <c r="H41" s="3"/>
      <c r="I41" s="11">
        <v>71410</v>
      </c>
      <c r="J41" s="12"/>
      <c r="K41" s="11">
        <v>84886</v>
      </c>
      <c r="L41" s="12" t="s">
        <v>166</v>
      </c>
    </row>
    <row r="42" spans="1:12" ht="11.25" customHeight="1">
      <c r="A42" s="7" t="s">
        <v>190</v>
      </c>
      <c r="B42" s="1"/>
      <c r="C42" s="16">
        <v>704</v>
      </c>
      <c r="D42" s="19"/>
      <c r="E42" s="16">
        <v>744</v>
      </c>
      <c r="F42" s="19"/>
      <c r="G42" s="16">
        <v>785</v>
      </c>
      <c r="H42" s="19"/>
      <c r="I42" s="16">
        <v>820</v>
      </c>
      <c r="J42" s="17"/>
      <c r="K42" s="16">
        <v>800</v>
      </c>
      <c r="L42" s="17"/>
    </row>
    <row r="43" spans="1:12" ht="11.25" customHeight="1">
      <c r="A43" s="7" t="s">
        <v>191</v>
      </c>
      <c r="B43" s="1"/>
      <c r="C43" s="18"/>
      <c r="D43" s="5"/>
      <c r="E43" s="18"/>
      <c r="F43" s="5"/>
      <c r="G43" s="18"/>
      <c r="H43" s="5"/>
      <c r="I43" s="18"/>
      <c r="J43" s="5"/>
      <c r="K43" s="18"/>
      <c r="L43" s="5"/>
    </row>
    <row r="44" spans="1:12" ht="11.25" customHeight="1">
      <c r="A44" s="10" t="s">
        <v>59</v>
      </c>
      <c r="B44" s="1"/>
      <c r="C44" s="11">
        <v>8000</v>
      </c>
      <c r="D44" s="3"/>
      <c r="E44" s="11">
        <v>12000</v>
      </c>
      <c r="F44" s="12"/>
      <c r="G44" s="11">
        <v>13500</v>
      </c>
      <c r="H44" s="12"/>
      <c r="I44" s="11">
        <v>14000</v>
      </c>
      <c r="J44" s="3"/>
      <c r="K44" s="11">
        <v>13000</v>
      </c>
      <c r="L44" s="3"/>
    </row>
    <row r="45" spans="1:12" ht="11.25" customHeight="1">
      <c r="A45" s="10" t="s">
        <v>58</v>
      </c>
      <c r="B45" s="1"/>
      <c r="C45" s="11">
        <v>252000</v>
      </c>
      <c r="D45" s="12" t="s">
        <v>21</v>
      </c>
      <c r="E45" s="11">
        <v>239000</v>
      </c>
      <c r="F45" s="12" t="s">
        <v>21</v>
      </c>
      <c r="G45" s="11">
        <v>260000</v>
      </c>
      <c r="H45" s="12" t="s">
        <v>21</v>
      </c>
      <c r="I45" s="11">
        <v>261000</v>
      </c>
      <c r="J45" s="12" t="s">
        <v>21</v>
      </c>
      <c r="K45" s="11">
        <v>266000</v>
      </c>
      <c r="L45" s="3"/>
    </row>
    <row r="46" spans="1:12" ht="11.25" customHeight="1">
      <c r="A46" s="10" t="s">
        <v>183</v>
      </c>
      <c r="B46" s="1"/>
      <c r="C46" s="11">
        <v>12000</v>
      </c>
      <c r="D46" s="3"/>
      <c r="E46" s="11">
        <v>6000</v>
      </c>
      <c r="F46" s="12"/>
      <c r="G46" s="11">
        <v>5000</v>
      </c>
      <c r="H46" s="12"/>
      <c r="I46" s="11">
        <v>5000</v>
      </c>
      <c r="J46" s="3"/>
      <c r="K46" s="11">
        <v>5000</v>
      </c>
      <c r="L46" s="3"/>
    </row>
    <row r="47" spans="1:12" ht="11.25" customHeight="1">
      <c r="A47" s="10" t="s">
        <v>60</v>
      </c>
      <c r="B47" s="1"/>
      <c r="C47" s="13">
        <v>2000</v>
      </c>
      <c r="D47" s="23"/>
      <c r="E47" s="13">
        <v>2000</v>
      </c>
      <c r="F47" s="23"/>
      <c r="G47" s="13">
        <v>2500</v>
      </c>
      <c r="H47" s="23"/>
      <c r="I47" s="13">
        <v>3000</v>
      </c>
      <c r="J47" s="23"/>
      <c r="K47" s="13">
        <v>3000</v>
      </c>
      <c r="L47" s="23"/>
    </row>
    <row r="48" spans="1:12" ht="11.25" customHeight="1">
      <c r="A48" s="15" t="s">
        <v>22</v>
      </c>
      <c r="B48" s="1"/>
      <c r="C48" s="21">
        <v>274000</v>
      </c>
      <c r="D48" s="22" t="s">
        <v>21</v>
      </c>
      <c r="E48" s="21">
        <v>259000</v>
      </c>
      <c r="F48" s="22" t="s">
        <v>21</v>
      </c>
      <c r="G48" s="21">
        <v>281000</v>
      </c>
      <c r="H48" s="22" t="s">
        <v>21</v>
      </c>
      <c r="I48" s="21">
        <v>283000</v>
      </c>
      <c r="J48" s="22" t="s">
        <v>21</v>
      </c>
      <c r="K48" s="21">
        <v>287000</v>
      </c>
      <c r="L48" s="25"/>
    </row>
    <row r="49" spans="1:12" ht="11.25" customHeight="1">
      <c r="A49" s="7" t="s">
        <v>192</v>
      </c>
      <c r="B49" s="1"/>
      <c r="C49" s="18"/>
      <c r="D49" s="5"/>
      <c r="E49" s="18"/>
      <c r="F49" s="5"/>
      <c r="G49" s="18"/>
      <c r="H49" s="5"/>
      <c r="I49" s="18"/>
      <c r="J49" s="5"/>
      <c r="K49" s="18"/>
      <c r="L49" s="5"/>
    </row>
    <row r="50" spans="1:12" ht="11.25" customHeight="1">
      <c r="A50" s="10" t="s">
        <v>58</v>
      </c>
      <c r="B50" s="1"/>
      <c r="C50" s="11">
        <v>30500</v>
      </c>
      <c r="D50" s="3"/>
      <c r="E50" s="11">
        <v>31646</v>
      </c>
      <c r="F50" s="12"/>
      <c r="G50" s="11">
        <v>25500</v>
      </c>
      <c r="H50" s="12" t="s">
        <v>41</v>
      </c>
      <c r="I50" s="11">
        <v>32680</v>
      </c>
      <c r="J50" s="12"/>
      <c r="K50" s="11">
        <v>35000</v>
      </c>
      <c r="L50" s="12"/>
    </row>
    <row r="51" spans="1:12" ht="11.25" customHeight="1">
      <c r="A51" s="10" t="s">
        <v>193</v>
      </c>
      <c r="B51" s="1"/>
      <c r="C51" s="13">
        <v>5943</v>
      </c>
      <c r="D51" s="14"/>
      <c r="E51" s="13">
        <v>6900</v>
      </c>
      <c r="F51" s="14"/>
      <c r="G51" s="13">
        <v>15342</v>
      </c>
      <c r="H51" s="14"/>
      <c r="I51" s="13">
        <v>7170</v>
      </c>
      <c r="J51" s="14" t="s">
        <v>41</v>
      </c>
      <c r="K51" s="13">
        <v>7500</v>
      </c>
      <c r="L51" s="14"/>
    </row>
    <row r="52" spans="1:12" ht="11.25" customHeight="1">
      <c r="A52" s="15" t="s">
        <v>22</v>
      </c>
      <c r="B52" s="1"/>
      <c r="C52" s="11">
        <v>36443</v>
      </c>
      <c r="D52" s="3"/>
      <c r="E52" s="11">
        <v>38546</v>
      </c>
      <c r="F52" s="12"/>
      <c r="G52" s="11">
        <v>40842</v>
      </c>
      <c r="H52" s="3"/>
      <c r="I52" s="11">
        <v>39850</v>
      </c>
      <c r="J52" s="12"/>
      <c r="K52" s="11">
        <v>42500</v>
      </c>
      <c r="L52" s="12"/>
    </row>
    <row r="53" spans="1:12" ht="11.25" customHeight="1">
      <c r="A53" s="7" t="s">
        <v>194</v>
      </c>
      <c r="B53" s="1"/>
      <c r="C53" s="24" t="s">
        <v>185</v>
      </c>
      <c r="D53" s="3"/>
      <c r="E53" s="24" t="s">
        <v>185</v>
      </c>
      <c r="F53" s="3"/>
      <c r="G53" s="24" t="s">
        <v>185</v>
      </c>
      <c r="H53" s="3"/>
      <c r="I53" s="24" t="s">
        <v>185</v>
      </c>
      <c r="J53" s="3"/>
      <c r="K53" s="24" t="s">
        <v>185</v>
      </c>
      <c r="L53" s="3"/>
    </row>
    <row r="54" spans="1:12" ht="11.25" customHeight="1">
      <c r="A54" s="7" t="s">
        <v>195</v>
      </c>
      <c r="B54" s="1"/>
      <c r="C54" s="26">
        <v>2500</v>
      </c>
      <c r="D54" s="3"/>
      <c r="E54" s="24">
        <v>6000</v>
      </c>
      <c r="F54" s="3"/>
      <c r="G54" s="24" t="s">
        <v>9</v>
      </c>
      <c r="H54" s="12" t="s">
        <v>21</v>
      </c>
      <c r="I54" s="24">
        <v>12000</v>
      </c>
      <c r="J54" s="12" t="s">
        <v>21</v>
      </c>
      <c r="K54" s="24">
        <v>14000</v>
      </c>
      <c r="L54" s="3"/>
    </row>
    <row r="55" spans="1:12" ht="11.25" customHeight="1">
      <c r="A55" s="7" t="s">
        <v>196</v>
      </c>
      <c r="B55" s="1"/>
      <c r="C55" s="11">
        <v>33817</v>
      </c>
      <c r="D55" s="3"/>
      <c r="E55" s="11">
        <v>33790</v>
      </c>
      <c r="F55" s="12"/>
      <c r="G55" s="11">
        <v>26788</v>
      </c>
      <c r="H55" s="12"/>
      <c r="I55" s="11">
        <v>38606</v>
      </c>
      <c r="J55" s="12"/>
      <c r="K55" s="11">
        <v>37127</v>
      </c>
      <c r="L55" s="12" t="s">
        <v>166</v>
      </c>
    </row>
    <row r="56" spans="1:12" ht="11.25" customHeight="1">
      <c r="A56" s="7" t="s">
        <v>197</v>
      </c>
      <c r="B56" s="4"/>
      <c r="C56" s="27">
        <v>9700</v>
      </c>
      <c r="D56" s="19"/>
      <c r="E56" s="28">
        <v>15500</v>
      </c>
      <c r="F56" s="19"/>
      <c r="G56" s="28">
        <v>17200</v>
      </c>
      <c r="H56" s="19"/>
      <c r="I56" s="28">
        <v>17400</v>
      </c>
      <c r="J56" s="19"/>
      <c r="K56" s="28">
        <v>16900</v>
      </c>
      <c r="L56" s="19" t="s">
        <v>166</v>
      </c>
    </row>
    <row r="57" spans="1:12" ht="11.25" customHeight="1">
      <c r="A57" s="7" t="s">
        <v>198</v>
      </c>
      <c r="B57" s="1"/>
      <c r="C57" s="18"/>
      <c r="D57" s="5"/>
      <c r="E57" s="18"/>
      <c r="F57" s="5"/>
      <c r="G57" s="18"/>
      <c r="H57" s="5"/>
      <c r="I57" s="18"/>
      <c r="J57" s="5"/>
      <c r="K57" s="18"/>
      <c r="L57" s="5"/>
    </row>
    <row r="58" spans="1:12" ht="11.25" customHeight="1">
      <c r="A58" s="10" t="s">
        <v>199</v>
      </c>
      <c r="B58" s="1"/>
      <c r="C58" s="11">
        <v>7440</v>
      </c>
      <c r="D58" s="3"/>
      <c r="E58" s="11">
        <v>8092</v>
      </c>
      <c r="F58" s="3"/>
      <c r="G58" s="11">
        <v>9517</v>
      </c>
      <c r="H58" s="3"/>
      <c r="I58" s="11">
        <v>9520</v>
      </c>
      <c r="J58" s="3"/>
      <c r="K58" s="11">
        <v>9500</v>
      </c>
      <c r="L58" s="12" t="s">
        <v>41</v>
      </c>
    </row>
    <row r="59" spans="1:12" ht="11.25" customHeight="1">
      <c r="A59" s="10" t="s">
        <v>200</v>
      </c>
      <c r="B59" s="1"/>
      <c r="C59" s="18">
        <v>12084</v>
      </c>
      <c r="D59" s="5"/>
      <c r="E59" s="18">
        <v>10812</v>
      </c>
      <c r="F59" s="20"/>
      <c r="G59" s="18">
        <v>3140</v>
      </c>
      <c r="H59" s="20"/>
      <c r="I59" s="29">
        <v>2500</v>
      </c>
      <c r="J59" s="20" t="s">
        <v>41</v>
      </c>
      <c r="K59" s="29">
        <v>2500</v>
      </c>
      <c r="L59" s="20"/>
    </row>
    <row r="60" spans="1:12" ht="11.25" customHeight="1">
      <c r="A60" s="194" t="s">
        <v>22</v>
      </c>
      <c r="B60" s="4"/>
      <c r="C60" s="195">
        <v>19524</v>
      </c>
      <c r="D60" s="46"/>
      <c r="E60" s="195">
        <v>18904</v>
      </c>
      <c r="F60" s="196"/>
      <c r="G60" s="195">
        <v>12657</v>
      </c>
      <c r="H60" s="46"/>
      <c r="I60" s="195">
        <v>12020</v>
      </c>
      <c r="J60" s="196"/>
      <c r="K60" s="195">
        <v>12000</v>
      </c>
      <c r="L60" s="196" t="s">
        <v>41</v>
      </c>
    </row>
    <row r="61" spans="1:12" ht="11.25" customHeight="1">
      <c r="A61" s="234" t="s">
        <v>541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</row>
    <row r="62" spans="1:12" ht="11.25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</row>
    <row r="63" spans="1:12" ht="11.25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</row>
    <row r="64" spans="1:12" ht="11.25" customHeight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</row>
    <row r="65" spans="1:12" ht="11.2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</row>
    <row r="66" spans="1:12" ht="11.25" customHeight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</row>
    <row r="67" spans="1:12" ht="11.25" customHeight="1">
      <c r="A67" s="226" t="s">
        <v>542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</row>
    <row r="68" spans="1:12" ht="11.25" customHeight="1">
      <c r="A68" s="226" t="s">
        <v>163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</row>
    <row r="69" spans="1:12" ht="11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</row>
    <row r="70" spans="1:12" ht="11.25" customHeight="1">
      <c r="A70" s="226" t="s">
        <v>44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</row>
    <row r="71" spans="1:12" ht="11.2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</row>
    <row r="72" spans="1:12" ht="11.25" customHeight="1">
      <c r="A72" s="6" t="s">
        <v>164</v>
      </c>
      <c r="B72" s="7"/>
      <c r="C72" s="8" t="s">
        <v>2</v>
      </c>
      <c r="D72" s="9"/>
      <c r="E72" s="8" t="s">
        <v>3</v>
      </c>
      <c r="F72" s="9"/>
      <c r="G72" s="8" t="s">
        <v>4</v>
      </c>
      <c r="H72" s="9"/>
      <c r="I72" s="8" t="s">
        <v>5</v>
      </c>
      <c r="J72" s="9"/>
      <c r="K72" s="8" t="s">
        <v>6</v>
      </c>
      <c r="L72" s="9"/>
    </row>
    <row r="73" spans="1:12" ht="11.25" customHeight="1">
      <c r="A73" s="197" t="s">
        <v>62</v>
      </c>
      <c r="B73" s="4"/>
      <c r="C73" s="18">
        <v>1190000</v>
      </c>
      <c r="D73" s="20" t="s">
        <v>21</v>
      </c>
      <c r="E73" s="18">
        <v>1200000</v>
      </c>
      <c r="F73" s="20" t="s">
        <v>21</v>
      </c>
      <c r="G73" s="18">
        <v>1220000</v>
      </c>
      <c r="H73" s="20"/>
      <c r="I73" s="18">
        <v>1270000</v>
      </c>
      <c r="J73" s="20" t="s">
        <v>21</v>
      </c>
      <c r="K73" s="18">
        <v>1300000</v>
      </c>
      <c r="L73" s="5"/>
    </row>
    <row r="74" spans="1:12" ht="11.25" customHeight="1">
      <c r="A74" s="10" t="s">
        <v>201</v>
      </c>
      <c r="B74" s="1"/>
      <c r="C74" s="11"/>
      <c r="D74" s="3"/>
      <c r="E74" s="11"/>
      <c r="F74" s="3"/>
      <c r="G74" s="11"/>
      <c r="H74" s="3"/>
      <c r="I74" s="11"/>
      <c r="J74" s="3"/>
      <c r="K74" s="11"/>
      <c r="L74" s="3"/>
    </row>
    <row r="75" spans="1:12" ht="11.25" customHeight="1">
      <c r="A75" s="15" t="s">
        <v>59</v>
      </c>
      <c r="B75" s="1"/>
      <c r="C75" s="11">
        <v>232000</v>
      </c>
      <c r="D75" s="12"/>
      <c r="E75" s="11">
        <v>265000</v>
      </c>
      <c r="F75" s="12"/>
      <c r="G75" s="11">
        <v>272000</v>
      </c>
      <c r="H75" s="12" t="s">
        <v>21</v>
      </c>
      <c r="I75" s="11">
        <v>278000</v>
      </c>
      <c r="J75" s="12" t="s">
        <v>21</v>
      </c>
      <c r="K75" s="11">
        <v>292000</v>
      </c>
      <c r="L75" s="3"/>
    </row>
    <row r="76" spans="1:12" ht="11.25" customHeight="1">
      <c r="A76" s="15" t="s">
        <v>58</v>
      </c>
      <c r="B76" s="1"/>
      <c r="C76" s="11">
        <v>683000</v>
      </c>
      <c r="D76" s="12" t="s">
        <v>21</v>
      </c>
      <c r="E76" s="11">
        <v>674000</v>
      </c>
      <c r="F76" s="12" t="s">
        <v>21</v>
      </c>
      <c r="G76" s="11">
        <v>690000</v>
      </c>
      <c r="H76" s="12" t="s">
        <v>21</v>
      </c>
      <c r="I76" s="11">
        <v>706000</v>
      </c>
      <c r="J76" s="12" t="s">
        <v>21</v>
      </c>
      <c r="K76" s="11">
        <v>743000</v>
      </c>
      <c r="L76" s="3"/>
    </row>
    <row r="77" spans="1:12" ht="11.25" customHeight="1">
      <c r="A77" s="15" t="s">
        <v>183</v>
      </c>
      <c r="B77" s="1"/>
      <c r="C77" s="11">
        <v>104000</v>
      </c>
      <c r="D77" s="12" t="s">
        <v>21</v>
      </c>
      <c r="E77" s="11">
        <v>93700</v>
      </c>
      <c r="F77" s="12"/>
      <c r="G77" s="11">
        <v>93300</v>
      </c>
      <c r="H77" s="12" t="s">
        <v>21</v>
      </c>
      <c r="I77" s="11">
        <v>104000</v>
      </c>
      <c r="J77" s="12" t="s">
        <v>21</v>
      </c>
      <c r="K77" s="11">
        <v>101000</v>
      </c>
      <c r="L77" s="3"/>
    </row>
    <row r="78" spans="1:12" ht="11.25" customHeight="1">
      <c r="A78" s="15" t="s">
        <v>60</v>
      </c>
      <c r="B78" s="1"/>
      <c r="C78" s="11">
        <v>16900</v>
      </c>
      <c r="D78" s="12"/>
      <c r="E78" s="11">
        <v>17200</v>
      </c>
      <c r="F78" s="12"/>
      <c r="G78" s="11">
        <v>26400</v>
      </c>
      <c r="H78" s="12"/>
      <c r="I78" s="11">
        <v>18700</v>
      </c>
      <c r="J78" s="12"/>
      <c r="K78" s="11">
        <v>19100</v>
      </c>
      <c r="L78" s="3"/>
    </row>
    <row r="79" spans="1:12" ht="11.25" customHeight="1">
      <c r="A79" s="15" t="s">
        <v>202</v>
      </c>
      <c r="B79" s="30"/>
      <c r="C79" s="13">
        <v>152000</v>
      </c>
      <c r="D79" s="14"/>
      <c r="E79" s="13">
        <v>156000</v>
      </c>
      <c r="F79" s="14"/>
      <c r="G79" s="13">
        <v>138000</v>
      </c>
      <c r="H79" s="14"/>
      <c r="I79" s="13">
        <v>162000</v>
      </c>
      <c r="J79" s="14" t="s">
        <v>21</v>
      </c>
      <c r="K79" s="13">
        <v>149000</v>
      </c>
      <c r="L79" s="23"/>
    </row>
    <row r="80" spans="1:12" ht="11.25" customHeight="1">
      <c r="A80" s="227" t="s">
        <v>203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</row>
    <row r="81" spans="1:12" ht="11.25" customHeight="1">
      <c r="A81" s="228" t="s">
        <v>204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</row>
    <row r="82" spans="1:12" ht="11.25" customHeight="1">
      <c r="A82" s="228" t="s">
        <v>205</v>
      </c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</row>
    <row r="83" spans="1:12" ht="11.25" customHeight="1">
      <c r="A83" s="228" t="s">
        <v>565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</row>
    <row r="84" spans="1:12" ht="11.25" customHeight="1">
      <c r="A84" s="229" t="s">
        <v>566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</row>
    <row r="85" spans="1:12" ht="11.25" customHeight="1">
      <c r="A85" s="229" t="s">
        <v>567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</row>
    <row r="86" spans="1:12" ht="11.25" customHeight="1">
      <c r="A86" s="228" t="s">
        <v>581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</row>
    <row r="87" spans="1:12" ht="11.25" customHeight="1">
      <c r="A87" s="229" t="s">
        <v>582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</row>
    <row r="88" spans="1:12" ht="11.25" customHeight="1">
      <c r="A88" s="228" t="s">
        <v>583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</row>
    <row r="89" spans="1:12" ht="11.25" customHeight="1">
      <c r="A89" s="229" t="s">
        <v>584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</row>
    <row r="90" spans="1:12" ht="11.25" customHeight="1">
      <c r="A90" s="228" t="s">
        <v>568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</row>
    <row r="91" spans="1:12" ht="11.25" customHeight="1">
      <c r="A91" s="229" t="s">
        <v>569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</row>
    <row r="92" spans="1:12" ht="11.25" customHeight="1">
      <c r="A92" s="228" t="s">
        <v>573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</row>
    <row r="93" spans="1:12" ht="11.25" customHeight="1">
      <c r="A93" s="229" t="s">
        <v>574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</row>
    <row r="94" spans="1:12" ht="11.25" customHeight="1">
      <c r="A94" s="229" t="s">
        <v>575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</row>
    <row r="95" spans="1:12" ht="11.25" customHeight="1">
      <c r="A95" s="228" t="s">
        <v>206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</row>
    <row r="96" spans="1:12" ht="11.25" customHeight="1">
      <c r="A96" s="228" t="s">
        <v>207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</row>
    <row r="97" spans="1:12" ht="11.25" customHeight="1">
      <c r="A97" s="228" t="s">
        <v>570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</row>
    <row r="98" spans="1:12" ht="11.25" customHeight="1">
      <c r="A98" s="229" t="s">
        <v>571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</row>
    <row r="99" spans="1:12" ht="11.25" customHeight="1">
      <c r="A99" s="229" t="s">
        <v>572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</row>
    <row r="100" spans="1:12" ht="11.25" customHeight="1">
      <c r="A100" s="228" t="s">
        <v>576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</row>
    <row r="101" spans="1:12" ht="11.25" customHeight="1">
      <c r="A101" s="229" t="s">
        <v>577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</row>
    <row r="102" spans="1:12" ht="11.25" customHeight="1">
      <c r="A102" s="229" t="s">
        <v>578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</row>
    <row r="103" spans="1:12" ht="11.25" customHeight="1">
      <c r="A103" s="228" t="s">
        <v>208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</row>
    <row r="104" spans="1:12" ht="11.25" customHeight="1">
      <c r="A104" s="228" t="s">
        <v>209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</row>
    <row r="105" spans="1:12" ht="11.25" customHeight="1">
      <c r="A105" s="228" t="s">
        <v>210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</row>
    <row r="106" spans="1:12" ht="11.25" customHeight="1">
      <c r="A106" s="228" t="s">
        <v>579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</row>
    <row r="107" spans="1:12" ht="11.25" customHeight="1">
      <c r="A107" s="232" t="s">
        <v>580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</row>
  </sheetData>
  <mergeCells count="44">
    <mergeCell ref="A106:L106"/>
    <mergeCell ref="A3:L3"/>
    <mergeCell ref="A5:L5"/>
    <mergeCell ref="A61:L61"/>
    <mergeCell ref="A67:L67"/>
    <mergeCell ref="A68:L68"/>
    <mergeCell ref="A69:L69"/>
    <mergeCell ref="A70:L70"/>
    <mergeCell ref="A71:L71"/>
    <mergeCell ref="A62:L62"/>
    <mergeCell ref="A103:L103"/>
    <mergeCell ref="A104:L104"/>
    <mergeCell ref="A105:L105"/>
    <mergeCell ref="A102:L102"/>
    <mergeCell ref="A98:L98"/>
    <mergeCell ref="A99:L99"/>
    <mergeCell ref="A100:L100"/>
    <mergeCell ref="A101:L101"/>
    <mergeCell ref="A94:L94"/>
    <mergeCell ref="A95:L95"/>
    <mergeCell ref="A96:L96"/>
    <mergeCell ref="A97:L97"/>
    <mergeCell ref="A90:L90"/>
    <mergeCell ref="A91:L91"/>
    <mergeCell ref="A92:L92"/>
    <mergeCell ref="A93:L93"/>
    <mergeCell ref="A86:L86"/>
    <mergeCell ref="A87:L87"/>
    <mergeCell ref="A88:L88"/>
    <mergeCell ref="A89:L89"/>
    <mergeCell ref="A82:L82"/>
    <mergeCell ref="A83:L83"/>
    <mergeCell ref="A84:L84"/>
    <mergeCell ref="A85:L85"/>
    <mergeCell ref="A107:L107"/>
    <mergeCell ref="A1:L1"/>
    <mergeCell ref="A2:L2"/>
    <mergeCell ref="A4:L4"/>
    <mergeCell ref="A80:L80"/>
    <mergeCell ref="A63:L63"/>
    <mergeCell ref="A64:L64"/>
    <mergeCell ref="A65:L65"/>
    <mergeCell ref="A66:L66"/>
    <mergeCell ref="A81:L81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L1"/>
    </sheetView>
  </sheetViews>
  <sheetFormatPr defaultColWidth="9.140625" defaultRowHeight="12"/>
  <cols>
    <col min="1" max="1" width="23.7109375" style="0" bestFit="1" customWidth="1"/>
    <col min="2" max="2" width="1.7109375" style="0" customWidth="1"/>
    <col min="3" max="3" width="13.28125" style="0" customWidth="1"/>
    <col min="4" max="4" width="1.7109375" style="0" customWidth="1"/>
    <col min="5" max="5" width="13.28125" style="0" customWidth="1"/>
    <col min="6" max="6" width="1.7109375" style="0" customWidth="1"/>
    <col min="7" max="7" width="13.28125" style="0" customWidth="1"/>
    <col min="8" max="8" width="1.7109375" style="0" customWidth="1"/>
    <col min="9" max="9" width="13.28125" style="0" customWidth="1"/>
    <col min="10" max="10" width="1.7109375" style="0" customWidth="1"/>
    <col min="11" max="11" width="13.28125" style="0" customWidth="1"/>
    <col min="12" max="12" width="1.28515625" style="0" bestFit="1" customWidth="1"/>
  </cols>
  <sheetData>
    <row r="1" spans="1:12" ht="11.25" customHeight="1">
      <c r="A1" s="226" t="s">
        <v>211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1.25" customHeight="1">
      <c r="A2" s="226" t="s">
        <v>212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1.25" customHeight="1">
      <c r="A4" s="226" t="s">
        <v>44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 ht="11.25" customHeight="1">
      <c r="A6" s="6" t="s">
        <v>124</v>
      </c>
      <c r="B6" s="7"/>
      <c r="C6" s="8" t="s">
        <v>2</v>
      </c>
      <c r="D6" s="9"/>
      <c r="E6" s="8" t="s">
        <v>3</v>
      </c>
      <c r="F6" s="9"/>
      <c r="G6" s="8" t="s">
        <v>4</v>
      </c>
      <c r="H6" s="9"/>
      <c r="I6" s="8" t="s">
        <v>5</v>
      </c>
      <c r="J6" s="9"/>
      <c r="K6" s="8" t="s">
        <v>6</v>
      </c>
      <c r="L6" s="9"/>
    </row>
    <row r="7" spans="1:12" ht="11.25" customHeight="1">
      <c r="A7" s="7" t="s">
        <v>213</v>
      </c>
      <c r="B7" s="1"/>
      <c r="C7" s="2"/>
      <c r="D7" s="3"/>
      <c r="E7" s="2"/>
      <c r="F7" s="3"/>
      <c r="G7" s="2"/>
      <c r="H7" s="3"/>
      <c r="I7" s="2"/>
      <c r="J7" s="3"/>
      <c r="K7" s="2"/>
      <c r="L7" s="3"/>
    </row>
    <row r="8" spans="1:12" ht="11.25" customHeight="1">
      <c r="A8" s="10" t="s">
        <v>214</v>
      </c>
      <c r="B8" s="1"/>
      <c r="C8" s="11">
        <v>34978</v>
      </c>
      <c r="D8" s="3"/>
      <c r="E8" s="11">
        <v>25762</v>
      </c>
      <c r="F8" s="12"/>
      <c r="G8" s="11">
        <v>38216</v>
      </c>
      <c r="H8" s="12"/>
      <c r="I8" s="11">
        <v>32256</v>
      </c>
      <c r="J8" s="12" t="s">
        <v>21</v>
      </c>
      <c r="K8" s="11">
        <v>44536</v>
      </c>
      <c r="L8" s="12"/>
    </row>
    <row r="9" spans="1:12" ht="11.25" customHeight="1">
      <c r="A9" s="10" t="s">
        <v>215</v>
      </c>
      <c r="B9" s="1"/>
      <c r="C9" s="11">
        <v>22454</v>
      </c>
      <c r="D9" s="3"/>
      <c r="E9" s="11">
        <v>23896</v>
      </c>
      <c r="F9" s="3"/>
      <c r="G9" s="11">
        <v>27400</v>
      </c>
      <c r="H9" s="12"/>
      <c r="I9" s="11">
        <v>22292</v>
      </c>
      <c r="J9" s="12"/>
      <c r="K9" s="11">
        <v>20000</v>
      </c>
      <c r="L9" s="12" t="s">
        <v>41</v>
      </c>
    </row>
    <row r="10" spans="1:12" ht="11.25" customHeight="1">
      <c r="A10" s="10" t="s">
        <v>216</v>
      </c>
      <c r="B10" s="1"/>
      <c r="C10" s="11">
        <v>10183</v>
      </c>
      <c r="D10" s="12"/>
      <c r="E10" s="11">
        <v>6274</v>
      </c>
      <c r="F10" s="12" t="s">
        <v>21</v>
      </c>
      <c r="G10" s="11">
        <v>5950</v>
      </c>
      <c r="H10" s="12" t="s">
        <v>21</v>
      </c>
      <c r="I10" s="11">
        <v>6708</v>
      </c>
      <c r="J10" s="12" t="s">
        <v>21</v>
      </c>
      <c r="K10" s="11">
        <v>6710</v>
      </c>
      <c r="L10" s="12" t="s">
        <v>166</v>
      </c>
    </row>
    <row r="11" spans="1:12" ht="11.25" customHeight="1">
      <c r="A11" s="10" t="s">
        <v>217</v>
      </c>
      <c r="B11" s="1"/>
      <c r="C11" s="11">
        <v>48000</v>
      </c>
      <c r="D11" s="12"/>
      <c r="E11" s="11">
        <v>50000</v>
      </c>
      <c r="F11" s="12"/>
      <c r="G11" s="11">
        <v>45000</v>
      </c>
      <c r="H11" s="12"/>
      <c r="I11" s="11">
        <v>58000</v>
      </c>
      <c r="J11" s="12" t="s">
        <v>21</v>
      </c>
      <c r="K11" s="11">
        <v>60000</v>
      </c>
      <c r="L11" s="12"/>
    </row>
    <row r="12" spans="1:12" ht="11.25" customHeight="1">
      <c r="A12" s="10" t="s">
        <v>218</v>
      </c>
      <c r="B12" s="1"/>
      <c r="C12" s="26" t="s">
        <v>9</v>
      </c>
      <c r="D12" s="12"/>
      <c r="E12" s="26" t="s">
        <v>9</v>
      </c>
      <c r="F12" s="12"/>
      <c r="G12" s="26">
        <v>4530</v>
      </c>
      <c r="H12" s="12"/>
      <c r="I12" s="26">
        <v>20</v>
      </c>
      <c r="J12" s="12"/>
      <c r="K12" s="26">
        <v>26</v>
      </c>
      <c r="L12" s="12"/>
    </row>
    <row r="13" spans="1:12" ht="11.25" customHeight="1">
      <c r="A13" s="10" t="s">
        <v>219</v>
      </c>
      <c r="B13" s="1"/>
      <c r="C13" s="11">
        <v>62600</v>
      </c>
      <c r="D13" s="12"/>
      <c r="E13" s="11">
        <v>59500</v>
      </c>
      <c r="F13" s="12"/>
      <c r="G13" s="11">
        <v>70200</v>
      </c>
      <c r="H13" s="12"/>
      <c r="I13" s="11">
        <v>72200</v>
      </c>
      <c r="J13" s="12" t="s">
        <v>21</v>
      </c>
      <c r="K13" s="11">
        <v>76400</v>
      </c>
      <c r="L13" s="12"/>
    </row>
    <row r="14" spans="1:12" ht="11.25" customHeight="1">
      <c r="A14" s="10" t="s">
        <v>155</v>
      </c>
      <c r="B14" s="1"/>
      <c r="C14" s="11">
        <v>13061</v>
      </c>
      <c r="D14" s="3"/>
      <c r="E14" s="11">
        <v>11217</v>
      </c>
      <c r="F14" s="12"/>
      <c r="G14" s="11">
        <v>10857</v>
      </c>
      <c r="H14" s="12"/>
      <c r="I14" s="11">
        <v>11857</v>
      </c>
      <c r="J14" s="12"/>
      <c r="K14" s="11">
        <v>12838</v>
      </c>
      <c r="L14" s="12"/>
    </row>
    <row r="15" spans="1:12" ht="11.25" customHeight="1">
      <c r="A15" s="10" t="s">
        <v>220</v>
      </c>
      <c r="B15" s="1"/>
      <c r="C15" s="29" t="s">
        <v>9</v>
      </c>
      <c r="D15" s="20"/>
      <c r="E15" s="18">
        <v>7783.353889999999</v>
      </c>
      <c r="F15" s="5"/>
      <c r="G15" s="18">
        <v>3866.1695600000003</v>
      </c>
      <c r="H15" s="5"/>
      <c r="I15" s="18">
        <v>598.63998</v>
      </c>
      <c r="J15" s="5"/>
      <c r="K15" s="18">
        <v>600</v>
      </c>
      <c r="L15" s="5"/>
    </row>
    <row r="16" spans="1:12" ht="11.25" customHeight="1">
      <c r="A16" s="15" t="s">
        <v>22</v>
      </c>
      <c r="B16" s="1"/>
      <c r="C16" s="21">
        <v>191000</v>
      </c>
      <c r="D16" s="22"/>
      <c r="E16" s="21">
        <v>184000</v>
      </c>
      <c r="F16" s="22"/>
      <c r="G16" s="21">
        <v>206000</v>
      </c>
      <c r="H16" s="22"/>
      <c r="I16" s="21">
        <v>204000</v>
      </c>
      <c r="J16" s="22" t="s">
        <v>21</v>
      </c>
      <c r="K16" s="21">
        <v>221000</v>
      </c>
      <c r="L16" s="25"/>
    </row>
    <row r="17" spans="1:12" ht="11.25" customHeight="1">
      <c r="A17" s="7" t="s">
        <v>221</v>
      </c>
      <c r="B17" s="1"/>
      <c r="C17" s="18"/>
      <c r="D17" s="5"/>
      <c r="E17" s="18"/>
      <c r="F17" s="5"/>
      <c r="G17" s="18"/>
      <c r="H17" s="5"/>
      <c r="I17" s="18"/>
      <c r="J17" s="5"/>
      <c r="K17" s="18"/>
      <c r="L17" s="5"/>
    </row>
    <row r="18" spans="1:12" ht="11.25" customHeight="1">
      <c r="A18" s="10" t="s">
        <v>222</v>
      </c>
      <c r="B18" s="1"/>
      <c r="C18" s="11">
        <v>29914</v>
      </c>
      <c r="D18" s="12"/>
      <c r="E18" s="11">
        <v>30858</v>
      </c>
      <c r="F18" s="12"/>
      <c r="G18" s="11">
        <v>30198</v>
      </c>
      <c r="H18" s="12" t="s">
        <v>21</v>
      </c>
      <c r="I18" s="11">
        <v>31860</v>
      </c>
      <c r="J18" s="12" t="s">
        <v>21</v>
      </c>
      <c r="K18" s="11">
        <v>32000</v>
      </c>
      <c r="L18" s="12" t="s">
        <v>41</v>
      </c>
    </row>
    <row r="19" spans="1:12" ht="11.25" customHeight="1">
      <c r="A19" s="10" t="s">
        <v>223</v>
      </c>
      <c r="B19" s="1"/>
      <c r="C19" s="18">
        <v>1957</v>
      </c>
      <c r="D19" s="20" t="s">
        <v>21</v>
      </c>
      <c r="E19" s="18">
        <v>1746</v>
      </c>
      <c r="F19" s="20"/>
      <c r="G19" s="18">
        <v>1502</v>
      </c>
      <c r="H19" s="20" t="s">
        <v>21</v>
      </c>
      <c r="I19" s="18">
        <v>1842</v>
      </c>
      <c r="J19" s="20" t="s">
        <v>21</v>
      </c>
      <c r="K19" s="18">
        <v>1900</v>
      </c>
      <c r="L19" s="20" t="s">
        <v>41</v>
      </c>
    </row>
    <row r="20" spans="1:12" ht="11.25" customHeight="1">
      <c r="A20" s="15" t="s">
        <v>22</v>
      </c>
      <c r="B20" s="30"/>
      <c r="C20" s="31">
        <f>SUM(C18:C19)</f>
        <v>31871</v>
      </c>
      <c r="D20" s="32" t="s">
        <v>21</v>
      </c>
      <c r="E20" s="31">
        <f>SUM(E18:E19)</f>
        <v>32604</v>
      </c>
      <c r="F20" s="32"/>
      <c r="G20" s="31">
        <f>SUM(G18:G19)</f>
        <v>31700</v>
      </c>
      <c r="H20" s="32" t="s">
        <v>21</v>
      </c>
      <c r="I20" s="31">
        <f>SUM(I18:I19)</f>
        <v>33702</v>
      </c>
      <c r="J20" s="32" t="s">
        <v>21</v>
      </c>
      <c r="K20" s="31">
        <f>SUM(K18:K19)</f>
        <v>33900</v>
      </c>
      <c r="L20" s="32" t="s">
        <v>41</v>
      </c>
    </row>
    <row r="21" spans="1:12" ht="11.25" customHeight="1">
      <c r="A21" s="227" t="s">
        <v>203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1:12" ht="11.25" customHeight="1">
      <c r="A22" s="228" t="s">
        <v>560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11.25" customHeight="1">
      <c r="A23" s="228" t="s">
        <v>224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  <row r="24" spans="1:12" ht="11.25" customHeight="1">
      <c r="A24" s="228" t="s">
        <v>585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ht="11.25" customHeight="1">
      <c r="A25" s="229" t="s">
        <v>586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11.25" customHeight="1">
      <c r="A26" s="228" t="s">
        <v>558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</row>
    <row r="27" spans="1:12" ht="11.25" customHeight="1">
      <c r="A27" s="228" t="s">
        <v>559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</row>
    <row r="28" spans="1:12" ht="11.25" customHeight="1">
      <c r="A28" s="228" t="s">
        <v>561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</row>
    <row r="29" spans="1:12" ht="11.25" customHeight="1">
      <c r="A29" s="229" t="s">
        <v>543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</row>
    <row r="30" spans="1:12" ht="11.25" customHeight="1">
      <c r="A30" s="228" t="s">
        <v>225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</row>
    <row r="31" spans="1:12" ht="11.25" customHeight="1">
      <c r="A31" s="228" t="s">
        <v>562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2" ht="11.25" customHeight="1">
      <c r="A32" s="228" t="s">
        <v>226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</sheetData>
  <mergeCells count="17">
    <mergeCell ref="A26:L26"/>
    <mergeCell ref="A27:L27"/>
    <mergeCell ref="A22:L22"/>
    <mergeCell ref="A23:L23"/>
    <mergeCell ref="A24:L24"/>
    <mergeCell ref="A25:L25"/>
    <mergeCell ref="A30:L30"/>
    <mergeCell ref="A31:L31"/>
    <mergeCell ref="A32:L32"/>
    <mergeCell ref="A28:L28"/>
    <mergeCell ref="A29:L29"/>
    <mergeCell ref="A1:L1"/>
    <mergeCell ref="A2:L2"/>
    <mergeCell ref="A4:L4"/>
    <mergeCell ref="A21:L21"/>
    <mergeCell ref="A3:L3"/>
    <mergeCell ref="A5:L5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A1" sqref="A1:M1"/>
    </sheetView>
  </sheetViews>
  <sheetFormatPr defaultColWidth="9.140625" defaultRowHeight="12"/>
  <cols>
    <col min="1" max="1" width="8.140625" style="0" customWidth="1"/>
    <col min="2" max="2" width="1.28515625" style="0" customWidth="1"/>
    <col min="3" max="3" width="14.7109375" style="0" customWidth="1"/>
    <col min="4" max="4" width="1.28515625" style="0" customWidth="1"/>
    <col min="5" max="5" width="32.7109375" style="0" customWidth="1"/>
    <col min="6" max="6" width="1.28515625" style="0" customWidth="1"/>
    <col min="7" max="7" width="7.8515625" style="0" bestFit="1" customWidth="1"/>
    <col min="8" max="8" width="1.28515625" style="0" customWidth="1"/>
    <col min="10" max="10" width="1.28515625" style="0" customWidth="1"/>
    <col min="11" max="11" width="13.7109375" style="0" bestFit="1" customWidth="1"/>
    <col min="12" max="12" width="1.28515625" style="0" customWidth="1"/>
    <col min="13" max="13" width="14.7109375" style="0" bestFit="1" customWidth="1"/>
  </cols>
  <sheetData>
    <row r="1" spans="1:13" ht="11.25" customHeight="1">
      <c r="A1" s="226" t="s">
        <v>269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1.25" customHeight="1">
      <c r="A2" s="226" t="s">
        <v>270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1.25" customHeight="1">
      <c r="A4" s="226" t="s">
        <v>271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1.25" customHeight="1">
      <c r="A6" s="48" t="s">
        <v>272</v>
      </c>
      <c r="B6" s="48"/>
      <c r="C6" s="47"/>
      <c r="D6" s="204"/>
      <c r="E6" s="47"/>
      <c r="F6" s="47"/>
      <c r="G6" s="47" t="s">
        <v>273</v>
      </c>
      <c r="H6" s="205"/>
      <c r="I6" s="47" t="s">
        <v>274</v>
      </c>
      <c r="J6" s="47"/>
      <c r="K6" s="47" t="s">
        <v>275</v>
      </c>
      <c r="L6" s="206"/>
      <c r="M6" s="47"/>
    </row>
    <row r="7" spans="1:13" ht="11.25" customHeight="1">
      <c r="A7" s="48" t="s">
        <v>276</v>
      </c>
      <c r="B7" s="48"/>
      <c r="C7" s="47" t="s">
        <v>277</v>
      </c>
      <c r="D7" s="204"/>
      <c r="E7" s="47"/>
      <c r="F7" s="47"/>
      <c r="G7" s="47" t="s">
        <v>278</v>
      </c>
      <c r="H7" s="204"/>
      <c r="I7" s="47" t="s">
        <v>279</v>
      </c>
      <c r="J7" s="47"/>
      <c r="K7" s="47" t="s">
        <v>545</v>
      </c>
      <c r="L7" s="206"/>
      <c r="M7" s="47"/>
    </row>
    <row r="8" spans="1:13" ht="11.25" customHeight="1">
      <c r="A8" s="50" t="s">
        <v>280</v>
      </c>
      <c r="B8" s="50"/>
      <c r="C8" s="51" t="s">
        <v>281</v>
      </c>
      <c r="D8" s="207"/>
      <c r="E8" s="51" t="s">
        <v>491</v>
      </c>
      <c r="F8" s="51"/>
      <c r="G8" s="208" t="s">
        <v>619</v>
      </c>
      <c r="H8" s="207"/>
      <c r="I8" s="208" t="s">
        <v>492</v>
      </c>
      <c r="J8" s="208"/>
      <c r="K8" s="51" t="s">
        <v>554</v>
      </c>
      <c r="L8" s="209"/>
      <c r="M8" s="51" t="s">
        <v>282</v>
      </c>
    </row>
    <row r="9" spans="1:13" ht="11.25" customHeight="1">
      <c r="A9" s="210">
        <v>2005</v>
      </c>
      <c r="B9" s="48"/>
      <c r="C9" s="55" t="s">
        <v>283</v>
      </c>
      <c r="D9" s="35"/>
      <c r="E9" s="55" t="s">
        <v>284</v>
      </c>
      <c r="F9" s="55"/>
      <c r="G9" s="56">
        <v>1.61</v>
      </c>
      <c r="H9" s="33"/>
      <c r="I9" s="11">
        <v>5800</v>
      </c>
      <c r="J9" s="11"/>
      <c r="K9" s="11">
        <v>5000</v>
      </c>
      <c r="L9" s="36"/>
      <c r="M9" s="55" t="s">
        <v>285</v>
      </c>
    </row>
    <row r="10" spans="1:13" ht="11.25" customHeight="1">
      <c r="A10" s="74"/>
      <c r="B10" s="4"/>
      <c r="C10" s="199" t="s">
        <v>286</v>
      </c>
      <c r="D10" s="42"/>
      <c r="E10" s="65" t="s">
        <v>287</v>
      </c>
      <c r="F10" s="65"/>
      <c r="G10" s="66">
        <v>1.58</v>
      </c>
      <c r="H10" s="42"/>
      <c r="I10" s="18">
        <v>13000</v>
      </c>
      <c r="J10" s="18"/>
      <c r="K10" s="71"/>
      <c r="L10" s="49"/>
      <c r="M10" s="18"/>
    </row>
    <row r="11" spans="1:13" ht="11.25" customHeight="1">
      <c r="A11" s="197"/>
      <c r="B11" s="30"/>
      <c r="C11" s="64"/>
      <c r="D11" s="52"/>
      <c r="E11" s="60" t="s">
        <v>288</v>
      </c>
      <c r="F11" s="60"/>
      <c r="G11" s="13"/>
      <c r="H11" s="52"/>
      <c r="I11" s="13"/>
      <c r="J11" s="13"/>
      <c r="K11" s="72"/>
      <c r="L11" s="62"/>
      <c r="M11" s="13"/>
    </row>
    <row r="12" spans="1:13" ht="11.25" customHeight="1">
      <c r="A12" s="74">
        <v>2005</v>
      </c>
      <c r="B12" s="48"/>
      <c r="C12" s="55" t="s">
        <v>283</v>
      </c>
      <c r="D12" s="35"/>
      <c r="E12" s="55" t="s">
        <v>289</v>
      </c>
      <c r="F12" s="55"/>
      <c r="G12" s="56">
        <v>1.26</v>
      </c>
      <c r="H12" s="33"/>
      <c r="I12" s="11">
        <v>16000</v>
      </c>
      <c r="J12" s="11"/>
      <c r="K12" s="11">
        <v>10000</v>
      </c>
      <c r="L12" s="36"/>
      <c r="M12" s="55" t="s">
        <v>290</v>
      </c>
    </row>
    <row r="13" spans="1:13" ht="11.25" customHeight="1">
      <c r="A13" s="197"/>
      <c r="B13" s="30"/>
      <c r="C13" s="198" t="s">
        <v>291</v>
      </c>
      <c r="D13" s="52"/>
      <c r="E13" s="59" t="s">
        <v>292</v>
      </c>
      <c r="F13" s="59"/>
      <c r="G13" s="13"/>
      <c r="H13" s="52"/>
      <c r="I13" s="13"/>
      <c r="J13" s="13"/>
      <c r="K13" s="72"/>
      <c r="L13" s="62"/>
      <c r="M13" s="13"/>
    </row>
    <row r="14" spans="1:13" ht="11.25" customHeight="1">
      <c r="A14" s="210">
        <v>2007</v>
      </c>
      <c r="B14" s="48"/>
      <c r="C14" s="58" t="s">
        <v>293</v>
      </c>
      <c r="D14" s="42"/>
      <c r="E14" s="65" t="s">
        <v>294</v>
      </c>
      <c r="F14" s="65"/>
      <c r="G14" s="66">
        <v>2.3</v>
      </c>
      <c r="H14" s="42"/>
      <c r="I14" s="18">
        <v>4200</v>
      </c>
      <c r="J14" s="18"/>
      <c r="K14" s="11">
        <v>17000</v>
      </c>
      <c r="L14" s="36"/>
      <c r="M14" s="55" t="s">
        <v>285</v>
      </c>
    </row>
    <row r="15" spans="1:13" ht="11.25" customHeight="1">
      <c r="A15" s="74"/>
      <c r="B15" s="4"/>
      <c r="C15" s="67" t="s">
        <v>293</v>
      </c>
      <c r="D15" s="42"/>
      <c r="E15" s="65" t="s">
        <v>295</v>
      </c>
      <c r="F15" s="65"/>
      <c r="G15" s="66">
        <v>1.3</v>
      </c>
      <c r="H15" s="42"/>
      <c r="I15" s="18">
        <v>270000</v>
      </c>
      <c r="J15" s="18"/>
      <c r="K15" s="71"/>
      <c r="L15" s="49"/>
      <c r="M15" s="18"/>
    </row>
    <row r="16" spans="1:13" ht="11.25" customHeight="1">
      <c r="A16" s="197"/>
      <c r="B16" s="30"/>
      <c r="C16" s="60"/>
      <c r="D16" s="52"/>
      <c r="E16" s="60" t="s">
        <v>296</v>
      </c>
      <c r="F16" s="60"/>
      <c r="G16" s="13"/>
      <c r="H16" s="52"/>
      <c r="I16" s="13"/>
      <c r="J16" s="13"/>
      <c r="K16" s="72"/>
      <c r="L16" s="62"/>
      <c r="M16" s="13"/>
    </row>
    <row r="17" spans="1:13" ht="11.25" customHeight="1">
      <c r="A17" s="210">
        <v>2007</v>
      </c>
      <c r="B17" s="48"/>
      <c r="C17" s="55" t="s">
        <v>297</v>
      </c>
      <c r="D17" s="35"/>
      <c r="E17" s="55" t="s">
        <v>298</v>
      </c>
      <c r="F17" s="55"/>
      <c r="G17" s="56">
        <v>1.32</v>
      </c>
      <c r="H17" s="33"/>
      <c r="I17" s="11">
        <v>23000</v>
      </c>
      <c r="J17" s="11"/>
      <c r="K17" s="11">
        <v>21000</v>
      </c>
      <c r="L17" s="36"/>
      <c r="M17" s="55" t="s">
        <v>299</v>
      </c>
    </row>
    <row r="18" spans="1:13" ht="11.25" customHeight="1">
      <c r="A18" s="74"/>
      <c r="B18" s="4"/>
      <c r="C18" s="199" t="s">
        <v>300</v>
      </c>
      <c r="D18" s="42"/>
      <c r="E18" s="65" t="s">
        <v>301</v>
      </c>
      <c r="F18" s="65"/>
      <c r="G18" s="66">
        <v>1.26</v>
      </c>
      <c r="H18" s="42"/>
      <c r="I18" s="18">
        <v>17600</v>
      </c>
      <c r="J18" s="18"/>
      <c r="K18" s="71"/>
      <c r="L18" s="49"/>
      <c r="M18" s="67"/>
    </row>
    <row r="19" spans="1:13" ht="11.25" customHeight="1">
      <c r="A19" s="197"/>
      <c r="B19" s="30"/>
      <c r="C19" s="64"/>
      <c r="D19" s="52"/>
      <c r="E19" s="59"/>
      <c r="F19" s="59"/>
      <c r="G19" s="61">
        <v>1.32</v>
      </c>
      <c r="H19" s="52"/>
      <c r="I19" s="13">
        <v>7100</v>
      </c>
      <c r="J19" s="13"/>
      <c r="K19" s="72"/>
      <c r="L19" s="62"/>
      <c r="M19" s="60"/>
    </row>
    <row r="20" spans="1:13" ht="11.25" customHeight="1">
      <c r="A20" s="74">
        <v>2008</v>
      </c>
      <c r="B20" s="48"/>
      <c r="C20" s="55" t="s">
        <v>130</v>
      </c>
      <c r="D20" s="35"/>
      <c r="E20" s="55" t="s">
        <v>302</v>
      </c>
      <c r="F20" s="55"/>
      <c r="G20" s="56">
        <v>0.75</v>
      </c>
      <c r="H20" s="33"/>
      <c r="I20" s="11">
        <v>118000</v>
      </c>
      <c r="J20" s="11"/>
      <c r="K20" s="11">
        <v>50000</v>
      </c>
      <c r="L20" s="36"/>
      <c r="M20" s="55" t="s">
        <v>303</v>
      </c>
    </row>
    <row r="21" spans="1:13" ht="11.25" customHeight="1">
      <c r="A21" s="197"/>
      <c r="B21" s="30"/>
      <c r="C21" s="198" t="s">
        <v>304</v>
      </c>
      <c r="D21" s="52"/>
      <c r="E21" s="59" t="s">
        <v>305</v>
      </c>
      <c r="F21" s="59"/>
      <c r="G21" s="61">
        <v>0.6</v>
      </c>
      <c r="H21" s="52"/>
      <c r="I21" s="13">
        <v>120000</v>
      </c>
      <c r="J21" s="13"/>
      <c r="K21" s="72"/>
      <c r="L21" s="62"/>
      <c r="M21" s="13"/>
    </row>
    <row r="22" spans="1:13" ht="11.25" customHeight="1">
      <c r="A22" s="210">
        <v>2008</v>
      </c>
      <c r="B22" s="48"/>
      <c r="C22" s="55" t="s">
        <v>155</v>
      </c>
      <c r="D22" s="35"/>
      <c r="E22" s="55" t="s">
        <v>306</v>
      </c>
      <c r="F22" s="55"/>
      <c r="G22" s="56">
        <v>1.34</v>
      </c>
      <c r="H22" s="33"/>
      <c r="I22" s="11">
        <v>96000</v>
      </c>
      <c r="J22" s="11"/>
      <c r="K22" s="11">
        <v>60000</v>
      </c>
      <c r="L22" s="36"/>
      <c r="M22" s="55" t="s">
        <v>307</v>
      </c>
    </row>
    <row r="23" spans="1:13" ht="11.25" customHeight="1">
      <c r="A23" s="74"/>
      <c r="B23" s="48"/>
      <c r="C23" s="58" t="s">
        <v>308</v>
      </c>
      <c r="D23" s="35"/>
      <c r="E23" s="55" t="s">
        <v>309</v>
      </c>
      <c r="F23" s="55"/>
      <c r="G23" s="56">
        <v>2.01</v>
      </c>
      <c r="H23" s="33"/>
      <c r="I23" s="11">
        <v>24000</v>
      </c>
      <c r="J23" s="11"/>
      <c r="K23" s="11"/>
      <c r="L23" s="36"/>
      <c r="M23" s="55"/>
    </row>
    <row r="24" spans="1:13" ht="11.25" customHeight="1">
      <c r="A24" s="74"/>
      <c r="B24" s="4"/>
      <c r="C24" s="55"/>
      <c r="D24" s="33"/>
      <c r="E24" s="55" t="s">
        <v>310</v>
      </c>
      <c r="F24" s="55"/>
      <c r="G24" s="56">
        <v>1.7</v>
      </c>
      <c r="H24" s="33"/>
      <c r="I24" s="11">
        <v>83000</v>
      </c>
      <c r="J24" s="11"/>
      <c r="K24" s="73"/>
      <c r="L24" s="37"/>
      <c r="M24" s="11"/>
    </row>
    <row r="25" spans="1:13" ht="11.25" customHeight="1">
      <c r="A25" s="74"/>
      <c r="B25" s="4"/>
      <c r="C25" s="65"/>
      <c r="D25" s="74"/>
      <c r="E25" s="67" t="s">
        <v>311</v>
      </c>
      <c r="F25" s="67"/>
      <c r="G25" s="18"/>
      <c r="H25" s="74"/>
      <c r="I25" s="18"/>
      <c r="J25" s="18"/>
      <c r="K25" s="65"/>
      <c r="L25" s="75"/>
      <c r="M25" s="18"/>
    </row>
    <row r="26" spans="1:13" ht="11.25" customHeight="1">
      <c r="A26" s="197"/>
      <c r="B26" s="30"/>
      <c r="C26" s="59"/>
      <c r="D26" s="52"/>
      <c r="E26" s="76" t="s">
        <v>312</v>
      </c>
      <c r="F26" s="76"/>
      <c r="G26" s="13"/>
      <c r="H26" s="52"/>
      <c r="I26" s="13"/>
      <c r="J26" s="13"/>
      <c r="K26" s="72"/>
      <c r="L26" s="62"/>
      <c r="M26" s="13"/>
    </row>
    <row r="27" spans="1:13" ht="11.25" customHeight="1">
      <c r="A27" s="74">
        <v>2009</v>
      </c>
      <c r="B27" s="48"/>
      <c r="C27" s="55" t="s">
        <v>130</v>
      </c>
      <c r="D27" s="35"/>
      <c r="E27" s="55" t="s">
        <v>313</v>
      </c>
      <c r="F27" s="55"/>
      <c r="G27" s="56">
        <v>1.07</v>
      </c>
      <c r="H27" s="33"/>
      <c r="I27" s="11">
        <v>19000</v>
      </c>
      <c r="J27" s="11"/>
      <c r="K27" s="11">
        <v>5000</v>
      </c>
      <c r="L27" s="36"/>
      <c r="M27" s="55" t="s">
        <v>299</v>
      </c>
    </row>
    <row r="28" spans="1:13" ht="11.25" customHeight="1">
      <c r="A28" s="197"/>
      <c r="B28" s="30"/>
      <c r="C28" s="198" t="s">
        <v>304</v>
      </c>
      <c r="D28" s="52"/>
      <c r="E28" s="59" t="s">
        <v>314</v>
      </c>
      <c r="F28" s="59"/>
      <c r="G28" s="61">
        <v>0.82</v>
      </c>
      <c r="H28" s="52"/>
      <c r="I28" s="13">
        <v>22000</v>
      </c>
      <c r="J28" s="13"/>
      <c r="K28" s="72"/>
      <c r="L28" s="62"/>
      <c r="M28" s="13"/>
    </row>
    <row r="29" spans="1:13" ht="11.25" customHeight="1">
      <c r="A29" s="210">
        <v>2009</v>
      </c>
      <c r="B29" s="48"/>
      <c r="C29" s="55" t="s">
        <v>133</v>
      </c>
      <c r="D29" s="42"/>
      <c r="E29" s="65" t="s">
        <v>315</v>
      </c>
      <c r="F29" s="65"/>
      <c r="G29" s="66">
        <v>1.86</v>
      </c>
      <c r="H29" s="42"/>
      <c r="I29" s="18">
        <v>78000</v>
      </c>
      <c r="J29" s="18"/>
      <c r="K29" s="11">
        <v>57000</v>
      </c>
      <c r="L29" s="36"/>
      <c r="M29" s="55" t="s">
        <v>316</v>
      </c>
    </row>
    <row r="30" spans="1:13" ht="11.25" customHeight="1">
      <c r="A30" s="74"/>
      <c r="B30" s="4"/>
      <c r="C30" s="199" t="s">
        <v>317</v>
      </c>
      <c r="D30" s="42"/>
      <c r="E30" s="65" t="s">
        <v>318</v>
      </c>
      <c r="F30" s="65"/>
      <c r="G30" s="66">
        <v>1.25</v>
      </c>
      <c r="H30" s="42"/>
      <c r="I30" s="18">
        <v>91000</v>
      </c>
      <c r="J30" s="18"/>
      <c r="K30" s="71"/>
      <c r="L30" s="49"/>
      <c r="M30" s="18"/>
    </row>
    <row r="31" spans="1:13" ht="11.25" customHeight="1">
      <c r="A31" s="197"/>
      <c r="B31" s="30"/>
      <c r="C31" s="59"/>
      <c r="D31" s="52"/>
      <c r="E31" s="59" t="s">
        <v>319</v>
      </c>
      <c r="F31" s="59"/>
      <c r="G31" s="13"/>
      <c r="H31" s="52"/>
      <c r="I31" s="13"/>
      <c r="J31" s="13"/>
      <c r="K31" s="72"/>
      <c r="L31" s="62"/>
      <c r="M31" s="13"/>
    </row>
    <row r="32" spans="1:13" ht="11.25" customHeight="1">
      <c r="A32" s="210">
        <v>2010</v>
      </c>
      <c r="B32" s="48"/>
      <c r="C32" s="55" t="s">
        <v>133</v>
      </c>
      <c r="D32" s="35"/>
      <c r="E32" s="55" t="s">
        <v>320</v>
      </c>
      <c r="F32" s="55"/>
      <c r="G32" s="56">
        <v>1.85</v>
      </c>
      <c r="H32" s="33"/>
      <c r="I32" s="11">
        <v>23000</v>
      </c>
      <c r="J32" s="11"/>
      <c r="K32" s="11">
        <v>36000</v>
      </c>
      <c r="L32" s="36"/>
      <c r="M32" s="58" t="s">
        <v>293</v>
      </c>
    </row>
    <row r="33" spans="1:13" ht="11.25" customHeight="1">
      <c r="A33" s="197"/>
      <c r="B33" s="30"/>
      <c r="C33" s="198" t="s">
        <v>321</v>
      </c>
      <c r="D33" s="52"/>
      <c r="E33" s="59" t="s">
        <v>322</v>
      </c>
      <c r="F33" s="59"/>
      <c r="G33" s="61">
        <v>1.79</v>
      </c>
      <c r="H33" s="52"/>
      <c r="I33" s="13">
        <v>7000</v>
      </c>
      <c r="J33" s="13"/>
      <c r="K33" s="72"/>
      <c r="L33" s="62"/>
      <c r="M33" s="13"/>
    </row>
    <row r="34" spans="1:13" ht="11.25" customHeight="1">
      <c r="A34" s="210">
        <v>2010</v>
      </c>
      <c r="B34" s="48"/>
      <c r="C34" s="55" t="s">
        <v>133</v>
      </c>
      <c r="D34" s="35"/>
      <c r="E34" s="55" t="s">
        <v>323</v>
      </c>
      <c r="F34" s="55"/>
      <c r="G34" s="56">
        <v>0.8</v>
      </c>
      <c r="H34" s="33"/>
      <c r="I34" s="11">
        <v>290000</v>
      </c>
      <c r="J34" s="11"/>
      <c r="K34" s="11">
        <v>46000</v>
      </c>
      <c r="L34" s="36"/>
      <c r="M34" s="55" t="s">
        <v>324</v>
      </c>
    </row>
    <row r="35" spans="1:13" ht="11.25" customHeight="1">
      <c r="A35" s="197"/>
      <c r="B35" s="30"/>
      <c r="C35" s="198" t="s">
        <v>317</v>
      </c>
      <c r="D35" s="52"/>
      <c r="E35" s="59" t="s">
        <v>319</v>
      </c>
      <c r="F35" s="59"/>
      <c r="G35" s="13"/>
      <c r="H35" s="52"/>
      <c r="I35" s="13"/>
      <c r="J35" s="13"/>
      <c r="K35" s="72"/>
      <c r="L35" s="62"/>
      <c r="M35" s="13"/>
    </row>
    <row r="36" spans="1:13" ht="11.25" customHeight="1">
      <c r="A36" s="210">
        <v>2010</v>
      </c>
      <c r="B36" s="48"/>
      <c r="C36" s="55" t="s">
        <v>325</v>
      </c>
      <c r="D36" s="35"/>
      <c r="E36" s="55" t="s">
        <v>326</v>
      </c>
      <c r="F36" s="55"/>
      <c r="G36" s="56">
        <v>1.81</v>
      </c>
      <c r="H36" s="33"/>
      <c r="I36" s="11">
        <v>8700</v>
      </c>
      <c r="J36" s="11"/>
      <c r="K36" s="11">
        <v>22700</v>
      </c>
      <c r="L36" s="36"/>
      <c r="M36" s="55" t="s">
        <v>316</v>
      </c>
    </row>
    <row r="37" spans="1:13" ht="11.25" customHeight="1">
      <c r="A37" s="197"/>
      <c r="B37" s="30"/>
      <c r="C37" s="198" t="s">
        <v>327</v>
      </c>
      <c r="D37" s="52"/>
      <c r="E37" s="59" t="s">
        <v>328</v>
      </c>
      <c r="F37" s="59"/>
      <c r="G37" s="61">
        <v>1.58</v>
      </c>
      <c r="H37" s="52"/>
      <c r="I37" s="13">
        <v>33000</v>
      </c>
      <c r="J37" s="13"/>
      <c r="K37" s="72"/>
      <c r="L37" s="62"/>
      <c r="M37" s="13"/>
    </row>
    <row r="38" spans="1:13" ht="11.25" customHeight="1">
      <c r="A38" s="210">
        <v>2011</v>
      </c>
      <c r="B38" s="48"/>
      <c r="C38" s="55" t="s">
        <v>130</v>
      </c>
      <c r="D38" s="35"/>
      <c r="E38" s="55" t="s">
        <v>329</v>
      </c>
      <c r="F38" s="55"/>
      <c r="G38" s="56">
        <v>0.94</v>
      </c>
      <c r="H38" s="33"/>
      <c r="I38" s="11">
        <v>49000</v>
      </c>
      <c r="J38" s="11"/>
      <c r="K38" s="11">
        <v>60000</v>
      </c>
      <c r="L38" s="36"/>
      <c r="M38" s="55" t="s">
        <v>330</v>
      </c>
    </row>
    <row r="39" spans="1:13" ht="11.25" customHeight="1">
      <c r="A39" s="197"/>
      <c r="B39" s="30"/>
      <c r="C39" s="198" t="s">
        <v>331</v>
      </c>
      <c r="D39" s="52"/>
      <c r="E39" s="59" t="s">
        <v>332</v>
      </c>
      <c r="F39" s="59"/>
      <c r="G39" s="61">
        <v>0.93</v>
      </c>
      <c r="H39" s="52"/>
      <c r="I39" s="13">
        <v>6000</v>
      </c>
      <c r="J39" s="13"/>
      <c r="K39" s="72"/>
      <c r="L39" s="62"/>
      <c r="M39" s="13"/>
    </row>
    <row r="40" spans="1:13" ht="11.25" customHeight="1">
      <c r="A40" s="210">
        <v>2011</v>
      </c>
      <c r="B40" s="48"/>
      <c r="C40" s="55" t="s">
        <v>333</v>
      </c>
      <c r="D40" s="35"/>
      <c r="E40" s="55" t="s">
        <v>334</v>
      </c>
      <c r="F40" s="55"/>
      <c r="G40" s="56">
        <v>1.1</v>
      </c>
      <c r="H40" s="33"/>
      <c r="I40" s="11">
        <v>400000</v>
      </c>
      <c r="J40" s="11"/>
      <c r="K40" s="11">
        <v>40000</v>
      </c>
      <c r="L40" s="36"/>
      <c r="M40" s="55" t="s">
        <v>335</v>
      </c>
    </row>
    <row r="41" spans="1:13" ht="11.25" customHeight="1">
      <c r="A41" s="197"/>
      <c r="B41" s="30"/>
      <c r="C41" s="198" t="s">
        <v>336</v>
      </c>
      <c r="D41" s="52"/>
      <c r="E41" s="59" t="s">
        <v>337</v>
      </c>
      <c r="F41" s="59"/>
      <c r="G41" s="13"/>
      <c r="H41" s="52"/>
      <c r="I41" s="13"/>
      <c r="J41" s="13"/>
      <c r="K41" s="72"/>
      <c r="L41" s="62"/>
      <c r="M41" s="60" t="s">
        <v>338</v>
      </c>
    </row>
    <row r="42" spans="1:13" ht="11.25" customHeight="1">
      <c r="A42" s="210">
        <v>2011</v>
      </c>
      <c r="B42" s="48"/>
      <c r="C42" s="55" t="s">
        <v>339</v>
      </c>
      <c r="D42" s="35"/>
      <c r="E42" s="55" t="s">
        <v>340</v>
      </c>
      <c r="F42" s="55"/>
      <c r="G42" s="56">
        <v>0.85</v>
      </c>
      <c r="H42" s="33"/>
      <c r="I42" s="11">
        <v>21000</v>
      </c>
      <c r="J42" s="11"/>
      <c r="K42" s="11">
        <v>15700</v>
      </c>
      <c r="L42" s="36"/>
      <c r="M42" s="55" t="s">
        <v>316</v>
      </c>
    </row>
    <row r="43" spans="1:13" ht="11.25" customHeight="1">
      <c r="A43" s="197"/>
      <c r="B43" s="30"/>
      <c r="C43" s="198" t="s">
        <v>341</v>
      </c>
      <c r="D43" s="52"/>
      <c r="E43" s="59" t="s">
        <v>342</v>
      </c>
      <c r="F43" s="59"/>
      <c r="G43" s="61">
        <v>0.77</v>
      </c>
      <c r="H43" s="52"/>
      <c r="I43" s="13">
        <v>83000</v>
      </c>
      <c r="J43" s="13"/>
      <c r="K43" s="72"/>
      <c r="L43" s="62"/>
      <c r="M43" s="13"/>
    </row>
    <row r="44" spans="1:13" ht="11.25" customHeight="1">
      <c r="A44" s="74">
        <v>2011</v>
      </c>
      <c r="B44" s="48"/>
      <c r="C44" s="55" t="s">
        <v>155</v>
      </c>
      <c r="D44" s="35"/>
      <c r="E44" s="55" t="s">
        <v>343</v>
      </c>
      <c r="F44" s="55"/>
      <c r="G44" s="56">
        <v>2.4</v>
      </c>
      <c r="H44" s="33"/>
      <c r="I44" s="11">
        <v>63000</v>
      </c>
      <c r="J44" s="11"/>
      <c r="K44" s="11">
        <v>60000</v>
      </c>
      <c r="L44" s="36"/>
      <c r="M44" s="58" t="s">
        <v>293</v>
      </c>
    </row>
    <row r="45" spans="1:13" ht="11.25" customHeight="1">
      <c r="A45" s="74"/>
      <c r="B45" s="4"/>
      <c r="C45" s="58" t="s">
        <v>344</v>
      </c>
      <c r="D45" s="33"/>
      <c r="E45" s="55" t="s">
        <v>345</v>
      </c>
      <c r="F45" s="55"/>
      <c r="G45" s="56">
        <v>2.47</v>
      </c>
      <c r="H45" s="33"/>
      <c r="I45" s="11">
        <v>13000</v>
      </c>
      <c r="J45" s="11"/>
      <c r="K45" s="73"/>
      <c r="L45" s="37"/>
      <c r="M45" s="11"/>
    </row>
    <row r="46" spans="1:13" ht="11.25" customHeight="1">
      <c r="A46" s="197"/>
      <c r="B46" s="30"/>
      <c r="C46" s="59"/>
      <c r="D46" s="52"/>
      <c r="E46" s="60" t="s">
        <v>346</v>
      </c>
      <c r="F46" s="60"/>
      <c r="G46" s="61">
        <v>1.6</v>
      </c>
      <c r="H46" s="52"/>
      <c r="I46" s="13">
        <v>100000</v>
      </c>
      <c r="J46" s="13"/>
      <c r="K46" s="72"/>
      <c r="L46" s="62"/>
      <c r="M46" s="13"/>
    </row>
    <row r="47" spans="1:13" ht="11.25" customHeight="1">
      <c r="A47" s="74">
        <v>2011</v>
      </c>
      <c r="B47" s="48"/>
      <c r="C47" s="55" t="s">
        <v>347</v>
      </c>
      <c r="D47" s="35"/>
      <c r="E47" s="55" t="s">
        <v>348</v>
      </c>
      <c r="F47" s="55"/>
      <c r="G47" s="56">
        <v>0.91</v>
      </c>
      <c r="H47" s="33"/>
      <c r="I47" s="11">
        <v>76000</v>
      </c>
      <c r="J47" s="11"/>
      <c r="K47" s="11">
        <v>33000</v>
      </c>
      <c r="L47" s="36"/>
      <c r="M47" s="55" t="s">
        <v>349</v>
      </c>
    </row>
    <row r="48" spans="1:13" ht="11.25" customHeight="1">
      <c r="A48" s="74"/>
      <c r="B48" s="48"/>
      <c r="C48" s="67" t="s">
        <v>350</v>
      </c>
      <c r="D48" s="35"/>
      <c r="E48" s="55" t="s">
        <v>351</v>
      </c>
      <c r="F48" s="55"/>
      <c r="G48" s="66">
        <v>1.01</v>
      </c>
      <c r="H48" s="42"/>
      <c r="I48" s="18">
        <v>67000</v>
      </c>
      <c r="J48" s="18"/>
      <c r="K48" s="11"/>
      <c r="L48" s="36"/>
      <c r="M48" s="58"/>
    </row>
    <row r="49" spans="1:13" ht="11.25" customHeight="1">
      <c r="A49" s="74"/>
      <c r="B49" s="4"/>
      <c r="C49" s="65"/>
      <c r="D49" s="42"/>
      <c r="E49" s="65" t="s">
        <v>352</v>
      </c>
      <c r="F49" s="65"/>
      <c r="G49" s="66"/>
      <c r="H49" s="42"/>
      <c r="I49" s="18"/>
      <c r="J49" s="18"/>
      <c r="K49" s="71"/>
      <c r="L49" s="49"/>
      <c r="M49" s="18"/>
    </row>
    <row r="50" spans="1:13" ht="11.25" customHeight="1">
      <c r="A50" s="197"/>
      <c r="B50" s="30"/>
      <c r="C50" s="59"/>
      <c r="D50" s="52"/>
      <c r="E50" s="60" t="s">
        <v>353</v>
      </c>
      <c r="F50" s="60"/>
      <c r="G50" s="61"/>
      <c r="H50" s="52"/>
      <c r="I50" s="13"/>
      <c r="J50" s="13"/>
      <c r="K50" s="72"/>
      <c r="L50" s="62"/>
      <c r="M50" s="13"/>
    </row>
    <row r="51" spans="1:13" ht="11.25" customHeight="1">
      <c r="A51" s="210">
        <v>2012</v>
      </c>
      <c r="B51" s="48"/>
      <c r="C51" s="55" t="s">
        <v>130</v>
      </c>
      <c r="D51" s="35"/>
      <c r="E51" s="55" t="s">
        <v>354</v>
      </c>
      <c r="F51" s="55"/>
      <c r="G51" s="56">
        <v>0.99</v>
      </c>
      <c r="H51" s="33"/>
      <c r="I51" s="11">
        <v>58000</v>
      </c>
      <c r="J51" s="11"/>
      <c r="K51" s="11">
        <v>4500</v>
      </c>
      <c r="L51" s="36"/>
      <c r="M51" s="55" t="s">
        <v>355</v>
      </c>
    </row>
    <row r="52" spans="1:13" ht="11.25" customHeight="1">
      <c r="A52" s="74"/>
      <c r="B52" s="4"/>
      <c r="C52" s="199" t="s">
        <v>356</v>
      </c>
      <c r="D52" s="42"/>
      <c r="E52" s="65" t="s">
        <v>357</v>
      </c>
      <c r="F52" s="65"/>
      <c r="G52" s="66">
        <v>0.72</v>
      </c>
      <c r="H52" s="42"/>
      <c r="I52" s="18">
        <v>110000</v>
      </c>
      <c r="J52" s="18"/>
      <c r="K52" s="71"/>
      <c r="L52" s="49"/>
      <c r="M52" s="67" t="s">
        <v>358</v>
      </c>
    </row>
    <row r="53" spans="1:13" ht="11.25" customHeight="1">
      <c r="A53" s="74"/>
      <c r="B53" s="4"/>
      <c r="C53" s="64"/>
      <c r="D53" s="52"/>
      <c r="E53" s="59"/>
      <c r="F53" s="59"/>
      <c r="G53" s="61">
        <v>0.38</v>
      </c>
      <c r="H53" s="52"/>
      <c r="I53" s="13">
        <v>110000</v>
      </c>
      <c r="J53" s="13"/>
      <c r="K53" s="72"/>
      <c r="L53" s="62"/>
      <c r="M53" s="60"/>
    </row>
    <row r="54" spans="1:13" ht="11.25" customHeight="1">
      <c r="A54" s="210">
        <v>2012</v>
      </c>
      <c r="B54" s="48"/>
      <c r="C54" s="55" t="s">
        <v>333</v>
      </c>
      <c r="D54" s="35"/>
      <c r="E54" s="55" t="s">
        <v>359</v>
      </c>
      <c r="F54" s="55"/>
      <c r="G54" s="56">
        <v>1.32</v>
      </c>
      <c r="H54" s="33"/>
      <c r="I54" s="11">
        <v>110000</v>
      </c>
      <c r="J54" s="11"/>
      <c r="K54" s="11">
        <v>22500</v>
      </c>
      <c r="L54" s="36"/>
      <c r="M54" s="55" t="s">
        <v>335</v>
      </c>
    </row>
    <row r="55" spans="1:13" ht="11.25" customHeight="1">
      <c r="A55" s="197"/>
      <c r="B55" s="30"/>
      <c r="C55" s="198" t="s">
        <v>336</v>
      </c>
      <c r="D55" s="52"/>
      <c r="E55" s="59" t="s">
        <v>495</v>
      </c>
      <c r="F55" s="59"/>
      <c r="G55" s="13"/>
      <c r="H55" s="52"/>
      <c r="I55" s="13"/>
      <c r="J55" s="13"/>
      <c r="K55" s="72"/>
      <c r="L55" s="62"/>
      <c r="M55" s="60" t="s">
        <v>338</v>
      </c>
    </row>
    <row r="56" spans="1:13" ht="11.25" customHeight="1">
      <c r="A56" s="210">
        <v>2012</v>
      </c>
      <c r="B56" s="48"/>
      <c r="C56" s="55" t="s">
        <v>325</v>
      </c>
      <c r="D56" s="35"/>
      <c r="E56" s="55" t="s">
        <v>360</v>
      </c>
      <c r="F56" s="55"/>
      <c r="G56" s="56">
        <v>1.18</v>
      </c>
      <c r="H56" s="33"/>
      <c r="I56" s="11">
        <v>33000</v>
      </c>
      <c r="J56" s="11"/>
      <c r="K56" s="11">
        <v>22200</v>
      </c>
      <c r="L56" s="36"/>
      <c r="M56" s="55" t="s">
        <v>303</v>
      </c>
    </row>
    <row r="57" spans="1:13" ht="11.25" customHeight="1">
      <c r="A57" s="197"/>
      <c r="B57" s="30"/>
      <c r="C57" s="198" t="s">
        <v>327</v>
      </c>
      <c r="D57" s="52"/>
      <c r="E57" s="59" t="s">
        <v>328</v>
      </c>
      <c r="F57" s="59"/>
      <c r="G57" s="61"/>
      <c r="H57" s="52"/>
      <c r="I57" s="13"/>
      <c r="J57" s="13"/>
      <c r="K57" s="72"/>
      <c r="L57" s="62"/>
      <c r="M57" s="13"/>
    </row>
    <row r="58" spans="1:13" ht="11.25" customHeight="1">
      <c r="A58" s="74">
        <v>2012</v>
      </c>
      <c r="B58" s="48"/>
      <c r="C58" s="55" t="s">
        <v>361</v>
      </c>
      <c r="D58" s="35"/>
      <c r="E58" s="55" t="s">
        <v>362</v>
      </c>
      <c r="F58" s="55"/>
      <c r="G58" s="56">
        <v>1.45</v>
      </c>
      <c r="H58" s="33"/>
      <c r="I58" s="11">
        <v>154000</v>
      </c>
      <c r="J58" s="11"/>
      <c r="K58" s="11">
        <v>48000</v>
      </c>
      <c r="L58" s="36"/>
      <c r="M58" s="55" t="s">
        <v>290</v>
      </c>
    </row>
    <row r="59" spans="1:13" ht="11.25" customHeight="1">
      <c r="A59" s="74"/>
      <c r="B59" s="4"/>
      <c r="C59" s="200" t="s">
        <v>363</v>
      </c>
      <c r="D59" s="33"/>
      <c r="E59" s="58" t="s">
        <v>364</v>
      </c>
      <c r="F59" s="58"/>
      <c r="G59" s="56">
        <v>1.53</v>
      </c>
      <c r="H59" s="33"/>
      <c r="I59" s="11">
        <v>123000</v>
      </c>
      <c r="J59" s="11"/>
      <c r="K59" s="73"/>
      <c r="L59" s="37"/>
      <c r="M59" s="11"/>
    </row>
    <row r="60" spans="1:13" ht="11.25" customHeight="1">
      <c r="A60" s="74"/>
      <c r="B60" s="4"/>
      <c r="C60" s="65"/>
      <c r="D60" s="42"/>
      <c r="E60" s="65" t="s">
        <v>365</v>
      </c>
      <c r="F60" s="65"/>
      <c r="G60" s="66"/>
      <c r="H60" s="42"/>
      <c r="I60" s="18"/>
      <c r="J60" s="18"/>
      <c r="K60" s="71"/>
      <c r="L60" s="49"/>
      <c r="M60" s="18"/>
    </row>
    <row r="61" spans="1:13" ht="11.25" customHeight="1">
      <c r="A61" s="197"/>
      <c r="B61" s="30"/>
      <c r="C61" s="64"/>
      <c r="D61" s="52"/>
      <c r="E61" s="60" t="s">
        <v>366</v>
      </c>
      <c r="F61" s="60"/>
      <c r="G61" s="61"/>
      <c r="H61" s="52"/>
      <c r="I61" s="13"/>
      <c r="J61" s="13"/>
      <c r="K61" s="72"/>
      <c r="L61" s="62"/>
      <c r="M61" s="13"/>
    </row>
    <row r="62" spans="1:13" ht="11.25" customHeight="1">
      <c r="A62" s="210">
        <v>2012</v>
      </c>
      <c r="B62" s="48"/>
      <c r="C62" s="55" t="s">
        <v>367</v>
      </c>
      <c r="D62" s="35"/>
      <c r="E62" s="55" t="s">
        <v>368</v>
      </c>
      <c r="F62" s="55"/>
      <c r="G62" s="56">
        <v>1.12</v>
      </c>
      <c r="H62" s="33"/>
      <c r="I62" s="11">
        <v>44000</v>
      </c>
      <c r="J62" s="11"/>
      <c r="K62" s="11">
        <v>60000</v>
      </c>
      <c r="L62" s="36"/>
      <c r="M62" s="55" t="s">
        <v>349</v>
      </c>
    </row>
    <row r="63" spans="1:13" ht="11.25" customHeight="1">
      <c r="A63" s="74"/>
      <c r="B63" s="4"/>
      <c r="C63" s="65"/>
      <c r="D63" s="42"/>
      <c r="E63" s="65" t="s">
        <v>369</v>
      </c>
      <c r="F63" s="65"/>
      <c r="G63" s="66">
        <v>0.99</v>
      </c>
      <c r="H63" s="42"/>
      <c r="I63" s="18">
        <v>81000</v>
      </c>
      <c r="J63" s="18"/>
      <c r="K63" s="71"/>
      <c r="L63" s="49"/>
      <c r="M63" s="18"/>
    </row>
    <row r="64" spans="1:13" ht="11.25" customHeight="1">
      <c r="A64" s="197"/>
      <c r="B64" s="50"/>
      <c r="C64" s="51"/>
      <c r="D64" s="52"/>
      <c r="E64" s="60" t="s">
        <v>370</v>
      </c>
      <c r="F64" s="60"/>
      <c r="G64" s="53"/>
      <c r="H64" s="52"/>
      <c r="I64" s="53"/>
      <c r="J64" s="53"/>
      <c r="K64" s="51"/>
      <c r="L64" s="54"/>
      <c r="M64" s="51"/>
    </row>
    <row r="65" spans="1:13" ht="11.25" customHeight="1">
      <c r="A65" s="234" t="s">
        <v>541</v>
      </c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</row>
    <row r="66" spans="1:13" ht="11.25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</row>
    <row r="67" spans="1:13" ht="11.25" customHeight="1">
      <c r="A67" s="226" t="s">
        <v>553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</row>
    <row r="68" spans="1:13" ht="11.25" customHeight="1">
      <c r="A68" s="226" t="s">
        <v>270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</row>
    <row r="69" spans="1:13" ht="11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</row>
    <row r="70" spans="1:13" ht="11.25" customHeight="1">
      <c r="A70" s="226" t="s">
        <v>271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</row>
    <row r="71" spans="1:13" ht="11.2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</row>
    <row r="72" spans="1:13" ht="11.25" customHeight="1">
      <c r="A72" s="48" t="s">
        <v>272</v>
      </c>
      <c r="B72" s="48"/>
      <c r="C72" s="47"/>
      <c r="D72" s="204"/>
      <c r="E72" s="47"/>
      <c r="F72" s="47"/>
      <c r="G72" s="47" t="s">
        <v>273</v>
      </c>
      <c r="H72" s="205"/>
      <c r="I72" s="47" t="s">
        <v>274</v>
      </c>
      <c r="J72" s="47"/>
      <c r="K72" s="47" t="s">
        <v>275</v>
      </c>
      <c r="L72" s="206"/>
      <c r="M72" s="47"/>
    </row>
    <row r="73" spans="1:13" ht="11.25" customHeight="1">
      <c r="A73" s="48" t="s">
        <v>276</v>
      </c>
      <c r="B73" s="48"/>
      <c r="C73" s="47" t="s">
        <v>277</v>
      </c>
      <c r="D73" s="204"/>
      <c r="E73" s="47"/>
      <c r="F73" s="47"/>
      <c r="G73" s="47" t="s">
        <v>278</v>
      </c>
      <c r="H73" s="204"/>
      <c r="I73" s="47" t="s">
        <v>279</v>
      </c>
      <c r="J73" s="47"/>
      <c r="K73" s="47" t="s">
        <v>545</v>
      </c>
      <c r="L73" s="206"/>
      <c r="M73" s="47"/>
    </row>
    <row r="74" spans="1:13" ht="11.25" customHeight="1">
      <c r="A74" s="50" t="s">
        <v>280</v>
      </c>
      <c r="B74" s="50"/>
      <c r="C74" s="51" t="s">
        <v>281</v>
      </c>
      <c r="D74" s="207"/>
      <c r="E74" s="51" t="s">
        <v>491</v>
      </c>
      <c r="F74" s="51"/>
      <c r="G74" s="208" t="s">
        <v>619</v>
      </c>
      <c r="H74" s="207"/>
      <c r="I74" s="208" t="s">
        <v>492</v>
      </c>
      <c r="J74" s="208"/>
      <c r="K74" s="51" t="s">
        <v>554</v>
      </c>
      <c r="L74" s="209"/>
      <c r="M74" s="51" t="s">
        <v>282</v>
      </c>
    </row>
    <row r="75" spans="1:13" ht="11.25" customHeight="1">
      <c r="A75" s="210">
        <v>2013</v>
      </c>
      <c r="B75" s="48"/>
      <c r="C75" s="55" t="s">
        <v>130</v>
      </c>
      <c r="D75" s="35"/>
      <c r="E75" s="55" t="s">
        <v>371</v>
      </c>
      <c r="F75" s="55"/>
      <c r="G75" s="56">
        <v>0.78</v>
      </c>
      <c r="H75" s="33"/>
      <c r="I75" s="11">
        <v>170000</v>
      </c>
      <c r="J75" s="11"/>
      <c r="K75" s="11">
        <v>45000</v>
      </c>
      <c r="L75" s="36"/>
      <c r="M75" s="55" t="s">
        <v>303</v>
      </c>
    </row>
    <row r="76" spans="1:13" ht="11.25" customHeight="1">
      <c r="A76" s="197"/>
      <c r="B76" s="30"/>
      <c r="C76" s="198" t="s">
        <v>304</v>
      </c>
      <c r="D76" s="52"/>
      <c r="E76" s="59" t="s">
        <v>372</v>
      </c>
      <c r="F76" s="59"/>
      <c r="G76" s="13"/>
      <c r="H76" s="52"/>
      <c r="I76" s="13"/>
      <c r="J76" s="13"/>
      <c r="K76" s="72"/>
      <c r="L76" s="62"/>
      <c r="M76" s="13"/>
    </row>
    <row r="77" spans="1:13" ht="11.25" customHeight="1">
      <c r="A77" s="210">
        <v>2013</v>
      </c>
      <c r="B77" s="48"/>
      <c r="C77" s="55" t="s">
        <v>325</v>
      </c>
      <c r="D77" s="35"/>
      <c r="E77" s="55" t="s">
        <v>373</v>
      </c>
      <c r="F77" s="55"/>
      <c r="G77" s="56">
        <v>1.4</v>
      </c>
      <c r="H77" s="33"/>
      <c r="I77" s="26">
        <v>37000</v>
      </c>
      <c r="J77" s="77" t="s">
        <v>374</v>
      </c>
      <c r="K77" s="11" t="s">
        <v>375</v>
      </c>
      <c r="L77" s="36"/>
      <c r="M77" s="55" t="s">
        <v>349</v>
      </c>
    </row>
    <row r="78" spans="1:13" ht="11.25" customHeight="1">
      <c r="A78" s="74"/>
      <c r="B78" s="4"/>
      <c r="C78" s="65"/>
      <c r="D78" s="42"/>
      <c r="E78" s="67" t="s">
        <v>376</v>
      </c>
      <c r="F78" s="67"/>
      <c r="G78" s="66">
        <v>1.5</v>
      </c>
      <c r="H78" s="42"/>
      <c r="I78" s="18">
        <v>100000</v>
      </c>
      <c r="J78" s="18"/>
      <c r="K78" s="71"/>
      <c r="L78" s="49"/>
      <c r="M78" s="18"/>
    </row>
    <row r="79" spans="1:13" ht="11.25" customHeight="1">
      <c r="A79" s="197"/>
      <c r="B79" s="50"/>
      <c r="C79" s="51"/>
      <c r="D79" s="52"/>
      <c r="E79" s="59" t="s">
        <v>377</v>
      </c>
      <c r="F79" s="59"/>
      <c r="G79" s="53"/>
      <c r="H79" s="52"/>
      <c r="I79" s="53"/>
      <c r="J79" s="53"/>
      <c r="K79" s="51"/>
      <c r="L79" s="54"/>
      <c r="M79" s="51"/>
    </row>
    <row r="80" spans="1:13" ht="11.25" customHeight="1">
      <c r="A80" s="74">
        <v>2013</v>
      </c>
      <c r="B80" s="48"/>
      <c r="C80" s="55" t="s">
        <v>283</v>
      </c>
      <c r="D80" s="35"/>
      <c r="E80" s="55" t="s">
        <v>378</v>
      </c>
      <c r="F80" s="55"/>
      <c r="G80" s="56">
        <v>0.94</v>
      </c>
      <c r="H80" s="33"/>
      <c r="I80" s="11">
        <v>73000</v>
      </c>
      <c r="J80" s="11"/>
      <c r="K80" s="11">
        <v>60000</v>
      </c>
      <c r="L80" s="36"/>
      <c r="M80" s="55" t="s">
        <v>290</v>
      </c>
    </row>
    <row r="81" spans="1:13" ht="11.25" customHeight="1">
      <c r="A81" s="74"/>
      <c r="B81" s="4"/>
      <c r="C81" s="199" t="s">
        <v>379</v>
      </c>
      <c r="D81" s="42"/>
      <c r="E81" s="65" t="s">
        <v>380</v>
      </c>
      <c r="F81" s="65"/>
      <c r="G81" s="56">
        <v>0.95</v>
      </c>
      <c r="H81" s="33"/>
      <c r="I81" s="11">
        <v>47000</v>
      </c>
      <c r="J81" s="11"/>
      <c r="K81" s="71"/>
      <c r="L81" s="49"/>
      <c r="M81" s="18"/>
    </row>
    <row r="82" spans="1:13" ht="11.25" customHeight="1">
      <c r="A82" s="197"/>
      <c r="B82" s="50"/>
      <c r="C82" s="51"/>
      <c r="D82" s="52"/>
      <c r="E82" s="51"/>
      <c r="F82" s="51"/>
      <c r="G82" s="61">
        <v>0.88</v>
      </c>
      <c r="H82" s="52"/>
      <c r="I82" s="13">
        <v>88000</v>
      </c>
      <c r="J82" s="13"/>
      <c r="K82" s="51"/>
      <c r="L82" s="54"/>
      <c r="M82" s="51"/>
    </row>
    <row r="83" spans="1:13" ht="11.25" customHeight="1">
      <c r="A83" s="210">
        <v>2014</v>
      </c>
      <c r="B83" s="48"/>
      <c r="C83" s="55" t="s">
        <v>130</v>
      </c>
      <c r="D83" s="35"/>
      <c r="E83" s="55" t="s">
        <v>381</v>
      </c>
      <c r="F83" s="55"/>
      <c r="G83" s="56">
        <v>0.73</v>
      </c>
      <c r="H83" s="33"/>
      <c r="I83" s="11">
        <v>77000</v>
      </c>
      <c r="J83" s="11"/>
      <c r="K83" s="11">
        <v>18000</v>
      </c>
      <c r="L83" s="36"/>
      <c r="M83" s="55" t="s">
        <v>382</v>
      </c>
    </row>
    <row r="84" spans="1:13" ht="11.25" customHeight="1">
      <c r="A84" s="197"/>
      <c r="B84" s="30"/>
      <c r="C84" s="198" t="s">
        <v>356</v>
      </c>
      <c r="D84" s="52"/>
      <c r="E84" s="59" t="s">
        <v>383</v>
      </c>
      <c r="F84" s="59"/>
      <c r="G84" s="13"/>
      <c r="H84" s="52"/>
      <c r="I84" s="13"/>
      <c r="J84" s="13"/>
      <c r="K84" s="72"/>
      <c r="L84" s="62"/>
      <c r="M84" s="60" t="s">
        <v>384</v>
      </c>
    </row>
    <row r="85" spans="1:13" ht="11.25" customHeight="1">
      <c r="A85" s="210">
        <v>2014</v>
      </c>
      <c r="B85" s="48"/>
      <c r="C85" s="55" t="s">
        <v>130</v>
      </c>
      <c r="D85" s="35"/>
      <c r="E85" s="55" t="s">
        <v>385</v>
      </c>
      <c r="F85" s="55"/>
      <c r="G85" s="56">
        <v>1.2</v>
      </c>
      <c r="H85" s="33"/>
      <c r="I85" s="11">
        <v>100000</v>
      </c>
      <c r="J85" s="11"/>
      <c r="K85" s="11">
        <v>50000</v>
      </c>
      <c r="L85" s="36"/>
      <c r="M85" s="55" t="s">
        <v>303</v>
      </c>
    </row>
    <row r="86" spans="1:13" ht="11.25" customHeight="1">
      <c r="A86" s="74"/>
      <c r="B86" s="48"/>
      <c r="C86" s="199" t="s">
        <v>304</v>
      </c>
      <c r="D86" s="35"/>
      <c r="E86" s="58" t="s">
        <v>386</v>
      </c>
      <c r="F86" s="58"/>
      <c r="G86" s="66">
        <v>0.83</v>
      </c>
      <c r="H86" s="42"/>
      <c r="I86" s="18">
        <v>225000</v>
      </c>
      <c r="J86" s="18"/>
      <c r="K86" s="11"/>
      <c r="L86" s="36"/>
      <c r="M86" s="55"/>
    </row>
    <row r="87" spans="1:13" ht="11.25" customHeight="1">
      <c r="A87" s="197"/>
      <c r="B87" s="30"/>
      <c r="C87" s="64"/>
      <c r="D87" s="52"/>
      <c r="E87" s="59" t="s">
        <v>387</v>
      </c>
      <c r="F87" s="59"/>
      <c r="G87" s="61"/>
      <c r="H87" s="52"/>
      <c r="I87" s="13"/>
      <c r="J87" s="13"/>
      <c r="K87" s="72"/>
      <c r="L87" s="62"/>
      <c r="M87" s="13"/>
    </row>
    <row r="88" spans="1:13" ht="11.25" customHeight="1">
      <c r="A88" s="210">
        <v>2014</v>
      </c>
      <c r="B88" s="48"/>
      <c r="C88" s="55" t="s">
        <v>333</v>
      </c>
      <c r="D88" s="35"/>
      <c r="E88" s="55" t="s">
        <v>388</v>
      </c>
      <c r="F88" s="55"/>
      <c r="G88" s="56">
        <v>1.3</v>
      </c>
      <c r="H88" s="33"/>
      <c r="I88" s="11">
        <v>250000</v>
      </c>
      <c r="J88" s="11"/>
      <c r="K88" s="11">
        <v>45000</v>
      </c>
      <c r="L88" s="36"/>
      <c r="M88" s="55" t="s">
        <v>324</v>
      </c>
    </row>
    <row r="89" spans="1:13" ht="11.25" customHeight="1">
      <c r="A89" s="197"/>
      <c r="B89" s="30"/>
      <c r="C89" s="198" t="s">
        <v>389</v>
      </c>
      <c r="D89" s="52"/>
      <c r="E89" s="59" t="s">
        <v>390</v>
      </c>
      <c r="F89" s="59"/>
      <c r="G89" s="13"/>
      <c r="H89" s="52"/>
      <c r="I89" s="13"/>
      <c r="J89" s="13"/>
      <c r="K89" s="72"/>
      <c r="L89" s="62"/>
      <c r="M89" s="13"/>
    </row>
    <row r="90" spans="1:13" ht="11.25" customHeight="1">
      <c r="A90" s="210">
        <v>2015</v>
      </c>
      <c r="B90" s="48"/>
      <c r="C90" s="55" t="s">
        <v>155</v>
      </c>
      <c r="D90" s="35"/>
      <c r="E90" s="55" t="s">
        <v>391</v>
      </c>
      <c r="F90" s="55"/>
      <c r="G90" s="56">
        <v>1.5</v>
      </c>
      <c r="H90" s="33"/>
      <c r="I90" s="11" t="s">
        <v>375</v>
      </c>
      <c r="J90" s="77" t="s">
        <v>374</v>
      </c>
      <c r="K90" s="11" t="s">
        <v>375</v>
      </c>
      <c r="L90" s="77" t="s">
        <v>374</v>
      </c>
      <c r="M90" s="55" t="s">
        <v>307</v>
      </c>
    </row>
    <row r="91" spans="1:13" ht="11.25" customHeight="1">
      <c r="A91" s="74"/>
      <c r="B91" s="48"/>
      <c r="C91" s="58" t="s">
        <v>308</v>
      </c>
      <c r="D91" s="35"/>
      <c r="E91" s="55" t="s">
        <v>392</v>
      </c>
      <c r="F91" s="55"/>
      <c r="G91" s="66"/>
      <c r="H91" s="42"/>
      <c r="I91" s="18"/>
      <c r="J91" s="18"/>
      <c r="K91" s="11"/>
      <c r="L91" s="36"/>
      <c r="M91" s="55"/>
    </row>
    <row r="92" spans="1:13" ht="11.25" customHeight="1">
      <c r="A92" s="197"/>
      <c r="B92" s="30"/>
      <c r="C92" s="64"/>
      <c r="D92" s="52"/>
      <c r="E92" s="60" t="s">
        <v>393</v>
      </c>
      <c r="F92" s="60"/>
      <c r="G92" s="61"/>
      <c r="H92" s="52"/>
      <c r="I92" s="13"/>
      <c r="J92" s="13"/>
      <c r="K92" s="72"/>
      <c r="L92" s="62"/>
      <c r="M92" s="13"/>
    </row>
    <row r="93" spans="1:13" ht="11.25" customHeight="1">
      <c r="A93" s="210">
        <v>2016</v>
      </c>
      <c r="B93" s="48"/>
      <c r="C93" s="55" t="s">
        <v>347</v>
      </c>
      <c r="D93" s="35"/>
      <c r="E93" s="55" t="s">
        <v>394</v>
      </c>
      <c r="F93" s="55"/>
      <c r="G93" s="56">
        <v>1.09</v>
      </c>
      <c r="H93" s="33"/>
      <c r="I93" s="11">
        <v>31000</v>
      </c>
      <c r="J93" s="11"/>
      <c r="K93" s="11">
        <v>45000</v>
      </c>
      <c r="L93" s="36"/>
      <c r="M93" s="55" t="s">
        <v>330</v>
      </c>
    </row>
    <row r="94" spans="1:13" ht="11.25" customHeight="1">
      <c r="A94" s="197"/>
      <c r="B94" s="50"/>
      <c r="C94" s="60" t="s">
        <v>395</v>
      </c>
      <c r="D94" s="44"/>
      <c r="E94" s="59" t="s">
        <v>396</v>
      </c>
      <c r="F94" s="59"/>
      <c r="G94" s="61">
        <v>1.44</v>
      </c>
      <c r="H94" s="52"/>
      <c r="I94" s="13">
        <v>18000</v>
      </c>
      <c r="J94" s="13"/>
      <c r="K94" s="13"/>
      <c r="L94" s="54"/>
      <c r="M94" s="59"/>
    </row>
    <row r="95" spans="1:13" ht="11.25" customHeight="1">
      <c r="A95" s="210">
        <v>2017</v>
      </c>
      <c r="B95" s="48"/>
      <c r="C95" s="55" t="s">
        <v>155</v>
      </c>
      <c r="D95" s="35"/>
      <c r="E95" s="55" t="s">
        <v>397</v>
      </c>
      <c r="F95" s="55"/>
      <c r="G95" s="56">
        <v>1.47</v>
      </c>
      <c r="H95" s="33"/>
      <c r="I95" s="11">
        <v>88000</v>
      </c>
      <c r="J95" s="11"/>
      <c r="K95" s="11">
        <v>52000</v>
      </c>
      <c r="L95" s="36"/>
      <c r="M95" s="55" t="s">
        <v>349</v>
      </c>
    </row>
    <row r="96" spans="1:13" ht="11.25" customHeight="1">
      <c r="A96" s="74"/>
      <c r="B96" s="48"/>
      <c r="C96" s="58" t="s">
        <v>344</v>
      </c>
      <c r="D96" s="35"/>
      <c r="E96" s="55" t="s">
        <v>398</v>
      </c>
      <c r="F96" s="55"/>
      <c r="G96" s="56">
        <v>1.5</v>
      </c>
      <c r="H96" s="33"/>
      <c r="I96" s="11">
        <v>140000</v>
      </c>
      <c r="J96" s="11"/>
      <c r="K96" s="71"/>
      <c r="L96" s="49"/>
      <c r="M96" s="18"/>
    </row>
    <row r="97" spans="1:13" ht="11.25" customHeight="1">
      <c r="A97" s="197"/>
      <c r="B97" s="30"/>
      <c r="C97" s="64"/>
      <c r="D97" s="52"/>
      <c r="E97" s="60" t="s">
        <v>399</v>
      </c>
      <c r="F97" s="60"/>
      <c r="G97" s="61"/>
      <c r="H97" s="52"/>
      <c r="I97" s="13"/>
      <c r="J97" s="13"/>
      <c r="K97" s="72"/>
      <c r="L97" s="62"/>
      <c r="M97" s="13"/>
    </row>
    <row r="98" spans="1:13" ht="11.25" customHeight="1">
      <c r="A98" s="210">
        <v>2019</v>
      </c>
      <c r="B98" s="48"/>
      <c r="C98" s="55" t="s">
        <v>154</v>
      </c>
      <c r="D98" s="35"/>
      <c r="E98" s="55" t="s">
        <v>400</v>
      </c>
      <c r="F98" s="55"/>
      <c r="G98" s="56">
        <v>1.7</v>
      </c>
      <c r="H98" s="33"/>
      <c r="I98" s="11" t="s">
        <v>375</v>
      </c>
      <c r="J98" s="11"/>
      <c r="K98" s="11" t="s">
        <v>375</v>
      </c>
      <c r="L98" s="36"/>
      <c r="M98" s="55" t="s">
        <v>375</v>
      </c>
    </row>
    <row r="99" spans="1:13" ht="11.25" customHeight="1">
      <c r="A99" s="197"/>
      <c r="B99" s="50"/>
      <c r="C99" s="198" t="s">
        <v>401</v>
      </c>
      <c r="D99" s="44"/>
      <c r="E99" s="59" t="s">
        <v>402</v>
      </c>
      <c r="F99" s="59"/>
      <c r="G99" s="61"/>
      <c r="H99" s="52"/>
      <c r="I99" s="13"/>
      <c r="J99" s="13"/>
      <c r="K99" s="13"/>
      <c r="L99" s="54"/>
      <c r="M99" s="59"/>
    </row>
    <row r="100" spans="1:13" ht="11.25" customHeight="1">
      <c r="A100" s="210">
        <v>2019</v>
      </c>
      <c r="B100" s="48"/>
      <c r="C100" s="55" t="s">
        <v>361</v>
      </c>
      <c r="D100" s="35"/>
      <c r="E100" s="55" t="s">
        <v>403</v>
      </c>
      <c r="F100" s="55"/>
      <c r="G100" s="56">
        <v>1.5</v>
      </c>
      <c r="H100" s="33"/>
      <c r="I100" s="11">
        <v>195000</v>
      </c>
      <c r="J100" s="11"/>
      <c r="K100" s="11">
        <v>46000</v>
      </c>
      <c r="L100" s="36"/>
      <c r="M100" s="55" t="s">
        <v>375</v>
      </c>
    </row>
    <row r="101" spans="1:13" ht="11.25" customHeight="1">
      <c r="A101" s="197"/>
      <c r="B101" s="50"/>
      <c r="C101" s="198" t="s">
        <v>404</v>
      </c>
      <c r="D101" s="44"/>
      <c r="E101" s="59" t="s">
        <v>402</v>
      </c>
      <c r="F101" s="59"/>
      <c r="G101" s="61">
        <v>1.3</v>
      </c>
      <c r="H101" s="52"/>
      <c r="I101" s="13">
        <v>185000</v>
      </c>
      <c r="J101" s="13"/>
      <c r="K101" s="13"/>
      <c r="L101" s="54"/>
      <c r="M101" s="59"/>
    </row>
    <row r="102" spans="1:13" ht="11.25" customHeight="1">
      <c r="A102" s="74">
        <v>2020</v>
      </c>
      <c r="B102" s="48"/>
      <c r="C102" s="65" t="s">
        <v>544</v>
      </c>
      <c r="D102" s="42"/>
      <c r="E102" s="65" t="s">
        <v>405</v>
      </c>
      <c r="F102" s="65"/>
      <c r="G102" s="56">
        <v>1.57</v>
      </c>
      <c r="H102" s="33"/>
      <c r="I102" s="11">
        <v>120000</v>
      </c>
      <c r="J102" s="11"/>
      <c r="K102" s="11">
        <v>45000</v>
      </c>
      <c r="L102" s="36"/>
      <c r="M102" s="55" t="s">
        <v>406</v>
      </c>
    </row>
    <row r="103" spans="1:13" ht="11.25" customHeight="1">
      <c r="A103" s="74"/>
      <c r="B103" s="48"/>
      <c r="C103" s="47"/>
      <c r="D103" s="42"/>
      <c r="E103" s="65" t="s">
        <v>407</v>
      </c>
      <c r="F103" s="65"/>
      <c r="G103" s="56">
        <v>1.4</v>
      </c>
      <c r="H103" s="33"/>
      <c r="I103" s="11">
        <v>140000</v>
      </c>
      <c r="J103" s="11"/>
      <c r="K103" s="71"/>
      <c r="L103" s="49"/>
      <c r="M103" s="67" t="s">
        <v>408</v>
      </c>
    </row>
    <row r="104" spans="1:13" ht="11.25" customHeight="1">
      <c r="A104" s="197"/>
      <c r="B104" s="50"/>
      <c r="C104" s="51"/>
      <c r="D104" s="52"/>
      <c r="E104" s="60" t="s">
        <v>409</v>
      </c>
      <c r="F104" s="60"/>
      <c r="G104" s="53"/>
      <c r="H104" s="52"/>
      <c r="I104" s="53"/>
      <c r="J104" s="53"/>
      <c r="K104" s="51"/>
      <c r="L104" s="54"/>
      <c r="M104" s="51"/>
    </row>
    <row r="105" spans="1:13" ht="11.25" customHeight="1">
      <c r="A105" s="210">
        <v>2020</v>
      </c>
      <c r="B105" s="48"/>
      <c r="C105" s="55" t="s">
        <v>361</v>
      </c>
      <c r="D105" s="35"/>
      <c r="E105" s="55" t="s">
        <v>410</v>
      </c>
      <c r="F105" s="55"/>
      <c r="G105" s="56">
        <v>1.35</v>
      </c>
      <c r="H105" s="33"/>
      <c r="I105" s="11">
        <v>240000</v>
      </c>
      <c r="J105" s="11"/>
      <c r="K105" s="11">
        <v>30000</v>
      </c>
      <c r="L105" s="36"/>
      <c r="M105" s="55" t="s">
        <v>411</v>
      </c>
    </row>
    <row r="106" spans="1:13" ht="11.25" customHeight="1">
      <c r="A106" s="197"/>
      <c r="B106" s="30"/>
      <c r="C106" s="198" t="s">
        <v>412</v>
      </c>
      <c r="D106" s="52"/>
      <c r="E106" s="59" t="s">
        <v>413</v>
      </c>
      <c r="F106" s="59"/>
      <c r="G106" s="13"/>
      <c r="H106" s="52"/>
      <c r="I106" s="13"/>
      <c r="J106" s="13"/>
      <c r="K106" s="72"/>
      <c r="L106" s="62"/>
      <c r="M106" s="60" t="s">
        <v>408</v>
      </c>
    </row>
    <row r="107" spans="1:13" ht="11.25" customHeight="1">
      <c r="A107" s="237" t="s">
        <v>414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</row>
    <row r="108" spans="1:13" ht="11.25" customHeight="1">
      <c r="A108" s="235" t="s">
        <v>493</v>
      </c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1.25" customHeight="1">
      <c r="A109" s="230" t="s">
        <v>415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</row>
    <row r="110" spans="1:13" ht="11.25" customHeight="1">
      <c r="A110" s="235" t="s">
        <v>621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1.25" customHeight="1">
      <c r="A111" s="230" t="s">
        <v>622</v>
      </c>
      <c r="B111" s="230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1.25" customHeight="1">
      <c r="A112" s="235" t="s">
        <v>496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1.25" customHeight="1">
      <c r="A113" s="235" t="s">
        <v>497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1.25" customHeight="1">
      <c r="A114" s="235"/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1.25" customHeight="1">
      <c r="A115" s="229" t="s">
        <v>416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</row>
  </sheetData>
  <mergeCells count="21">
    <mergeCell ref="A3:M3"/>
    <mergeCell ref="A5:M5"/>
    <mergeCell ref="A114:M114"/>
    <mergeCell ref="A113:M113"/>
    <mergeCell ref="A112:M112"/>
    <mergeCell ref="A109:M109"/>
    <mergeCell ref="A107:M107"/>
    <mergeCell ref="A66:M66"/>
    <mergeCell ref="A110:M110"/>
    <mergeCell ref="A111:M111"/>
    <mergeCell ref="A115:M115"/>
    <mergeCell ref="A1:M1"/>
    <mergeCell ref="A2:M2"/>
    <mergeCell ref="A4:M4"/>
    <mergeCell ref="A108:M108"/>
    <mergeCell ref="A65:M65"/>
    <mergeCell ref="A71:M71"/>
    <mergeCell ref="A67:M67"/>
    <mergeCell ref="A68:M68"/>
    <mergeCell ref="A69:M69"/>
    <mergeCell ref="A70:M70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1" sqref="A1:M1"/>
    </sheetView>
  </sheetViews>
  <sheetFormatPr defaultColWidth="9.140625" defaultRowHeight="12"/>
  <cols>
    <col min="1" max="1" width="8.7109375" style="0" bestFit="1" customWidth="1"/>
    <col min="2" max="2" width="1.7109375" style="0" customWidth="1"/>
    <col min="3" max="3" width="14.421875" style="0" customWidth="1"/>
    <col min="4" max="4" width="1.7109375" style="0" customWidth="1"/>
    <col min="5" max="5" width="31.140625" style="0" customWidth="1"/>
    <col min="6" max="6" width="1.7109375" style="0" customWidth="1"/>
    <col min="7" max="7" width="7.8515625" style="0" bestFit="1" customWidth="1"/>
    <col min="8" max="8" width="1.7109375" style="0" customWidth="1"/>
    <col min="10" max="10" width="1.7109375" style="0" customWidth="1"/>
    <col min="11" max="11" width="10.421875" style="0" bestFit="1" customWidth="1"/>
    <col min="12" max="12" width="1.7109375" style="0" customWidth="1"/>
    <col min="13" max="13" width="16.8515625" style="0" bestFit="1" customWidth="1"/>
  </cols>
  <sheetData>
    <row r="1" spans="1:13" ht="11.25" customHeight="1">
      <c r="A1" s="226" t="s">
        <v>417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1.25" customHeight="1">
      <c r="A2" s="226" t="s">
        <v>418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1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11.25" customHeight="1">
      <c r="A4" s="226" t="s">
        <v>271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1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1.25" customHeight="1">
      <c r="A6" s="45"/>
      <c r="B6" s="45"/>
      <c r="C6" s="201"/>
      <c r="D6" s="202"/>
      <c r="E6" s="201"/>
      <c r="F6" s="202"/>
      <c r="G6" s="201"/>
      <c r="H6" s="202"/>
      <c r="I6" s="201"/>
      <c r="J6" s="203"/>
      <c r="K6" s="47" t="s">
        <v>419</v>
      </c>
      <c r="L6" s="203"/>
      <c r="M6" s="201"/>
    </row>
    <row r="7" spans="1:13" ht="11.25" customHeight="1">
      <c r="A7" s="48" t="s">
        <v>272</v>
      </c>
      <c r="B7" s="48"/>
      <c r="C7" s="47"/>
      <c r="D7" s="204"/>
      <c r="E7" s="47"/>
      <c r="F7" s="204"/>
      <c r="G7" s="47" t="s">
        <v>273</v>
      </c>
      <c r="H7" s="205"/>
      <c r="I7" s="47" t="s">
        <v>274</v>
      </c>
      <c r="J7" s="206"/>
      <c r="K7" s="47" t="s">
        <v>280</v>
      </c>
      <c r="L7" s="206"/>
      <c r="M7" s="47"/>
    </row>
    <row r="8" spans="1:13" ht="11.25" customHeight="1">
      <c r="A8" s="48" t="s">
        <v>276</v>
      </c>
      <c r="B8" s="48"/>
      <c r="C8" s="47" t="s">
        <v>277</v>
      </c>
      <c r="D8" s="204"/>
      <c r="E8" s="47"/>
      <c r="F8" s="204"/>
      <c r="G8" s="47" t="s">
        <v>278</v>
      </c>
      <c r="H8" s="204"/>
      <c r="I8" s="47" t="s">
        <v>279</v>
      </c>
      <c r="J8" s="206"/>
      <c r="K8" s="47" t="s">
        <v>545</v>
      </c>
      <c r="L8" s="206"/>
      <c r="M8" s="47"/>
    </row>
    <row r="9" spans="1:13" ht="11.25" customHeight="1">
      <c r="A9" s="50" t="s">
        <v>280</v>
      </c>
      <c r="B9" s="50"/>
      <c r="C9" s="51" t="s">
        <v>281</v>
      </c>
      <c r="D9" s="207"/>
      <c r="E9" s="51" t="s">
        <v>491</v>
      </c>
      <c r="F9" s="207"/>
      <c r="G9" s="208" t="s">
        <v>619</v>
      </c>
      <c r="H9" s="207"/>
      <c r="I9" s="208" t="s">
        <v>492</v>
      </c>
      <c r="J9" s="209"/>
      <c r="K9" s="51" t="s">
        <v>554</v>
      </c>
      <c r="L9" s="209"/>
      <c r="M9" s="51" t="s">
        <v>282</v>
      </c>
    </row>
    <row r="10" spans="1:13" ht="11.25" customHeight="1">
      <c r="A10" s="210">
        <v>2005</v>
      </c>
      <c r="B10" s="1"/>
      <c r="C10" s="55" t="s">
        <v>134</v>
      </c>
      <c r="D10" s="35"/>
      <c r="E10" s="55" t="s">
        <v>420</v>
      </c>
      <c r="F10" s="35"/>
      <c r="G10" s="56">
        <v>2.75</v>
      </c>
      <c r="H10" s="33"/>
      <c r="I10" s="26">
        <v>32000</v>
      </c>
      <c r="J10" s="36"/>
      <c r="K10" s="26">
        <v>50000</v>
      </c>
      <c r="L10" s="36"/>
      <c r="M10" s="55" t="s">
        <v>421</v>
      </c>
    </row>
    <row r="11" spans="1:13" ht="11.25" customHeight="1">
      <c r="A11" s="74"/>
      <c r="B11" s="1"/>
      <c r="C11" s="200" t="s">
        <v>422</v>
      </c>
      <c r="D11" s="33"/>
      <c r="E11" s="55" t="s">
        <v>423</v>
      </c>
      <c r="F11" s="33"/>
      <c r="G11" s="56">
        <v>1.89</v>
      </c>
      <c r="H11" s="33"/>
      <c r="I11" s="11">
        <v>40000</v>
      </c>
      <c r="J11" s="37"/>
      <c r="K11" s="37"/>
      <c r="L11" s="37"/>
      <c r="M11" s="58"/>
    </row>
    <row r="12" spans="1:13" ht="11.25" customHeight="1">
      <c r="A12" s="197"/>
      <c r="B12" s="30"/>
      <c r="C12" s="59"/>
      <c r="D12" s="52"/>
      <c r="E12" s="60"/>
      <c r="F12" s="52"/>
      <c r="G12" s="61">
        <v>1.9</v>
      </c>
      <c r="H12" s="52"/>
      <c r="I12" s="13">
        <v>6000</v>
      </c>
      <c r="J12" s="62"/>
      <c r="K12" s="62"/>
      <c r="L12" s="62"/>
      <c r="M12" s="13"/>
    </row>
    <row r="13" spans="1:13" ht="11.25" customHeight="1">
      <c r="A13" s="210">
        <v>2006</v>
      </c>
      <c r="B13" s="1"/>
      <c r="C13" s="55" t="s">
        <v>130</v>
      </c>
      <c r="D13" s="35"/>
      <c r="E13" s="55" t="s">
        <v>547</v>
      </c>
      <c r="F13" s="35"/>
      <c r="G13" s="56">
        <v>5.59</v>
      </c>
      <c r="H13" s="33"/>
      <c r="I13" s="11">
        <v>1200</v>
      </c>
      <c r="J13" s="36"/>
      <c r="K13" s="11">
        <v>7000</v>
      </c>
      <c r="L13" s="36"/>
      <c r="M13" s="55" t="s">
        <v>424</v>
      </c>
    </row>
    <row r="14" spans="1:13" ht="11.25" customHeight="1">
      <c r="A14" s="74"/>
      <c r="B14" s="1"/>
      <c r="C14" s="199" t="s">
        <v>304</v>
      </c>
      <c r="D14" s="35"/>
      <c r="E14" s="58" t="s">
        <v>548</v>
      </c>
      <c r="F14" s="35"/>
      <c r="G14" s="56">
        <v>1.84</v>
      </c>
      <c r="H14" s="33"/>
      <c r="I14" s="11">
        <v>1700</v>
      </c>
      <c r="J14" s="36"/>
      <c r="K14" s="11"/>
      <c r="L14" s="36"/>
      <c r="M14" s="55"/>
    </row>
    <row r="15" spans="1:13" ht="11.25" customHeight="1">
      <c r="A15" s="197"/>
      <c r="B15" s="30"/>
      <c r="C15" s="64"/>
      <c r="D15" s="52"/>
      <c r="E15" s="59" t="s">
        <v>425</v>
      </c>
      <c r="F15" s="52"/>
      <c r="G15" s="61">
        <v>4.5</v>
      </c>
      <c r="H15" s="52"/>
      <c r="I15" s="13">
        <v>26</v>
      </c>
      <c r="J15" s="62"/>
      <c r="K15" s="62"/>
      <c r="L15" s="62"/>
      <c r="M15" s="13"/>
    </row>
    <row r="16" spans="1:13" ht="11.25" customHeight="1">
      <c r="A16" s="210">
        <v>2006</v>
      </c>
      <c r="B16" s="1"/>
      <c r="C16" s="58" t="s">
        <v>293</v>
      </c>
      <c r="D16" s="35"/>
      <c r="E16" s="55" t="s">
        <v>426</v>
      </c>
      <c r="F16" s="35"/>
      <c r="G16" s="56">
        <v>2.61</v>
      </c>
      <c r="H16" s="33"/>
      <c r="I16" s="11">
        <v>1200</v>
      </c>
      <c r="J16" s="36"/>
      <c r="K16" s="11">
        <v>6300</v>
      </c>
      <c r="L16" s="36"/>
      <c r="M16" s="55" t="s">
        <v>285</v>
      </c>
    </row>
    <row r="17" spans="1:13" ht="11.25" customHeight="1">
      <c r="A17" s="197"/>
      <c r="B17" s="30"/>
      <c r="C17" s="60" t="s">
        <v>293</v>
      </c>
      <c r="D17" s="52"/>
      <c r="E17" s="59" t="s">
        <v>546</v>
      </c>
      <c r="F17" s="52"/>
      <c r="G17" s="61"/>
      <c r="H17" s="52"/>
      <c r="I17" s="13"/>
      <c r="J17" s="62"/>
      <c r="K17" s="62"/>
      <c r="L17" s="62"/>
      <c r="M17" s="13"/>
    </row>
    <row r="18" spans="1:13" ht="11.25" customHeight="1">
      <c r="A18" s="74">
        <v>2006</v>
      </c>
      <c r="B18" s="1"/>
      <c r="C18" s="58" t="s">
        <v>293</v>
      </c>
      <c r="D18" s="35"/>
      <c r="E18" s="55" t="s">
        <v>427</v>
      </c>
      <c r="F18" s="35"/>
      <c r="G18" s="56">
        <v>3.5</v>
      </c>
      <c r="H18" s="33"/>
      <c r="I18" s="26">
        <v>299</v>
      </c>
      <c r="J18" s="36"/>
      <c r="K18" s="26">
        <v>10000</v>
      </c>
      <c r="L18" s="36"/>
      <c r="M18" s="55" t="s">
        <v>424</v>
      </c>
    </row>
    <row r="19" spans="1:13" ht="11.25" customHeight="1">
      <c r="A19" s="197"/>
      <c r="B19" s="30"/>
      <c r="C19" s="60" t="s">
        <v>293</v>
      </c>
      <c r="D19" s="52"/>
      <c r="E19" s="59" t="s">
        <v>428</v>
      </c>
      <c r="F19" s="52"/>
      <c r="G19" s="13"/>
      <c r="H19" s="52"/>
      <c r="I19" s="13"/>
      <c r="J19" s="62"/>
      <c r="K19" s="62"/>
      <c r="L19" s="62"/>
      <c r="M19" s="60"/>
    </row>
    <row r="20" spans="1:13" ht="11.25" customHeight="1">
      <c r="A20" s="210">
        <v>2007</v>
      </c>
      <c r="B20" s="1"/>
      <c r="C20" s="55" t="s">
        <v>130</v>
      </c>
      <c r="D20" s="35"/>
      <c r="E20" s="55" t="s">
        <v>429</v>
      </c>
      <c r="F20" s="35"/>
      <c r="G20" s="56">
        <v>1.16</v>
      </c>
      <c r="H20" s="33"/>
      <c r="I20" s="11">
        <v>4400</v>
      </c>
      <c r="J20" s="36"/>
      <c r="K20" s="11">
        <v>5700</v>
      </c>
      <c r="L20" s="36"/>
      <c r="M20" s="58" t="s">
        <v>293</v>
      </c>
    </row>
    <row r="21" spans="1:13" ht="11.25" customHeight="1">
      <c r="A21" s="197"/>
      <c r="B21" s="30"/>
      <c r="C21" s="198" t="s">
        <v>430</v>
      </c>
      <c r="D21" s="52"/>
      <c r="E21" s="59" t="s">
        <v>431</v>
      </c>
      <c r="F21" s="52"/>
      <c r="G21" s="61">
        <v>1</v>
      </c>
      <c r="H21" s="52"/>
      <c r="I21" s="13">
        <v>8400</v>
      </c>
      <c r="J21" s="62"/>
      <c r="K21" s="62"/>
      <c r="L21" s="62"/>
      <c r="M21" s="13"/>
    </row>
    <row r="22" spans="1:13" ht="11.25" customHeight="1">
      <c r="A22" s="210">
        <v>2008</v>
      </c>
      <c r="B22" s="1"/>
      <c r="C22" s="55" t="s">
        <v>134</v>
      </c>
      <c r="D22" s="35"/>
      <c r="E22" s="55" t="s">
        <v>432</v>
      </c>
      <c r="F22" s="35"/>
      <c r="G22" s="56">
        <v>0.3</v>
      </c>
      <c r="H22" s="33"/>
      <c r="I22" s="11">
        <v>3200</v>
      </c>
      <c r="J22" s="36"/>
      <c r="K22" s="26" t="s">
        <v>375</v>
      </c>
      <c r="L22" s="36"/>
      <c r="M22" s="55" t="s">
        <v>285</v>
      </c>
    </row>
    <row r="23" spans="1:13" ht="11.25" customHeight="1">
      <c r="A23" s="197"/>
      <c r="B23" s="30"/>
      <c r="C23" s="198" t="s">
        <v>433</v>
      </c>
      <c r="D23" s="52"/>
      <c r="E23" s="59" t="s">
        <v>434</v>
      </c>
      <c r="F23" s="52"/>
      <c r="G23" s="61">
        <v>0.39</v>
      </c>
      <c r="H23" s="52"/>
      <c r="I23" s="13">
        <v>1200</v>
      </c>
      <c r="J23" s="62"/>
      <c r="K23" s="62"/>
      <c r="L23" s="62"/>
      <c r="M23" s="13"/>
    </row>
    <row r="24" spans="1:13" ht="11.25" customHeight="1">
      <c r="A24" s="210">
        <v>2008</v>
      </c>
      <c r="B24" s="1"/>
      <c r="C24" s="55" t="s">
        <v>435</v>
      </c>
      <c r="D24" s="35"/>
      <c r="E24" s="55" t="s">
        <v>436</v>
      </c>
      <c r="F24" s="35"/>
      <c r="G24" s="56">
        <v>0.11</v>
      </c>
      <c r="H24" s="33"/>
      <c r="I24" s="11">
        <v>810000</v>
      </c>
      <c r="J24" s="36"/>
      <c r="K24" s="11">
        <v>7100</v>
      </c>
      <c r="L24" s="36"/>
      <c r="M24" s="55" t="s">
        <v>437</v>
      </c>
    </row>
    <row r="25" spans="1:13" ht="11.25" customHeight="1">
      <c r="A25" s="197"/>
      <c r="B25" s="30"/>
      <c r="C25" s="198" t="s">
        <v>438</v>
      </c>
      <c r="D25" s="52"/>
      <c r="E25" s="59" t="s">
        <v>439</v>
      </c>
      <c r="F25" s="52"/>
      <c r="G25" s="13"/>
      <c r="H25" s="52"/>
      <c r="I25" s="13"/>
      <c r="J25" s="62"/>
      <c r="K25" s="62"/>
      <c r="L25" s="62"/>
      <c r="M25" s="60" t="s">
        <v>440</v>
      </c>
    </row>
    <row r="26" spans="1:13" ht="11.25" customHeight="1">
      <c r="A26" s="74">
        <v>2009</v>
      </c>
      <c r="B26" s="1"/>
      <c r="C26" s="55" t="s">
        <v>130</v>
      </c>
      <c r="D26" s="35"/>
      <c r="E26" s="55" t="s">
        <v>441</v>
      </c>
      <c r="F26" s="35"/>
      <c r="G26" s="56">
        <v>0.74</v>
      </c>
      <c r="H26" s="33"/>
      <c r="I26" s="26">
        <v>36000</v>
      </c>
      <c r="J26" s="36"/>
      <c r="K26" s="26">
        <v>10000</v>
      </c>
      <c r="L26" s="36"/>
      <c r="M26" s="55" t="s">
        <v>424</v>
      </c>
    </row>
    <row r="27" spans="1:13" ht="11.25" customHeight="1">
      <c r="A27" s="197"/>
      <c r="B27" s="30"/>
      <c r="C27" s="198" t="s">
        <v>304</v>
      </c>
      <c r="D27" s="52"/>
      <c r="E27" s="59" t="s">
        <v>442</v>
      </c>
      <c r="F27" s="52"/>
      <c r="G27" s="13"/>
      <c r="H27" s="52"/>
      <c r="I27" s="13"/>
      <c r="J27" s="62"/>
      <c r="K27" s="62"/>
      <c r="L27" s="62"/>
      <c r="M27" s="60"/>
    </row>
    <row r="28" spans="1:13" ht="11.25" customHeight="1">
      <c r="A28" s="74">
        <v>2009</v>
      </c>
      <c r="B28" s="1"/>
      <c r="C28" s="55" t="s">
        <v>134</v>
      </c>
      <c r="D28" s="35"/>
      <c r="E28" s="55" t="s">
        <v>443</v>
      </c>
      <c r="F28" s="35"/>
      <c r="G28" s="56">
        <v>1.8</v>
      </c>
      <c r="H28" s="33"/>
      <c r="I28" s="11">
        <v>13000</v>
      </c>
      <c r="J28" s="36"/>
      <c r="K28" s="11">
        <v>10000</v>
      </c>
      <c r="L28" s="36"/>
      <c r="M28" s="58" t="s">
        <v>293</v>
      </c>
    </row>
    <row r="29" spans="1:13" ht="11.25" customHeight="1">
      <c r="A29" s="197"/>
      <c r="B29" s="30"/>
      <c r="C29" s="198" t="s">
        <v>433</v>
      </c>
      <c r="D29" s="52"/>
      <c r="E29" s="59" t="s">
        <v>444</v>
      </c>
      <c r="F29" s="52"/>
      <c r="G29" s="13"/>
      <c r="H29" s="52"/>
      <c r="I29" s="13"/>
      <c r="J29" s="62"/>
      <c r="K29" s="62"/>
      <c r="L29" s="62"/>
      <c r="M29" s="13"/>
    </row>
    <row r="30" spans="1:13" ht="11.25" customHeight="1">
      <c r="A30" s="74">
        <v>2009</v>
      </c>
      <c r="B30" s="1"/>
      <c r="C30" s="55" t="s">
        <v>137</v>
      </c>
      <c r="D30" s="35"/>
      <c r="E30" s="55" t="s">
        <v>445</v>
      </c>
      <c r="F30" s="35"/>
      <c r="G30" s="56">
        <v>0.2</v>
      </c>
      <c r="H30" s="33"/>
      <c r="I30" s="26">
        <v>7400</v>
      </c>
      <c r="J30" s="36"/>
      <c r="K30" s="26">
        <v>1000</v>
      </c>
      <c r="L30" s="36"/>
      <c r="M30" s="55" t="s">
        <v>303</v>
      </c>
    </row>
    <row r="31" spans="1:13" ht="11.25" customHeight="1">
      <c r="A31" s="197"/>
      <c r="B31" s="30"/>
      <c r="C31" s="64"/>
      <c r="D31" s="52"/>
      <c r="E31" s="59" t="s">
        <v>446</v>
      </c>
      <c r="F31" s="52"/>
      <c r="G31" s="13"/>
      <c r="H31" s="52"/>
      <c r="I31" s="13"/>
      <c r="J31" s="62"/>
      <c r="K31" s="62"/>
      <c r="L31" s="62"/>
      <c r="M31" s="60"/>
    </row>
    <row r="32" spans="1:13" ht="11.25" customHeight="1">
      <c r="A32" s="74">
        <v>2009</v>
      </c>
      <c r="B32" s="1"/>
      <c r="C32" s="55" t="s">
        <v>447</v>
      </c>
      <c r="D32" s="35"/>
      <c r="E32" s="55" t="s">
        <v>448</v>
      </c>
      <c r="F32" s="35"/>
      <c r="G32" s="56">
        <v>2.6</v>
      </c>
      <c r="H32" s="33"/>
      <c r="I32" s="11">
        <v>26000</v>
      </c>
      <c r="J32" s="36"/>
      <c r="K32" s="11">
        <v>30000</v>
      </c>
      <c r="L32" s="36"/>
      <c r="M32" s="58" t="s">
        <v>293</v>
      </c>
    </row>
    <row r="33" spans="1:13" ht="11.25" customHeight="1">
      <c r="A33" s="197"/>
      <c r="B33" s="30"/>
      <c r="C33" s="198" t="s">
        <v>449</v>
      </c>
      <c r="D33" s="52"/>
      <c r="E33" s="59" t="s">
        <v>450</v>
      </c>
      <c r="F33" s="52"/>
      <c r="G33" s="13"/>
      <c r="H33" s="52"/>
      <c r="I33" s="13"/>
      <c r="J33" s="62"/>
      <c r="K33" s="62"/>
      <c r="L33" s="62"/>
      <c r="M33" s="13"/>
    </row>
    <row r="34" spans="1:13" ht="11.25" customHeight="1">
      <c r="A34" s="74">
        <v>2009</v>
      </c>
      <c r="B34" s="4"/>
      <c r="C34" s="65" t="s">
        <v>451</v>
      </c>
      <c r="D34" s="42"/>
      <c r="E34" s="65" t="s">
        <v>452</v>
      </c>
      <c r="F34" s="42"/>
      <c r="G34" s="66">
        <v>2.4</v>
      </c>
      <c r="H34" s="42"/>
      <c r="I34" s="18">
        <v>1010</v>
      </c>
      <c r="J34" s="49"/>
      <c r="K34" s="11">
        <v>4000</v>
      </c>
      <c r="L34" s="36"/>
      <c r="M34" s="58" t="s">
        <v>293</v>
      </c>
    </row>
    <row r="35" spans="1:13" ht="11.25" customHeight="1">
      <c r="A35" s="197"/>
      <c r="B35" s="30"/>
      <c r="C35" s="64"/>
      <c r="D35" s="52"/>
      <c r="E35" s="59" t="s">
        <v>453</v>
      </c>
      <c r="F35" s="52"/>
      <c r="G35" s="61">
        <v>2.77</v>
      </c>
      <c r="H35" s="52"/>
      <c r="I35" s="13">
        <v>220</v>
      </c>
      <c r="J35" s="62"/>
      <c r="K35" s="62"/>
      <c r="L35" s="62"/>
      <c r="M35" s="13"/>
    </row>
    <row r="36" spans="1:13" ht="11.25" customHeight="1">
      <c r="A36" s="74">
        <v>2009</v>
      </c>
      <c r="B36" s="4"/>
      <c r="C36" s="65" t="s">
        <v>454</v>
      </c>
      <c r="D36" s="42"/>
      <c r="E36" s="65" t="s">
        <v>455</v>
      </c>
      <c r="F36" s="42"/>
      <c r="G36" s="66">
        <v>1.4</v>
      </c>
      <c r="H36" s="42"/>
      <c r="I36" s="18">
        <v>4500</v>
      </c>
      <c r="J36" s="49"/>
      <c r="K36" s="11">
        <v>8000</v>
      </c>
      <c r="L36" s="36"/>
      <c r="M36" s="58" t="s">
        <v>293</v>
      </c>
    </row>
    <row r="37" spans="1:13" ht="11.25" customHeight="1">
      <c r="A37" s="197"/>
      <c r="B37" s="30"/>
      <c r="C37" s="64"/>
      <c r="D37" s="52"/>
      <c r="E37" s="59" t="s">
        <v>456</v>
      </c>
      <c r="F37" s="52"/>
      <c r="G37" s="61">
        <v>1.4</v>
      </c>
      <c r="H37" s="52"/>
      <c r="I37" s="13">
        <v>2400</v>
      </c>
      <c r="J37" s="62"/>
      <c r="K37" s="62"/>
      <c r="L37" s="62"/>
      <c r="M37" s="13"/>
    </row>
    <row r="38" spans="1:13" ht="11.25" customHeight="1">
      <c r="A38" s="74">
        <v>2010</v>
      </c>
      <c r="B38" s="4"/>
      <c r="C38" s="55" t="s">
        <v>130</v>
      </c>
      <c r="D38" s="42"/>
      <c r="E38" s="65" t="s">
        <v>457</v>
      </c>
      <c r="F38" s="42"/>
      <c r="G38" s="56">
        <v>0.49</v>
      </c>
      <c r="H38" s="33"/>
      <c r="I38" s="11">
        <v>33000</v>
      </c>
      <c r="J38" s="49"/>
      <c r="K38" s="26">
        <v>8500</v>
      </c>
      <c r="L38" s="49"/>
      <c r="M38" s="55" t="s">
        <v>458</v>
      </c>
    </row>
    <row r="39" spans="1:13" ht="11.25" customHeight="1">
      <c r="A39" s="197"/>
      <c r="B39" s="30"/>
      <c r="C39" s="198" t="s">
        <v>304</v>
      </c>
      <c r="D39" s="52"/>
      <c r="E39" s="59" t="s">
        <v>459</v>
      </c>
      <c r="F39" s="52"/>
      <c r="G39" s="61"/>
      <c r="H39" s="52"/>
      <c r="I39" s="13"/>
      <c r="J39" s="62"/>
      <c r="K39" s="62"/>
      <c r="L39" s="62"/>
      <c r="M39" s="13"/>
    </row>
    <row r="40" spans="1:13" ht="11.25" customHeight="1">
      <c r="A40" s="74">
        <v>2010</v>
      </c>
      <c r="B40" s="4"/>
      <c r="C40" s="55" t="s">
        <v>435</v>
      </c>
      <c r="D40" s="42"/>
      <c r="E40" s="65" t="s">
        <v>460</v>
      </c>
      <c r="F40" s="42"/>
      <c r="G40" s="56">
        <v>3.8</v>
      </c>
      <c r="H40" s="33"/>
      <c r="I40" s="11">
        <v>3600</v>
      </c>
      <c r="J40" s="49"/>
      <c r="K40" s="26" t="s">
        <v>375</v>
      </c>
      <c r="L40" s="49"/>
      <c r="M40" s="55" t="s">
        <v>285</v>
      </c>
    </row>
    <row r="41" spans="1:13" ht="11.25" customHeight="1">
      <c r="A41" s="197"/>
      <c r="B41" s="30"/>
      <c r="C41" s="198" t="s">
        <v>461</v>
      </c>
      <c r="D41" s="52"/>
      <c r="E41" s="59" t="s">
        <v>462</v>
      </c>
      <c r="F41" s="52"/>
      <c r="G41" s="61">
        <v>2.2</v>
      </c>
      <c r="H41" s="52"/>
      <c r="I41" s="13">
        <v>500</v>
      </c>
      <c r="J41" s="62"/>
      <c r="K41" s="62"/>
      <c r="L41" s="62"/>
      <c r="M41" s="13"/>
    </row>
    <row r="42" spans="1:13" ht="11.25" customHeight="1">
      <c r="A42" s="210">
        <v>2011</v>
      </c>
      <c r="B42" s="1"/>
      <c r="C42" s="55" t="s">
        <v>146</v>
      </c>
      <c r="D42" s="35"/>
      <c r="E42" s="55" t="s">
        <v>463</v>
      </c>
      <c r="F42" s="35"/>
      <c r="G42" s="56">
        <v>0.18</v>
      </c>
      <c r="H42" s="33"/>
      <c r="I42" s="11">
        <v>409000</v>
      </c>
      <c r="J42" s="36"/>
      <c r="K42" s="11">
        <v>23700</v>
      </c>
      <c r="L42" s="36"/>
      <c r="M42" s="55" t="s">
        <v>424</v>
      </c>
    </row>
    <row r="43" spans="1:13" ht="11.25" customHeight="1">
      <c r="A43" s="74"/>
      <c r="B43" s="1"/>
      <c r="C43" s="199" t="s">
        <v>464</v>
      </c>
      <c r="D43" s="35"/>
      <c r="E43" s="55" t="s">
        <v>465</v>
      </c>
      <c r="F43" s="35"/>
      <c r="G43" s="56">
        <v>0.18</v>
      </c>
      <c r="H43" s="33"/>
      <c r="I43" s="11">
        <v>313000</v>
      </c>
      <c r="J43" s="36"/>
      <c r="K43" s="11"/>
      <c r="L43" s="36"/>
      <c r="M43" s="55"/>
    </row>
    <row r="44" spans="1:13" ht="11.25" customHeight="1">
      <c r="A44" s="197"/>
      <c r="B44" s="30"/>
      <c r="C44" s="64"/>
      <c r="D44" s="44"/>
      <c r="E44" s="59"/>
      <c r="F44" s="44"/>
      <c r="G44" s="61">
        <v>0.17</v>
      </c>
      <c r="H44" s="52"/>
      <c r="I44" s="13">
        <v>53000</v>
      </c>
      <c r="J44" s="54"/>
      <c r="K44" s="13"/>
      <c r="L44" s="54"/>
      <c r="M44" s="59"/>
    </row>
    <row r="45" spans="1:13" ht="11.25" customHeight="1">
      <c r="A45" s="74">
        <v>2012</v>
      </c>
      <c r="B45" s="1"/>
      <c r="C45" s="55" t="s">
        <v>130</v>
      </c>
      <c r="D45" s="35"/>
      <c r="E45" s="55" t="s">
        <v>466</v>
      </c>
      <c r="F45" s="35"/>
      <c r="G45" s="56">
        <v>0.65</v>
      </c>
      <c r="H45" s="33"/>
      <c r="I45" s="11">
        <v>120000</v>
      </c>
      <c r="J45" s="36"/>
      <c r="K45" s="11">
        <v>40000</v>
      </c>
      <c r="L45" s="36"/>
      <c r="M45" s="55" t="s">
        <v>421</v>
      </c>
    </row>
    <row r="46" spans="1:13" ht="11.25" customHeight="1">
      <c r="A46" s="197"/>
      <c r="B46" s="30"/>
      <c r="C46" s="198" t="s">
        <v>304</v>
      </c>
      <c r="D46" s="52"/>
      <c r="E46" s="59" t="s">
        <v>467</v>
      </c>
      <c r="F46" s="52"/>
      <c r="G46" s="61">
        <v>0.65</v>
      </c>
      <c r="H46" s="52"/>
      <c r="I46" s="13">
        <v>120000</v>
      </c>
      <c r="J46" s="62"/>
      <c r="K46" s="62"/>
      <c r="L46" s="62"/>
      <c r="M46" s="13"/>
    </row>
    <row r="47" spans="1:13" ht="11.25" customHeight="1">
      <c r="A47" s="74">
        <v>2012</v>
      </c>
      <c r="B47" s="1"/>
      <c r="C47" s="58" t="s">
        <v>293</v>
      </c>
      <c r="D47" s="35"/>
      <c r="E47" s="55" t="s">
        <v>468</v>
      </c>
      <c r="F47" s="35"/>
      <c r="G47" s="56">
        <v>0.58</v>
      </c>
      <c r="H47" s="33"/>
      <c r="I47" s="11">
        <v>290000</v>
      </c>
      <c r="J47" s="36"/>
      <c r="K47" s="11">
        <v>40000</v>
      </c>
      <c r="L47" s="36"/>
      <c r="M47" s="55" t="s">
        <v>285</v>
      </c>
    </row>
    <row r="48" spans="1:13" ht="11.25" customHeight="1">
      <c r="A48" s="197"/>
      <c r="B48" s="30"/>
      <c r="C48" s="60" t="s">
        <v>293</v>
      </c>
      <c r="D48" s="52"/>
      <c r="E48" s="59" t="s">
        <v>469</v>
      </c>
      <c r="F48" s="52"/>
      <c r="G48" s="61"/>
      <c r="H48" s="52"/>
      <c r="I48" s="13"/>
      <c r="J48" s="62"/>
      <c r="K48" s="62"/>
      <c r="L48" s="62"/>
      <c r="M48" s="13"/>
    </row>
    <row r="49" spans="1:13" ht="11.25" customHeight="1">
      <c r="A49" s="210">
        <v>2012</v>
      </c>
      <c r="B49" s="1"/>
      <c r="C49" s="55" t="s">
        <v>134</v>
      </c>
      <c r="D49" s="35"/>
      <c r="E49" s="55" t="s">
        <v>470</v>
      </c>
      <c r="F49" s="35"/>
      <c r="G49" s="56">
        <v>0.64</v>
      </c>
      <c r="H49" s="33"/>
      <c r="I49" s="26">
        <v>8100</v>
      </c>
      <c r="J49" s="36"/>
      <c r="K49" s="11">
        <v>3800</v>
      </c>
      <c r="L49" s="36"/>
      <c r="M49" s="58" t="s">
        <v>293</v>
      </c>
    </row>
    <row r="50" spans="1:13" ht="11.25" customHeight="1">
      <c r="A50" s="197"/>
      <c r="B50" s="30"/>
      <c r="C50" s="198" t="s">
        <v>471</v>
      </c>
      <c r="D50" s="52"/>
      <c r="E50" s="59" t="s">
        <v>472</v>
      </c>
      <c r="F50" s="52"/>
      <c r="G50" s="61">
        <v>0.46</v>
      </c>
      <c r="H50" s="52"/>
      <c r="I50" s="13">
        <v>990</v>
      </c>
      <c r="J50" s="62"/>
      <c r="K50" s="62"/>
      <c r="L50" s="62"/>
      <c r="M50" s="13"/>
    </row>
    <row r="51" spans="1:13" ht="11.25" customHeight="1">
      <c r="A51" s="74">
        <v>2012</v>
      </c>
      <c r="B51" s="1"/>
      <c r="C51" s="55" t="s">
        <v>473</v>
      </c>
      <c r="D51" s="35"/>
      <c r="E51" s="55" t="s">
        <v>549</v>
      </c>
      <c r="F51" s="35"/>
      <c r="G51" s="56">
        <v>0.61</v>
      </c>
      <c r="H51" s="33"/>
      <c r="I51" s="11">
        <v>3700</v>
      </c>
      <c r="J51" s="36"/>
      <c r="K51" s="26" t="s">
        <v>375</v>
      </c>
      <c r="L51" s="36"/>
      <c r="M51" s="57" t="s">
        <v>375</v>
      </c>
    </row>
    <row r="52" spans="1:13" ht="11.25" customHeight="1">
      <c r="A52" s="74"/>
      <c r="B52" s="4"/>
      <c r="C52" s="63"/>
      <c r="D52" s="42"/>
      <c r="E52" s="67" t="s">
        <v>550</v>
      </c>
      <c r="F52" s="42"/>
      <c r="G52" s="66">
        <v>0.47</v>
      </c>
      <c r="H52" s="42"/>
      <c r="I52" s="18">
        <v>33000</v>
      </c>
      <c r="J52" s="49"/>
      <c r="K52" s="49"/>
      <c r="L52" s="49"/>
      <c r="M52" s="67"/>
    </row>
    <row r="53" spans="1:13" ht="11.25" customHeight="1">
      <c r="A53" s="197"/>
      <c r="B53" s="30"/>
      <c r="C53" s="64"/>
      <c r="D53" s="52"/>
      <c r="E53" s="59" t="s">
        <v>474</v>
      </c>
      <c r="F53" s="52"/>
      <c r="G53" s="61">
        <v>0.47</v>
      </c>
      <c r="H53" s="52"/>
      <c r="I53" s="13">
        <v>17000</v>
      </c>
      <c r="J53" s="62"/>
      <c r="K53" s="62"/>
      <c r="L53" s="62"/>
      <c r="M53" s="60"/>
    </row>
    <row r="54" spans="1:13" ht="11.25" customHeight="1">
      <c r="A54" s="74">
        <v>2012</v>
      </c>
      <c r="B54" s="1"/>
      <c r="C54" s="55" t="s">
        <v>435</v>
      </c>
      <c r="D54" s="35"/>
      <c r="E54" s="55" t="s">
        <v>475</v>
      </c>
      <c r="F54" s="35"/>
      <c r="G54" s="56">
        <v>0.12</v>
      </c>
      <c r="H54" s="33"/>
      <c r="I54" s="11">
        <v>300000</v>
      </c>
      <c r="J54" s="36"/>
      <c r="K54" s="11">
        <v>20000</v>
      </c>
      <c r="L54" s="36"/>
      <c r="M54" s="55" t="s">
        <v>437</v>
      </c>
    </row>
    <row r="55" spans="1:13" ht="11.25" customHeight="1">
      <c r="A55" s="74"/>
      <c r="B55" s="4"/>
      <c r="C55" s="199" t="s">
        <v>438</v>
      </c>
      <c r="D55" s="42"/>
      <c r="E55" s="65" t="s">
        <v>476</v>
      </c>
      <c r="F55" s="42"/>
      <c r="G55" s="18"/>
      <c r="H55" s="42"/>
      <c r="I55" s="18"/>
      <c r="J55" s="49"/>
      <c r="K55" s="49"/>
      <c r="L55" s="49"/>
      <c r="M55" s="67" t="s">
        <v>477</v>
      </c>
    </row>
    <row r="56" spans="1:13" ht="11.25" customHeight="1">
      <c r="A56" s="197"/>
      <c r="B56" s="30"/>
      <c r="C56" s="64"/>
      <c r="D56" s="52"/>
      <c r="E56" s="59"/>
      <c r="F56" s="52"/>
      <c r="G56" s="13"/>
      <c r="H56" s="52"/>
      <c r="I56" s="13"/>
      <c r="J56" s="62"/>
      <c r="K56" s="62"/>
      <c r="L56" s="62"/>
      <c r="M56" s="60" t="s">
        <v>478</v>
      </c>
    </row>
    <row r="57" spans="1:13" ht="11.25" customHeight="1">
      <c r="A57" s="74">
        <v>2012</v>
      </c>
      <c r="B57" s="1"/>
      <c r="C57" s="55" t="s">
        <v>159</v>
      </c>
      <c r="D57" s="35"/>
      <c r="E57" s="55" t="s">
        <v>479</v>
      </c>
      <c r="F57" s="35"/>
      <c r="G57" s="26" t="s">
        <v>375</v>
      </c>
      <c r="H57" s="33"/>
      <c r="I57" s="38" t="s">
        <v>480</v>
      </c>
      <c r="J57" s="36"/>
      <c r="K57" s="26" t="s">
        <v>375</v>
      </c>
      <c r="L57" s="36"/>
      <c r="M57" s="55" t="s">
        <v>285</v>
      </c>
    </row>
    <row r="58" spans="1:13" ht="11.25" customHeight="1">
      <c r="A58" s="197"/>
      <c r="B58" s="30"/>
      <c r="C58" s="64"/>
      <c r="D58" s="52"/>
      <c r="E58" s="59" t="s">
        <v>481</v>
      </c>
      <c r="F58" s="52"/>
      <c r="G58" s="13"/>
      <c r="H58" s="52"/>
      <c r="I58" s="13"/>
      <c r="J58" s="62"/>
      <c r="K58" s="62"/>
      <c r="L58" s="62"/>
      <c r="M58" s="60"/>
    </row>
    <row r="59" spans="1:13" ht="11.25" customHeight="1">
      <c r="A59" s="74">
        <v>2014</v>
      </c>
      <c r="B59" s="1"/>
      <c r="C59" s="55" t="s">
        <v>482</v>
      </c>
      <c r="D59" s="35"/>
      <c r="E59" s="55" t="s">
        <v>483</v>
      </c>
      <c r="F59" s="35"/>
      <c r="G59" s="66">
        <v>0.74</v>
      </c>
      <c r="H59" s="42"/>
      <c r="I59" s="18">
        <v>6000</v>
      </c>
      <c r="J59" s="36"/>
      <c r="K59" s="26">
        <v>3800</v>
      </c>
      <c r="L59" s="36"/>
      <c r="M59" s="55" t="s">
        <v>424</v>
      </c>
    </row>
    <row r="60" spans="1:13" ht="11.25" customHeight="1">
      <c r="A60" s="197"/>
      <c r="B60" s="30"/>
      <c r="C60" s="64"/>
      <c r="D60" s="52"/>
      <c r="E60" s="59" t="s">
        <v>423</v>
      </c>
      <c r="F60" s="52"/>
      <c r="G60" s="61">
        <v>0.75</v>
      </c>
      <c r="H60" s="52"/>
      <c r="I60" s="13">
        <v>550</v>
      </c>
      <c r="J60" s="62"/>
      <c r="K60" s="62"/>
      <c r="L60" s="62"/>
      <c r="M60" s="60"/>
    </row>
    <row r="61" spans="1:13" ht="11.25" customHeight="1">
      <c r="A61" s="74">
        <v>2015</v>
      </c>
      <c r="B61" s="1"/>
      <c r="C61" s="55" t="s">
        <v>484</v>
      </c>
      <c r="D61" s="35"/>
      <c r="E61" s="55" t="s">
        <v>551</v>
      </c>
      <c r="F61" s="35"/>
      <c r="G61" s="66">
        <v>1</v>
      </c>
      <c r="H61" s="42"/>
      <c r="I61" s="18">
        <v>11000</v>
      </c>
      <c r="J61" s="36"/>
      <c r="K61" s="26" t="s">
        <v>375</v>
      </c>
      <c r="L61" s="36"/>
      <c r="M61" s="58" t="s">
        <v>293</v>
      </c>
    </row>
    <row r="62" spans="1:13" ht="11.25" customHeight="1">
      <c r="A62" s="74"/>
      <c r="B62" s="4"/>
      <c r="C62" s="63"/>
      <c r="D62" s="42"/>
      <c r="E62" s="67" t="s">
        <v>552</v>
      </c>
      <c r="F62" s="42"/>
      <c r="G62" s="85"/>
      <c r="H62" s="85"/>
      <c r="I62" s="85"/>
      <c r="J62" s="49"/>
      <c r="K62" s="49"/>
      <c r="L62" s="49"/>
      <c r="M62" s="67"/>
    </row>
    <row r="63" spans="1:13" ht="11.25" customHeight="1">
      <c r="A63" s="197"/>
      <c r="B63" s="30"/>
      <c r="C63" s="51"/>
      <c r="D63" s="52"/>
      <c r="E63" s="59" t="s">
        <v>485</v>
      </c>
      <c r="F63" s="52"/>
      <c r="G63" s="61">
        <v>1.6</v>
      </c>
      <c r="H63" s="52"/>
      <c r="I63" s="13">
        <v>950</v>
      </c>
      <c r="J63" s="54"/>
      <c r="K63" s="51"/>
      <c r="L63" s="54"/>
      <c r="M63" s="51"/>
    </row>
    <row r="64" spans="1:13" ht="11.25" customHeight="1">
      <c r="A64" s="234" t="s">
        <v>541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</row>
    <row r="65" spans="1:13" ht="11.2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</row>
    <row r="66" spans="1:13" ht="11.25" customHeight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</row>
    <row r="67" spans="1:13" ht="11.25" customHeight="1">
      <c r="A67" s="226" t="s">
        <v>555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</row>
    <row r="68" spans="1:13" ht="11.25" customHeight="1">
      <c r="A68" s="226" t="s">
        <v>418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</row>
    <row r="69" spans="1:13" ht="11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</row>
    <row r="70" spans="1:13" ht="11.25" customHeight="1">
      <c r="A70" s="226" t="s">
        <v>271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</row>
    <row r="71" spans="1:13" ht="11.25" customHeight="1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</row>
    <row r="72" spans="1:13" ht="11.25" customHeight="1">
      <c r="A72" s="45"/>
      <c r="B72" s="45"/>
      <c r="C72" s="201"/>
      <c r="D72" s="202"/>
      <c r="E72" s="201"/>
      <c r="F72" s="202"/>
      <c r="G72" s="201"/>
      <c r="H72" s="202"/>
      <c r="I72" s="201"/>
      <c r="J72" s="203"/>
      <c r="K72" s="47" t="s">
        <v>419</v>
      </c>
      <c r="L72" s="203"/>
      <c r="M72" s="201"/>
    </row>
    <row r="73" spans="1:13" ht="11.25" customHeight="1">
      <c r="A73" s="48" t="s">
        <v>272</v>
      </c>
      <c r="B73" s="48"/>
      <c r="C73" s="47"/>
      <c r="D73" s="204"/>
      <c r="E73" s="47"/>
      <c r="F73" s="204"/>
      <c r="G73" s="47" t="s">
        <v>273</v>
      </c>
      <c r="H73" s="205"/>
      <c r="I73" s="47" t="s">
        <v>274</v>
      </c>
      <c r="J73" s="206"/>
      <c r="K73" s="47" t="s">
        <v>280</v>
      </c>
      <c r="L73" s="206"/>
      <c r="M73" s="47"/>
    </row>
    <row r="74" spans="1:13" ht="11.25" customHeight="1">
      <c r="A74" s="48" t="s">
        <v>276</v>
      </c>
      <c r="B74" s="48"/>
      <c r="C74" s="47" t="s">
        <v>277</v>
      </c>
      <c r="D74" s="204"/>
      <c r="E74" s="47"/>
      <c r="F74" s="204"/>
      <c r="G74" s="47" t="s">
        <v>278</v>
      </c>
      <c r="H74" s="204"/>
      <c r="I74" s="47" t="s">
        <v>279</v>
      </c>
      <c r="J74" s="206"/>
      <c r="K74" s="47" t="s">
        <v>545</v>
      </c>
      <c r="L74" s="206"/>
      <c r="M74" s="47"/>
    </row>
    <row r="75" spans="1:13" ht="11.25" customHeight="1">
      <c r="A75" s="50" t="s">
        <v>280</v>
      </c>
      <c r="B75" s="50"/>
      <c r="C75" s="51" t="s">
        <v>281</v>
      </c>
      <c r="D75" s="207"/>
      <c r="E75" s="51" t="s">
        <v>491</v>
      </c>
      <c r="F75" s="207"/>
      <c r="G75" s="208" t="s">
        <v>619</v>
      </c>
      <c r="H75" s="207"/>
      <c r="I75" s="208" t="s">
        <v>492</v>
      </c>
      <c r="J75" s="209"/>
      <c r="K75" s="51" t="s">
        <v>554</v>
      </c>
      <c r="L75" s="209"/>
      <c r="M75" s="51" t="s">
        <v>282</v>
      </c>
    </row>
    <row r="76" spans="1:13" ht="11.25" customHeight="1">
      <c r="A76" s="74">
        <v>2017</v>
      </c>
      <c r="B76" s="1"/>
      <c r="C76" s="55" t="s">
        <v>482</v>
      </c>
      <c r="D76" s="35"/>
      <c r="E76" s="55" t="s">
        <v>486</v>
      </c>
      <c r="F76" s="35"/>
      <c r="G76" s="26" t="s">
        <v>375</v>
      </c>
      <c r="H76" s="33"/>
      <c r="I76" s="26" t="s">
        <v>375</v>
      </c>
      <c r="J76" s="36"/>
      <c r="K76" s="26" t="s">
        <v>375</v>
      </c>
      <c r="L76" s="36"/>
      <c r="M76" s="55" t="s">
        <v>424</v>
      </c>
    </row>
    <row r="77" spans="1:13" ht="11.25" customHeight="1">
      <c r="A77" s="197"/>
      <c r="B77" s="30"/>
      <c r="C77" s="64"/>
      <c r="D77" s="52"/>
      <c r="E77" s="59" t="s">
        <v>423</v>
      </c>
      <c r="F77" s="52"/>
      <c r="G77" s="13"/>
      <c r="H77" s="52"/>
      <c r="I77" s="13"/>
      <c r="J77" s="62"/>
      <c r="K77" s="62"/>
      <c r="L77" s="62"/>
      <c r="M77" s="60"/>
    </row>
    <row r="78" spans="1:13" ht="11.25" customHeight="1">
      <c r="A78" s="210">
        <v>2018</v>
      </c>
      <c r="B78" s="1"/>
      <c r="C78" s="58" t="s">
        <v>293</v>
      </c>
      <c r="D78" s="35"/>
      <c r="E78" s="55" t="s">
        <v>487</v>
      </c>
      <c r="F78" s="35"/>
      <c r="G78" s="68" t="s">
        <v>375</v>
      </c>
      <c r="H78" s="33"/>
      <c r="I78" s="38" t="s">
        <v>488</v>
      </c>
      <c r="J78" s="36"/>
      <c r="K78" s="26" t="s">
        <v>375</v>
      </c>
      <c r="L78" s="36"/>
      <c r="M78" s="55" t="s">
        <v>285</v>
      </c>
    </row>
    <row r="79" spans="1:13" ht="11.25" customHeight="1">
      <c r="A79" s="197"/>
      <c r="B79" s="30"/>
      <c r="C79" s="64"/>
      <c r="D79" s="52"/>
      <c r="E79" s="59" t="s">
        <v>489</v>
      </c>
      <c r="F79" s="52"/>
      <c r="G79" s="61"/>
      <c r="H79" s="52"/>
      <c r="I79" s="13"/>
      <c r="J79" s="62"/>
      <c r="K79" s="62"/>
      <c r="L79" s="62"/>
      <c r="M79" s="13"/>
    </row>
    <row r="80" spans="1:13" ht="11.25" customHeight="1">
      <c r="A80" s="238" t="s">
        <v>414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</row>
    <row r="81" spans="1:13" ht="11.25" customHeight="1">
      <c r="A81" s="240" t="s">
        <v>623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</row>
    <row r="82" spans="1:13" ht="11.25" customHeight="1">
      <c r="A82" s="233" t="s">
        <v>415</v>
      </c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</row>
    <row r="83" spans="1:13" ht="11.25" customHeight="1">
      <c r="A83" s="235" t="s">
        <v>624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1:13" ht="11.25" customHeight="1">
      <c r="A84" s="230" t="s">
        <v>625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</row>
    <row r="85" spans="1:13" ht="11.25" customHeight="1">
      <c r="A85" s="235" t="s">
        <v>494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</row>
    <row r="86" spans="1:13" ht="11.25" customHeight="1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1.25" customHeight="1">
      <c r="A87" s="229" t="s">
        <v>490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</row>
  </sheetData>
  <mergeCells count="21">
    <mergeCell ref="A87:M87"/>
    <mergeCell ref="A3:M3"/>
    <mergeCell ref="A5:M5"/>
    <mergeCell ref="A86:M86"/>
    <mergeCell ref="A85:M85"/>
    <mergeCell ref="A82:M82"/>
    <mergeCell ref="A81:M81"/>
    <mergeCell ref="A64:M64"/>
    <mergeCell ref="A83:M83"/>
    <mergeCell ref="A84:M84"/>
    <mergeCell ref="A80:M80"/>
    <mergeCell ref="A67:M67"/>
    <mergeCell ref="A68:M68"/>
    <mergeCell ref="A69:M69"/>
    <mergeCell ref="A70:M70"/>
    <mergeCell ref="A71:M71"/>
    <mergeCell ref="A66:M66"/>
    <mergeCell ref="A1:M1"/>
    <mergeCell ref="A2:M2"/>
    <mergeCell ref="A4:M4"/>
    <mergeCell ref="A65:M65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N1"/>
    </sheetView>
  </sheetViews>
  <sheetFormatPr defaultColWidth="9.140625" defaultRowHeight="12"/>
  <cols>
    <col min="1" max="1" width="1.7109375" style="0" customWidth="1"/>
    <col min="2" max="2" width="38.421875" style="0" customWidth="1"/>
    <col min="3" max="4" width="1.7109375" style="0" customWidth="1"/>
    <col min="5" max="5" width="7.8515625" style="0" customWidth="1"/>
    <col min="6" max="6" width="1.7109375" style="0" customWidth="1"/>
    <col min="7" max="7" width="7.8515625" style="0" customWidth="1"/>
    <col min="8" max="8" width="1.7109375" style="0" customWidth="1"/>
    <col min="9" max="9" width="7.8515625" style="0" customWidth="1"/>
    <col min="10" max="10" width="1.7109375" style="0" customWidth="1"/>
    <col min="11" max="11" width="7.8515625" style="0" customWidth="1"/>
    <col min="12" max="12" width="1.7109375" style="0" customWidth="1"/>
    <col min="13" max="13" width="7.8515625" style="0" customWidth="1"/>
    <col min="14" max="14" width="1.1484375" style="0" bestFit="1" customWidth="1"/>
  </cols>
  <sheetData>
    <row r="1" spans="1:14" ht="11.25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1.25" customHeight="1">
      <c r="A2" s="212" t="s">
        <v>528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1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11.25" customHeight="1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11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1.25" customHeight="1">
      <c r="A6" s="123"/>
      <c r="B6" s="123"/>
      <c r="C6" s="82"/>
      <c r="D6" s="123"/>
      <c r="E6" s="153" t="s">
        <v>2</v>
      </c>
      <c r="F6" s="153"/>
      <c r="G6" s="153" t="s">
        <v>3</v>
      </c>
      <c r="H6" s="153"/>
      <c r="I6" s="153" t="s">
        <v>4</v>
      </c>
      <c r="J6" s="123"/>
      <c r="K6" s="153" t="s">
        <v>5</v>
      </c>
      <c r="L6" s="123"/>
      <c r="M6" s="153" t="s">
        <v>6</v>
      </c>
      <c r="N6" s="87"/>
    </row>
    <row r="7" spans="1:14" ht="11.25" customHeight="1">
      <c r="A7" s="88" t="s">
        <v>7</v>
      </c>
      <c r="B7" s="88"/>
      <c r="C7" s="88"/>
      <c r="D7" s="113"/>
      <c r="E7" s="84"/>
      <c r="F7" s="84"/>
      <c r="G7" s="84"/>
      <c r="H7" s="84"/>
      <c r="I7" s="84"/>
      <c r="J7" s="82"/>
      <c r="K7" s="84"/>
      <c r="L7" s="82"/>
      <c r="M7" s="85"/>
      <c r="N7" s="152"/>
    </row>
    <row r="8" spans="1:14" ht="11.25" customHeight="1">
      <c r="A8" s="96" t="s">
        <v>8</v>
      </c>
      <c r="B8" s="96"/>
      <c r="C8" s="96"/>
      <c r="D8" s="131"/>
      <c r="E8" s="116" t="s">
        <v>9</v>
      </c>
      <c r="F8" s="115"/>
      <c r="G8" s="116" t="s">
        <v>9</v>
      </c>
      <c r="H8" s="115"/>
      <c r="I8" s="116" t="s">
        <v>9</v>
      </c>
      <c r="J8" s="115"/>
      <c r="K8" s="116" t="s">
        <v>9</v>
      </c>
      <c r="L8" s="82"/>
      <c r="M8" s="116" t="s">
        <v>9</v>
      </c>
      <c r="N8" s="152"/>
    </row>
    <row r="9" spans="1:14" ht="11.25" customHeight="1">
      <c r="A9" s="96" t="s">
        <v>10</v>
      </c>
      <c r="B9" s="96"/>
      <c r="C9" s="96"/>
      <c r="D9" s="131"/>
      <c r="E9" s="116" t="s">
        <v>9</v>
      </c>
      <c r="F9" s="115"/>
      <c r="G9" s="116" t="s">
        <v>9</v>
      </c>
      <c r="H9" s="115"/>
      <c r="I9" s="116" t="s">
        <v>9</v>
      </c>
      <c r="J9" s="115"/>
      <c r="K9" s="116" t="s">
        <v>9</v>
      </c>
      <c r="L9" s="82"/>
      <c r="M9" s="116" t="s">
        <v>9</v>
      </c>
      <c r="N9" s="152"/>
    </row>
    <row r="10" spans="1:14" ht="11.25" customHeight="1">
      <c r="A10" s="96" t="s">
        <v>11</v>
      </c>
      <c r="B10" s="96"/>
      <c r="C10" s="96"/>
      <c r="D10" s="131"/>
      <c r="E10" s="115"/>
      <c r="F10" s="115"/>
      <c r="G10" s="115"/>
      <c r="H10" s="115"/>
      <c r="I10" s="115"/>
      <c r="J10" s="115"/>
      <c r="K10" s="115"/>
      <c r="L10" s="82"/>
      <c r="M10" s="85"/>
      <c r="N10" s="152"/>
    </row>
    <row r="11" spans="1:14" ht="11.25" customHeight="1">
      <c r="A11" s="103" t="s">
        <v>12</v>
      </c>
      <c r="B11" s="103"/>
      <c r="C11" s="103"/>
      <c r="D11" s="133"/>
      <c r="E11" s="116">
        <v>69300</v>
      </c>
      <c r="F11" s="154"/>
      <c r="G11" s="116">
        <v>74900</v>
      </c>
      <c r="H11" s="154"/>
      <c r="I11" s="155">
        <v>74000</v>
      </c>
      <c r="J11" s="154"/>
      <c r="K11" s="116">
        <v>73500</v>
      </c>
      <c r="L11" s="82"/>
      <c r="M11" s="116">
        <v>68900</v>
      </c>
      <c r="N11" s="152"/>
    </row>
    <row r="12" spans="1:14" ht="11.25" customHeight="1">
      <c r="A12" s="103" t="s">
        <v>13</v>
      </c>
      <c r="B12" s="103"/>
      <c r="C12" s="103"/>
      <c r="D12" s="133"/>
      <c r="E12" s="116">
        <v>11900</v>
      </c>
      <c r="F12" s="154"/>
      <c r="G12" s="116">
        <v>9060</v>
      </c>
      <c r="H12" s="154"/>
      <c r="I12" s="155">
        <v>9510</v>
      </c>
      <c r="J12" s="154"/>
      <c r="K12" s="116">
        <v>9790</v>
      </c>
      <c r="L12" s="82"/>
      <c r="M12" s="116">
        <v>8380</v>
      </c>
      <c r="N12" s="152"/>
    </row>
    <row r="13" spans="1:14" ht="11.25" customHeight="1">
      <c r="A13" s="103" t="s">
        <v>529</v>
      </c>
      <c r="B13" s="103"/>
      <c r="C13" s="103"/>
      <c r="D13" s="133"/>
      <c r="E13" s="116">
        <v>121000</v>
      </c>
      <c r="F13" s="154"/>
      <c r="G13" s="116">
        <v>114000</v>
      </c>
      <c r="H13" s="154"/>
      <c r="I13" s="155">
        <v>119000</v>
      </c>
      <c r="J13" s="154"/>
      <c r="K13" s="116">
        <v>113000</v>
      </c>
      <c r="L13" s="82"/>
      <c r="M13" s="116">
        <v>117000</v>
      </c>
      <c r="N13" s="152"/>
    </row>
    <row r="14" spans="1:14" ht="11.25" customHeight="1">
      <c r="A14" s="96" t="s">
        <v>14</v>
      </c>
      <c r="B14" s="96"/>
      <c r="C14" s="96"/>
      <c r="D14" s="131"/>
      <c r="E14" s="116"/>
      <c r="F14" s="115"/>
      <c r="G14" s="116"/>
      <c r="H14" s="154"/>
      <c r="I14" s="116"/>
      <c r="J14" s="156"/>
      <c r="K14" s="116"/>
      <c r="L14" s="82"/>
      <c r="M14" s="85"/>
      <c r="N14" s="152"/>
    </row>
    <row r="15" spans="1:14" ht="11.25" customHeight="1">
      <c r="A15" s="103" t="s">
        <v>15</v>
      </c>
      <c r="B15" s="103"/>
      <c r="C15" s="103"/>
      <c r="D15" s="133"/>
      <c r="E15" s="116">
        <v>8450</v>
      </c>
      <c r="F15" s="157"/>
      <c r="G15" s="116">
        <v>6520</v>
      </c>
      <c r="H15" s="154"/>
      <c r="I15" s="116">
        <v>6330</v>
      </c>
      <c r="J15" s="156"/>
      <c r="K15" s="116">
        <v>8000</v>
      </c>
      <c r="L15" s="82"/>
      <c r="M15" s="158">
        <v>7630</v>
      </c>
      <c r="N15" s="152"/>
    </row>
    <row r="16" spans="1:14" ht="11.25" customHeight="1">
      <c r="A16" s="103" t="s">
        <v>16</v>
      </c>
      <c r="B16" s="103"/>
      <c r="C16" s="103"/>
      <c r="D16" s="133"/>
      <c r="E16" s="116">
        <v>48600</v>
      </c>
      <c r="F16" s="115"/>
      <c r="G16" s="116">
        <v>39400</v>
      </c>
      <c r="H16" s="154"/>
      <c r="I16" s="116">
        <v>47300</v>
      </c>
      <c r="J16" s="156"/>
      <c r="K16" s="116">
        <v>48300</v>
      </c>
      <c r="L16" s="82"/>
      <c r="M16" s="158">
        <v>55600</v>
      </c>
      <c r="N16" s="152"/>
    </row>
    <row r="17" spans="1:14" ht="11.25" customHeight="1">
      <c r="A17" s="96" t="s">
        <v>17</v>
      </c>
      <c r="B17" s="96"/>
      <c r="C17" s="96"/>
      <c r="D17" s="131"/>
      <c r="E17" s="116"/>
      <c r="F17" s="115"/>
      <c r="G17" s="116"/>
      <c r="H17" s="115"/>
      <c r="I17" s="116"/>
      <c r="J17" s="156"/>
      <c r="K17" s="116"/>
      <c r="L17" s="82"/>
      <c r="M17" s="158"/>
      <c r="N17" s="152"/>
    </row>
    <row r="18" spans="1:14" ht="11.25" customHeight="1">
      <c r="A18" s="103" t="s">
        <v>18</v>
      </c>
      <c r="B18" s="103"/>
      <c r="C18" s="103"/>
      <c r="D18" s="133"/>
      <c r="E18" s="118" t="s">
        <v>9</v>
      </c>
      <c r="F18" s="118"/>
      <c r="G18" s="118" t="s">
        <v>9</v>
      </c>
      <c r="H18" s="118"/>
      <c r="I18" s="118" t="s">
        <v>9</v>
      </c>
      <c r="J18" s="159"/>
      <c r="K18" s="118" t="s">
        <v>9</v>
      </c>
      <c r="L18" s="82"/>
      <c r="M18" s="115" t="s">
        <v>9</v>
      </c>
      <c r="N18" s="152"/>
    </row>
    <row r="19" spans="1:14" ht="11.25" customHeight="1">
      <c r="A19" s="103" t="s">
        <v>15</v>
      </c>
      <c r="B19" s="103"/>
      <c r="C19" s="103"/>
      <c r="D19" s="133"/>
      <c r="E19" s="116">
        <v>136000</v>
      </c>
      <c r="F19" s="115"/>
      <c r="G19" s="116">
        <v>121000</v>
      </c>
      <c r="H19" s="115"/>
      <c r="I19" s="116">
        <v>125000</v>
      </c>
      <c r="J19" s="156"/>
      <c r="K19" s="116">
        <v>136000</v>
      </c>
      <c r="L19" s="82"/>
      <c r="M19" s="116">
        <v>143000</v>
      </c>
      <c r="N19" s="152"/>
    </row>
    <row r="20" spans="1:14" ht="11.25" customHeight="1">
      <c r="A20" s="103" t="s">
        <v>16</v>
      </c>
      <c r="B20" s="103"/>
      <c r="C20" s="103"/>
      <c r="D20" s="133"/>
      <c r="E20" s="160">
        <v>8760</v>
      </c>
      <c r="F20" s="118"/>
      <c r="G20" s="160">
        <v>9110</v>
      </c>
      <c r="H20" s="118"/>
      <c r="I20" s="160">
        <v>11500</v>
      </c>
      <c r="J20" s="159"/>
      <c r="K20" s="160">
        <v>18800</v>
      </c>
      <c r="L20" s="82"/>
      <c r="M20" s="161">
        <v>15500</v>
      </c>
      <c r="N20" s="162"/>
    </row>
    <row r="21" spans="1:14" ht="11.25" customHeight="1">
      <c r="A21" s="96" t="s">
        <v>19</v>
      </c>
      <c r="B21" s="96"/>
      <c r="C21" s="96"/>
      <c r="D21" s="131"/>
      <c r="E21" s="163"/>
      <c r="F21" s="164"/>
      <c r="G21" s="163"/>
      <c r="H21" s="165"/>
      <c r="I21" s="163"/>
      <c r="J21" s="166"/>
      <c r="K21" s="163"/>
      <c r="L21" s="166"/>
      <c r="M21" s="158"/>
      <c r="N21" s="152"/>
    </row>
    <row r="22" spans="1:14" ht="11.25" customHeight="1">
      <c r="A22" s="103" t="s">
        <v>20</v>
      </c>
      <c r="B22" s="96"/>
      <c r="C22" s="96"/>
      <c r="D22" s="131"/>
      <c r="E22" s="160"/>
      <c r="F22" s="118"/>
      <c r="G22" s="160"/>
      <c r="H22" s="159"/>
      <c r="I22" s="160"/>
      <c r="J22" s="82"/>
      <c r="K22" s="160"/>
      <c r="L22" s="82"/>
      <c r="M22" s="158"/>
      <c r="N22" s="152"/>
    </row>
    <row r="23" spans="1:14" ht="11.25" customHeight="1">
      <c r="A23" s="167" t="s">
        <v>15</v>
      </c>
      <c r="B23" s="167"/>
      <c r="C23" s="167"/>
      <c r="D23" s="168"/>
      <c r="E23" s="160">
        <v>98800</v>
      </c>
      <c r="F23" s="169"/>
      <c r="G23" s="160">
        <v>88200</v>
      </c>
      <c r="H23" s="159"/>
      <c r="I23" s="160">
        <v>87300</v>
      </c>
      <c r="J23" s="154" t="s">
        <v>21</v>
      </c>
      <c r="K23" s="116">
        <v>98900</v>
      </c>
      <c r="L23" s="154" t="s">
        <v>21</v>
      </c>
      <c r="M23" s="158">
        <v>96800</v>
      </c>
      <c r="N23" s="152"/>
    </row>
    <row r="24" spans="1:14" ht="11.25" customHeight="1">
      <c r="A24" s="167" t="s">
        <v>530</v>
      </c>
      <c r="B24" s="167"/>
      <c r="C24" s="167"/>
      <c r="D24" s="168"/>
      <c r="E24" s="120">
        <v>81200</v>
      </c>
      <c r="F24" s="95"/>
      <c r="G24" s="120">
        <v>83900</v>
      </c>
      <c r="H24" s="95"/>
      <c r="I24" s="120">
        <v>83500</v>
      </c>
      <c r="J24" s="132"/>
      <c r="K24" s="120">
        <v>83300</v>
      </c>
      <c r="L24" s="170"/>
      <c r="M24" s="171">
        <v>77300</v>
      </c>
      <c r="N24" s="87"/>
    </row>
    <row r="25" spans="1:14" ht="11.25" customHeight="1">
      <c r="A25" s="172" t="s">
        <v>22</v>
      </c>
      <c r="B25" s="172"/>
      <c r="C25" s="172"/>
      <c r="D25" s="173"/>
      <c r="E25" s="160">
        <v>180000</v>
      </c>
      <c r="F25" s="169"/>
      <c r="G25" s="160">
        <v>172000</v>
      </c>
      <c r="H25" s="169"/>
      <c r="I25" s="160">
        <v>171000</v>
      </c>
      <c r="J25" s="154"/>
      <c r="K25" s="160">
        <v>182000</v>
      </c>
      <c r="L25" s="82"/>
      <c r="M25" s="149">
        <v>174000</v>
      </c>
      <c r="N25" s="162"/>
    </row>
    <row r="26" spans="1:14" ht="11.25" customHeight="1">
      <c r="A26" s="103" t="s">
        <v>23</v>
      </c>
      <c r="B26" s="103"/>
      <c r="C26" s="103"/>
      <c r="D26" s="133"/>
      <c r="E26" s="163"/>
      <c r="F26" s="164"/>
      <c r="G26" s="163"/>
      <c r="H26" s="165"/>
      <c r="I26" s="163"/>
      <c r="J26" s="166"/>
      <c r="K26" s="163"/>
      <c r="L26" s="166"/>
      <c r="M26" s="158"/>
      <c r="N26" s="152"/>
    </row>
    <row r="27" spans="1:14" ht="11.25" customHeight="1">
      <c r="A27" s="167" t="s">
        <v>15</v>
      </c>
      <c r="B27" s="167"/>
      <c r="C27" s="167"/>
      <c r="D27" s="168"/>
      <c r="E27" s="160">
        <v>129000</v>
      </c>
      <c r="F27" s="169"/>
      <c r="G27" s="160">
        <v>121000</v>
      </c>
      <c r="H27" s="169"/>
      <c r="I27" s="160">
        <v>117000</v>
      </c>
      <c r="J27" s="169"/>
      <c r="K27" s="116">
        <v>128000</v>
      </c>
      <c r="L27" s="82"/>
      <c r="M27" s="158">
        <v>136000</v>
      </c>
      <c r="N27" s="152"/>
    </row>
    <row r="28" spans="1:14" ht="11.25" customHeight="1">
      <c r="A28" s="167" t="s">
        <v>531</v>
      </c>
      <c r="B28" s="167"/>
      <c r="C28" s="167"/>
      <c r="D28" s="168"/>
      <c r="E28" s="120">
        <v>41800</v>
      </c>
      <c r="F28" s="95"/>
      <c r="G28" s="120">
        <v>54600</v>
      </c>
      <c r="H28" s="95"/>
      <c r="I28" s="120">
        <v>48400</v>
      </c>
      <c r="J28" s="95"/>
      <c r="K28" s="120">
        <v>54900</v>
      </c>
      <c r="L28" s="86"/>
      <c r="M28" s="171">
        <v>37600</v>
      </c>
      <c r="N28" s="87"/>
    </row>
    <row r="29" spans="1:14" ht="11.25" customHeight="1">
      <c r="A29" s="172" t="s">
        <v>22</v>
      </c>
      <c r="B29" s="172"/>
      <c r="C29" s="172"/>
      <c r="D29" s="173"/>
      <c r="E29" s="174">
        <v>171000</v>
      </c>
      <c r="F29" s="174"/>
      <c r="G29" s="174">
        <v>175000</v>
      </c>
      <c r="H29" s="174"/>
      <c r="I29" s="174">
        <v>165000</v>
      </c>
      <c r="J29" s="174"/>
      <c r="K29" s="174">
        <v>183000</v>
      </c>
      <c r="L29" s="175" t="s">
        <v>21</v>
      </c>
      <c r="M29" s="174">
        <v>174000</v>
      </c>
      <c r="N29" s="176"/>
    </row>
    <row r="30" spans="1:14" ht="11.25" customHeight="1">
      <c r="A30" s="103" t="s">
        <v>24</v>
      </c>
      <c r="B30" s="103"/>
      <c r="C30" s="103"/>
      <c r="D30" s="133"/>
      <c r="E30" s="177">
        <v>210000</v>
      </c>
      <c r="F30" s="177"/>
      <c r="G30" s="177">
        <v>205000</v>
      </c>
      <c r="H30" s="177"/>
      <c r="I30" s="177">
        <v>200000</v>
      </c>
      <c r="J30" s="177"/>
      <c r="K30" s="177">
        <v>212000</v>
      </c>
      <c r="L30" s="178"/>
      <c r="M30" s="161">
        <v>213000</v>
      </c>
      <c r="N30" s="162"/>
    </row>
    <row r="31" spans="1:14" ht="11.25" customHeight="1">
      <c r="A31" s="96" t="s">
        <v>25</v>
      </c>
      <c r="B31" s="96"/>
      <c r="C31" s="96"/>
      <c r="D31" s="131"/>
      <c r="E31" s="163"/>
      <c r="F31" s="164"/>
      <c r="G31" s="163"/>
      <c r="H31" s="165"/>
      <c r="I31" s="163"/>
      <c r="J31" s="166"/>
      <c r="K31" s="163"/>
      <c r="L31" s="82"/>
      <c r="M31" s="158"/>
      <c r="N31" s="152"/>
    </row>
    <row r="32" spans="1:14" ht="11.25" customHeight="1">
      <c r="A32" s="103" t="s">
        <v>26</v>
      </c>
      <c r="B32" s="103"/>
      <c r="C32" s="103"/>
      <c r="D32" s="133"/>
      <c r="E32" s="118" t="s">
        <v>9</v>
      </c>
      <c r="F32" s="118"/>
      <c r="G32" s="118" t="s">
        <v>9</v>
      </c>
      <c r="H32" s="159"/>
      <c r="I32" s="118" t="s">
        <v>9</v>
      </c>
      <c r="J32" s="82"/>
      <c r="K32" s="118" t="s">
        <v>9</v>
      </c>
      <c r="L32" s="82"/>
      <c r="M32" s="115" t="s">
        <v>9</v>
      </c>
      <c r="N32" s="152"/>
    </row>
    <row r="33" spans="1:14" ht="11.25" customHeight="1">
      <c r="A33" s="103" t="s">
        <v>27</v>
      </c>
      <c r="B33" s="103"/>
      <c r="C33" s="103"/>
      <c r="D33" s="133"/>
      <c r="E33" s="160">
        <v>12600</v>
      </c>
      <c r="F33" s="154"/>
      <c r="G33" s="160">
        <v>6150</v>
      </c>
      <c r="H33" s="159"/>
      <c r="I33" s="160">
        <v>8040</v>
      </c>
      <c r="J33" s="112"/>
      <c r="K33" s="116">
        <v>6580</v>
      </c>
      <c r="L33" s="154"/>
      <c r="M33" s="116">
        <v>4960</v>
      </c>
      <c r="N33" s="152"/>
    </row>
    <row r="34" spans="1:14" ht="11.25" customHeight="1">
      <c r="A34" s="103" t="s">
        <v>28</v>
      </c>
      <c r="B34" s="103"/>
      <c r="C34" s="103"/>
      <c r="D34" s="133"/>
      <c r="E34" s="160">
        <v>4500</v>
      </c>
      <c r="F34" s="169"/>
      <c r="G34" s="160">
        <v>4520</v>
      </c>
      <c r="H34" s="154"/>
      <c r="I34" s="160">
        <v>4800</v>
      </c>
      <c r="J34" s="154"/>
      <c r="K34" s="116">
        <v>5750</v>
      </c>
      <c r="L34" s="154" t="s">
        <v>21</v>
      </c>
      <c r="M34" s="158">
        <v>6640</v>
      </c>
      <c r="N34" s="152"/>
    </row>
    <row r="35" spans="1:14" ht="11.25" customHeight="1">
      <c r="A35" s="103" t="s">
        <v>29</v>
      </c>
      <c r="B35" s="103"/>
      <c r="C35" s="103"/>
      <c r="D35" s="133"/>
      <c r="E35" s="120">
        <v>7980</v>
      </c>
      <c r="F35" s="95"/>
      <c r="G35" s="120">
        <v>7040</v>
      </c>
      <c r="H35" s="95"/>
      <c r="I35" s="120">
        <v>6270</v>
      </c>
      <c r="J35" s="170"/>
      <c r="K35" s="120">
        <v>5210</v>
      </c>
      <c r="L35" s="86"/>
      <c r="M35" s="171">
        <v>4860</v>
      </c>
      <c r="N35" s="87"/>
    </row>
    <row r="36" spans="1:14" ht="11.25" customHeight="1">
      <c r="A36" s="167" t="s">
        <v>22</v>
      </c>
      <c r="B36" s="167"/>
      <c r="C36" s="167"/>
      <c r="D36" s="168"/>
      <c r="E36" s="116">
        <v>25100</v>
      </c>
      <c r="F36" s="157"/>
      <c r="G36" s="116">
        <v>17700</v>
      </c>
      <c r="H36" s="157"/>
      <c r="I36" s="116">
        <v>19100</v>
      </c>
      <c r="J36" s="112"/>
      <c r="K36" s="116">
        <v>17500</v>
      </c>
      <c r="L36" s="154" t="s">
        <v>21</v>
      </c>
      <c r="M36" s="116">
        <v>16500</v>
      </c>
      <c r="N36" s="152"/>
    </row>
    <row r="37" spans="1:14" ht="11.25" customHeight="1">
      <c r="A37" s="96" t="s">
        <v>30</v>
      </c>
      <c r="B37" s="96"/>
      <c r="C37" s="96"/>
      <c r="D37" s="131"/>
      <c r="E37" s="179"/>
      <c r="F37" s="180"/>
      <c r="G37" s="179"/>
      <c r="H37" s="99"/>
      <c r="I37" s="179"/>
      <c r="J37" s="82"/>
      <c r="K37" s="179"/>
      <c r="L37" s="82"/>
      <c r="M37" s="158"/>
      <c r="N37" s="152"/>
    </row>
    <row r="38" spans="1:14" ht="11.25" customHeight="1">
      <c r="A38" s="103" t="s">
        <v>31</v>
      </c>
      <c r="B38" s="103"/>
      <c r="C38" s="103"/>
      <c r="D38" s="133"/>
      <c r="E38" s="180" t="s">
        <v>9</v>
      </c>
      <c r="F38" s="98"/>
      <c r="G38" s="180" t="s">
        <v>9</v>
      </c>
      <c r="H38" s="99"/>
      <c r="I38" s="180" t="s">
        <v>9</v>
      </c>
      <c r="J38" s="82"/>
      <c r="K38" s="180" t="s">
        <v>9</v>
      </c>
      <c r="L38" s="82"/>
      <c r="M38" s="115" t="s">
        <v>9</v>
      </c>
      <c r="N38" s="152"/>
    </row>
    <row r="39" spans="1:14" ht="11.25" customHeight="1">
      <c r="A39" s="103" t="s">
        <v>32</v>
      </c>
      <c r="B39" s="103"/>
      <c r="C39" s="103"/>
      <c r="D39" s="133"/>
      <c r="E39" s="180" t="s">
        <v>9</v>
      </c>
      <c r="F39" s="180"/>
      <c r="G39" s="180" t="s">
        <v>9</v>
      </c>
      <c r="H39" s="99"/>
      <c r="I39" s="180" t="s">
        <v>9</v>
      </c>
      <c r="J39" s="82"/>
      <c r="K39" s="180" t="s">
        <v>9</v>
      </c>
      <c r="L39" s="82"/>
      <c r="M39" s="115" t="s">
        <v>9</v>
      </c>
      <c r="N39" s="152"/>
    </row>
    <row r="40" spans="1:14" ht="11.25" customHeight="1">
      <c r="A40" s="103" t="s">
        <v>33</v>
      </c>
      <c r="B40" s="103"/>
      <c r="C40" s="103"/>
      <c r="D40" s="133"/>
      <c r="E40" s="180" t="s">
        <v>9</v>
      </c>
      <c r="F40" s="180"/>
      <c r="G40" s="180" t="s">
        <v>9</v>
      </c>
      <c r="H40" s="99"/>
      <c r="I40" s="180" t="s">
        <v>9</v>
      </c>
      <c r="J40" s="82"/>
      <c r="K40" s="180" t="s">
        <v>9</v>
      </c>
      <c r="L40" s="82"/>
      <c r="M40" s="115" t="s">
        <v>9</v>
      </c>
      <c r="N40" s="152"/>
    </row>
    <row r="41" spans="1:14" ht="11.25" customHeight="1">
      <c r="A41" s="96" t="s">
        <v>34</v>
      </c>
      <c r="B41" s="96"/>
      <c r="C41" s="96"/>
      <c r="D41" s="131"/>
      <c r="E41" s="179"/>
      <c r="F41" s="180"/>
      <c r="G41" s="179"/>
      <c r="H41" s="99"/>
      <c r="I41" s="179"/>
      <c r="J41" s="82"/>
      <c r="K41" s="179"/>
      <c r="L41" s="82"/>
      <c r="M41" s="85"/>
      <c r="N41" s="152"/>
    </row>
    <row r="42" spans="1:14" ht="11.25" customHeight="1">
      <c r="A42" s="96" t="s">
        <v>35</v>
      </c>
      <c r="B42" s="181"/>
      <c r="C42" s="145" t="s">
        <v>36</v>
      </c>
      <c r="D42" s="152"/>
      <c r="E42" s="116">
        <v>5945</v>
      </c>
      <c r="F42" s="182"/>
      <c r="G42" s="116">
        <v>6772</v>
      </c>
      <c r="H42" s="183"/>
      <c r="I42" s="116">
        <v>9629</v>
      </c>
      <c r="J42" s="184"/>
      <c r="K42" s="116">
        <v>13823</v>
      </c>
      <c r="L42" s="82"/>
      <c r="M42" s="158">
        <v>14738</v>
      </c>
      <c r="N42" s="152"/>
    </row>
    <row r="43" spans="1:14" ht="11.25" customHeight="1">
      <c r="A43" s="96" t="s">
        <v>35</v>
      </c>
      <c r="B43" s="185"/>
      <c r="C43" s="145" t="s">
        <v>37</v>
      </c>
      <c r="D43" s="152"/>
      <c r="E43" s="186">
        <v>2.696</v>
      </c>
      <c r="F43" s="187"/>
      <c r="G43" s="186">
        <v>3.072</v>
      </c>
      <c r="H43" s="188"/>
      <c r="I43" s="186">
        <v>4.368</v>
      </c>
      <c r="J43" s="189"/>
      <c r="K43" s="186">
        <v>6.27</v>
      </c>
      <c r="L43" s="82"/>
      <c r="M43" s="85">
        <v>6.685</v>
      </c>
      <c r="N43" s="152"/>
    </row>
    <row r="44" spans="1:14" ht="11.25" customHeight="1">
      <c r="A44" s="96" t="s">
        <v>532</v>
      </c>
      <c r="B44" s="167"/>
      <c r="C44" s="190"/>
      <c r="D44" s="152"/>
      <c r="E44" s="191"/>
      <c r="F44" s="187"/>
      <c r="G44" s="191"/>
      <c r="H44" s="188"/>
      <c r="I44" s="84"/>
      <c r="J44" s="82"/>
      <c r="K44" s="84"/>
      <c r="L44" s="192"/>
      <c r="M44" s="85"/>
      <c r="N44" s="152"/>
    </row>
    <row r="45" spans="1:14" ht="11.25" customHeight="1">
      <c r="A45" s="103" t="s">
        <v>38</v>
      </c>
      <c r="B45" s="193"/>
      <c r="C45" s="145" t="s">
        <v>36</v>
      </c>
      <c r="D45" s="152"/>
      <c r="E45" s="116">
        <v>623</v>
      </c>
      <c r="F45" s="187"/>
      <c r="G45" s="115">
        <v>692</v>
      </c>
      <c r="H45" s="187"/>
      <c r="I45" s="115">
        <v>927</v>
      </c>
      <c r="J45" s="188"/>
      <c r="K45" s="116">
        <v>1450</v>
      </c>
      <c r="L45" s="113"/>
      <c r="M45" s="158">
        <v>1450</v>
      </c>
      <c r="N45" s="152"/>
    </row>
    <row r="46" spans="1:14" ht="11.25" customHeight="1">
      <c r="A46" s="103" t="s">
        <v>38</v>
      </c>
      <c r="B46" s="167"/>
      <c r="C46" s="145" t="s">
        <v>39</v>
      </c>
      <c r="D46" s="152"/>
      <c r="E46" s="116">
        <v>633</v>
      </c>
      <c r="F46" s="187"/>
      <c r="G46" s="116">
        <v>703</v>
      </c>
      <c r="H46" s="187"/>
      <c r="I46" s="116">
        <v>942</v>
      </c>
      <c r="J46" s="188"/>
      <c r="K46" s="116">
        <v>1470</v>
      </c>
      <c r="L46" s="99"/>
      <c r="M46" s="158">
        <v>1470</v>
      </c>
      <c r="N46" s="152"/>
    </row>
    <row r="47" spans="1:14" ht="11.25" customHeight="1">
      <c r="A47" s="88" t="s">
        <v>40</v>
      </c>
      <c r="B47" s="88"/>
      <c r="C47" s="88"/>
      <c r="D47" s="113"/>
      <c r="E47" s="120">
        <v>1350000</v>
      </c>
      <c r="F47" s="95" t="s">
        <v>21</v>
      </c>
      <c r="G47" s="120">
        <v>1350000</v>
      </c>
      <c r="H47" s="95"/>
      <c r="I47" s="120">
        <v>1370000</v>
      </c>
      <c r="J47" s="95" t="s">
        <v>21</v>
      </c>
      <c r="K47" s="116">
        <v>1400000</v>
      </c>
      <c r="L47" s="170" t="s">
        <v>21</v>
      </c>
      <c r="M47" s="171">
        <v>1480000</v>
      </c>
      <c r="N47" s="170" t="s">
        <v>41</v>
      </c>
    </row>
    <row r="48" spans="1:14" ht="11.25" customHeight="1">
      <c r="A48" s="215" t="s">
        <v>533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</row>
    <row r="49" spans="1:14" ht="11.25" customHeight="1">
      <c r="A49" s="214" t="s">
        <v>534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</row>
    <row r="50" spans="1:14" ht="11.25" customHeight="1">
      <c r="A50" s="214" t="s">
        <v>535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</row>
    <row r="51" spans="1:14" ht="11.25" customHeight="1">
      <c r="A51" s="214" t="s">
        <v>536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4" ht="11.25" customHeight="1">
      <c r="A52" s="214" t="s">
        <v>537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1:14" ht="11.25" customHeight="1">
      <c r="A53" s="214" t="s">
        <v>538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</row>
    <row r="54" spans="1:14" ht="11.25" customHeight="1">
      <c r="A54" s="216" t="s">
        <v>539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</row>
  </sheetData>
  <mergeCells count="12">
    <mergeCell ref="A54:N54"/>
    <mergeCell ref="A53:N53"/>
    <mergeCell ref="A52:N52"/>
    <mergeCell ref="A51:N51"/>
    <mergeCell ref="A5:N5"/>
    <mergeCell ref="A50:N50"/>
    <mergeCell ref="A49:N49"/>
    <mergeCell ref="A48:N48"/>
    <mergeCell ref="A4:N4"/>
    <mergeCell ref="A3:N3"/>
    <mergeCell ref="A2:N2"/>
    <mergeCell ref="A1:N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1"/>
    </sheetView>
  </sheetViews>
  <sheetFormatPr defaultColWidth="9.140625" defaultRowHeight="12"/>
  <cols>
    <col min="1" max="1" width="25.28125" style="0" customWidth="1"/>
    <col min="2" max="2" width="1.7109375" style="0" customWidth="1"/>
    <col min="3" max="3" width="14.7109375" style="0" customWidth="1"/>
    <col min="4" max="4" width="1.7109375" style="0" customWidth="1"/>
    <col min="5" max="5" width="14.7109375" style="0" customWidth="1"/>
  </cols>
  <sheetData>
    <row r="1" spans="1:5" ht="11.25" customHeight="1">
      <c r="A1" s="212" t="s">
        <v>42</v>
      </c>
      <c r="B1" s="212"/>
      <c r="C1" s="212"/>
      <c r="D1" s="212"/>
      <c r="E1" s="212"/>
    </row>
    <row r="2" spans="1:5" ht="11.25" customHeight="1">
      <c r="A2" s="212" t="s">
        <v>43</v>
      </c>
      <c r="B2" s="212"/>
      <c r="C2" s="212"/>
      <c r="D2" s="212"/>
      <c r="E2" s="212"/>
    </row>
    <row r="3" spans="1:5" ht="11.25" customHeight="1">
      <c r="A3" s="212" t="s">
        <v>522</v>
      </c>
      <c r="B3" s="212"/>
      <c r="C3" s="212"/>
      <c r="D3" s="212"/>
      <c r="E3" s="212"/>
    </row>
    <row r="4" spans="1:5" ht="11.25" customHeight="1">
      <c r="A4" s="212"/>
      <c r="B4" s="212"/>
      <c r="C4" s="212"/>
      <c r="D4" s="212"/>
      <c r="E4" s="212"/>
    </row>
    <row r="5" spans="1:5" ht="11.25" customHeight="1">
      <c r="A5" s="212" t="s">
        <v>44</v>
      </c>
      <c r="B5" s="212"/>
      <c r="C5" s="212"/>
      <c r="D5" s="212"/>
      <c r="E5" s="212"/>
    </row>
    <row r="6" spans="1:5" ht="11.25" customHeight="1">
      <c r="A6" s="213"/>
      <c r="B6" s="213"/>
      <c r="C6" s="213"/>
      <c r="D6" s="213"/>
      <c r="E6" s="213"/>
    </row>
    <row r="7" spans="1:5" ht="11.25" customHeight="1">
      <c r="A7" s="123"/>
      <c r="B7" s="123"/>
      <c r="C7" s="145">
        <v>2004</v>
      </c>
      <c r="D7" s="123"/>
      <c r="E7" s="145">
        <v>2005</v>
      </c>
    </row>
    <row r="8" spans="1:5" ht="11.25" customHeight="1">
      <c r="A8" s="143" t="s">
        <v>45</v>
      </c>
      <c r="B8" s="84"/>
      <c r="C8" s="84"/>
      <c r="D8" s="84"/>
      <c r="E8" s="84"/>
    </row>
    <row r="9" spans="1:5" ht="11.25" customHeight="1">
      <c r="A9" s="139" t="s">
        <v>523</v>
      </c>
      <c r="B9" s="84"/>
      <c r="C9" s="90">
        <v>2960</v>
      </c>
      <c r="D9" s="146"/>
      <c r="E9" s="90">
        <v>2410</v>
      </c>
    </row>
    <row r="10" spans="1:5" ht="11.25" customHeight="1">
      <c r="A10" s="139" t="s">
        <v>46</v>
      </c>
      <c r="B10" s="84"/>
      <c r="C10" s="90">
        <v>2590</v>
      </c>
      <c r="D10" s="130" t="s">
        <v>21</v>
      </c>
      <c r="E10" s="90">
        <v>2290</v>
      </c>
    </row>
    <row r="11" spans="1:5" ht="11.25" customHeight="1">
      <c r="A11" s="139" t="s">
        <v>524</v>
      </c>
      <c r="B11" s="84"/>
      <c r="C11" s="90">
        <v>73500</v>
      </c>
      <c r="D11" s="130"/>
      <c r="E11" s="90">
        <v>68900</v>
      </c>
    </row>
    <row r="12" spans="1:5" ht="11.25" customHeight="1">
      <c r="A12" s="139" t="s">
        <v>47</v>
      </c>
      <c r="B12" s="84"/>
      <c r="C12" s="94">
        <v>4230</v>
      </c>
      <c r="D12" s="132" t="s">
        <v>21</v>
      </c>
      <c r="E12" s="94">
        <v>3680</v>
      </c>
    </row>
    <row r="13" spans="1:5" ht="11.25" customHeight="1">
      <c r="A13" s="141" t="s">
        <v>22</v>
      </c>
      <c r="B13" s="84"/>
      <c r="C13" s="106">
        <v>83300</v>
      </c>
      <c r="D13" s="147"/>
      <c r="E13" s="106">
        <v>77300</v>
      </c>
    </row>
    <row r="14" spans="1:5" ht="11.25" customHeight="1">
      <c r="A14" s="143" t="s">
        <v>48</v>
      </c>
      <c r="B14" s="84"/>
      <c r="C14" s="90"/>
      <c r="D14" s="78"/>
      <c r="E14" s="90"/>
    </row>
    <row r="15" spans="1:5" ht="11.25" customHeight="1">
      <c r="A15" s="139" t="s">
        <v>49</v>
      </c>
      <c r="B15" s="84"/>
      <c r="C15" s="90">
        <v>2960</v>
      </c>
      <c r="D15" s="148"/>
      <c r="E15" s="90">
        <v>2410</v>
      </c>
    </row>
    <row r="16" spans="1:5" ht="11.25" customHeight="1">
      <c r="A16" s="139" t="s">
        <v>50</v>
      </c>
      <c r="B16" s="84"/>
      <c r="C16" s="90">
        <v>4080</v>
      </c>
      <c r="D16" s="130" t="s">
        <v>21</v>
      </c>
      <c r="E16" s="90">
        <v>3630</v>
      </c>
    </row>
    <row r="17" spans="1:5" ht="11.25" customHeight="1">
      <c r="A17" s="139" t="s">
        <v>51</v>
      </c>
      <c r="B17" s="84"/>
      <c r="C17" s="90">
        <v>73500</v>
      </c>
      <c r="D17" s="130"/>
      <c r="E17" s="90">
        <v>68900</v>
      </c>
    </row>
    <row r="18" spans="1:5" ht="11.25" customHeight="1">
      <c r="A18" s="139" t="s">
        <v>52</v>
      </c>
      <c r="B18" s="84"/>
      <c r="C18" s="90">
        <v>2690</v>
      </c>
      <c r="D18" s="130" t="s">
        <v>21</v>
      </c>
      <c r="E18" s="90">
        <v>2340</v>
      </c>
    </row>
    <row r="19" spans="1:5" ht="11.25" customHeight="1">
      <c r="A19" s="139" t="s">
        <v>53</v>
      </c>
      <c r="B19" s="84"/>
      <c r="C19" s="149">
        <v>48</v>
      </c>
      <c r="D19" s="130" t="s">
        <v>21</v>
      </c>
      <c r="E19" s="150" t="s">
        <v>9</v>
      </c>
    </row>
    <row r="20" spans="1:5" ht="11.25" customHeight="1">
      <c r="A20" s="141" t="s">
        <v>22</v>
      </c>
      <c r="B20" s="86"/>
      <c r="C20" s="94">
        <v>83300</v>
      </c>
      <c r="D20" s="151"/>
      <c r="E20" s="94">
        <v>77300</v>
      </c>
    </row>
    <row r="21" spans="1:5" ht="11.25" customHeight="1">
      <c r="A21" s="215" t="s">
        <v>525</v>
      </c>
      <c r="B21" s="217"/>
      <c r="C21" s="217"/>
      <c r="D21" s="217"/>
      <c r="E21" s="217"/>
    </row>
    <row r="22" spans="1:5" ht="11.25" customHeight="1">
      <c r="A22" s="214" t="s">
        <v>502</v>
      </c>
      <c r="B22" s="216"/>
      <c r="C22" s="216"/>
      <c r="D22" s="216"/>
      <c r="E22" s="216"/>
    </row>
    <row r="23" spans="1:5" ht="11.25" customHeight="1">
      <c r="A23" s="214" t="s">
        <v>526</v>
      </c>
      <c r="B23" s="216"/>
      <c r="C23" s="216"/>
      <c r="D23" s="216"/>
      <c r="E23" s="216"/>
    </row>
    <row r="24" spans="1:5" ht="11.25" customHeight="1">
      <c r="A24" s="216" t="s">
        <v>54</v>
      </c>
      <c r="B24" s="216"/>
      <c r="C24" s="216"/>
      <c r="D24" s="216"/>
      <c r="E24" s="216"/>
    </row>
    <row r="25" spans="1:5" ht="11.25" customHeight="1">
      <c r="A25" s="214" t="s">
        <v>527</v>
      </c>
      <c r="B25" s="216"/>
      <c r="C25" s="216"/>
      <c r="D25" s="216"/>
      <c r="E25" s="216"/>
    </row>
  </sheetData>
  <mergeCells count="11">
    <mergeCell ref="A23:E23"/>
    <mergeCell ref="A24:E24"/>
    <mergeCell ref="A25:E25"/>
    <mergeCell ref="A5:E5"/>
    <mergeCell ref="A6:E6"/>
    <mergeCell ref="A21:E21"/>
    <mergeCell ref="A22:E22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140625" defaultRowHeight="12"/>
  <cols>
    <col min="1" max="1" width="21.421875" style="0" customWidth="1"/>
    <col min="2" max="2" width="1.7109375" style="0" customWidth="1"/>
    <col min="3" max="3" width="18.00390625" style="0" customWidth="1"/>
    <col min="4" max="4" width="1.7109375" style="0" customWidth="1"/>
    <col min="5" max="5" width="18.00390625" style="0" customWidth="1"/>
  </cols>
  <sheetData>
    <row r="1" spans="1:5" ht="11.25" customHeight="1">
      <c r="A1" s="212" t="s">
        <v>55</v>
      </c>
      <c r="B1" s="212"/>
      <c r="C1" s="212"/>
      <c r="D1" s="212"/>
      <c r="E1" s="212"/>
    </row>
    <row r="2" spans="1:5" ht="11.25" customHeight="1">
      <c r="A2" s="212" t="s">
        <v>516</v>
      </c>
      <c r="B2" s="212"/>
      <c r="C2" s="212"/>
      <c r="D2" s="212"/>
      <c r="E2" s="212"/>
    </row>
    <row r="3" spans="1:5" ht="11.25" customHeight="1">
      <c r="A3" s="212"/>
      <c r="B3" s="212"/>
      <c r="C3" s="212"/>
      <c r="D3" s="212"/>
      <c r="E3" s="212"/>
    </row>
    <row r="4" spans="1:5" ht="11.25" customHeight="1">
      <c r="A4" s="212" t="s">
        <v>44</v>
      </c>
      <c r="B4" s="212"/>
      <c r="C4" s="212"/>
      <c r="D4" s="212"/>
      <c r="E4" s="212"/>
    </row>
    <row r="5" spans="1:5" ht="11.25" customHeight="1">
      <c r="A5" s="213"/>
      <c r="B5" s="213"/>
      <c r="C5" s="213"/>
      <c r="D5" s="213"/>
      <c r="E5" s="213"/>
    </row>
    <row r="6" spans="1:5" ht="11.25" customHeight="1">
      <c r="A6" s="137" t="s">
        <v>56</v>
      </c>
      <c r="B6" s="123"/>
      <c r="C6" s="123">
        <v>2004</v>
      </c>
      <c r="D6" s="111"/>
      <c r="E6" s="123">
        <v>2005</v>
      </c>
    </row>
    <row r="7" spans="1:5" ht="11.25" customHeight="1">
      <c r="A7" s="138" t="s">
        <v>57</v>
      </c>
      <c r="B7" s="84"/>
      <c r="C7" s="84"/>
      <c r="D7" s="84"/>
      <c r="E7" s="84"/>
    </row>
    <row r="8" spans="1:5" ht="11.25" customHeight="1">
      <c r="A8" s="139" t="s">
        <v>58</v>
      </c>
      <c r="B8" s="84"/>
      <c r="C8" s="116">
        <v>78100</v>
      </c>
      <c r="D8" s="140" t="s">
        <v>21</v>
      </c>
      <c r="E8" s="116">
        <v>81700</v>
      </c>
    </row>
    <row r="9" spans="1:5" ht="11.25" customHeight="1">
      <c r="A9" s="139" t="s">
        <v>59</v>
      </c>
      <c r="B9" s="84"/>
      <c r="C9" s="116">
        <v>13800</v>
      </c>
      <c r="D9" s="140" t="s">
        <v>21</v>
      </c>
      <c r="E9" s="116">
        <v>13300</v>
      </c>
    </row>
    <row r="10" spans="1:5" ht="11.25" customHeight="1">
      <c r="A10" s="139" t="s">
        <v>517</v>
      </c>
      <c r="B10" s="84"/>
      <c r="C10" s="116">
        <v>187</v>
      </c>
      <c r="D10" s="140" t="s">
        <v>21</v>
      </c>
      <c r="E10" s="116">
        <v>164</v>
      </c>
    </row>
    <row r="11" spans="1:5" ht="11.25" customHeight="1">
      <c r="A11" s="139" t="s">
        <v>60</v>
      </c>
      <c r="B11" s="84"/>
      <c r="C11" s="116">
        <v>5860</v>
      </c>
      <c r="D11" s="140"/>
      <c r="E11" s="116">
        <v>981</v>
      </c>
    </row>
    <row r="12" spans="1:5" ht="11.25" customHeight="1">
      <c r="A12" s="139" t="s">
        <v>61</v>
      </c>
      <c r="B12" s="84"/>
      <c r="C12" s="120">
        <v>1010</v>
      </c>
      <c r="D12" s="109"/>
      <c r="E12" s="120">
        <v>639</v>
      </c>
    </row>
    <row r="13" spans="1:5" ht="11.25" customHeight="1">
      <c r="A13" s="141" t="s">
        <v>22</v>
      </c>
      <c r="B13" s="84"/>
      <c r="C13" s="142">
        <v>98900</v>
      </c>
      <c r="D13" s="140" t="s">
        <v>21</v>
      </c>
      <c r="E13" s="142">
        <v>96800</v>
      </c>
    </row>
    <row r="14" spans="1:5" ht="11.25" customHeight="1">
      <c r="A14" s="143" t="s">
        <v>518</v>
      </c>
      <c r="B14" s="84"/>
      <c r="C14" s="105">
        <v>83300</v>
      </c>
      <c r="D14" s="144"/>
      <c r="E14" s="105">
        <v>77300</v>
      </c>
    </row>
    <row r="15" spans="1:5" ht="11.25" customHeight="1">
      <c r="A15" s="139" t="s">
        <v>62</v>
      </c>
      <c r="B15" s="86"/>
      <c r="C15" s="94">
        <v>182000</v>
      </c>
      <c r="D15" s="140"/>
      <c r="E15" s="94">
        <v>174000</v>
      </c>
    </row>
    <row r="16" spans="1:5" ht="11.25" customHeight="1">
      <c r="A16" s="218" t="s">
        <v>519</v>
      </c>
      <c r="B16" s="217"/>
      <c r="C16" s="217"/>
      <c r="D16" s="217"/>
      <c r="E16" s="217"/>
    </row>
    <row r="17" spans="1:5" ht="11.25" customHeight="1">
      <c r="A17" s="214" t="s">
        <v>502</v>
      </c>
      <c r="B17" s="216"/>
      <c r="C17" s="216"/>
      <c r="D17" s="216"/>
      <c r="E17" s="216"/>
    </row>
    <row r="18" spans="1:5" ht="11.25" customHeight="1">
      <c r="A18" s="214" t="s">
        <v>520</v>
      </c>
      <c r="B18" s="216"/>
      <c r="C18" s="216"/>
      <c r="D18" s="216"/>
      <c r="E18" s="216"/>
    </row>
    <row r="19" spans="1:5" ht="11.25" customHeight="1">
      <c r="A19" s="214" t="s">
        <v>521</v>
      </c>
      <c r="B19" s="216"/>
      <c r="C19" s="216"/>
      <c r="D19" s="216"/>
      <c r="E19" s="216"/>
    </row>
    <row r="20" spans="1:5" ht="11.25" customHeight="1">
      <c r="A20" s="1"/>
      <c r="B20" s="1"/>
      <c r="C20" s="1"/>
      <c r="D20" s="1"/>
      <c r="E20" s="1"/>
    </row>
  </sheetData>
  <mergeCells count="9">
    <mergeCell ref="A19:E19"/>
    <mergeCell ref="A5:E5"/>
    <mergeCell ref="A16:E16"/>
    <mergeCell ref="A17:E17"/>
    <mergeCell ref="A18:E18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1" sqref="A1:T1"/>
    </sheetView>
  </sheetViews>
  <sheetFormatPr defaultColWidth="9.140625" defaultRowHeight="12"/>
  <cols>
    <col min="1" max="1" width="30.00390625" style="0" bestFit="1" customWidth="1"/>
    <col min="2" max="2" width="1.7109375" style="0" customWidth="1"/>
    <col min="3" max="3" width="5.7109375" style="0" bestFit="1" customWidth="1"/>
    <col min="4" max="4" width="1.421875" style="0" customWidth="1"/>
    <col min="5" max="5" width="8.421875" style="0" bestFit="1" customWidth="1"/>
    <col min="6" max="6" width="1.421875" style="0" customWidth="1"/>
    <col min="7" max="7" width="8.7109375" style="0" bestFit="1" customWidth="1"/>
    <col min="8" max="8" width="1.421875" style="0" customWidth="1"/>
    <col min="9" max="9" width="7.7109375" style="0" bestFit="1" customWidth="1"/>
    <col min="10" max="10" width="1.421875" style="0" customWidth="1"/>
    <col min="11" max="11" width="4.8515625" style="0" bestFit="1" customWidth="1"/>
    <col min="12" max="12" width="1.421875" style="0" customWidth="1"/>
    <col min="13" max="13" width="6.421875" style="0" bestFit="1" customWidth="1"/>
    <col min="14" max="14" width="1.421875" style="0" customWidth="1"/>
    <col min="15" max="15" width="8.00390625" style="0" bestFit="1" customWidth="1"/>
    <col min="16" max="16" width="1.421875" style="0" customWidth="1"/>
    <col min="17" max="17" width="6.421875" style="0" bestFit="1" customWidth="1"/>
    <col min="18" max="18" width="1.421875" style="0" customWidth="1"/>
    <col min="19" max="19" width="6.421875" style="0" bestFit="1" customWidth="1"/>
    <col min="20" max="20" width="0.9921875" style="0" bestFit="1" customWidth="1"/>
  </cols>
  <sheetData>
    <row r="1" spans="1:20" ht="11.25" customHeight="1">
      <c r="A1" s="212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1.25" customHeight="1">
      <c r="A2" s="212" t="s">
        <v>513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1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20" ht="11.25" customHeight="1">
      <c r="A4" s="219" t="s">
        <v>44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</row>
    <row r="5" spans="1:20" ht="11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0" ht="11.25" customHeight="1">
      <c r="A6" s="83"/>
      <c r="B6" s="83"/>
      <c r="C6" s="220">
        <v>2005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80"/>
      <c r="S6" s="80" t="s">
        <v>64</v>
      </c>
      <c r="T6" s="80"/>
    </row>
    <row r="7" spans="1:20" ht="11.25" customHeight="1">
      <c r="A7" s="84"/>
      <c r="B7" s="84"/>
      <c r="C7" s="78"/>
      <c r="D7" s="78"/>
      <c r="E7" s="78"/>
      <c r="F7" s="78"/>
      <c r="G7" s="78" t="s">
        <v>65</v>
      </c>
      <c r="H7" s="78"/>
      <c r="I7" s="78"/>
      <c r="J7" s="78"/>
      <c r="K7" s="78" t="s">
        <v>61</v>
      </c>
      <c r="L7" s="78"/>
      <c r="M7" s="78" t="s">
        <v>22</v>
      </c>
      <c r="N7" s="78"/>
      <c r="O7" s="78" t="s">
        <v>66</v>
      </c>
      <c r="P7" s="84"/>
      <c r="Q7" s="83" t="s">
        <v>64</v>
      </c>
      <c r="R7" s="83"/>
      <c r="S7" s="83" t="s">
        <v>67</v>
      </c>
      <c r="T7" s="83"/>
    </row>
    <row r="8" spans="1:20" ht="11.25" customHeight="1">
      <c r="A8" s="79" t="s">
        <v>68</v>
      </c>
      <c r="B8" s="79"/>
      <c r="C8" s="79" t="s">
        <v>58</v>
      </c>
      <c r="D8" s="79"/>
      <c r="E8" s="79" t="s">
        <v>59</v>
      </c>
      <c r="F8" s="79"/>
      <c r="G8" s="79" t="s">
        <v>69</v>
      </c>
      <c r="H8" s="79"/>
      <c r="I8" s="79" t="s">
        <v>60</v>
      </c>
      <c r="J8" s="79"/>
      <c r="K8" s="79" t="s">
        <v>70</v>
      </c>
      <c r="L8" s="79"/>
      <c r="M8" s="79" t="s">
        <v>71</v>
      </c>
      <c r="N8" s="79"/>
      <c r="O8" s="79" t="s">
        <v>72</v>
      </c>
      <c r="P8" s="86"/>
      <c r="Q8" s="79" t="s">
        <v>73</v>
      </c>
      <c r="R8" s="86"/>
      <c r="S8" s="128" t="s">
        <v>5</v>
      </c>
      <c r="T8" s="86"/>
    </row>
    <row r="9" spans="1:20" ht="11.25" customHeight="1">
      <c r="A9" s="102" t="s">
        <v>74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2"/>
      <c r="Q9" s="83"/>
      <c r="R9" s="82"/>
      <c r="S9" s="129"/>
      <c r="T9" s="82"/>
    </row>
    <row r="10" spans="1:20" ht="11.25" customHeight="1">
      <c r="A10" s="96" t="s">
        <v>75</v>
      </c>
      <c r="B10" s="82"/>
      <c r="C10" s="115">
        <v>51</v>
      </c>
      <c r="D10" s="115"/>
      <c r="E10" s="115" t="s">
        <v>76</v>
      </c>
      <c r="F10" s="115"/>
      <c r="G10" s="115" t="s">
        <v>76</v>
      </c>
      <c r="H10" s="115"/>
      <c r="I10" s="115" t="s">
        <v>9</v>
      </c>
      <c r="J10" s="115"/>
      <c r="K10" s="115" t="s">
        <v>76</v>
      </c>
      <c r="L10" s="115"/>
      <c r="M10" s="115">
        <v>51</v>
      </c>
      <c r="N10" s="115"/>
      <c r="O10" s="115">
        <v>128</v>
      </c>
      <c r="P10" s="115"/>
      <c r="Q10" s="116">
        <v>179</v>
      </c>
      <c r="R10" s="116"/>
      <c r="S10" s="115">
        <v>306</v>
      </c>
      <c r="T10" s="130" t="s">
        <v>21</v>
      </c>
    </row>
    <row r="11" spans="1:20" ht="11.25" customHeight="1">
      <c r="A11" s="96" t="s">
        <v>77</v>
      </c>
      <c r="B11" s="82"/>
      <c r="C11" s="115">
        <v>1350</v>
      </c>
      <c r="D11" s="115"/>
      <c r="E11" s="115" t="s">
        <v>9</v>
      </c>
      <c r="F11" s="115"/>
      <c r="G11" s="115" t="s">
        <v>76</v>
      </c>
      <c r="H11" s="115"/>
      <c r="I11" s="115">
        <v>678</v>
      </c>
      <c r="J11" s="115"/>
      <c r="K11" s="115" t="s">
        <v>9</v>
      </c>
      <c r="L11" s="115"/>
      <c r="M11" s="115">
        <v>2030</v>
      </c>
      <c r="N11" s="115"/>
      <c r="O11" s="115" t="s">
        <v>76</v>
      </c>
      <c r="P11" s="115"/>
      <c r="Q11" s="116">
        <v>2030</v>
      </c>
      <c r="R11" s="116"/>
      <c r="S11" s="115">
        <v>6270</v>
      </c>
      <c r="T11" s="130" t="s">
        <v>21</v>
      </c>
    </row>
    <row r="12" spans="1:20" ht="11.25" customHeight="1">
      <c r="A12" s="96" t="s">
        <v>78</v>
      </c>
      <c r="B12" s="82"/>
      <c r="C12" s="115">
        <v>161</v>
      </c>
      <c r="D12" s="115"/>
      <c r="E12" s="115" t="s">
        <v>9</v>
      </c>
      <c r="F12" s="115"/>
      <c r="G12" s="115" t="s">
        <v>9</v>
      </c>
      <c r="H12" s="115"/>
      <c r="I12" s="115" t="s">
        <v>9</v>
      </c>
      <c r="J12" s="115"/>
      <c r="K12" s="115" t="s">
        <v>9</v>
      </c>
      <c r="L12" s="115"/>
      <c r="M12" s="115">
        <v>161</v>
      </c>
      <c r="N12" s="115"/>
      <c r="O12" s="115" t="s">
        <v>76</v>
      </c>
      <c r="P12" s="115"/>
      <c r="Q12" s="116">
        <v>161</v>
      </c>
      <c r="R12" s="116"/>
      <c r="S12" s="115">
        <v>192</v>
      </c>
      <c r="T12" s="84"/>
    </row>
    <row r="13" spans="1:20" ht="11.25" customHeight="1">
      <c r="A13" s="96" t="s">
        <v>79</v>
      </c>
      <c r="B13" s="82"/>
      <c r="C13" s="115">
        <v>11200</v>
      </c>
      <c r="D13" s="115"/>
      <c r="E13" s="115" t="s">
        <v>9</v>
      </c>
      <c r="F13" s="115"/>
      <c r="G13" s="115" t="s">
        <v>9</v>
      </c>
      <c r="H13" s="115"/>
      <c r="I13" s="115">
        <v>128</v>
      </c>
      <c r="J13" s="115"/>
      <c r="K13" s="115" t="s">
        <v>9</v>
      </c>
      <c r="L13" s="115"/>
      <c r="M13" s="115">
        <v>11300</v>
      </c>
      <c r="N13" s="115"/>
      <c r="O13" s="115" t="s">
        <v>9</v>
      </c>
      <c r="P13" s="115"/>
      <c r="Q13" s="116">
        <v>11300</v>
      </c>
      <c r="R13" s="116"/>
      <c r="S13" s="115">
        <v>11900</v>
      </c>
      <c r="T13" s="130"/>
    </row>
    <row r="14" spans="1:20" ht="11.25" customHeight="1">
      <c r="A14" s="96" t="s">
        <v>80</v>
      </c>
      <c r="B14" s="82"/>
      <c r="C14" s="115">
        <v>2910</v>
      </c>
      <c r="D14" s="115"/>
      <c r="E14" s="115" t="s">
        <v>9</v>
      </c>
      <c r="F14" s="115"/>
      <c r="G14" s="115" t="s">
        <v>76</v>
      </c>
      <c r="H14" s="115"/>
      <c r="I14" s="115" t="s">
        <v>9</v>
      </c>
      <c r="J14" s="115"/>
      <c r="K14" s="115">
        <v>15</v>
      </c>
      <c r="L14" s="115"/>
      <c r="M14" s="115">
        <v>2930</v>
      </c>
      <c r="N14" s="115"/>
      <c r="O14" s="115">
        <v>2930</v>
      </c>
      <c r="P14" s="115"/>
      <c r="Q14" s="116">
        <v>5860</v>
      </c>
      <c r="R14" s="116"/>
      <c r="S14" s="115">
        <v>5990</v>
      </c>
      <c r="T14" s="130" t="s">
        <v>21</v>
      </c>
    </row>
    <row r="15" spans="1:20" ht="11.25" customHeight="1">
      <c r="A15" s="96" t="s">
        <v>81</v>
      </c>
      <c r="B15" s="82"/>
      <c r="C15" s="115">
        <v>15000</v>
      </c>
      <c r="D15" s="115"/>
      <c r="E15" s="115" t="s">
        <v>76</v>
      </c>
      <c r="F15" s="115"/>
      <c r="G15" s="115" t="s">
        <v>76</v>
      </c>
      <c r="H15" s="115"/>
      <c r="I15" s="115" t="s">
        <v>9</v>
      </c>
      <c r="J15" s="115"/>
      <c r="K15" s="115">
        <v>61</v>
      </c>
      <c r="L15" s="115"/>
      <c r="M15" s="115">
        <v>15000</v>
      </c>
      <c r="N15" s="115"/>
      <c r="O15" s="115">
        <v>2200</v>
      </c>
      <c r="P15" s="115"/>
      <c r="Q15" s="116">
        <v>17200</v>
      </c>
      <c r="R15" s="116"/>
      <c r="S15" s="115">
        <v>15400</v>
      </c>
      <c r="T15" s="130"/>
    </row>
    <row r="16" spans="1:20" ht="11.25" customHeight="1">
      <c r="A16" s="88" t="s">
        <v>82</v>
      </c>
      <c r="B16" s="113"/>
      <c r="C16" s="115"/>
      <c r="D16" s="115"/>
      <c r="E16" s="116"/>
      <c r="F16" s="115"/>
      <c r="G16" s="116"/>
      <c r="H16" s="115"/>
      <c r="I16" s="116"/>
      <c r="J16" s="115"/>
      <c r="K16" s="116"/>
      <c r="L16" s="115"/>
      <c r="M16" s="116"/>
      <c r="N16" s="115"/>
      <c r="O16" s="116"/>
      <c r="P16" s="115"/>
      <c r="Q16" s="116"/>
      <c r="R16" s="116"/>
      <c r="S16" s="116"/>
      <c r="T16" s="84"/>
    </row>
    <row r="17" spans="1:20" ht="11.25" customHeight="1">
      <c r="A17" s="96" t="s">
        <v>83</v>
      </c>
      <c r="B17" s="131"/>
      <c r="C17" s="115">
        <v>27700</v>
      </c>
      <c r="D17" s="115"/>
      <c r="E17" s="115">
        <v>13200</v>
      </c>
      <c r="F17" s="115"/>
      <c r="G17" s="115">
        <v>68</v>
      </c>
      <c r="H17" s="115"/>
      <c r="I17" s="115" t="s">
        <v>76</v>
      </c>
      <c r="J17" s="115"/>
      <c r="K17" s="115">
        <v>200</v>
      </c>
      <c r="L17" s="115"/>
      <c r="M17" s="115">
        <v>41200</v>
      </c>
      <c r="N17" s="115"/>
      <c r="O17" s="115">
        <v>67500</v>
      </c>
      <c r="P17" s="115"/>
      <c r="Q17" s="116">
        <v>109000</v>
      </c>
      <c r="R17" s="116"/>
      <c r="S17" s="115">
        <v>115000</v>
      </c>
      <c r="T17" s="130" t="s">
        <v>21</v>
      </c>
    </row>
    <row r="18" spans="1:20" ht="11.25" customHeight="1">
      <c r="A18" s="96" t="s">
        <v>84</v>
      </c>
      <c r="B18" s="131"/>
      <c r="C18" s="115">
        <v>3430</v>
      </c>
      <c r="D18" s="115"/>
      <c r="E18" s="115" t="s">
        <v>76</v>
      </c>
      <c r="F18" s="115"/>
      <c r="G18" s="115" t="s">
        <v>9</v>
      </c>
      <c r="H18" s="115"/>
      <c r="I18" s="115" t="s">
        <v>9</v>
      </c>
      <c r="J18" s="115"/>
      <c r="K18" s="115" t="s">
        <v>76</v>
      </c>
      <c r="L18" s="115"/>
      <c r="M18" s="115">
        <v>3430</v>
      </c>
      <c r="N18" s="115"/>
      <c r="O18" s="115">
        <v>593</v>
      </c>
      <c r="P18" s="115"/>
      <c r="Q18" s="116">
        <v>4020</v>
      </c>
      <c r="R18" s="116"/>
      <c r="S18" s="115">
        <v>3770</v>
      </c>
      <c r="T18" s="130"/>
    </row>
    <row r="19" spans="1:20" ht="11.25" customHeight="1">
      <c r="A19" s="88" t="s">
        <v>85</v>
      </c>
      <c r="B19" s="113"/>
      <c r="C19" s="115">
        <v>15900</v>
      </c>
      <c r="D19" s="115"/>
      <c r="E19" s="115" t="s">
        <v>9</v>
      </c>
      <c r="F19" s="115"/>
      <c r="G19" s="115" t="s">
        <v>76</v>
      </c>
      <c r="H19" s="115"/>
      <c r="I19" s="115" t="s">
        <v>76</v>
      </c>
      <c r="J19" s="115"/>
      <c r="K19" s="115">
        <v>251</v>
      </c>
      <c r="L19" s="115"/>
      <c r="M19" s="115">
        <v>16100</v>
      </c>
      <c r="N19" s="115"/>
      <c r="O19" s="115">
        <v>139</v>
      </c>
      <c r="P19" s="115"/>
      <c r="Q19" s="116">
        <v>16300</v>
      </c>
      <c r="R19" s="116"/>
      <c r="S19" s="115">
        <v>15700</v>
      </c>
      <c r="T19" s="130" t="s">
        <v>21</v>
      </c>
    </row>
    <row r="20" spans="1:20" ht="11.25" customHeight="1">
      <c r="A20" s="88" t="s">
        <v>514</v>
      </c>
      <c r="B20" s="131"/>
      <c r="C20" s="115">
        <v>4150</v>
      </c>
      <c r="D20" s="121"/>
      <c r="E20" s="115">
        <v>117</v>
      </c>
      <c r="F20" s="121"/>
      <c r="G20" s="115">
        <v>96</v>
      </c>
      <c r="H20" s="121"/>
      <c r="I20" s="115">
        <v>175</v>
      </c>
      <c r="J20" s="121"/>
      <c r="K20" s="115">
        <v>112</v>
      </c>
      <c r="L20" s="121"/>
      <c r="M20" s="115">
        <v>4650</v>
      </c>
      <c r="N20" s="121"/>
      <c r="O20" s="115">
        <v>3790</v>
      </c>
      <c r="P20" s="121"/>
      <c r="Q20" s="116">
        <v>8430</v>
      </c>
      <c r="R20" s="116"/>
      <c r="S20" s="115">
        <v>7800</v>
      </c>
      <c r="T20" s="132" t="s">
        <v>21</v>
      </c>
    </row>
    <row r="21" spans="1:20" ht="11.25" customHeight="1">
      <c r="A21" s="96" t="s">
        <v>22</v>
      </c>
      <c r="B21" s="133"/>
      <c r="C21" s="134">
        <v>81700</v>
      </c>
      <c r="D21" s="134"/>
      <c r="E21" s="134">
        <v>13300</v>
      </c>
      <c r="F21" s="134"/>
      <c r="G21" s="134">
        <v>164</v>
      </c>
      <c r="H21" s="134"/>
      <c r="I21" s="134">
        <v>981</v>
      </c>
      <c r="J21" s="134"/>
      <c r="K21" s="134">
        <v>639</v>
      </c>
      <c r="L21" s="134"/>
      <c r="M21" s="134">
        <v>96800</v>
      </c>
      <c r="N21" s="134"/>
      <c r="O21" s="134">
        <v>77300</v>
      </c>
      <c r="P21" s="135"/>
      <c r="Q21" s="134">
        <v>174000</v>
      </c>
      <c r="R21" s="134"/>
      <c r="S21" s="134">
        <v>182000</v>
      </c>
      <c r="T21" s="130"/>
    </row>
    <row r="22" spans="1:20" ht="11.25" customHeight="1">
      <c r="A22" s="96" t="s">
        <v>86</v>
      </c>
      <c r="B22" s="136"/>
      <c r="C22" s="114" t="s">
        <v>87</v>
      </c>
      <c r="D22" s="114"/>
      <c r="E22" s="114" t="s">
        <v>87</v>
      </c>
      <c r="F22" s="114"/>
      <c r="G22" s="114" t="s">
        <v>87</v>
      </c>
      <c r="H22" s="114"/>
      <c r="I22" s="114" t="s">
        <v>87</v>
      </c>
      <c r="J22" s="114"/>
      <c r="K22" s="114" t="s">
        <v>87</v>
      </c>
      <c r="L22" s="86"/>
      <c r="M22" s="94">
        <v>136000</v>
      </c>
      <c r="N22" s="94"/>
      <c r="O22" s="94">
        <v>37600</v>
      </c>
      <c r="P22" s="94"/>
      <c r="Q22" s="94">
        <v>174000</v>
      </c>
      <c r="R22" s="94"/>
      <c r="S22" s="94">
        <v>183000</v>
      </c>
      <c r="T22" s="130"/>
    </row>
    <row r="23" spans="1:20" ht="11.25" customHeight="1">
      <c r="A23" s="215" t="s">
        <v>515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</row>
    <row r="24" spans="1:20" ht="11.25" customHeight="1">
      <c r="A24" s="214" t="s">
        <v>502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</row>
    <row r="25" spans="1:20" ht="11.25" customHeight="1">
      <c r="A25" s="214" t="s">
        <v>593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</row>
  </sheetData>
  <mergeCells count="9">
    <mergeCell ref="A25:T25"/>
    <mergeCell ref="A5:T5"/>
    <mergeCell ref="C6:Q6"/>
    <mergeCell ref="A23:T23"/>
    <mergeCell ref="A24:T24"/>
    <mergeCell ref="A1:T1"/>
    <mergeCell ref="A2:T2"/>
    <mergeCell ref="A3:T3"/>
    <mergeCell ref="A4:T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"/>
    </sheetView>
  </sheetViews>
  <sheetFormatPr defaultColWidth="9.140625" defaultRowHeight="12"/>
  <cols>
    <col min="1" max="1" width="20.421875" style="0" customWidth="1"/>
    <col min="2" max="2" width="1.7109375" style="0" customWidth="1"/>
    <col min="3" max="3" width="17.421875" style="0" customWidth="1"/>
    <col min="4" max="4" width="1.7109375" style="0" customWidth="1"/>
    <col min="5" max="5" width="17.421875" style="0" customWidth="1"/>
  </cols>
  <sheetData>
    <row r="1" spans="1:5" ht="11.25" customHeight="1">
      <c r="A1" s="212" t="s">
        <v>88</v>
      </c>
      <c r="B1" s="212"/>
      <c r="C1" s="212"/>
      <c r="D1" s="212"/>
      <c r="E1" s="212"/>
    </row>
    <row r="2" spans="1:5" ht="11.25" customHeight="1">
      <c r="A2" s="212" t="s">
        <v>595</v>
      </c>
      <c r="B2" s="212"/>
      <c r="C2" s="212"/>
      <c r="D2" s="212"/>
      <c r="E2" s="212"/>
    </row>
    <row r="3" spans="1:5" ht="11.25" customHeight="1">
      <c r="A3" s="212" t="s">
        <v>596</v>
      </c>
      <c r="B3" s="212"/>
      <c r="C3" s="212"/>
      <c r="D3" s="212"/>
      <c r="E3" s="212"/>
    </row>
    <row r="4" spans="1:5" ht="11.25" customHeight="1">
      <c r="A4" s="212"/>
      <c r="B4" s="212"/>
      <c r="C4" s="212"/>
      <c r="D4" s="212"/>
      <c r="E4" s="212"/>
    </row>
    <row r="5" spans="1:5" ht="11.25" customHeight="1">
      <c r="A5" s="212" t="s">
        <v>44</v>
      </c>
      <c r="B5" s="212"/>
      <c r="C5" s="212"/>
      <c r="D5" s="212"/>
      <c r="E5" s="212"/>
    </row>
    <row r="6" spans="1:5" ht="11.25" customHeight="1">
      <c r="A6" s="213"/>
      <c r="B6" s="213"/>
      <c r="C6" s="213"/>
      <c r="D6" s="213"/>
      <c r="E6" s="213"/>
    </row>
    <row r="7" spans="1:5" ht="11.25" customHeight="1">
      <c r="A7" s="81" t="s">
        <v>56</v>
      </c>
      <c r="B7" s="123"/>
      <c r="C7" s="123">
        <v>2004</v>
      </c>
      <c r="D7" s="123"/>
      <c r="E7" s="123">
        <v>2005</v>
      </c>
    </row>
    <row r="8" spans="1:5" ht="11.25" customHeight="1">
      <c r="A8" s="102" t="s">
        <v>57</v>
      </c>
      <c r="B8" s="84"/>
      <c r="C8" s="84"/>
      <c r="D8" s="84"/>
      <c r="E8" s="84"/>
    </row>
    <row r="9" spans="1:5" ht="11.25" customHeight="1">
      <c r="A9" s="96" t="s">
        <v>58</v>
      </c>
      <c r="B9" s="84"/>
      <c r="C9" s="124">
        <v>4060</v>
      </c>
      <c r="D9" s="69" t="s">
        <v>21</v>
      </c>
      <c r="E9" s="124">
        <v>4780</v>
      </c>
    </row>
    <row r="10" spans="1:5" ht="11.25" customHeight="1">
      <c r="A10" s="96" t="s">
        <v>59</v>
      </c>
      <c r="B10" s="84"/>
      <c r="C10" s="124">
        <v>909</v>
      </c>
      <c r="D10" s="69" t="s">
        <v>21</v>
      </c>
      <c r="E10" s="124">
        <v>944</v>
      </c>
    </row>
    <row r="11" spans="1:5" ht="11.25" customHeight="1">
      <c r="A11" s="96" t="s">
        <v>89</v>
      </c>
      <c r="B11" s="84"/>
      <c r="C11" s="124">
        <v>58</v>
      </c>
      <c r="D11" s="69" t="s">
        <v>21</v>
      </c>
      <c r="E11" s="124">
        <v>68</v>
      </c>
    </row>
    <row r="12" spans="1:5" ht="11.25" customHeight="1">
      <c r="A12" s="96" t="s">
        <v>60</v>
      </c>
      <c r="B12" s="84"/>
      <c r="C12" s="124">
        <v>570</v>
      </c>
      <c r="D12" s="69"/>
      <c r="E12" s="124">
        <v>778</v>
      </c>
    </row>
    <row r="13" spans="1:5" ht="11.25" customHeight="1">
      <c r="A13" s="96" t="s">
        <v>61</v>
      </c>
      <c r="B13" s="84"/>
      <c r="C13" s="125">
        <v>150</v>
      </c>
      <c r="D13" s="70"/>
      <c r="E13" s="125">
        <v>69</v>
      </c>
    </row>
    <row r="14" spans="1:5" ht="11.25" customHeight="1">
      <c r="A14" s="103" t="s">
        <v>22</v>
      </c>
      <c r="B14" s="84"/>
      <c r="C14" s="124">
        <v>5750</v>
      </c>
      <c r="D14" s="69" t="s">
        <v>21</v>
      </c>
      <c r="E14" s="124">
        <v>6640</v>
      </c>
    </row>
    <row r="15" spans="1:5" ht="11.25" customHeight="1">
      <c r="A15" s="88" t="s">
        <v>90</v>
      </c>
      <c r="B15" s="84"/>
      <c r="C15" s="126">
        <v>5210</v>
      </c>
      <c r="D15" s="69"/>
      <c r="E15" s="126">
        <v>4860</v>
      </c>
    </row>
    <row r="16" spans="1:5" ht="11.25" customHeight="1">
      <c r="A16" s="96" t="s">
        <v>62</v>
      </c>
      <c r="B16" s="86"/>
      <c r="C16" s="125">
        <v>11000</v>
      </c>
      <c r="D16" s="127" t="s">
        <v>21</v>
      </c>
      <c r="E16" s="125">
        <v>11500</v>
      </c>
    </row>
    <row r="17" spans="1:5" ht="11.25" customHeight="1">
      <c r="A17" s="221" t="s">
        <v>512</v>
      </c>
      <c r="B17" s="217"/>
      <c r="C17" s="217"/>
      <c r="D17" s="217"/>
      <c r="E17" s="217"/>
    </row>
    <row r="18" spans="1:5" ht="11.25" customHeight="1">
      <c r="A18" s="214" t="s">
        <v>502</v>
      </c>
      <c r="B18" s="216"/>
      <c r="C18" s="216"/>
      <c r="D18" s="216"/>
      <c r="E18" s="216"/>
    </row>
  </sheetData>
  <mergeCells count="8">
    <mergeCell ref="A6:E6"/>
    <mergeCell ref="A17:E17"/>
    <mergeCell ref="A18:E18"/>
    <mergeCell ref="A1:E1"/>
    <mergeCell ref="A2:E2"/>
    <mergeCell ref="A4:E4"/>
    <mergeCell ref="A5:E5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"/>
  <cols>
    <col min="1" max="1" width="26.421875" style="0" bestFit="1" customWidth="1"/>
    <col min="2" max="2" width="1.7109375" style="0" customWidth="1"/>
    <col min="3" max="3" width="10.00390625" style="0" bestFit="1" customWidth="1"/>
    <col min="4" max="4" width="1.7109375" style="0" customWidth="1"/>
    <col min="5" max="5" width="8.7109375" style="0" bestFit="1" customWidth="1"/>
    <col min="6" max="6" width="1.7109375" style="0" customWidth="1"/>
    <col min="7" max="7" width="10.00390625" style="0" bestFit="1" customWidth="1"/>
    <col min="8" max="8" width="1.7109375" style="0" customWidth="1"/>
    <col min="9" max="9" width="8.7109375" style="0" bestFit="1" customWidth="1"/>
  </cols>
  <sheetData>
    <row r="1" spans="1:9" ht="11.25" customHeight="1">
      <c r="A1" s="212" t="s">
        <v>91</v>
      </c>
      <c r="B1" s="212"/>
      <c r="C1" s="212"/>
      <c r="D1" s="212"/>
      <c r="E1" s="212"/>
      <c r="F1" s="212"/>
      <c r="G1" s="212"/>
      <c r="H1" s="212"/>
      <c r="I1" s="212"/>
    </row>
    <row r="2" spans="1:9" ht="11.25" customHeight="1">
      <c r="A2" s="212" t="s">
        <v>511</v>
      </c>
      <c r="B2" s="212"/>
      <c r="C2" s="212"/>
      <c r="D2" s="212"/>
      <c r="E2" s="212"/>
      <c r="F2" s="212"/>
      <c r="G2" s="212"/>
      <c r="H2" s="212"/>
      <c r="I2" s="212"/>
    </row>
    <row r="3" spans="1:9" ht="11.25" customHeight="1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1.25" customHeight="1">
      <c r="A4" s="101"/>
      <c r="B4" s="101"/>
      <c r="C4" s="220">
        <v>2004</v>
      </c>
      <c r="D4" s="220"/>
      <c r="E4" s="220"/>
      <c r="F4" s="101"/>
      <c r="G4" s="220">
        <v>2005</v>
      </c>
      <c r="H4" s="220"/>
      <c r="I4" s="220"/>
    </row>
    <row r="5" spans="1:9" ht="11.25" customHeight="1">
      <c r="A5" s="84"/>
      <c r="B5" s="84"/>
      <c r="C5" s="78" t="s">
        <v>92</v>
      </c>
      <c r="D5" s="78"/>
      <c r="E5" s="78"/>
      <c r="F5" s="78"/>
      <c r="G5" s="78" t="s">
        <v>92</v>
      </c>
      <c r="H5" s="78"/>
      <c r="I5" s="78"/>
    </row>
    <row r="6" spans="1:9" ht="11.25" customHeight="1">
      <c r="A6" s="84"/>
      <c r="B6" s="84"/>
      <c r="C6" s="78" t="s">
        <v>597</v>
      </c>
      <c r="D6" s="78"/>
      <c r="E6" s="78" t="s">
        <v>93</v>
      </c>
      <c r="F6" s="78"/>
      <c r="G6" s="78" t="s">
        <v>597</v>
      </c>
      <c r="H6" s="78"/>
      <c r="I6" s="78" t="s">
        <v>93</v>
      </c>
    </row>
    <row r="7" spans="1:9" ht="11.25" customHeight="1">
      <c r="A7" s="79" t="s">
        <v>94</v>
      </c>
      <c r="B7" s="86"/>
      <c r="C7" s="79" t="s">
        <v>598</v>
      </c>
      <c r="D7" s="79"/>
      <c r="E7" s="79" t="s">
        <v>95</v>
      </c>
      <c r="F7" s="79"/>
      <c r="G7" s="79" t="s">
        <v>598</v>
      </c>
      <c r="H7" s="79"/>
      <c r="I7" s="79" t="s">
        <v>95</v>
      </c>
    </row>
    <row r="8" spans="1:9" ht="11.25" customHeight="1">
      <c r="A8" s="102" t="s">
        <v>57</v>
      </c>
      <c r="B8" s="82"/>
      <c r="C8" s="83"/>
      <c r="D8" s="83"/>
      <c r="E8" s="83"/>
      <c r="F8" s="83"/>
      <c r="G8" s="83"/>
      <c r="H8" s="83"/>
      <c r="I8" s="83"/>
    </row>
    <row r="9" spans="1:9" ht="11.25" customHeight="1">
      <c r="A9" s="96" t="s">
        <v>96</v>
      </c>
      <c r="B9" s="84"/>
      <c r="C9" s="84"/>
      <c r="D9" s="84"/>
      <c r="E9" s="84"/>
      <c r="F9" s="84"/>
      <c r="G9" s="84"/>
      <c r="H9" s="84"/>
      <c r="I9" s="84"/>
    </row>
    <row r="10" spans="1:9" ht="11.25" customHeight="1">
      <c r="A10" s="103" t="s">
        <v>97</v>
      </c>
      <c r="B10" s="84"/>
      <c r="C10" s="90">
        <v>972</v>
      </c>
      <c r="D10" s="90"/>
      <c r="E10" s="104">
        <v>10900</v>
      </c>
      <c r="F10" s="90"/>
      <c r="G10" s="90">
        <v>1190</v>
      </c>
      <c r="H10" s="90"/>
      <c r="I10" s="104">
        <v>17600</v>
      </c>
    </row>
    <row r="11" spans="1:9" ht="11.25" customHeight="1">
      <c r="A11" s="103" t="s">
        <v>59</v>
      </c>
      <c r="B11" s="84"/>
      <c r="C11" s="90">
        <v>68</v>
      </c>
      <c r="D11" s="90"/>
      <c r="E11" s="90">
        <v>466</v>
      </c>
      <c r="F11" s="90"/>
      <c r="G11" s="90">
        <v>72</v>
      </c>
      <c r="H11" s="90"/>
      <c r="I11" s="90">
        <v>520</v>
      </c>
    </row>
    <row r="12" spans="1:9" ht="11.25" customHeight="1">
      <c r="A12" s="103" t="s">
        <v>98</v>
      </c>
      <c r="B12" s="84"/>
      <c r="C12" s="90">
        <v>2130</v>
      </c>
      <c r="D12" s="90"/>
      <c r="E12" s="90">
        <v>34800</v>
      </c>
      <c r="F12" s="90"/>
      <c r="G12" s="90">
        <v>1910</v>
      </c>
      <c r="H12" s="90"/>
      <c r="I12" s="90">
        <v>33900</v>
      </c>
    </row>
    <row r="13" spans="1:9" ht="11.25" customHeight="1">
      <c r="A13" s="103" t="s">
        <v>99</v>
      </c>
      <c r="B13" s="84"/>
      <c r="C13" s="90">
        <v>201</v>
      </c>
      <c r="D13" s="90"/>
      <c r="E13" s="90">
        <v>2140</v>
      </c>
      <c r="F13" s="90"/>
      <c r="G13" s="90">
        <v>233</v>
      </c>
      <c r="H13" s="90"/>
      <c r="I13" s="90">
        <v>2120</v>
      </c>
    </row>
    <row r="14" spans="1:9" ht="11.25" customHeight="1">
      <c r="A14" s="96" t="s">
        <v>100</v>
      </c>
      <c r="B14" s="84"/>
      <c r="C14" s="90"/>
      <c r="D14" s="90"/>
      <c r="E14" s="90"/>
      <c r="F14" s="90"/>
      <c r="G14" s="90"/>
      <c r="H14" s="90"/>
      <c r="I14" s="90"/>
    </row>
    <row r="15" spans="1:9" ht="11.25" customHeight="1">
      <c r="A15" s="103" t="s">
        <v>101</v>
      </c>
      <c r="B15" s="84"/>
      <c r="C15" s="90">
        <v>1980</v>
      </c>
      <c r="D15" s="90"/>
      <c r="E15" s="90">
        <v>104000</v>
      </c>
      <c r="F15" s="90"/>
      <c r="G15" s="90">
        <v>2150</v>
      </c>
      <c r="H15" s="90"/>
      <c r="I15" s="90">
        <v>134000</v>
      </c>
    </row>
    <row r="16" spans="1:9" ht="11.25" customHeight="1">
      <c r="A16" s="103" t="s">
        <v>508</v>
      </c>
      <c r="B16" s="84"/>
      <c r="C16" s="94">
        <v>2650</v>
      </c>
      <c r="D16" s="94"/>
      <c r="E16" s="94">
        <v>34500</v>
      </c>
      <c r="F16" s="94"/>
      <c r="G16" s="94">
        <v>2070</v>
      </c>
      <c r="H16" s="94"/>
      <c r="I16" s="94">
        <v>30200</v>
      </c>
    </row>
    <row r="17" spans="1:9" ht="11.25" customHeight="1">
      <c r="A17" s="96" t="s">
        <v>22</v>
      </c>
      <c r="B17" s="84"/>
      <c r="C17" s="105">
        <v>8000</v>
      </c>
      <c r="D17" s="105"/>
      <c r="E17" s="105">
        <v>186000</v>
      </c>
      <c r="F17" s="105"/>
      <c r="G17" s="105">
        <v>7630</v>
      </c>
      <c r="H17" s="105"/>
      <c r="I17" s="105">
        <v>219000</v>
      </c>
    </row>
    <row r="18" spans="1:9" ht="11.25" customHeight="1">
      <c r="A18" s="88" t="s">
        <v>102</v>
      </c>
      <c r="B18" s="84"/>
      <c r="C18" s="84"/>
      <c r="D18" s="84"/>
      <c r="E18" s="84"/>
      <c r="F18" s="84"/>
      <c r="G18" s="84"/>
      <c r="H18" s="84"/>
      <c r="I18" s="84"/>
    </row>
    <row r="19" spans="1:9" ht="11.25" customHeight="1">
      <c r="A19" s="96" t="s">
        <v>103</v>
      </c>
      <c r="B19" s="84"/>
      <c r="C19" s="90">
        <v>35900</v>
      </c>
      <c r="D19" s="90"/>
      <c r="E19" s="90">
        <v>548000</v>
      </c>
      <c r="F19" s="90"/>
      <c r="G19" s="90">
        <v>43800</v>
      </c>
      <c r="H19" s="90"/>
      <c r="I19" s="90">
        <v>670000</v>
      </c>
    </row>
    <row r="20" spans="1:9" ht="11.25" customHeight="1">
      <c r="A20" s="96" t="s">
        <v>104</v>
      </c>
      <c r="B20" s="84"/>
      <c r="C20" s="94">
        <v>12400</v>
      </c>
      <c r="D20" s="94"/>
      <c r="E20" s="94">
        <v>60800</v>
      </c>
      <c r="F20" s="94"/>
      <c r="G20" s="94">
        <v>11700</v>
      </c>
      <c r="H20" s="94"/>
      <c r="I20" s="94">
        <v>60000</v>
      </c>
    </row>
    <row r="21" spans="1:9" ht="11.25" customHeight="1">
      <c r="A21" s="103" t="s">
        <v>22</v>
      </c>
      <c r="B21" s="84"/>
      <c r="C21" s="106">
        <v>48300</v>
      </c>
      <c r="D21" s="106"/>
      <c r="E21" s="106">
        <v>609000</v>
      </c>
      <c r="F21" s="106"/>
      <c r="G21" s="105">
        <v>55600</v>
      </c>
      <c r="H21" s="106"/>
      <c r="I21" s="105">
        <v>731000</v>
      </c>
    </row>
    <row r="22" spans="1:9" ht="11.25" customHeight="1">
      <c r="A22" s="96" t="s">
        <v>62</v>
      </c>
      <c r="B22" s="84"/>
      <c r="C22" s="107">
        <v>56300</v>
      </c>
      <c r="D22" s="107"/>
      <c r="E22" s="107">
        <v>795000</v>
      </c>
      <c r="F22" s="107"/>
      <c r="G22" s="107">
        <v>63200</v>
      </c>
      <c r="H22" s="107"/>
      <c r="I22" s="107">
        <v>949000</v>
      </c>
    </row>
    <row r="23" spans="1:9" ht="11.25" customHeight="1">
      <c r="A23" s="88" t="s">
        <v>105</v>
      </c>
      <c r="B23" s="84"/>
      <c r="C23" s="90"/>
      <c r="D23" s="90"/>
      <c r="E23" s="90"/>
      <c r="F23" s="90"/>
      <c r="G23" s="90"/>
      <c r="H23" s="90"/>
      <c r="I23" s="90"/>
    </row>
    <row r="24" spans="1:9" ht="11.25" customHeight="1">
      <c r="A24" s="96" t="s">
        <v>106</v>
      </c>
      <c r="B24" s="84"/>
      <c r="C24" s="90">
        <v>302</v>
      </c>
      <c r="D24" s="90"/>
      <c r="E24" s="90">
        <v>3880</v>
      </c>
      <c r="F24" s="90"/>
      <c r="G24" s="90">
        <v>215</v>
      </c>
      <c r="H24" s="90"/>
      <c r="I24" s="90">
        <v>4030</v>
      </c>
    </row>
    <row r="25" spans="1:9" ht="11.25" customHeight="1">
      <c r="A25" s="96" t="s">
        <v>107</v>
      </c>
      <c r="B25" s="84"/>
      <c r="C25" s="90">
        <v>579</v>
      </c>
      <c r="D25" s="90"/>
      <c r="E25" s="90">
        <v>10900</v>
      </c>
      <c r="F25" s="90"/>
      <c r="G25" s="90">
        <v>786</v>
      </c>
      <c r="H25" s="90"/>
      <c r="I25" s="90">
        <v>19700</v>
      </c>
    </row>
    <row r="26" spans="1:9" ht="11.25" customHeight="1">
      <c r="A26" s="96" t="s">
        <v>108</v>
      </c>
      <c r="B26" s="84"/>
      <c r="C26" s="94">
        <v>234</v>
      </c>
      <c r="D26" s="94"/>
      <c r="E26" s="94">
        <v>1590</v>
      </c>
      <c r="F26" s="94"/>
      <c r="G26" s="94">
        <v>335</v>
      </c>
      <c r="H26" s="94"/>
      <c r="I26" s="94">
        <v>3030</v>
      </c>
    </row>
    <row r="27" spans="1:9" ht="11.25" customHeight="1">
      <c r="A27" s="103" t="s">
        <v>22</v>
      </c>
      <c r="B27" s="84"/>
      <c r="C27" s="105">
        <v>1120</v>
      </c>
      <c r="D27" s="105"/>
      <c r="E27" s="105">
        <v>16400</v>
      </c>
      <c r="F27" s="105"/>
      <c r="G27" s="105">
        <v>1340</v>
      </c>
      <c r="H27" s="105"/>
      <c r="I27" s="105">
        <v>26700</v>
      </c>
    </row>
    <row r="28" spans="1:9" ht="11.25" customHeight="1">
      <c r="A28" s="88" t="s">
        <v>109</v>
      </c>
      <c r="B28" s="84"/>
      <c r="C28" s="90"/>
      <c r="D28" s="90"/>
      <c r="E28" s="90"/>
      <c r="F28" s="90"/>
      <c r="G28" s="90"/>
      <c r="H28" s="90"/>
      <c r="I28" s="90"/>
    </row>
    <row r="29" spans="1:9" ht="11.25" customHeight="1">
      <c r="A29" s="96" t="s">
        <v>110</v>
      </c>
      <c r="B29" s="84"/>
      <c r="C29" s="90">
        <v>7510</v>
      </c>
      <c r="D29" s="90"/>
      <c r="E29" s="90">
        <v>80600</v>
      </c>
      <c r="F29" s="90"/>
      <c r="G29" s="90">
        <v>10400</v>
      </c>
      <c r="H29" s="90"/>
      <c r="I29" s="90">
        <v>99900</v>
      </c>
    </row>
    <row r="30" spans="1:9" ht="11.25" customHeight="1">
      <c r="A30" s="96" t="s">
        <v>106</v>
      </c>
      <c r="B30" s="84"/>
      <c r="C30" s="90">
        <v>12300</v>
      </c>
      <c r="D30" s="90"/>
      <c r="E30" s="90">
        <v>224000</v>
      </c>
      <c r="F30" s="90"/>
      <c r="G30" s="90">
        <v>16400</v>
      </c>
      <c r="H30" s="90"/>
      <c r="I30" s="90">
        <v>374000</v>
      </c>
    </row>
    <row r="31" spans="1:9" ht="11.25" customHeight="1">
      <c r="A31" s="96" t="s">
        <v>107</v>
      </c>
      <c r="B31" s="84"/>
      <c r="C31" s="90">
        <v>4720</v>
      </c>
      <c r="D31" s="108"/>
      <c r="E31" s="90">
        <v>92900</v>
      </c>
      <c r="F31" s="108"/>
      <c r="G31" s="90">
        <v>4320</v>
      </c>
      <c r="H31" s="90"/>
      <c r="I31" s="90">
        <v>118000</v>
      </c>
    </row>
    <row r="32" spans="1:9" ht="11.25" customHeight="1">
      <c r="A32" s="96" t="s">
        <v>108</v>
      </c>
      <c r="B32" s="84"/>
      <c r="C32" s="90">
        <v>1800</v>
      </c>
      <c r="D32" s="90"/>
      <c r="E32" s="90">
        <v>50700</v>
      </c>
      <c r="F32" s="90"/>
      <c r="G32" s="90">
        <v>3000</v>
      </c>
      <c r="H32" s="90"/>
      <c r="I32" s="90">
        <v>81200</v>
      </c>
    </row>
    <row r="33" spans="1:9" ht="11.25" customHeight="1">
      <c r="A33" s="96" t="s">
        <v>111</v>
      </c>
      <c r="B33" s="84"/>
      <c r="C33" s="94">
        <v>3440</v>
      </c>
      <c r="D33" s="94"/>
      <c r="E33" s="94">
        <v>118000</v>
      </c>
      <c r="F33" s="94"/>
      <c r="G33" s="94">
        <v>3580</v>
      </c>
      <c r="H33" s="94"/>
      <c r="I33" s="94">
        <v>147000</v>
      </c>
    </row>
    <row r="34" spans="1:9" ht="11.25" customHeight="1">
      <c r="A34" s="103" t="s">
        <v>22</v>
      </c>
      <c r="B34" s="86"/>
      <c r="C34" s="94">
        <v>29700</v>
      </c>
      <c r="D34" s="94"/>
      <c r="E34" s="94">
        <v>566000</v>
      </c>
      <c r="F34" s="94"/>
      <c r="G34" s="94">
        <v>37700</v>
      </c>
      <c r="H34" s="94"/>
      <c r="I34" s="94">
        <v>819000</v>
      </c>
    </row>
    <row r="35" spans="1:9" ht="11.25" customHeight="1">
      <c r="A35" s="222" t="s">
        <v>502</v>
      </c>
      <c r="B35" s="223"/>
      <c r="C35" s="223"/>
      <c r="D35" s="223"/>
      <c r="E35" s="223"/>
      <c r="F35" s="223"/>
      <c r="G35" s="223"/>
      <c r="H35" s="223"/>
      <c r="I35" s="223"/>
    </row>
    <row r="36" spans="1:9" ht="11.25" customHeight="1">
      <c r="A36" s="214" t="s">
        <v>599</v>
      </c>
      <c r="B36" s="216"/>
      <c r="C36" s="216"/>
      <c r="D36" s="216"/>
      <c r="E36" s="216"/>
      <c r="F36" s="216"/>
      <c r="G36" s="216"/>
      <c r="H36" s="216"/>
      <c r="I36" s="216"/>
    </row>
    <row r="37" spans="1:9" ht="11.25" customHeight="1">
      <c r="A37" s="216" t="s">
        <v>600</v>
      </c>
      <c r="B37" s="216"/>
      <c r="C37" s="216"/>
      <c r="D37" s="216"/>
      <c r="E37" s="216"/>
      <c r="F37" s="216"/>
      <c r="G37" s="216"/>
      <c r="H37" s="216"/>
      <c r="I37" s="216"/>
    </row>
    <row r="38" spans="1:9" ht="11.25" customHeight="1">
      <c r="A38" s="216" t="s">
        <v>601</v>
      </c>
      <c r="B38" s="216"/>
      <c r="C38" s="216"/>
      <c r="D38" s="216"/>
      <c r="E38" s="216"/>
      <c r="F38" s="216"/>
      <c r="G38" s="216"/>
      <c r="H38" s="216"/>
      <c r="I38" s="216"/>
    </row>
    <row r="39" spans="1:9" ht="11.25" customHeight="1">
      <c r="A39" s="216" t="s">
        <v>602</v>
      </c>
      <c r="B39" s="216"/>
      <c r="C39" s="216"/>
      <c r="D39" s="216"/>
      <c r="E39" s="216"/>
      <c r="F39" s="216"/>
      <c r="G39" s="216"/>
      <c r="H39" s="216"/>
      <c r="I39" s="216"/>
    </row>
    <row r="40" spans="1:9" ht="11.25" customHeight="1">
      <c r="A40" s="214" t="s">
        <v>589</v>
      </c>
      <c r="B40" s="216"/>
      <c r="C40" s="216"/>
      <c r="D40" s="216"/>
      <c r="E40" s="216"/>
      <c r="F40" s="216"/>
      <c r="G40" s="216"/>
      <c r="H40" s="216"/>
      <c r="I40" s="216"/>
    </row>
    <row r="41" spans="1:9" ht="11.25" customHeight="1">
      <c r="A41" s="216" t="s">
        <v>590</v>
      </c>
      <c r="B41" s="216"/>
      <c r="C41" s="216"/>
      <c r="D41" s="216"/>
      <c r="E41" s="216"/>
      <c r="F41" s="216"/>
      <c r="G41" s="216"/>
      <c r="H41" s="216"/>
      <c r="I41" s="216"/>
    </row>
    <row r="42" spans="1:9" ht="11.25" customHeight="1">
      <c r="A42" s="216"/>
      <c r="B42" s="216"/>
      <c r="C42" s="216"/>
      <c r="D42" s="216"/>
      <c r="E42" s="216"/>
      <c r="F42" s="216"/>
      <c r="G42" s="216"/>
      <c r="H42" s="216"/>
      <c r="I42" s="216"/>
    </row>
    <row r="43" spans="1:9" ht="11.25">
      <c r="A43" s="216" t="s">
        <v>112</v>
      </c>
      <c r="B43" s="216"/>
      <c r="C43" s="216"/>
      <c r="D43" s="216"/>
      <c r="E43" s="216"/>
      <c r="F43" s="216"/>
      <c r="G43" s="216"/>
      <c r="H43" s="216"/>
      <c r="I43" s="216"/>
    </row>
  </sheetData>
  <mergeCells count="14">
    <mergeCell ref="A40:I40"/>
    <mergeCell ref="A41:I41"/>
    <mergeCell ref="A42:I42"/>
    <mergeCell ref="A43:I43"/>
    <mergeCell ref="A39:I39"/>
    <mergeCell ref="A1:I1"/>
    <mergeCell ref="A2:I2"/>
    <mergeCell ref="A3:I3"/>
    <mergeCell ref="C4:E4"/>
    <mergeCell ref="G4:I4"/>
    <mergeCell ref="A35:I35"/>
    <mergeCell ref="A36:I36"/>
    <mergeCell ref="A37:I37"/>
    <mergeCell ref="A38:I38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:U1"/>
    </sheetView>
  </sheetViews>
  <sheetFormatPr defaultColWidth="9.140625" defaultRowHeight="12"/>
  <cols>
    <col min="1" max="1" width="13.7109375" style="0" bestFit="1" customWidth="1"/>
    <col min="2" max="2" width="1.7109375" style="0" customWidth="1"/>
    <col min="3" max="3" width="9.421875" style="0" bestFit="1" customWidth="1"/>
    <col min="4" max="4" width="1.7109375" style="0" customWidth="1"/>
    <col min="5" max="5" width="6.00390625" style="0" bestFit="1" customWidth="1"/>
    <col min="6" max="6" width="1.7109375" style="0" customWidth="1"/>
    <col min="7" max="7" width="8.421875" style="0" bestFit="1" customWidth="1"/>
    <col min="8" max="8" width="1.7109375" style="0" customWidth="1"/>
    <col min="9" max="9" width="10.28125" style="0" bestFit="1" customWidth="1"/>
    <col min="10" max="10" width="1.7109375" style="0" customWidth="1"/>
    <col min="11" max="11" width="7.28125" style="0" bestFit="1" customWidth="1"/>
    <col min="12" max="12" width="1.7109375" style="0" customWidth="1"/>
    <col min="13" max="13" width="7.7109375" style="0" bestFit="1" customWidth="1"/>
    <col min="14" max="14" width="1.7109375" style="0" customWidth="1"/>
    <col min="15" max="15" width="7.7109375" style="0" bestFit="1" customWidth="1"/>
    <col min="16" max="16" width="1.7109375" style="0" customWidth="1"/>
    <col min="17" max="17" width="5.7109375" style="0" bestFit="1" customWidth="1"/>
    <col min="18" max="18" width="1.7109375" style="0" customWidth="1"/>
    <col min="19" max="19" width="6.140625" style="0" bestFit="1" customWidth="1"/>
    <col min="20" max="20" width="1.7109375" style="0" customWidth="1"/>
    <col min="21" max="21" width="6.8515625" style="0" bestFit="1" customWidth="1"/>
  </cols>
  <sheetData>
    <row r="1" spans="1:21" ht="11.25" customHeight="1">
      <c r="A1" s="212" t="s">
        <v>113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11.25" customHeight="1">
      <c r="A2" s="212" t="s">
        <v>509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11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1" ht="11.25" customHeight="1">
      <c r="A4" s="212" t="s">
        <v>607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1" ht="11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1:21" ht="11.25" customHeight="1">
      <c r="A6" s="80"/>
      <c r="B6" s="80"/>
      <c r="C6" s="220">
        <v>2005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80"/>
      <c r="S6" s="80"/>
      <c r="T6" s="80"/>
      <c r="U6" s="80"/>
    </row>
    <row r="7" spans="1:21" ht="11.25" customHeight="1">
      <c r="A7" s="82"/>
      <c r="B7" s="82"/>
      <c r="C7" s="83" t="s">
        <v>114</v>
      </c>
      <c r="D7" s="82"/>
      <c r="E7" s="83"/>
      <c r="F7" s="82"/>
      <c r="G7" s="83"/>
      <c r="H7" s="82"/>
      <c r="I7" s="83"/>
      <c r="J7" s="82"/>
      <c r="K7" s="83"/>
      <c r="L7" s="82"/>
      <c r="M7" s="83"/>
      <c r="N7" s="82"/>
      <c r="O7" s="82"/>
      <c r="P7" s="82"/>
      <c r="Q7" s="82"/>
      <c r="R7" s="82"/>
      <c r="S7" s="82"/>
      <c r="T7" s="82"/>
      <c r="U7" s="82"/>
    </row>
    <row r="8" spans="1:21" ht="11.25" customHeight="1">
      <c r="A8" s="84"/>
      <c r="B8" s="84"/>
      <c r="C8" s="78" t="s">
        <v>115</v>
      </c>
      <c r="D8" s="84"/>
      <c r="E8" s="78" t="s">
        <v>116</v>
      </c>
      <c r="F8" s="84"/>
      <c r="G8" s="78"/>
      <c r="H8" s="84"/>
      <c r="I8" s="78"/>
      <c r="J8" s="84"/>
      <c r="K8" s="78"/>
      <c r="L8" s="84"/>
      <c r="M8" s="78"/>
      <c r="N8" s="84"/>
      <c r="O8" s="78"/>
      <c r="P8" s="78"/>
      <c r="Q8" s="82"/>
      <c r="R8" s="82"/>
      <c r="S8" s="82"/>
      <c r="T8" s="82"/>
      <c r="U8" s="82" t="s">
        <v>117</v>
      </c>
    </row>
    <row r="9" spans="1:21" ht="11.25" customHeight="1">
      <c r="A9" s="84"/>
      <c r="B9" s="84"/>
      <c r="C9" s="78" t="s">
        <v>118</v>
      </c>
      <c r="D9" s="84"/>
      <c r="E9" s="78" t="s">
        <v>119</v>
      </c>
      <c r="F9" s="84"/>
      <c r="G9" s="78"/>
      <c r="H9" s="84"/>
      <c r="I9" s="78" t="s">
        <v>120</v>
      </c>
      <c r="J9" s="84"/>
      <c r="K9" s="78" t="s">
        <v>121</v>
      </c>
      <c r="L9" s="84"/>
      <c r="M9" s="78" t="s">
        <v>122</v>
      </c>
      <c r="N9" s="84"/>
      <c r="O9" s="78"/>
      <c r="P9" s="78"/>
      <c r="Q9" s="83"/>
      <c r="R9" s="85"/>
      <c r="S9" s="83" t="s">
        <v>22</v>
      </c>
      <c r="T9" s="85"/>
      <c r="U9" s="83" t="s">
        <v>123</v>
      </c>
    </row>
    <row r="10" spans="1:21" ht="11.25" customHeight="1">
      <c r="A10" s="79" t="s">
        <v>124</v>
      </c>
      <c r="B10" s="86"/>
      <c r="C10" s="79" t="s">
        <v>125</v>
      </c>
      <c r="D10" s="86"/>
      <c r="E10" s="79" t="s">
        <v>126</v>
      </c>
      <c r="F10" s="86"/>
      <c r="G10" s="79" t="s">
        <v>59</v>
      </c>
      <c r="H10" s="86"/>
      <c r="I10" s="79" t="s">
        <v>499</v>
      </c>
      <c r="J10" s="86"/>
      <c r="K10" s="79" t="s">
        <v>127</v>
      </c>
      <c r="L10" s="86"/>
      <c r="M10" s="79" t="s">
        <v>128</v>
      </c>
      <c r="N10" s="86"/>
      <c r="O10" s="79" t="s">
        <v>60</v>
      </c>
      <c r="P10" s="79"/>
      <c r="Q10" s="79" t="s">
        <v>22</v>
      </c>
      <c r="R10" s="87"/>
      <c r="S10" s="79" t="s">
        <v>129</v>
      </c>
      <c r="T10" s="87"/>
      <c r="U10" s="114" t="s">
        <v>500</v>
      </c>
    </row>
    <row r="11" spans="1:21" ht="11.25" customHeight="1">
      <c r="A11" s="88" t="s">
        <v>130</v>
      </c>
      <c r="B11" s="84"/>
      <c r="C11" s="115" t="s">
        <v>9</v>
      </c>
      <c r="D11" s="115"/>
      <c r="E11" s="116">
        <v>10</v>
      </c>
      <c r="F11" s="115"/>
      <c r="G11" s="115" t="s">
        <v>9</v>
      </c>
      <c r="H11" s="115"/>
      <c r="I11" s="117" t="s">
        <v>131</v>
      </c>
      <c r="J11" s="115"/>
      <c r="K11" s="116">
        <v>500</v>
      </c>
      <c r="L11" s="115"/>
      <c r="M11" s="116">
        <v>6</v>
      </c>
      <c r="N11" s="115"/>
      <c r="O11" s="116">
        <v>21</v>
      </c>
      <c r="P11" s="115"/>
      <c r="Q11" s="118">
        <v>537</v>
      </c>
      <c r="R11" s="85"/>
      <c r="S11" s="118">
        <v>123</v>
      </c>
      <c r="T11" s="85"/>
      <c r="U11" s="116">
        <v>36</v>
      </c>
    </row>
    <row r="12" spans="1:21" ht="11.25" customHeight="1">
      <c r="A12" s="88" t="s">
        <v>132</v>
      </c>
      <c r="B12" s="84"/>
      <c r="C12" s="116">
        <v>17</v>
      </c>
      <c r="D12" s="115"/>
      <c r="E12" s="116">
        <v>39</v>
      </c>
      <c r="F12" s="115"/>
      <c r="G12" s="115" t="s">
        <v>9</v>
      </c>
      <c r="H12" s="115"/>
      <c r="I12" s="115" t="s">
        <v>9</v>
      </c>
      <c r="J12" s="115"/>
      <c r="K12" s="116">
        <v>19</v>
      </c>
      <c r="L12" s="115"/>
      <c r="M12" s="116">
        <v>53</v>
      </c>
      <c r="N12" s="115"/>
      <c r="O12" s="116">
        <v>126</v>
      </c>
      <c r="P12" s="115"/>
      <c r="Q12" s="118">
        <v>254</v>
      </c>
      <c r="R12" s="85"/>
      <c r="S12" s="118">
        <v>256</v>
      </c>
      <c r="T12" s="85"/>
      <c r="U12" s="117" t="s">
        <v>131</v>
      </c>
    </row>
    <row r="13" spans="1:21" ht="11.25" customHeight="1">
      <c r="A13" s="88" t="s">
        <v>133</v>
      </c>
      <c r="B13" s="84"/>
      <c r="C13" s="116">
        <v>20</v>
      </c>
      <c r="D13" s="115"/>
      <c r="E13" s="116">
        <v>16</v>
      </c>
      <c r="F13" s="115"/>
      <c r="G13" s="115" t="s">
        <v>9</v>
      </c>
      <c r="H13" s="115"/>
      <c r="I13" s="115" t="s">
        <v>9</v>
      </c>
      <c r="J13" s="115"/>
      <c r="K13" s="115" t="s">
        <v>9</v>
      </c>
      <c r="L13" s="115"/>
      <c r="M13" s="116">
        <v>7</v>
      </c>
      <c r="N13" s="115"/>
      <c r="O13" s="116">
        <v>9</v>
      </c>
      <c r="P13" s="115"/>
      <c r="Q13" s="118">
        <v>52</v>
      </c>
      <c r="R13" s="85"/>
      <c r="S13" s="118">
        <v>167</v>
      </c>
      <c r="T13" s="85"/>
      <c r="U13" s="116">
        <v>13</v>
      </c>
    </row>
    <row r="14" spans="1:21" ht="11.25" customHeight="1">
      <c r="A14" s="88" t="s">
        <v>134</v>
      </c>
      <c r="B14" s="84"/>
      <c r="C14" s="116">
        <v>124</v>
      </c>
      <c r="D14" s="115"/>
      <c r="E14" s="116">
        <v>467</v>
      </c>
      <c r="F14" s="115"/>
      <c r="G14" s="116">
        <v>10</v>
      </c>
      <c r="H14" s="115"/>
      <c r="I14" s="116">
        <v>77</v>
      </c>
      <c r="J14" s="115"/>
      <c r="K14" s="116">
        <v>8990</v>
      </c>
      <c r="L14" s="115"/>
      <c r="M14" s="116">
        <v>1790</v>
      </c>
      <c r="N14" s="115"/>
      <c r="O14" s="116">
        <v>1190</v>
      </c>
      <c r="P14" s="115"/>
      <c r="Q14" s="118">
        <v>12700</v>
      </c>
      <c r="R14" s="85"/>
      <c r="S14" s="118">
        <v>13900</v>
      </c>
      <c r="T14" s="100" t="s">
        <v>21</v>
      </c>
      <c r="U14" s="116">
        <v>96</v>
      </c>
    </row>
    <row r="15" spans="1:21" ht="11.25" customHeight="1">
      <c r="A15" s="88" t="s">
        <v>135</v>
      </c>
      <c r="B15" s="84"/>
      <c r="C15" s="115" t="s">
        <v>9</v>
      </c>
      <c r="D15" s="115"/>
      <c r="E15" s="116">
        <v>143</v>
      </c>
      <c r="F15" s="115"/>
      <c r="G15" s="116">
        <v>7</v>
      </c>
      <c r="H15" s="115"/>
      <c r="I15" s="116">
        <v>2</v>
      </c>
      <c r="J15" s="115"/>
      <c r="K15" s="116">
        <v>157</v>
      </c>
      <c r="L15" s="115"/>
      <c r="M15" s="116">
        <v>18100</v>
      </c>
      <c r="N15" s="115"/>
      <c r="O15" s="116">
        <v>190</v>
      </c>
      <c r="P15" s="115"/>
      <c r="Q15" s="118">
        <v>18600</v>
      </c>
      <c r="R15" s="85"/>
      <c r="S15" s="118">
        <v>12400</v>
      </c>
      <c r="T15" s="85"/>
      <c r="U15" s="116">
        <v>180</v>
      </c>
    </row>
    <row r="16" spans="1:21" ht="11.25" customHeight="1">
      <c r="A16" s="88" t="s">
        <v>136</v>
      </c>
      <c r="B16" s="84"/>
      <c r="C16" s="116">
        <v>2</v>
      </c>
      <c r="D16" s="115"/>
      <c r="E16" s="116">
        <v>10</v>
      </c>
      <c r="F16" s="115"/>
      <c r="G16" s="115" t="s">
        <v>9</v>
      </c>
      <c r="H16" s="115"/>
      <c r="I16" s="115" t="s">
        <v>9</v>
      </c>
      <c r="J16" s="115"/>
      <c r="K16" s="115" t="s">
        <v>9</v>
      </c>
      <c r="L16" s="115"/>
      <c r="M16" s="117" t="s">
        <v>131</v>
      </c>
      <c r="N16" s="115"/>
      <c r="O16" s="116">
        <v>5</v>
      </c>
      <c r="P16" s="115"/>
      <c r="Q16" s="118">
        <v>17</v>
      </c>
      <c r="R16" s="85"/>
      <c r="S16" s="118">
        <v>123</v>
      </c>
      <c r="T16" s="85"/>
      <c r="U16" s="116">
        <v>254</v>
      </c>
    </row>
    <row r="17" spans="1:21" ht="11.25" customHeight="1">
      <c r="A17" s="88" t="s">
        <v>137</v>
      </c>
      <c r="B17" s="84"/>
      <c r="C17" s="115" t="s">
        <v>9</v>
      </c>
      <c r="D17" s="115"/>
      <c r="E17" s="116">
        <v>38</v>
      </c>
      <c r="F17" s="115"/>
      <c r="G17" s="115" t="s">
        <v>9</v>
      </c>
      <c r="H17" s="115"/>
      <c r="I17" s="115" t="s">
        <v>9</v>
      </c>
      <c r="J17" s="115"/>
      <c r="K17" s="116">
        <v>113</v>
      </c>
      <c r="L17" s="115"/>
      <c r="M17" s="116">
        <v>4830</v>
      </c>
      <c r="N17" s="115"/>
      <c r="O17" s="116">
        <v>229</v>
      </c>
      <c r="P17" s="115"/>
      <c r="Q17" s="118">
        <v>5210</v>
      </c>
      <c r="R17" s="85"/>
      <c r="S17" s="118">
        <v>5670</v>
      </c>
      <c r="T17" s="100" t="s">
        <v>21</v>
      </c>
      <c r="U17" s="115" t="s">
        <v>9</v>
      </c>
    </row>
    <row r="18" spans="1:21" ht="11.25" customHeight="1">
      <c r="A18" s="88" t="s">
        <v>138</v>
      </c>
      <c r="B18" s="84"/>
      <c r="C18" s="115" t="s">
        <v>9</v>
      </c>
      <c r="D18" s="115"/>
      <c r="E18" s="116">
        <v>111</v>
      </c>
      <c r="F18" s="115"/>
      <c r="G18" s="115" t="s">
        <v>9</v>
      </c>
      <c r="H18" s="115"/>
      <c r="I18" s="115" t="s">
        <v>9</v>
      </c>
      <c r="J18" s="115"/>
      <c r="K18" s="116">
        <v>12</v>
      </c>
      <c r="L18" s="115"/>
      <c r="M18" s="116">
        <v>11</v>
      </c>
      <c r="N18" s="115"/>
      <c r="O18" s="116">
        <v>18</v>
      </c>
      <c r="P18" s="115"/>
      <c r="Q18" s="118">
        <v>152</v>
      </c>
      <c r="R18" s="85"/>
      <c r="S18" s="118">
        <v>170</v>
      </c>
      <c r="T18" s="85"/>
      <c r="U18" s="116">
        <v>40</v>
      </c>
    </row>
    <row r="19" spans="1:21" ht="11.25" customHeight="1">
      <c r="A19" s="88" t="s">
        <v>139</v>
      </c>
      <c r="B19" s="84"/>
      <c r="C19" s="119" t="s">
        <v>131</v>
      </c>
      <c r="D19" s="115"/>
      <c r="E19" s="116">
        <v>199</v>
      </c>
      <c r="F19" s="115"/>
      <c r="G19" s="116">
        <v>1</v>
      </c>
      <c r="H19" s="115"/>
      <c r="I19" s="116">
        <v>113</v>
      </c>
      <c r="J19" s="115"/>
      <c r="K19" s="116">
        <v>339</v>
      </c>
      <c r="L19" s="115"/>
      <c r="M19" s="116">
        <v>79</v>
      </c>
      <c r="N19" s="115"/>
      <c r="O19" s="116">
        <v>37</v>
      </c>
      <c r="P19" s="115"/>
      <c r="Q19" s="118">
        <v>768</v>
      </c>
      <c r="R19" s="85"/>
      <c r="S19" s="118">
        <v>848</v>
      </c>
      <c r="T19" s="85"/>
      <c r="U19" s="116">
        <v>30</v>
      </c>
    </row>
    <row r="20" spans="1:21" ht="11.25" customHeight="1">
      <c r="A20" s="88" t="s">
        <v>140</v>
      </c>
      <c r="B20" s="84"/>
      <c r="C20" s="115" t="s">
        <v>9</v>
      </c>
      <c r="D20" s="115"/>
      <c r="E20" s="116">
        <v>9</v>
      </c>
      <c r="F20" s="115"/>
      <c r="G20" s="115" t="s">
        <v>9</v>
      </c>
      <c r="H20" s="115"/>
      <c r="I20" s="115" t="s">
        <v>9</v>
      </c>
      <c r="J20" s="115"/>
      <c r="K20" s="116">
        <v>30</v>
      </c>
      <c r="L20" s="115"/>
      <c r="M20" s="116">
        <v>2560</v>
      </c>
      <c r="N20" s="115"/>
      <c r="O20" s="116">
        <v>102</v>
      </c>
      <c r="P20" s="115"/>
      <c r="Q20" s="118">
        <v>2700</v>
      </c>
      <c r="R20" s="85"/>
      <c r="S20" s="118">
        <v>1940</v>
      </c>
      <c r="T20" s="85"/>
      <c r="U20" s="116">
        <v>8</v>
      </c>
    </row>
    <row r="21" spans="1:21" ht="11.25" customHeight="1">
      <c r="A21" s="88" t="s">
        <v>141</v>
      </c>
      <c r="B21" s="84"/>
      <c r="C21" s="115" t="s">
        <v>9</v>
      </c>
      <c r="D21" s="115"/>
      <c r="E21" s="116">
        <v>35</v>
      </c>
      <c r="F21" s="115"/>
      <c r="G21" s="115" t="s">
        <v>9</v>
      </c>
      <c r="H21" s="115"/>
      <c r="I21" s="117" t="s">
        <v>131</v>
      </c>
      <c r="J21" s="115"/>
      <c r="K21" s="115" t="s">
        <v>9</v>
      </c>
      <c r="L21" s="115"/>
      <c r="M21" s="116">
        <v>1370</v>
      </c>
      <c r="N21" s="115"/>
      <c r="O21" s="116">
        <v>45</v>
      </c>
      <c r="P21" s="115"/>
      <c r="Q21" s="118">
        <v>1450</v>
      </c>
      <c r="R21" s="85"/>
      <c r="S21" s="118">
        <v>85</v>
      </c>
      <c r="T21" s="85"/>
      <c r="U21" s="116">
        <v>21</v>
      </c>
    </row>
    <row r="22" spans="1:21" ht="11.25" customHeight="1">
      <c r="A22" s="88" t="s">
        <v>142</v>
      </c>
      <c r="B22" s="84"/>
      <c r="C22" s="116">
        <v>16</v>
      </c>
      <c r="D22" s="115"/>
      <c r="E22" s="116">
        <v>87</v>
      </c>
      <c r="F22" s="115"/>
      <c r="G22" s="116">
        <v>7</v>
      </c>
      <c r="H22" s="115"/>
      <c r="I22" s="116">
        <v>14</v>
      </c>
      <c r="J22" s="115"/>
      <c r="K22" s="116">
        <v>246</v>
      </c>
      <c r="L22" s="115"/>
      <c r="M22" s="116">
        <v>451</v>
      </c>
      <c r="N22" s="115"/>
      <c r="O22" s="116">
        <v>372</v>
      </c>
      <c r="P22" s="115"/>
      <c r="Q22" s="118">
        <v>1190</v>
      </c>
      <c r="R22" s="85"/>
      <c r="S22" s="118">
        <v>1100</v>
      </c>
      <c r="T22" s="85"/>
      <c r="U22" s="116">
        <v>132</v>
      </c>
    </row>
    <row r="23" spans="1:21" ht="11.25" customHeight="1">
      <c r="A23" s="88" t="s">
        <v>143</v>
      </c>
      <c r="B23" s="84"/>
      <c r="C23" s="115" t="s">
        <v>9</v>
      </c>
      <c r="D23" s="115"/>
      <c r="E23" s="116">
        <v>57</v>
      </c>
      <c r="F23" s="115"/>
      <c r="G23" s="115" t="s">
        <v>9</v>
      </c>
      <c r="H23" s="115"/>
      <c r="I23" s="115" t="s">
        <v>9</v>
      </c>
      <c r="J23" s="115"/>
      <c r="K23" s="115" t="s">
        <v>9</v>
      </c>
      <c r="L23" s="115"/>
      <c r="M23" s="116">
        <v>3740</v>
      </c>
      <c r="N23" s="115"/>
      <c r="O23" s="116">
        <v>228</v>
      </c>
      <c r="P23" s="115"/>
      <c r="Q23" s="118">
        <v>4020</v>
      </c>
      <c r="R23" s="85"/>
      <c r="S23" s="118">
        <v>7000</v>
      </c>
      <c r="T23" s="85"/>
      <c r="U23" s="116">
        <v>130</v>
      </c>
    </row>
    <row r="24" spans="1:21" ht="11.25" customHeight="1">
      <c r="A24" s="88" t="s">
        <v>144</v>
      </c>
      <c r="B24" s="84"/>
      <c r="C24" s="116">
        <v>986</v>
      </c>
      <c r="D24" s="115"/>
      <c r="E24" s="116">
        <v>121</v>
      </c>
      <c r="F24" s="115"/>
      <c r="G24" s="115" t="s">
        <v>9</v>
      </c>
      <c r="H24" s="115"/>
      <c r="I24" s="116">
        <v>1</v>
      </c>
      <c r="J24" s="115"/>
      <c r="K24" s="116">
        <v>1</v>
      </c>
      <c r="L24" s="115"/>
      <c r="M24" s="116">
        <v>2320</v>
      </c>
      <c r="N24" s="115"/>
      <c r="O24" s="116">
        <v>196</v>
      </c>
      <c r="P24" s="115"/>
      <c r="Q24" s="118">
        <v>3620</v>
      </c>
      <c r="R24" s="85"/>
      <c r="S24" s="118">
        <v>1240</v>
      </c>
      <c r="T24" s="85"/>
      <c r="U24" s="116">
        <v>58</v>
      </c>
    </row>
    <row r="25" spans="1:21" ht="11.25" customHeight="1">
      <c r="A25" s="88" t="s">
        <v>145</v>
      </c>
      <c r="B25" s="84"/>
      <c r="C25" s="115" t="s">
        <v>9</v>
      </c>
      <c r="D25" s="115"/>
      <c r="E25" s="116">
        <v>16</v>
      </c>
      <c r="F25" s="115"/>
      <c r="G25" s="115" t="s">
        <v>9</v>
      </c>
      <c r="H25" s="115"/>
      <c r="I25" s="115" t="s">
        <v>9</v>
      </c>
      <c r="J25" s="115"/>
      <c r="K25" s="116">
        <v>69</v>
      </c>
      <c r="L25" s="115"/>
      <c r="M25" s="116">
        <v>874</v>
      </c>
      <c r="N25" s="115"/>
      <c r="O25" s="116">
        <v>82</v>
      </c>
      <c r="P25" s="115"/>
      <c r="Q25" s="118">
        <v>1040</v>
      </c>
      <c r="R25" s="85"/>
      <c r="S25" s="118">
        <v>1260</v>
      </c>
      <c r="T25" s="85"/>
      <c r="U25" s="116">
        <v>8</v>
      </c>
    </row>
    <row r="26" spans="1:21" ht="11.25" customHeight="1">
      <c r="A26" s="88" t="s">
        <v>146</v>
      </c>
      <c r="B26" s="84"/>
      <c r="C26" s="115" t="s">
        <v>9</v>
      </c>
      <c r="D26" s="115"/>
      <c r="E26" s="116">
        <v>10</v>
      </c>
      <c r="F26" s="115"/>
      <c r="G26" s="115" t="s">
        <v>9</v>
      </c>
      <c r="H26" s="115"/>
      <c r="I26" s="115" t="s">
        <v>9</v>
      </c>
      <c r="J26" s="115"/>
      <c r="K26" s="116">
        <v>19</v>
      </c>
      <c r="L26" s="115"/>
      <c r="M26" s="115" t="s">
        <v>9</v>
      </c>
      <c r="N26" s="115"/>
      <c r="O26" s="116">
        <v>62</v>
      </c>
      <c r="P26" s="115"/>
      <c r="Q26" s="118">
        <v>91</v>
      </c>
      <c r="R26" s="85"/>
      <c r="S26" s="118">
        <v>72</v>
      </c>
      <c r="T26" s="85"/>
      <c r="U26" s="116">
        <v>16</v>
      </c>
    </row>
    <row r="27" spans="1:21" ht="11.25" customHeight="1">
      <c r="A27" s="88" t="s">
        <v>147</v>
      </c>
      <c r="B27" s="84"/>
      <c r="C27" s="117" t="s">
        <v>131</v>
      </c>
      <c r="D27" s="116"/>
      <c r="E27" s="116">
        <v>24</v>
      </c>
      <c r="F27" s="115"/>
      <c r="G27" s="115" t="s">
        <v>9</v>
      </c>
      <c r="H27" s="115"/>
      <c r="I27" s="115" t="s">
        <v>9</v>
      </c>
      <c r="J27" s="115"/>
      <c r="K27" s="115" t="s">
        <v>9</v>
      </c>
      <c r="L27" s="115"/>
      <c r="M27" s="116">
        <v>771</v>
      </c>
      <c r="N27" s="115"/>
      <c r="O27" s="115" t="s">
        <v>9</v>
      </c>
      <c r="P27" s="115"/>
      <c r="Q27" s="118">
        <v>795</v>
      </c>
      <c r="R27" s="85"/>
      <c r="S27" s="118">
        <v>696</v>
      </c>
      <c r="T27" s="85"/>
      <c r="U27" s="117" t="s">
        <v>131</v>
      </c>
    </row>
    <row r="28" spans="1:21" ht="11.25" customHeight="1">
      <c r="A28" s="88" t="s">
        <v>148</v>
      </c>
      <c r="B28" s="84"/>
      <c r="C28" s="115" t="s">
        <v>9</v>
      </c>
      <c r="D28" s="115"/>
      <c r="E28" s="117" t="s">
        <v>131</v>
      </c>
      <c r="F28" s="115"/>
      <c r="G28" s="115" t="s">
        <v>9</v>
      </c>
      <c r="H28" s="115"/>
      <c r="I28" s="115" t="s">
        <v>9</v>
      </c>
      <c r="J28" s="115"/>
      <c r="K28" s="116">
        <v>347</v>
      </c>
      <c r="L28" s="115"/>
      <c r="M28" s="116">
        <v>4</v>
      </c>
      <c r="N28" s="115"/>
      <c r="O28" s="116">
        <v>57</v>
      </c>
      <c r="P28" s="115"/>
      <c r="Q28" s="118">
        <v>408</v>
      </c>
      <c r="R28" s="85"/>
      <c r="S28" s="118">
        <v>351</v>
      </c>
      <c r="T28" s="85"/>
      <c r="U28" s="116">
        <v>4</v>
      </c>
    </row>
    <row r="29" spans="1:21" ht="11.25" customHeight="1">
      <c r="A29" s="88" t="s">
        <v>149</v>
      </c>
      <c r="B29" s="84"/>
      <c r="C29" s="116">
        <v>7</v>
      </c>
      <c r="D29" s="115"/>
      <c r="E29" s="116">
        <v>47</v>
      </c>
      <c r="F29" s="115"/>
      <c r="G29" s="115" t="s">
        <v>9</v>
      </c>
      <c r="H29" s="115"/>
      <c r="I29" s="116">
        <v>1</v>
      </c>
      <c r="J29" s="115"/>
      <c r="K29" s="116">
        <v>41</v>
      </c>
      <c r="L29" s="115"/>
      <c r="M29" s="116">
        <v>5280</v>
      </c>
      <c r="N29" s="115"/>
      <c r="O29" s="116">
        <v>86</v>
      </c>
      <c r="P29" s="115"/>
      <c r="Q29" s="118">
        <v>5470</v>
      </c>
      <c r="R29" s="85"/>
      <c r="S29" s="118">
        <v>3400</v>
      </c>
      <c r="T29" s="85"/>
      <c r="U29" s="116">
        <v>23</v>
      </c>
    </row>
    <row r="30" spans="1:21" ht="11.25" customHeight="1">
      <c r="A30" s="88" t="s">
        <v>150</v>
      </c>
      <c r="B30" s="84"/>
      <c r="C30" s="116">
        <v>1</v>
      </c>
      <c r="D30" s="115"/>
      <c r="E30" s="116">
        <v>125</v>
      </c>
      <c r="F30" s="115"/>
      <c r="G30" s="116">
        <v>37</v>
      </c>
      <c r="H30" s="115"/>
      <c r="I30" s="116">
        <v>18</v>
      </c>
      <c r="J30" s="115"/>
      <c r="K30" s="116">
        <v>695</v>
      </c>
      <c r="L30" s="115"/>
      <c r="M30" s="116">
        <v>221</v>
      </c>
      <c r="N30" s="115"/>
      <c r="O30" s="116">
        <v>133</v>
      </c>
      <c r="P30" s="115"/>
      <c r="Q30" s="118">
        <v>1230</v>
      </c>
      <c r="R30" s="85"/>
      <c r="S30" s="118">
        <v>1270</v>
      </c>
      <c r="T30" s="85"/>
      <c r="U30" s="116">
        <v>31</v>
      </c>
    </row>
    <row r="31" spans="1:21" ht="11.25" customHeight="1">
      <c r="A31" s="88" t="s">
        <v>61</v>
      </c>
      <c r="B31" s="84"/>
      <c r="C31" s="120">
        <v>18</v>
      </c>
      <c r="D31" s="121"/>
      <c r="E31" s="120">
        <v>345</v>
      </c>
      <c r="F31" s="121"/>
      <c r="G31" s="120">
        <v>10</v>
      </c>
      <c r="H31" s="121"/>
      <c r="I31" s="120">
        <v>7</v>
      </c>
      <c r="J31" s="121"/>
      <c r="K31" s="120">
        <v>162</v>
      </c>
      <c r="L31" s="121"/>
      <c r="M31" s="120">
        <v>1350</v>
      </c>
      <c r="N31" s="121"/>
      <c r="O31" s="120">
        <v>1040</v>
      </c>
      <c r="P31" s="121"/>
      <c r="Q31" s="121">
        <v>2930</v>
      </c>
      <c r="R31" s="87"/>
      <c r="S31" s="121">
        <v>4150</v>
      </c>
      <c r="T31" s="122" t="s">
        <v>21</v>
      </c>
      <c r="U31" s="120">
        <v>256</v>
      </c>
    </row>
    <row r="32" spans="1:21" ht="11.25" customHeight="1">
      <c r="A32" s="97" t="s">
        <v>22</v>
      </c>
      <c r="B32" s="86"/>
      <c r="C32" s="121">
        <v>1190</v>
      </c>
      <c r="D32" s="121"/>
      <c r="E32" s="121">
        <v>1910</v>
      </c>
      <c r="F32" s="121"/>
      <c r="G32" s="121">
        <v>72</v>
      </c>
      <c r="H32" s="121"/>
      <c r="I32" s="121">
        <v>233</v>
      </c>
      <c r="J32" s="121"/>
      <c r="K32" s="121">
        <v>11700</v>
      </c>
      <c r="L32" s="121"/>
      <c r="M32" s="121">
        <v>43800</v>
      </c>
      <c r="N32" s="121"/>
      <c r="O32" s="121">
        <v>4230</v>
      </c>
      <c r="P32" s="121"/>
      <c r="Q32" s="121">
        <v>63200</v>
      </c>
      <c r="R32" s="121"/>
      <c r="S32" s="121">
        <v>56300</v>
      </c>
      <c r="T32" s="121"/>
      <c r="U32" s="121">
        <v>1340</v>
      </c>
    </row>
    <row r="33" spans="1:21" ht="11.25" customHeight="1">
      <c r="A33" s="218" t="s">
        <v>525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</row>
    <row r="34" spans="1:21" ht="11.25" customHeight="1">
      <c r="A34" s="214" t="s">
        <v>502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</row>
    <row r="35" spans="1:21" ht="11.25" customHeight="1">
      <c r="A35" s="214" t="s">
        <v>603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</row>
    <row r="36" spans="1:21" ht="11.25" customHeight="1">
      <c r="A36" s="216" t="s">
        <v>604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</row>
    <row r="37" spans="1:21" ht="11.25" customHeight="1">
      <c r="A37" s="216" t="s">
        <v>605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</row>
    <row r="38" spans="1:21" ht="11.25" customHeight="1">
      <c r="A38" s="214" t="s">
        <v>510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</row>
    <row r="39" spans="1:21" ht="11.25" customHeight="1">
      <c r="A39" s="214" t="s">
        <v>504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</row>
    <row r="40" spans="1:21" ht="11.25" customHeight="1">
      <c r="A40" s="214" t="s">
        <v>505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</row>
    <row r="41" spans="1:21" ht="11.25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</row>
    <row r="42" spans="1:21" ht="11.25" customHeight="1">
      <c r="A42" s="216" t="s">
        <v>112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</row>
  </sheetData>
  <mergeCells count="16">
    <mergeCell ref="A39:U39"/>
    <mergeCell ref="A40:U40"/>
    <mergeCell ref="A41:U41"/>
    <mergeCell ref="A42:U42"/>
    <mergeCell ref="A35:U35"/>
    <mergeCell ref="A36:U36"/>
    <mergeCell ref="A37:U37"/>
    <mergeCell ref="A38:U38"/>
    <mergeCell ref="A5:U5"/>
    <mergeCell ref="C6:Q6"/>
    <mergeCell ref="A33:U33"/>
    <mergeCell ref="A34:U34"/>
    <mergeCell ref="A1:U1"/>
    <mergeCell ref="A2:U2"/>
    <mergeCell ref="A3:U3"/>
    <mergeCell ref="A4:U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:I1"/>
    </sheetView>
  </sheetViews>
  <sheetFormatPr defaultColWidth="9.140625" defaultRowHeight="12"/>
  <cols>
    <col min="1" max="1" width="27.421875" style="0" customWidth="1"/>
    <col min="2" max="2" width="1.7109375" style="0" customWidth="1"/>
    <col min="3" max="3" width="10.421875" style="0" bestFit="1" customWidth="1"/>
    <col min="4" max="4" width="1.7109375" style="0" customWidth="1"/>
    <col min="5" max="5" width="8.7109375" style="0" bestFit="1" customWidth="1"/>
    <col min="6" max="6" width="1.7109375" style="0" customWidth="1"/>
    <col min="7" max="7" width="10.421875" style="0" bestFit="1" customWidth="1"/>
    <col min="8" max="8" width="1.7109375" style="0" customWidth="1"/>
    <col min="9" max="9" width="8.7109375" style="0" bestFit="1" customWidth="1"/>
  </cols>
  <sheetData>
    <row r="1" spans="1:9" ht="11.25" customHeight="1">
      <c r="A1" s="212" t="s">
        <v>151</v>
      </c>
      <c r="B1" s="212"/>
      <c r="C1" s="212"/>
      <c r="D1" s="212"/>
      <c r="E1" s="212"/>
      <c r="F1" s="212"/>
      <c r="G1" s="212"/>
      <c r="H1" s="212"/>
      <c r="I1" s="212"/>
    </row>
    <row r="2" spans="1:9" ht="11.25" customHeight="1">
      <c r="A2" s="212" t="s">
        <v>507</v>
      </c>
      <c r="B2" s="212"/>
      <c r="C2" s="212"/>
      <c r="D2" s="212"/>
      <c r="E2" s="212"/>
      <c r="F2" s="212"/>
      <c r="G2" s="212"/>
      <c r="H2" s="212"/>
      <c r="I2" s="212"/>
    </row>
    <row r="3" spans="1:9" ht="11.25" customHeight="1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1.25" customHeight="1">
      <c r="A4" s="101"/>
      <c r="B4" s="101"/>
      <c r="C4" s="220">
        <v>2004</v>
      </c>
      <c r="D4" s="220"/>
      <c r="E4" s="220"/>
      <c r="F4" s="101"/>
      <c r="G4" s="220">
        <v>2005</v>
      </c>
      <c r="H4" s="220"/>
      <c r="I4" s="220"/>
    </row>
    <row r="5" spans="1:9" ht="11.25" customHeight="1">
      <c r="A5" s="84"/>
      <c r="B5" s="84"/>
      <c r="C5" s="78" t="s">
        <v>92</v>
      </c>
      <c r="D5" s="78"/>
      <c r="E5" s="78"/>
      <c r="F5" s="78"/>
      <c r="G5" s="78" t="s">
        <v>92</v>
      </c>
      <c r="H5" s="78"/>
      <c r="I5" s="78"/>
    </row>
    <row r="6" spans="1:9" ht="11.25" customHeight="1">
      <c r="A6" s="84"/>
      <c r="B6" s="84"/>
      <c r="C6" s="78" t="s">
        <v>597</v>
      </c>
      <c r="D6" s="78"/>
      <c r="E6" s="78" t="s">
        <v>93</v>
      </c>
      <c r="F6" s="78"/>
      <c r="G6" s="78" t="s">
        <v>597</v>
      </c>
      <c r="H6" s="78"/>
      <c r="I6" s="78" t="s">
        <v>93</v>
      </c>
    </row>
    <row r="7" spans="1:9" ht="11.25" customHeight="1">
      <c r="A7" s="79" t="s">
        <v>94</v>
      </c>
      <c r="B7" s="86"/>
      <c r="C7" s="79" t="s">
        <v>606</v>
      </c>
      <c r="D7" s="79"/>
      <c r="E7" s="79" t="s">
        <v>95</v>
      </c>
      <c r="F7" s="79"/>
      <c r="G7" s="79" t="s">
        <v>606</v>
      </c>
      <c r="H7" s="79"/>
      <c r="I7" s="79" t="s">
        <v>95</v>
      </c>
    </row>
    <row r="8" spans="1:9" ht="11.25" customHeight="1">
      <c r="A8" s="102" t="s">
        <v>57</v>
      </c>
      <c r="B8" s="82"/>
      <c r="C8" s="83"/>
      <c r="D8" s="83"/>
      <c r="E8" s="83"/>
      <c r="F8" s="83"/>
      <c r="G8" s="83"/>
      <c r="H8" s="83"/>
      <c r="I8" s="83"/>
    </row>
    <row r="9" spans="1:9" ht="11.25" customHeight="1">
      <c r="A9" s="96" t="s">
        <v>96</v>
      </c>
      <c r="B9" s="84"/>
      <c r="C9" s="84"/>
      <c r="D9" s="84"/>
      <c r="E9" s="84"/>
      <c r="F9" s="84"/>
      <c r="G9" s="84"/>
      <c r="H9" s="84"/>
      <c r="I9" s="84"/>
    </row>
    <row r="10" spans="1:9" ht="11.25" customHeight="1">
      <c r="A10" s="103" t="s">
        <v>97</v>
      </c>
      <c r="B10" s="84"/>
      <c r="C10" s="90">
        <v>107000</v>
      </c>
      <c r="D10" s="90"/>
      <c r="E10" s="104">
        <v>1450000</v>
      </c>
      <c r="F10" s="90"/>
      <c r="G10" s="90">
        <v>110000</v>
      </c>
      <c r="H10" s="90"/>
      <c r="I10" s="104">
        <v>1620000</v>
      </c>
    </row>
    <row r="11" spans="1:9" ht="11.25" customHeight="1">
      <c r="A11" s="103" t="s">
        <v>59</v>
      </c>
      <c r="B11" s="84"/>
      <c r="C11" s="90">
        <v>13900</v>
      </c>
      <c r="D11" s="90"/>
      <c r="E11" s="90">
        <v>168000</v>
      </c>
      <c r="F11" s="90"/>
      <c r="G11" s="90">
        <v>19200</v>
      </c>
      <c r="H11" s="90"/>
      <c r="I11" s="90">
        <v>185000</v>
      </c>
    </row>
    <row r="12" spans="1:9" ht="11.25" customHeight="1">
      <c r="A12" s="103" t="s">
        <v>98</v>
      </c>
      <c r="B12" s="84"/>
      <c r="C12" s="90">
        <v>9220</v>
      </c>
      <c r="D12" s="90"/>
      <c r="E12" s="90">
        <v>140000</v>
      </c>
      <c r="F12" s="90"/>
      <c r="G12" s="90">
        <v>8120</v>
      </c>
      <c r="H12" s="90"/>
      <c r="I12" s="90">
        <v>128000</v>
      </c>
    </row>
    <row r="13" spans="1:9" ht="11.25" customHeight="1">
      <c r="A13" s="103" t="s">
        <v>99</v>
      </c>
      <c r="B13" s="84"/>
      <c r="C13" s="90">
        <v>1210</v>
      </c>
      <c r="D13" s="90"/>
      <c r="E13" s="90">
        <v>17500</v>
      </c>
      <c r="F13" s="90"/>
      <c r="G13" s="90">
        <v>1540</v>
      </c>
      <c r="H13" s="90"/>
      <c r="I13" s="90">
        <v>24500</v>
      </c>
    </row>
    <row r="14" spans="1:9" ht="11.25" customHeight="1">
      <c r="A14" s="96" t="s">
        <v>100</v>
      </c>
      <c r="B14" s="84"/>
      <c r="C14" s="90"/>
      <c r="D14" s="90"/>
      <c r="E14" s="90"/>
      <c r="F14" s="90"/>
      <c r="G14" s="90"/>
      <c r="H14" s="90"/>
      <c r="I14" s="90"/>
    </row>
    <row r="15" spans="1:9" ht="11.25" customHeight="1">
      <c r="A15" s="103" t="s">
        <v>101</v>
      </c>
      <c r="B15" s="84"/>
      <c r="C15" s="90">
        <v>1310</v>
      </c>
      <c r="D15" s="90"/>
      <c r="E15" s="90">
        <v>68800</v>
      </c>
      <c r="F15" s="90"/>
      <c r="G15" s="90">
        <v>1220</v>
      </c>
      <c r="H15" s="90"/>
      <c r="I15" s="90">
        <v>70800</v>
      </c>
    </row>
    <row r="16" spans="1:9" ht="11.25" customHeight="1">
      <c r="A16" s="103" t="s">
        <v>508</v>
      </c>
      <c r="B16" s="84"/>
      <c r="C16" s="94">
        <v>3130</v>
      </c>
      <c r="D16" s="94"/>
      <c r="E16" s="94">
        <v>45700</v>
      </c>
      <c r="F16" s="94"/>
      <c r="G16" s="94">
        <v>2410</v>
      </c>
      <c r="H16" s="94"/>
      <c r="I16" s="94">
        <v>39100</v>
      </c>
    </row>
    <row r="17" spans="1:9" ht="11.25" customHeight="1">
      <c r="A17" s="96" t="s">
        <v>22</v>
      </c>
      <c r="B17" s="84"/>
      <c r="C17" s="105">
        <v>136000</v>
      </c>
      <c r="D17" s="105"/>
      <c r="E17" s="105">
        <v>1890000</v>
      </c>
      <c r="F17" s="105"/>
      <c r="G17" s="105">
        <v>143000</v>
      </c>
      <c r="H17" s="105"/>
      <c r="I17" s="105">
        <v>2060000</v>
      </c>
    </row>
    <row r="18" spans="1:9" ht="11.25" customHeight="1">
      <c r="A18" s="88" t="s">
        <v>102</v>
      </c>
      <c r="B18" s="84"/>
      <c r="C18" s="84"/>
      <c r="D18" s="84"/>
      <c r="E18" s="84"/>
      <c r="F18" s="84"/>
      <c r="G18" s="84"/>
      <c r="H18" s="84"/>
      <c r="I18" s="84"/>
    </row>
    <row r="19" spans="1:9" ht="11.25" customHeight="1">
      <c r="A19" s="96" t="s">
        <v>103</v>
      </c>
      <c r="B19" s="84"/>
      <c r="C19" s="90">
        <v>11000</v>
      </c>
      <c r="D19" s="90"/>
      <c r="E19" s="90">
        <v>160000</v>
      </c>
      <c r="F19" s="90"/>
      <c r="G19" s="90">
        <v>8340</v>
      </c>
      <c r="H19" s="90"/>
      <c r="I19" s="90">
        <v>124000</v>
      </c>
    </row>
    <row r="20" spans="1:9" ht="11.25" customHeight="1">
      <c r="A20" s="96" t="s">
        <v>104</v>
      </c>
      <c r="B20" s="84"/>
      <c r="C20" s="94">
        <v>7850</v>
      </c>
      <c r="D20" s="94"/>
      <c r="E20" s="94">
        <v>89700</v>
      </c>
      <c r="F20" s="94"/>
      <c r="G20" s="94">
        <v>7170</v>
      </c>
      <c r="H20" s="94"/>
      <c r="I20" s="94">
        <v>99200</v>
      </c>
    </row>
    <row r="21" spans="1:9" ht="11.25" customHeight="1">
      <c r="A21" s="103" t="s">
        <v>22</v>
      </c>
      <c r="B21" s="84"/>
      <c r="C21" s="106">
        <v>18800</v>
      </c>
      <c r="D21" s="106"/>
      <c r="E21" s="106">
        <v>250000</v>
      </c>
      <c r="F21" s="106"/>
      <c r="G21" s="106">
        <v>15500</v>
      </c>
      <c r="H21" s="106"/>
      <c r="I21" s="106">
        <v>223000</v>
      </c>
    </row>
    <row r="22" spans="1:9" ht="11.25" customHeight="1">
      <c r="A22" s="96" t="s">
        <v>62</v>
      </c>
      <c r="B22" s="84"/>
      <c r="C22" s="107">
        <v>155000</v>
      </c>
      <c r="D22" s="107"/>
      <c r="E22" s="107">
        <v>2140000</v>
      </c>
      <c r="F22" s="107"/>
      <c r="G22" s="107">
        <v>159000</v>
      </c>
      <c r="H22" s="107"/>
      <c r="I22" s="107">
        <v>2290000</v>
      </c>
    </row>
    <row r="23" spans="1:9" ht="11.25" customHeight="1">
      <c r="A23" s="88" t="s">
        <v>105</v>
      </c>
      <c r="B23" s="84"/>
      <c r="C23" s="90"/>
      <c r="D23" s="90"/>
      <c r="E23" s="90"/>
      <c r="F23" s="90"/>
      <c r="G23" s="90"/>
      <c r="H23" s="90"/>
      <c r="I23" s="90"/>
    </row>
    <row r="24" spans="1:9" ht="11.25" customHeight="1">
      <c r="A24" s="96" t="s">
        <v>106</v>
      </c>
      <c r="B24" s="84"/>
      <c r="C24" s="90">
        <v>499</v>
      </c>
      <c r="D24" s="90"/>
      <c r="E24" s="90">
        <v>9740</v>
      </c>
      <c r="F24" s="90"/>
      <c r="G24" s="90">
        <v>534</v>
      </c>
      <c r="H24" s="90"/>
      <c r="I24" s="90">
        <v>12200</v>
      </c>
    </row>
    <row r="25" spans="1:9" ht="11.25" customHeight="1">
      <c r="A25" s="96" t="s">
        <v>107</v>
      </c>
      <c r="B25" s="84"/>
      <c r="C25" s="90">
        <v>260</v>
      </c>
      <c r="D25" s="90"/>
      <c r="E25" s="90">
        <v>9220</v>
      </c>
      <c r="F25" s="90"/>
      <c r="G25" s="90">
        <v>419</v>
      </c>
      <c r="H25" s="90"/>
      <c r="I25" s="90">
        <v>11100</v>
      </c>
    </row>
    <row r="26" spans="1:9" ht="11.25" customHeight="1">
      <c r="A26" s="96" t="s">
        <v>108</v>
      </c>
      <c r="B26" s="84"/>
      <c r="C26" s="94">
        <v>38</v>
      </c>
      <c r="D26" s="94"/>
      <c r="E26" s="94">
        <v>1350</v>
      </c>
      <c r="F26" s="94"/>
      <c r="G26" s="94">
        <v>104</v>
      </c>
      <c r="H26" s="94"/>
      <c r="I26" s="94">
        <v>2670</v>
      </c>
    </row>
    <row r="27" spans="1:9" ht="11.25" customHeight="1">
      <c r="A27" s="103" t="s">
        <v>22</v>
      </c>
      <c r="B27" s="84"/>
      <c r="C27" s="105">
        <v>797</v>
      </c>
      <c r="D27" s="105"/>
      <c r="E27" s="105">
        <v>20300</v>
      </c>
      <c r="F27" s="105"/>
      <c r="G27" s="105">
        <v>1060</v>
      </c>
      <c r="H27" s="105"/>
      <c r="I27" s="105">
        <v>26000</v>
      </c>
    </row>
    <row r="28" spans="1:9" ht="11.25" customHeight="1">
      <c r="A28" s="88" t="s">
        <v>109</v>
      </c>
      <c r="B28" s="84"/>
      <c r="C28" s="90"/>
      <c r="D28" s="90"/>
      <c r="E28" s="90"/>
      <c r="F28" s="90"/>
      <c r="G28" s="90"/>
      <c r="H28" s="90"/>
      <c r="I28" s="90"/>
    </row>
    <row r="29" spans="1:9" ht="11.25" customHeight="1">
      <c r="A29" s="96" t="s">
        <v>110</v>
      </c>
      <c r="B29" s="84"/>
      <c r="C29" s="90">
        <v>3000</v>
      </c>
      <c r="D29" s="90"/>
      <c r="E29" s="90">
        <v>37400</v>
      </c>
      <c r="F29" s="108"/>
      <c r="G29" s="90">
        <v>4840</v>
      </c>
      <c r="H29" s="90"/>
      <c r="I29" s="90">
        <v>74700</v>
      </c>
    </row>
    <row r="30" spans="1:9" ht="11.25" customHeight="1">
      <c r="A30" s="96" t="s">
        <v>106</v>
      </c>
      <c r="B30" s="84"/>
      <c r="C30" s="90">
        <v>8860</v>
      </c>
      <c r="D30" s="90"/>
      <c r="E30" s="90">
        <v>137000</v>
      </c>
      <c r="F30" s="108"/>
      <c r="G30" s="90">
        <v>10300</v>
      </c>
      <c r="H30" s="90"/>
      <c r="I30" s="90">
        <v>209000</v>
      </c>
    </row>
    <row r="31" spans="1:9" ht="11.25" customHeight="1">
      <c r="A31" s="96" t="s">
        <v>107</v>
      </c>
      <c r="B31" s="84"/>
      <c r="C31" s="90">
        <v>2920</v>
      </c>
      <c r="D31" s="90"/>
      <c r="E31" s="90">
        <v>58600</v>
      </c>
      <c r="F31" s="108"/>
      <c r="G31" s="90">
        <v>3490</v>
      </c>
      <c r="H31" s="90"/>
      <c r="I31" s="90">
        <v>83700</v>
      </c>
    </row>
    <row r="32" spans="1:9" ht="11.25" customHeight="1">
      <c r="A32" s="96" t="s">
        <v>108</v>
      </c>
      <c r="B32" s="84"/>
      <c r="C32" s="90">
        <v>3060</v>
      </c>
      <c r="D32" s="90"/>
      <c r="E32" s="90">
        <v>52100</v>
      </c>
      <c r="F32" s="108"/>
      <c r="G32" s="90">
        <v>1850</v>
      </c>
      <c r="H32" s="90"/>
      <c r="I32" s="90">
        <v>38400</v>
      </c>
    </row>
    <row r="33" spans="1:9" ht="11.25" customHeight="1">
      <c r="A33" s="96" t="s">
        <v>111</v>
      </c>
      <c r="B33" s="84"/>
      <c r="C33" s="94">
        <v>2080</v>
      </c>
      <c r="D33" s="94"/>
      <c r="E33" s="94">
        <v>63600</v>
      </c>
      <c r="F33" s="109"/>
      <c r="G33" s="94">
        <v>2800</v>
      </c>
      <c r="H33" s="94"/>
      <c r="I33" s="94">
        <v>75500</v>
      </c>
    </row>
    <row r="34" spans="1:9" ht="11.25" customHeight="1">
      <c r="A34" s="103" t="s">
        <v>22</v>
      </c>
      <c r="B34" s="86"/>
      <c r="C34" s="110">
        <v>19900</v>
      </c>
      <c r="D34" s="110"/>
      <c r="E34" s="110">
        <v>349000</v>
      </c>
      <c r="F34" s="111"/>
      <c r="G34" s="110">
        <v>23300</v>
      </c>
      <c r="H34" s="110"/>
      <c r="I34" s="110">
        <v>481000</v>
      </c>
    </row>
    <row r="35" spans="1:9" ht="11.25" customHeight="1">
      <c r="A35" s="222" t="s">
        <v>502</v>
      </c>
      <c r="B35" s="223"/>
      <c r="C35" s="223"/>
      <c r="D35" s="223"/>
      <c r="E35" s="223"/>
      <c r="F35" s="223"/>
      <c r="G35" s="223"/>
      <c r="H35" s="223"/>
      <c r="I35" s="223"/>
    </row>
    <row r="36" spans="1:9" ht="11.25" customHeight="1">
      <c r="A36" s="214" t="s">
        <v>587</v>
      </c>
      <c r="B36" s="216"/>
      <c r="C36" s="216"/>
      <c r="D36" s="216"/>
      <c r="E36" s="216"/>
      <c r="F36" s="216"/>
      <c r="G36" s="216"/>
      <c r="H36" s="216"/>
      <c r="I36" s="216"/>
    </row>
    <row r="37" spans="1:9" ht="11.25" customHeight="1">
      <c r="A37" s="216" t="s">
        <v>588</v>
      </c>
      <c r="B37" s="216"/>
      <c r="C37" s="216"/>
      <c r="D37" s="216"/>
      <c r="E37" s="216"/>
      <c r="F37" s="216"/>
      <c r="G37" s="216"/>
      <c r="H37" s="216"/>
      <c r="I37" s="216"/>
    </row>
    <row r="38" spans="1:9" ht="11.25" customHeight="1">
      <c r="A38" s="216" t="s">
        <v>557</v>
      </c>
      <c r="B38" s="216"/>
      <c r="C38" s="216"/>
      <c r="D38" s="216"/>
      <c r="E38" s="216"/>
      <c r="F38" s="216"/>
      <c r="G38" s="216"/>
      <c r="H38" s="216"/>
      <c r="I38" s="216"/>
    </row>
    <row r="39" spans="1:9" ht="11.25" customHeight="1">
      <c r="A39" s="216" t="s">
        <v>556</v>
      </c>
      <c r="B39" s="216"/>
      <c r="C39" s="216"/>
      <c r="D39" s="216"/>
      <c r="E39" s="216"/>
      <c r="F39" s="216"/>
      <c r="G39" s="216"/>
      <c r="H39" s="216"/>
      <c r="I39" s="216"/>
    </row>
    <row r="40" spans="1:9" ht="11.25" customHeight="1">
      <c r="A40" s="214" t="s">
        <v>591</v>
      </c>
      <c r="B40" s="216"/>
      <c r="C40" s="216"/>
      <c r="D40" s="216"/>
      <c r="E40" s="216"/>
      <c r="F40" s="216"/>
      <c r="G40" s="216"/>
      <c r="H40" s="216"/>
      <c r="I40" s="216"/>
    </row>
    <row r="41" spans="1:9" ht="11.25" customHeight="1">
      <c r="A41" s="216" t="s">
        <v>592</v>
      </c>
      <c r="B41" s="216"/>
      <c r="C41" s="216"/>
      <c r="D41" s="216"/>
      <c r="E41" s="216"/>
      <c r="F41" s="216"/>
      <c r="G41" s="216"/>
      <c r="H41" s="216"/>
      <c r="I41" s="216"/>
    </row>
    <row r="42" spans="1:9" ht="11.25" customHeight="1">
      <c r="A42" s="216"/>
      <c r="B42" s="216"/>
      <c r="C42" s="216"/>
      <c r="D42" s="216"/>
      <c r="E42" s="216"/>
      <c r="F42" s="216"/>
      <c r="G42" s="216"/>
      <c r="H42" s="216"/>
      <c r="I42" s="216"/>
    </row>
    <row r="43" spans="1:9" ht="11.25" customHeight="1">
      <c r="A43" s="216" t="s">
        <v>112</v>
      </c>
      <c r="B43" s="216"/>
      <c r="C43" s="216"/>
      <c r="D43" s="216"/>
      <c r="E43" s="216"/>
      <c r="F43" s="216"/>
      <c r="G43" s="216"/>
      <c r="H43" s="216"/>
      <c r="I43" s="216"/>
    </row>
  </sheetData>
  <mergeCells count="14">
    <mergeCell ref="A43:I43"/>
    <mergeCell ref="A39:I39"/>
    <mergeCell ref="A40:I40"/>
    <mergeCell ref="A41:I41"/>
    <mergeCell ref="A42:I42"/>
    <mergeCell ref="A35:I35"/>
    <mergeCell ref="A36:I36"/>
    <mergeCell ref="A37:I37"/>
    <mergeCell ref="A38:I38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Geological Survey</dc:creator>
  <cp:keywords/>
  <dc:description/>
  <cp:lastModifiedBy>U.S. Geological Survey</cp:lastModifiedBy>
  <cp:lastPrinted>2007-06-27T12:53:50Z</cp:lastPrinted>
  <dcterms:created xsi:type="dcterms:W3CDTF">2007-06-13T12:00:45Z</dcterms:created>
  <dcterms:modified xsi:type="dcterms:W3CDTF">2007-06-27T20:30:21Z</dcterms:modified>
  <cp:category/>
  <cp:version/>
  <cp:contentType/>
  <cp:contentStatus/>
</cp:coreProperties>
</file>