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2"/>
  </bookViews>
  <sheets>
    <sheet name="Table 1A" sheetId="1" r:id="rId1"/>
    <sheet name="Table 1B" sheetId="2" r:id="rId2"/>
    <sheet name="Table 2A" sheetId="3" r:id="rId3"/>
    <sheet name="Table 2B" sheetId="4" r:id="rId4"/>
    <sheet name="Table 3A" sheetId="5" r:id="rId5"/>
    <sheet name="Table 3B" sheetId="6" r:id="rId6"/>
    <sheet name="Table 4" sheetId="7" r:id="rId7"/>
    <sheet name="Table 5" sheetId="8" r:id="rId8"/>
  </sheets>
  <externalReferences>
    <externalReference r:id="rId11"/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Carl</author>
  </authors>
  <commentList>
    <comment ref="H35" authorId="0">
      <text>
        <r>
          <rPr>
            <b/>
            <sz val="8"/>
            <rFont val="Tahoma"/>
            <family val="0"/>
          </rPr>
          <t>Carl:</t>
        </r>
        <r>
          <rPr>
            <sz val="8"/>
            <rFont val="Tahoma"/>
            <family val="0"/>
          </rPr>
          <t xml:space="preserve">
data sheet says this fish already had a PIT tag.  But this looks like a new tag number.
</t>
        </r>
      </text>
    </comment>
  </commentList>
</comments>
</file>

<file path=xl/comments2.xml><?xml version="1.0" encoding="utf-8"?>
<comments xmlns="http://schemas.openxmlformats.org/spreadsheetml/2006/main">
  <authors>
    <author>Carl</author>
  </authors>
  <commentList>
    <comment ref="C2" authorId="0">
      <text>
        <r>
          <rPr>
            <b/>
            <sz val="8"/>
            <rFont val="Tahoma"/>
            <family val="0"/>
          </rPr>
          <t>Warren Colyer:</t>
        </r>
        <r>
          <rPr>
            <sz val="8"/>
            <rFont val="Tahoma"/>
            <family val="0"/>
          </rPr>
          <t xml:space="preserve">
Bonneville cutthroat trout</t>
        </r>
      </text>
    </comment>
    <comment ref="D2" authorId="0">
      <text>
        <r>
          <rPr>
            <b/>
            <sz val="8"/>
            <rFont val="Tahoma"/>
            <family val="0"/>
          </rPr>
          <t>Warren Colyer:</t>
        </r>
        <r>
          <rPr>
            <sz val="8"/>
            <rFont val="Tahoma"/>
            <family val="0"/>
          </rPr>
          <t xml:space="preserve">
brown trout</t>
        </r>
      </text>
    </comment>
    <comment ref="E2" authorId="0">
      <text>
        <r>
          <rPr>
            <b/>
            <sz val="8"/>
            <rFont val="Tahoma"/>
            <family val="0"/>
          </rPr>
          <t>Warren Colyer:</t>
        </r>
        <r>
          <rPr>
            <sz val="8"/>
            <rFont val="Tahoma"/>
            <family val="0"/>
          </rPr>
          <t xml:space="preserve">
mountain whitefish</t>
        </r>
      </text>
    </comment>
    <comment ref="F2" authorId="0">
      <text>
        <r>
          <rPr>
            <b/>
            <sz val="8"/>
            <rFont val="Tahoma"/>
            <family val="0"/>
          </rPr>
          <t>Warren Colyer:</t>
        </r>
        <r>
          <rPr>
            <sz val="8"/>
            <rFont val="Tahoma"/>
            <family val="0"/>
          </rPr>
          <t xml:space="preserve">
mountain sucker</t>
        </r>
      </text>
    </comment>
    <comment ref="G2" authorId="0">
      <text>
        <r>
          <rPr>
            <b/>
            <sz val="8"/>
            <rFont val="Tahoma"/>
            <family val="0"/>
          </rPr>
          <t>Warren Colyer:</t>
        </r>
        <r>
          <rPr>
            <sz val="8"/>
            <rFont val="Tahoma"/>
            <family val="0"/>
          </rPr>
          <t xml:space="preserve">
sculpin</t>
        </r>
      </text>
    </comment>
  </commentList>
</comments>
</file>

<file path=xl/comments4.xml><?xml version="1.0" encoding="utf-8"?>
<comments xmlns="http://schemas.openxmlformats.org/spreadsheetml/2006/main">
  <authors>
    <author>Carl</author>
    <author>Warren.Colyer</author>
  </authors>
  <commentList>
    <comment ref="B116" authorId="0">
      <text>
        <r>
          <rPr>
            <b/>
            <sz val="8"/>
            <rFont val="Tahoma"/>
            <family val="0"/>
          </rPr>
          <t>Carl:</t>
        </r>
        <r>
          <rPr>
            <sz val="8"/>
            <rFont val="Tahoma"/>
            <family val="0"/>
          </rPr>
          <t xml:space="preserve">
no PUA on data sheet, but has duplicate YLP (1) RSS(20,15 w/bs), and SPD(72, 55 w/bs) entries. </t>
        </r>
      </text>
    </comment>
    <comment ref="F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sucker</t>
        </r>
      </text>
    </comment>
    <comment ref="H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chub</t>
        </r>
      </text>
    </comment>
    <comment ref="N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redside shiner</t>
        </r>
      </text>
    </comment>
    <comment ref="R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yellow perch</t>
        </r>
      </text>
    </comment>
    <comment ref="C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mountain whitefish</t>
        </r>
      </text>
    </comment>
    <comment ref="D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mountain sucker</t>
        </r>
      </text>
    </comment>
    <comment ref="E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sculpin
(mottled and Paiute)</t>
        </r>
      </text>
    </comment>
    <comment ref="G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sucker with
blackspot</t>
        </r>
      </text>
    </comment>
    <comment ref="I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chub with
blackspot</t>
        </r>
      </text>
    </comment>
    <comment ref="J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longnose dace</t>
        </r>
      </text>
    </comment>
    <comment ref="K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longnose dace with
blackspot</t>
        </r>
      </text>
    </comment>
    <comment ref="L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speckled dace</t>
        </r>
      </text>
    </comment>
    <comment ref="M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speckled dace with
blackspot</t>
        </r>
      </text>
    </comment>
    <comment ref="O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redside shiner with
blackspot</t>
        </r>
      </text>
    </comment>
    <comment ref="P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common carp</t>
        </r>
      </text>
    </comment>
    <comment ref="Q2" authorId="1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green sunfish</t>
        </r>
      </text>
    </comment>
  </commentList>
</comments>
</file>

<file path=xl/comments6.xml><?xml version="1.0" encoding="utf-8"?>
<comments xmlns="http://schemas.openxmlformats.org/spreadsheetml/2006/main">
  <authors>
    <author>Warren.Colyer</author>
    <author>Carl</author>
  </authors>
  <commentList>
    <comment ref="C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mountain whitefish</t>
        </r>
      </text>
    </comment>
    <comment ref="D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mountain sucker</t>
        </r>
      </text>
    </comment>
    <comment ref="E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sculpin
(mottled and Paiute)</t>
        </r>
      </text>
    </comment>
    <comment ref="F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sucker</t>
        </r>
      </text>
    </comment>
    <comment ref="G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sucker with
blackspot</t>
        </r>
      </text>
    </comment>
    <comment ref="H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chub</t>
        </r>
      </text>
    </comment>
    <comment ref="I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Utah chub with
blackspot</t>
        </r>
      </text>
    </comment>
    <comment ref="J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longnose dace</t>
        </r>
      </text>
    </comment>
    <comment ref="K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longnose dace with
blackspot</t>
        </r>
      </text>
    </comment>
    <comment ref="L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speckled dace</t>
        </r>
      </text>
    </comment>
    <comment ref="M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speckled dace with
blackspot</t>
        </r>
      </text>
    </comment>
    <comment ref="N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redside shiner</t>
        </r>
      </text>
    </comment>
    <comment ref="O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redside shiner with
blackspot</t>
        </r>
      </text>
    </comment>
    <comment ref="P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common carp</t>
        </r>
      </text>
    </comment>
    <comment ref="Q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green sunfish</t>
        </r>
      </text>
    </comment>
    <comment ref="R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yellow perch</t>
        </r>
      </text>
    </comment>
    <comment ref="P81" authorId="1">
      <text>
        <r>
          <rPr>
            <b/>
            <sz val="8"/>
            <rFont val="Tahoma"/>
            <family val="0"/>
          </rPr>
          <t>Carl:</t>
        </r>
        <r>
          <rPr>
            <sz val="8"/>
            <rFont val="Tahoma"/>
            <family val="0"/>
          </rPr>
          <t xml:space="preserve">
possible PUA?</t>
        </r>
      </text>
    </comment>
    <comment ref="B74" authorId="1">
      <text>
        <r>
          <rPr>
            <b/>
            <sz val="8"/>
            <rFont val="Tahoma"/>
            <family val="0"/>
          </rPr>
          <t>Carl:</t>
        </r>
        <r>
          <rPr>
            <sz val="8"/>
            <rFont val="Tahoma"/>
            <family val="0"/>
          </rPr>
          <t xml:space="preserve">
no PUA on data sheet, but has duplicate UTC(7), RSS(5,3 w/bs), and SPD(3, 1 w/bs) entries.  </t>
        </r>
      </text>
    </comment>
  </commentList>
</comments>
</file>

<file path=xl/comments8.xml><?xml version="1.0" encoding="utf-8"?>
<comments xmlns="http://schemas.openxmlformats.org/spreadsheetml/2006/main">
  <authors>
    <author>Warren.Colyer</author>
    <author>Carl</author>
  </authors>
  <commentList>
    <comment ref="I13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Hobble Antenna likely down first week of Sept.--left piezo on and drained batteries rapidly</t>
        </r>
      </text>
    </comment>
    <comment ref="I14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Looks like Thomas Fork tag number</t>
        </r>
      </text>
    </comment>
    <comment ref="C18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at Hobble Antenna on 9/10/06</t>
        </r>
      </text>
    </comment>
    <comment ref="A41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reader date was 8-29 on actual date of 9-8; so 8-25 hit actually was on 9-4; also, probably add 10 days to all dates for correction...</t>
        </r>
      </text>
    </comment>
    <comment ref="A4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this hit occurred between when I visited the reader in the a.m. and when I revisited it in the afternoon to trade its card with Smiths Fork.
Also, dates should be correct from this point forward (changed date in PDA). Traded this card which I think works with the Smiths card which I don't think works (titled bunk)</t>
        </r>
      </text>
    </comment>
    <comment ref="A45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in 9/9/06 file folder</t>
        </r>
      </text>
    </comment>
    <comment ref="A48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assume no hits between 9/20 and 9/27</t>
        </r>
      </text>
    </comment>
    <comment ref="A49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in 9/28 folder</t>
        </r>
      </text>
    </comment>
    <comment ref="A50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in 9/30 folder</t>
        </r>
      </text>
    </comment>
    <comment ref="A51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in 10/1 folder</t>
        </r>
      </text>
    </comment>
    <comment ref="A5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in 10/2 folder</t>
        </r>
      </text>
    </comment>
    <comment ref="A53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in 10/3 folder</t>
        </r>
      </text>
    </comment>
    <comment ref="E58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2 fish assigned the same PIT tag # on data sheet; assume first fish is actually correct</t>
        </r>
      </text>
    </comment>
    <comment ref="C70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at Smiths Fork antenna on 9/15/06</t>
        </r>
      </text>
    </comment>
    <comment ref="I122" authorId="1">
      <text>
        <r>
          <rPr>
            <b/>
            <sz val="8"/>
            <rFont val="Tahoma"/>
            <family val="0"/>
          </rPr>
          <t>Carl:</t>
        </r>
        <r>
          <rPr>
            <sz val="8"/>
            <rFont val="Tahoma"/>
            <family val="0"/>
          </rPr>
          <t xml:space="preserve">
data sheet says this fish already had a PIT tag.  But this looks like a new tag number.
</t>
        </r>
      </text>
    </comment>
    <comment ref="C17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At Hobble antenna on 8/17</t>
        </r>
      </text>
    </comment>
    <comment ref="C71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at Smiths Fork antenna on 9/15/06</t>
        </r>
      </text>
    </comment>
    <comment ref="C72" authorId="0">
      <text>
        <r>
          <rPr>
            <b/>
            <sz val="8"/>
            <rFont val="Tahoma"/>
            <family val="0"/>
          </rPr>
          <t>Warren.Colyer:</t>
        </r>
        <r>
          <rPr>
            <sz val="8"/>
            <rFont val="Tahoma"/>
            <family val="0"/>
          </rPr>
          <t xml:space="preserve">
at Smiths Fork antenna on 9/15/06</t>
        </r>
      </text>
    </comment>
    <comment ref="I123" authorId="1">
      <text>
        <r>
          <rPr>
            <b/>
            <sz val="8"/>
            <rFont val="Tahoma"/>
            <family val="0"/>
          </rPr>
          <t>Carl:</t>
        </r>
        <r>
          <rPr>
            <sz val="8"/>
            <rFont val="Tahoma"/>
            <family val="0"/>
          </rPr>
          <t xml:space="preserve">
data sheet says this fish already had a PIT tag.  But this looks like a new tag number.
</t>
        </r>
      </text>
    </comment>
  </commentList>
</comments>
</file>

<file path=xl/sharedStrings.xml><?xml version="1.0" encoding="utf-8"?>
<sst xmlns="http://schemas.openxmlformats.org/spreadsheetml/2006/main" count="3080" uniqueCount="144">
  <si>
    <t>Date</t>
  </si>
  <si>
    <t>WDM</t>
  </si>
  <si>
    <t>BCT</t>
  </si>
  <si>
    <t>n</t>
  </si>
  <si>
    <t>y</t>
  </si>
  <si>
    <t>recapture, red VI</t>
  </si>
  <si>
    <t>female with eggs</t>
  </si>
  <si>
    <t>VI not visible</t>
  </si>
  <si>
    <t>WUM</t>
  </si>
  <si>
    <t>S</t>
  </si>
  <si>
    <t>WDE</t>
  </si>
  <si>
    <t>green VI</t>
  </si>
  <si>
    <t>red VI</t>
  </si>
  <si>
    <t>old VI C62</t>
  </si>
  <si>
    <t>mortality</t>
  </si>
  <si>
    <t>male</t>
  </si>
  <si>
    <t>radio tagged fish</t>
  </si>
  <si>
    <t>recapture</t>
  </si>
  <si>
    <t>dead on weir</t>
  </si>
  <si>
    <t>recapture, new PIT</t>
  </si>
  <si>
    <t>recapture, new PIT and VI</t>
  </si>
  <si>
    <t>WUE</t>
  </si>
  <si>
    <t>MWF</t>
  </si>
  <si>
    <t>missing part of opercula</t>
  </si>
  <si>
    <t>missing opercula</t>
  </si>
  <si>
    <t>radio tagged; no PIT</t>
  </si>
  <si>
    <t>radio tagged; no PIT; green VI</t>
  </si>
  <si>
    <t>no length; recapture, new VI</t>
  </si>
  <si>
    <t>red VI; radio tagged</t>
  </si>
  <si>
    <t>recapture; new PIT</t>
  </si>
  <si>
    <t>recapture; mortality; no PIT</t>
  </si>
  <si>
    <t>no length or weight recorded</t>
  </si>
  <si>
    <t>ANG</t>
  </si>
  <si>
    <t>no VI</t>
  </si>
  <si>
    <t>mortality in trap box</t>
  </si>
  <si>
    <t>mortality; talon marks on its side</t>
  </si>
  <si>
    <t>recapture, new VI</t>
  </si>
  <si>
    <t>recapture; red VI</t>
  </si>
  <si>
    <t>talon scar behind head</t>
  </si>
  <si>
    <t>recapture, new PIT tag</t>
  </si>
  <si>
    <t>skinny, snakey</t>
  </si>
  <si>
    <t>missing part of snout on right side</t>
  </si>
  <si>
    <t>no clip, very fat like little carp</t>
  </si>
  <si>
    <t>fish missing half of left operculum</t>
  </si>
  <si>
    <t>Trap</t>
  </si>
  <si>
    <t>Species</t>
  </si>
  <si>
    <t>TL (mm)</t>
  </si>
  <si>
    <t>Wt. (g)</t>
  </si>
  <si>
    <t>Recap.</t>
  </si>
  <si>
    <t>Blckspt.</t>
  </si>
  <si>
    <t>Comment</t>
  </si>
  <si>
    <t>Y</t>
  </si>
  <si>
    <t>no RP clip; too small</t>
  </si>
  <si>
    <t>right eye blind; no VI</t>
  </si>
  <si>
    <t>netted in front of weir; dying; post-spawn</t>
  </si>
  <si>
    <t xml:space="preserve">recapture; new VI and PIT; RP existing </t>
  </si>
  <si>
    <t>escaped through pipe; length 90-100mm</t>
  </si>
  <si>
    <t xml:space="preserve">~400mm; hole punched caudal </t>
  </si>
  <si>
    <t>fish covered with fungus; fins dissolved</t>
  </si>
  <si>
    <t>BRT</t>
  </si>
  <si>
    <t>PUA</t>
  </si>
  <si>
    <t>no weight; windy</t>
  </si>
  <si>
    <t>no weight; raining</t>
  </si>
  <si>
    <t>torn opercula</t>
  </si>
  <si>
    <t>PDA</t>
  </si>
  <si>
    <t>no weight</t>
  </si>
  <si>
    <t>PUM</t>
  </si>
  <si>
    <t xml:space="preserve">caught between DS and US </t>
  </si>
  <si>
    <t>recapture; no PIT tag reader to check tag</t>
  </si>
  <si>
    <t>no measurements taken</t>
  </si>
  <si>
    <t>PDM</t>
  </si>
  <si>
    <t>no PIT, VI, mark or weight</t>
  </si>
  <si>
    <t>MTS</t>
  </si>
  <si>
    <t>UTS</t>
  </si>
  <si>
    <t>scale wasn't working</t>
  </si>
  <si>
    <t>UTC</t>
  </si>
  <si>
    <t>had fish in mouth</t>
  </si>
  <si>
    <t>gash on left side</t>
  </si>
  <si>
    <t>gorgeous fish, very fat</t>
  </si>
  <si>
    <t>PDE</t>
  </si>
  <si>
    <t xml:space="preserve">found on weir 6/14; recovered </t>
  </si>
  <si>
    <t>looks like fish was caught in crowder</t>
  </si>
  <si>
    <t>was to be tagged by IDFG; escaped trap</t>
  </si>
  <si>
    <t>left eye blind</t>
  </si>
  <si>
    <t xml:space="preserve">Date </t>
  </si>
  <si>
    <t xml:space="preserve">BCT </t>
  </si>
  <si>
    <t xml:space="preserve">LND </t>
  </si>
  <si>
    <t>GSF</t>
  </si>
  <si>
    <t>sculpin was eaten or escaped live well</t>
  </si>
  <si>
    <t>mwf found dead on weir</t>
  </si>
  <si>
    <t>1 mwf mortality</t>
  </si>
  <si>
    <t>TOTALS</t>
  </si>
  <si>
    <t>UTS w/ BS</t>
  </si>
  <si>
    <t>UTC w/ BS</t>
  </si>
  <si>
    <t>LND w/ BS</t>
  </si>
  <si>
    <t>SD</t>
  </si>
  <si>
    <t>SD w/ BS</t>
  </si>
  <si>
    <t>RS</t>
  </si>
  <si>
    <t>CC</t>
  </si>
  <si>
    <t>YP</t>
  </si>
  <si>
    <r>
      <t xml:space="preserve">Table 1A:  </t>
    </r>
    <r>
      <rPr>
        <sz val="9"/>
        <rFont val="Arial"/>
        <family val="2"/>
      </rPr>
      <t>Fish capture data for Hobble Creek BCT and BRT captures. Abbreviations are as follows: WDM = weir downstream morning, WUM = weir upstream morning, WDE = weir downstream evening, WUE = weir upstream evening, ANG = angling, TL = total length. Recaptures and fish infected with blackspot disease are indicated.</t>
    </r>
    <r>
      <rPr>
        <b/>
        <sz val="9"/>
        <rFont val="Arial"/>
        <family val="2"/>
      </rPr>
      <t xml:space="preserve"> </t>
    </r>
  </si>
  <si>
    <r>
      <t xml:space="preserve">Table 2A:  </t>
    </r>
    <r>
      <rPr>
        <sz val="9"/>
        <rFont val="Arial"/>
        <family val="2"/>
      </rPr>
      <t>Fish capture data for Thomas Fork BCT captures at the Salt Creek weir. Abbreviations are as follows: WDM = weir downstream morning, WUM = weir upstream morning, WDE = weir downstream evening, WUE = weir upstream evening, ANG = angling, TL = total length. Recaptures and fish infected with blackspot disease are indicated.</t>
    </r>
    <r>
      <rPr>
        <b/>
        <sz val="9"/>
        <rFont val="Arial"/>
        <family val="2"/>
      </rPr>
      <t xml:space="preserve"> </t>
    </r>
  </si>
  <si>
    <r>
      <t xml:space="preserve">Table 3A:  </t>
    </r>
    <r>
      <rPr>
        <sz val="9"/>
        <rFont val="Arial"/>
        <family val="2"/>
      </rPr>
      <t>Fish capture data for Thomas Fork BCT and BRT captures at the Peterson Diversion fish trap. Abbreviations are as follows: PDM = Peterson downstream morning, PUM = Peterson upstream morning, PDE = Peterson downstream evening, PUE = Peterson upstream evening, PDA = Peterson downstream afternoon, PUA = Peterson upstream afternoon, TL = total length. Recaptures and fish infected with blackspot disease are indicated.</t>
    </r>
    <r>
      <rPr>
        <b/>
        <sz val="9"/>
        <rFont val="Arial"/>
        <family val="2"/>
      </rPr>
      <t xml:space="preserve"> </t>
    </r>
  </si>
  <si>
    <t>RS w/ BS</t>
  </si>
  <si>
    <r>
      <t xml:space="preserve">Table 2B:  </t>
    </r>
    <r>
      <rPr>
        <sz val="9"/>
        <rFont val="Arial"/>
        <family val="2"/>
      </rPr>
      <t xml:space="preserve">Numbers and species of all non-trout captures at the Salt Creek weir. Abbreviations are as follows: WDM = weir downstream morning, WUM = weir upstream morning, WDE = weir downstream evening, WUE = weir upstream evening, MWF = mountain whitefish, MTS = mountain sucker, S = sculpin, UTS = Utah sucker, BS = blackspot disease, UTC = Utah chub, LND = longnose dace, SD = speckled dace, RS = redside shiner, CC = common carp, GSF = green sunfish, YP = yellow perch. </t>
    </r>
  </si>
  <si>
    <r>
      <t xml:space="preserve">Table 3B:  </t>
    </r>
    <r>
      <rPr>
        <sz val="9"/>
        <rFont val="Arial"/>
        <family val="2"/>
      </rPr>
      <t xml:space="preserve">Numbers and species of all non-trout captures at the Peterson Diversion fish trap. Abbreviations are as follows: PDM = Peterson downstream morning, PUM = Peterson upstream morning, PDE = Peterson downstream evening, PUE = Peterson upstream evening, PDA = Peterson downstream afternoon, PUA = Peterson upstream afternoon, MWF = mountain whitefish, MTS = mountain sucker, S = sculpin, UTS = Utah sucker, BS = blackspot disease, UTC = Utah chub, LND = longnose dace, SD = speckled dace, RS = redside shiner, CC = common carp, GSF = green sunfish, YP = yellow perch. </t>
    </r>
  </si>
  <si>
    <t>Stream</t>
  </si>
  <si>
    <t>Hobble</t>
  </si>
  <si>
    <t>Coantag</t>
  </si>
  <si>
    <t>Thomas Fk.</t>
  </si>
  <si>
    <t>~400</t>
  </si>
  <si>
    <t>Comments</t>
  </si>
  <si>
    <t>caught in front of weir</t>
  </si>
  <si>
    <t>4700492 N 518411 E, UTM NAD27, zone 12</t>
  </si>
  <si>
    <t>4689616 N 521163 E, UTM NAD27, zone 12</t>
  </si>
  <si>
    <r>
      <t>Table 4:</t>
    </r>
    <r>
      <rPr>
        <sz val="9"/>
        <rFont val="Arial"/>
        <family val="2"/>
      </rPr>
      <t xml:space="preserve">  BCT captured by angling in the Smiths Fork and Thomas Fork drainages. </t>
    </r>
  </si>
  <si>
    <t>DATE</t>
  </si>
  <si>
    <t>TIME</t>
  </si>
  <si>
    <t>LOCATION</t>
  </si>
  <si>
    <t>COMMENTS</t>
  </si>
  <si>
    <t>NOT FOUND</t>
  </si>
  <si>
    <t>not read at Hobble</t>
  </si>
  <si>
    <t>Smiths Fk.</t>
  </si>
  <si>
    <t>blackspot infection</t>
  </si>
  <si>
    <t>H--WDM</t>
  </si>
  <si>
    <t>H--WDE</t>
  </si>
  <si>
    <t>Original Hobble capture</t>
  </si>
  <si>
    <t>TAG #</t>
  </si>
  <si>
    <t xml:space="preserve">INITIAL TAGGING DATA </t>
  </si>
  <si>
    <t>DETECTION DATA</t>
  </si>
  <si>
    <t>Hobble Cr.</t>
  </si>
  <si>
    <t>blackspot</t>
  </si>
  <si>
    <t>blackspot; green VI</t>
  </si>
  <si>
    <t>TRAP</t>
  </si>
  <si>
    <t>Hobble capture; blackspot</t>
  </si>
  <si>
    <t>blackspot; scars</t>
  </si>
  <si>
    <t xml:space="preserve">blackspot; talon scar </t>
  </si>
  <si>
    <t>&gt;450 detections 7/20--7/22</t>
  </si>
  <si>
    <t>~200 detections 9/9--9/10</t>
  </si>
  <si>
    <r>
      <t xml:space="preserve">Table 5: </t>
    </r>
    <r>
      <rPr>
        <sz val="10"/>
        <rFont val="Arial"/>
        <family val="2"/>
      </rPr>
      <t xml:space="preserve">Antenna detections and capture data for all BCT detected at the three P.I.T. tag antenna sites. Abbreviations are as follows: H--WDM = Hobble weir downstream morning, H--WDE = Hobble weir downstream evening, PUA = Peterson upstream afternoon. Several detected tags were not found on the original capture data sheets, likely due to transcription errors. </t>
    </r>
  </si>
  <si>
    <t>mortality; couldn't recover otoliths; red VI</t>
  </si>
  <si>
    <r>
      <t xml:space="preserve">Table 1B:  </t>
    </r>
    <r>
      <rPr>
        <sz val="9"/>
        <rFont val="Arial"/>
        <family val="2"/>
      </rPr>
      <t xml:space="preserve">Numbers and species of all fish captured at the Hobble Creek weir. Abbreviations are as follows: WDM = weir downstream morning, WUM = weir upstream morning, WDE = weir downstream evening, WUE = weir upstream evening, MWF = mountain whitefish, MTS = mountain sucker, S = sculpin. </t>
    </r>
  </si>
  <si>
    <t>length estimate; fish escaped</t>
  </si>
  <si>
    <t>puncture wound; released upstream; dead 7/11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</si>
</sst>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.00000000000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b/>
      <sz val="9"/>
      <color indexed="22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/>
    </xf>
    <xf numFmtId="14" fontId="4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/>
    </xf>
    <xf numFmtId="0" fontId="11" fillId="0" borderId="1" xfId="0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4" fontId="12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en.Colyer\My%20Documents\Harig\Data\Bear%20R\2006\Hobble%20Data_Carl\hobble_cr_0924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rren.Colyer\My%20Documents\Harig\Data\Bear%20R\2006\Hobble%20Data_Carl\Thomas_fk_092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species"/>
      <sheetName val="fish"/>
      <sheetName val="BCT Movement"/>
    </sheetNames>
    <sheetDataSet>
      <sheetData sheetId="0">
        <row r="2">
          <cell r="B2">
            <v>38889</v>
          </cell>
          <cell r="C2" t="str">
            <v>WDM</v>
          </cell>
        </row>
        <row r="3">
          <cell r="B3">
            <v>38889</v>
          </cell>
          <cell r="C3" t="str">
            <v>WUM</v>
          </cell>
        </row>
        <row r="4">
          <cell r="B4">
            <v>38889</v>
          </cell>
          <cell r="C4" t="str">
            <v>WDE</v>
          </cell>
        </row>
        <row r="5">
          <cell r="B5">
            <v>38890</v>
          </cell>
          <cell r="C5" t="str">
            <v>WDM</v>
          </cell>
        </row>
        <row r="6">
          <cell r="B6">
            <v>38890</v>
          </cell>
          <cell r="C6" t="str">
            <v>WDE</v>
          </cell>
        </row>
        <row r="7">
          <cell r="B7">
            <v>38891</v>
          </cell>
          <cell r="C7" t="str">
            <v>WDM</v>
          </cell>
        </row>
        <row r="8">
          <cell r="B8">
            <v>38891</v>
          </cell>
          <cell r="C8" t="str">
            <v>WDE</v>
          </cell>
        </row>
        <row r="9">
          <cell r="B9">
            <v>38891</v>
          </cell>
          <cell r="C9" t="str">
            <v>WUE</v>
          </cell>
        </row>
        <row r="10">
          <cell r="B10">
            <v>38892</v>
          </cell>
          <cell r="C10" t="str">
            <v>WDM</v>
          </cell>
        </row>
        <row r="11">
          <cell r="B11">
            <v>38892</v>
          </cell>
          <cell r="C11" t="str">
            <v>WDE</v>
          </cell>
        </row>
        <row r="12">
          <cell r="B12">
            <v>38893</v>
          </cell>
          <cell r="C12" t="str">
            <v>WDM</v>
          </cell>
        </row>
        <row r="13">
          <cell r="B13">
            <v>38893</v>
          </cell>
          <cell r="C13" t="str">
            <v>WUM</v>
          </cell>
        </row>
        <row r="14">
          <cell r="B14">
            <v>38893</v>
          </cell>
          <cell r="C14" t="str">
            <v>WDE</v>
          </cell>
        </row>
        <row r="15">
          <cell r="B15">
            <v>38894</v>
          </cell>
          <cell r="C15" t="str">
            <v>WDM</v>
          </cell>
        </row>
        <row r="16">
          <cell r="B16">
            <v>38894</v>
          </cell>
          <cell r="C16" t="str">
            <v>WDE</v>
          </cell>
        </row>
        <row r="17">
          <cell r="B17">
            <v>38895</v>
          </cell>
          <cell r="C17" t="str">
            <v>WDM</v>
          </cell>
        </row>
        <row r="18">
          <cell r="B18">
            <v>38895</v>
          </cell>
          <cell r="C18" t="str">
            <v>WDE</v>
          </cell>
        </row>
        <row r="19">
          <cell r="B19">
            <v>38895</v>
          </cell>
          <cell r="C19" t="str">
            <v>WUE</v>
          </cell>
        </row>
        <row r="20">
          <cell r="B20">
            <v>38896</v>
          </cell>
          <cell r="C20" t="str">
            <v>WDM</v>
          </cell>
        </row>
        <row r="21">
          <cell r="B21">
            <v>38896</v>
          </cell>
          <cell r="C21" t="str">
            <v>WDE</v>
          </cell>
        </row>
        <row r="22">
          <cell r="B22">
            <v>38897</v>
          </cell>
          <cell r="C22" t="str">
            <v>WDM</v>
          </cell>
        </row>
        <row r="23">
          <cell r="B23">
            <v>38897</v>
          </cell>
          <cell r="C23" t="str">
            <v>WDE</v>
          </cell>
        </row>
        <row r="24">
          <cell r="B24">
            <v>38898</v>
          </cell>
          <cell r="C24" t="str">
            <v>WDM</v>
          </cell>
        </row>
        <row r="25">
          <cell r="B25">
            <v>38898</v>
          </cell>
          <cell r="C25" t="str">
            <v>WDE</v>
          </cell>
        </row>
        <row r="26">
          <cell r="B26">
            <v>38899</v>
          </cell>
          <cell r="C26" t="str">
            <v>WDM</v>
          </cell>
        </row>
        <row r="27">
          <cell r="B27">
            <v>38899</v>
          </cell>
          <cell r="C27" t="str">
            <v>WDE</v>
          </cell>
        </row>
        <row r="28">
          <cell r="B28">
            <v>38900</v>
          </cell>
          <cell r="C28" t="str">
            <v>WDM</v>
          </cell>
        </row>
        <row r="29">
          <cell r="B29">
            <v>38900</v>
          </cell>
          <cell r="C29" t="str">
            <v>WDE</v>
          </cell>
        </row>
        <row r="30">
          <cell r="B30">
            <v>38901</v>
          </cell>
          <cell r="C30" t="str">
            <v>WDM</v>
          </cell>
        </row>
        <row r="31">
          <cell r="B31">
            <v>38901</v>
          </cell>
          <cell r="C31" t="str">
            <v>WDE</v>
          </cell>
        </row>
        <row r="32">
          <cell r="B32">
            <v>38902</v>
          </cell>
          <cell r="C32" t="str">
            <v>WDM</v>
          </cell>
        </row>
        <row r="33">
          <cell r="B33">
            <v>38902</v>
          </cell>
          <cell r="C33" t="str">
            <v>WDE</v>
          </cell>
        </row>
        <row r="34">
          <cell r="B34">
            <v>38903</v>
          </cell>
          <cell r="C34" t="str">
            <v>WDM</v>
          </cell>
        </row>
        <row r="35">
          <cell r="B35">
            <v>38903</v>
          </cell>
          <cell r="C35" t="str">
            <v>WDE</v>
          </cell>
        </row>
        <row r="36">
          <cell r="B36">
            <v>38904</v>
          </cell>
          <cell r="C36" t="str">
            <v>WDM</v>
          </cell>
        </row>
        <row r="37">
          <cell r="B37">
            <v>38904</v>
          </cell>
          <cell r="C37" t="str">
            <v>WDE</v>
          </cell>
        </row>
        <row r="38">
          <cell r="B38">
            <v>38905</v>
          </cell>
          <cell r="C38" t="str">
            <v>WDM</v>
          </cell>
        </row>
        <row r="39">
          <cell r="B39">
            <v>38905</v>
          </cell>
          <cell r="C39" t="str">
            <v>WDE</v>
          </cell>
        </row>
        <row r="40">
          <cell r="B40">
            <v>38906</v>
          </cell>
          <cell r="C40" t="str">
            <v>WDM</v>
          </cell>
        </row>
        <row r="41">
          <cell r="B41">
            <v>38906</v>
          </cell>
          <cell r="C41" t="str">
            <v>WDE</v>
          </cell>
        </row>
        <row r="42">
          <cell r="B42">
            <v>38907</v>
          </cell>
          <cell r="C42" t="str">
            <v>WDM</v>
          </cell>
        </row>
        <row r="43">
          <cell r="B43">
            <v>38907</v>
          </cell>
          <cell r="C43" t="str">
            <v>WDE</v>
          </cell>
        </row>
        <row r="44">
          <cell r="B44">
            <v>38908</v>
          </cell>
          <cell r="C44" t="str">
            <v>WDM</v>
          </cell>
        </row>
        <row r="45">
          <cell r="B45">
            <v>38908</v>
          </cell>
          <cell r="C45" t="str">
            <v>WDE</v>
          </cell>
        </row>
        <row r="46">
          <cell r="B46">
            <v>38909</v>
          </cell>
          <cell r="C46" t="str">
            <v>WDM</v>
          </cell>
        </row>
        <row r="47">
          <cell r="B47">
            <v>38909</v>
          </cell>
          <cell r="C47" t="str">
            <v>WDE</v>
          </cell>
        </row>
        <row r="48">
          <cell r="B48">
            <v>38910</v>
          </cell>
          <cell r="C48" t="str">
            <v>WDM</v>
          </cell>
        </row>
        <row r="49">
          <cell r="B49">
            <v>38910</v>
          </cell>
          <cell r="C49" t="str">
            <v>WDE</v>
          </cell>
        </row>
        <row r="50">
          <cell r="B50">
            <v>38911</v>
          </cell>
          <cell r="C50" t="str">
            <v>WDM</v>
          </cell>
        </row>
        <row r="51">
          <cell r="B51">
            <v>38911</v>
          </cell>
          <cell r="C51" t="str">
            <v>WDE</v>
          </cell>
        </row>
        <row r="52">
          <cell r="B52">
            <v>38912</v>
          </cell>
          <cell r="C52" t="str">
            <v>WDM</v>
          </cell>
        </row>
        <row r="53">
          <cell r="B53">
            <v>38913</v>
          </cell>
          <cell r="C53" t="str">
            <v>WDM</v>
          </cell>
        </row>
        <row r="54">
          <cell r="B54">
            <v>38914</v>
          </cell>
          <cell r="C54" t="str">
            <v>WDM</v>
          </cell>
        </row>
        <row r="55">
          <cell r="B55">
            <v>38915</v>
          </cell>
          <cell r="C55" t="str">
            <v>WDM</v>
          </cell>
        </row>
        <row r="57">
          <cell r="B57">
            <v>38915</v>
          </cell>
          <cell r="C57" t="str">
            <v>WDE</v>
          </cell>
        </row>
        <row r="58">
          <cell r="B58">
            <v>38916</v>
          </cell>
          <cell r="C58" t="str">
            <v>WDM</v>
          </cell>
        </row>
        <row r="59">
          <cell r="B59">
            <v>38917</v>
          </cell>
          <cell r="C59" t="str">
            <v>WDM</v>
          </cell>
        </row>
        <row r="60">
          <cell r="B60">
            <v>38917</v>
          </cell>
          <cell r="C60" t="str">
            <v>WDE</v>
          </cell>
        </row>
        <row r="61">
          <cell r="B61">
            <v>38918</v>
          </cell>
          <cell r="C61" t="str">
            <v>WDM</v>
          </cell>
        </row>
        <row r="62">
          <cell r="B62">
            <v>38919</v>
          </cell>
          <cell r="C62" t="str">
            <v>WDM</v>
          </cell>
        </row>
        <row r="63">
          <cell r="B63">
            <v>38920</v>
          </cell>
          <cell r="C63" t="str">
            <v>WDM</v>
          </cell>
        </row>
        <row r="64">
          <cell r="B64">
            <v>38920</v>
          </cell>
          <cell r="C64" t="str">
            <v>WDE</v>
          </cell>
        </row>
        <row r="65">
          <cell r="B65">
            <v>38921</v>
          </cell>
          <cell r="C65" t="str">
            <v>WDM</v>
          </cell>
        </row>
        <row r="66">
          <cell r="B66">
            <v>38922</v>
          </cell>
          <cell r="C66" t="str">
            <v>WDM</v>
          </cell>
        </row>
        <row r="67">
          <cell r="B67">
            <v>38923</v>
          </cell>
          <cell r="C67" t="str">
            <v>WDM</v>
          </cell>
        </row>
        <row r="68">
          <cell r="B68">
            <v>38924</v>
          </cell>
          <cell r="C68" t="str">
            <v>WDM</v>
          </cell>
        </row>
        <row r="69">
          <cell r="B69">
            <v>38924</v>
          </cell>
          <cell r="C69" t="str">
            <v>WDE</v>
          </cell>
        </row>
        <row r="70">
          <cell r="B70">
            <v>38925</v>
          </cell>
          <cell r="C70" t="str">
            <v>WDM</v>
          </cell>
        </row>
        <row r="71">
          <cell r="B71">
            <v>38926</v>
          </cell>
          <cell r="C71" t="str">
            <v>WDM</v>
          </cell>
        </row>
        <row r="72">
          <cell r="B72">
            <v>38926</v>
          </cell>
          <cell r="C72" t="str">
            <v>WUE</v>
          </cell>
        </row>
        <row r="73">
          <cell r="B73">
            <v>38927</v>
          </cell>
          <cell r="C73" t="str">
            <v>WDM</v>
          </cell>
        </row>
        <row r="74">
          <cell r="B74">
            <v>38928</v>
          </cell>
          <cell r="C74" t="str">
            <v>WDM</v>
          </cell>
        </row>
        <row r="75">
          <cell r="B75">
            <v>38928</v>
          </cell>
          <cell r="C75" t="str">
            <v>WDE</v>
          </cell>
        </row>
        <row r="76">
          <cell r="B76">
            <v>38929</v>
          </cell>
          <cell r="C76" t="str">
            <v>WDM</v>
          </cell>
        </row>
        <row r="77">
          <cell r="B77">
            <v>38930</v>
          </cell>
          <cell r="C77" t="str">
            <v>WDM</v>
          </cell>
        </row>
        <row r="78">
          <cell r="B78">
            <v>38930</v>
          </cell>
          <cell r="C78" t="str">
            <v>WDE</v>
          </cell>
        </row>
        <row r="79">
          <cell r="B79">
            <v>38931</v>
          </cell>
          <cell r="C79" t="str">
            <v>WDM</v>
          </cell>
        </row>
        <row r="80">
          <cell r="B80">
            <v>38932</v>
          </cell>
          <cell r="C80" t="str">
            <v>WDM</v>
          </cell>
        </row>
        <row r="81">
          <cell r="B81">
            <v>38932</v>
          </cell>
          <cell r="C81" t="str">
            <v>WDE</v>
          </cell>
        </row>
        <row r="82">
          <cell r="B82">
            <v>38933</v>
          </cell>
          <cell r="C82" t="str">
            <v>WDM</v>
          </cell>
        </row>
        <row r="83">
          <cell r="B83">
            <v>38933</v>
          </cell>
          <cell r="C83" t="str">
            <v>WDE</v>
          </cell>
        </row>
        <row r="84">
          <cell r="B84">
            <v>38934</v>
          </cell>
          <cell r="C84" t="str">
            <v>WDM</v>
          </cell>
        </row>
        <row r="85">
          <cell r="B85">
            <v>38934</v>
          </cell>
          <cell r="C85" t="str">
            <v>WDE</v>
          </cell>
        </row>
        <row r="86">
          <cell r="B86">
            <v>38935</v>
          </cell>
          <cell r="C86" t="str">
            <v>WDM</v>
          </cell>
        </row>
        <row r="87">
          <cell r="B87">
            <v>38935</v>
          </cell>
          <cell r="C87" t="str">
            <v>WDE</v>
          </cell>
        </row>
        <row r="88">
          <cell r="B88">
            <v>38936</v>
          </cell>
          <cell r="C88" t="str">
            <v>WDM</v>
          </cell>
        </row>
        <row r="89">
          <cell r="B89">
            <v>38937</v>
          </cell>
          <cell r="C89" t="str">
            <v>WUM</v>
          </cell>
        </row>
        <row r="90">
          <cell r="B90">
            <v>38937</v>
          </cell>
          <cell r="C90" t="str">
            <v>WDE</v>
          </cell>
        </row>
        <row r="91">
          <cell r="B91">
            <v>38937</v>
          </cell>
          <cell r="C91" t="str">
            <v>WUE</v>
          </cell>
        </row>
        <row r="92">
          <cell r="B92">
            <v>38938</v>
          </cell>
          <cell r="C92" t="str">
            <v>WDM</v>
          </cell>
        </row>
        <row r="93">
          <cell r="B93">
            <v>38939</v>
          </cell>
          <cell r="C93" t="str">
            <v>WDM</v>
          </cell>
        </row>
        <row r="94">
          <cell r="B94">
            <v>38940</v>
          </cell>
          <cell r="C94" t="str">
            <v>WDM</v>
          </cell>
        </row>
        <row r="95">
          <cell r="B95">
            <v>38940</v>
          </cell>
          <cell r="C95" t="str">
            <v>WDE</v>
          </cell>
        </row>
        <row r="96">
          <cell r="B96">
            <v>38941</v>
          </cell>
          <cell r="C96" t="str">
            <v>WDM</v>
          </cell>
        </row>
        <row r="97">
          <cell r="B97">
            <v>38942</v>
          </cell>
          <cell r="C97" t="str">
            <v>WDM</v>
          </cell>
        </row>
        <row r="98">
          <cell r="B98">
            <v>38942</v>
          </cell>
          <cell r="C98" t="str">
            <v>WUE</v>
          </cell>
        </row>
        <row r="99">
          <cell r="B99">
            <v>38943</v>
          </cell>
          <cell r="C99" t="str">
            <v>WDM</v>
          </cell>
        </row>
        <row r="100">
          <cell r="B100">
            <v>38945</v>
          </cell>
          <cell r="C100" t="str">
            <v>WDM</v>
          </cell>
        </row>
        <row r="101">
          <cell r="B101">
            <v>38947</v>
          </cell>
          <cell r="C101" t="str">
            <v>WDM</v>
          </cell>
        </row>
        <row r="102">
          <cell r="B102">
            <v>38948</v>
          </cell>
          <cell r="C102" t="str">
            <v>WDM</v>
          </cell>
        </row>
        <row r="103">
          <cell r="B103">
            <v>38948</v>
          </cell>
          <cell r="C103" t="str">
            <v>WDE</v>
          </cell>
        </row>
        <row r="104">
          <cell r="B104">
            <v>38949</v>
          </cell>
          <cell r="C104" t="str">
            <v>WDM</v>
          </cell>
        </row>
        <row r="105">
          <cell r="B105">
            <v>38949</v>
          </cell>
          <cell r="C105" t="str">
            <v>WDE</v>
          </cell>
        </row>
        <row r="106">
          <cell r="B106">
            <v>38950</v>
          </cell>
          <cell r="C106" t="str">
            <v>WDM</v>
          </cell>
        </row>
        <row r="107">
          <cell r="B107">
            <v>38951</v>
          </cell>
          <cell r="C107" t="str">
            <v>WDE</v>
          </cell>
        </row>
        <row r="108">
          <cell r="B108">
            <v>38951</v>
          </cell>
          <cell r="C108" t="str">
            <v>WUE</v>
          </cell>
        </row>
        <row r="109">
          <cell r="B109">
            <v>38952</v>
          </cell>
          <cell r="C109" t="str">
            <v>WDM</v>
          </cell>
        </row>
        <row r="110">
          <cell r="B110">
            <v>38954</v>
          </cell>
          <cell r="C110" t="str">
            <v>WDM</v>
          </cell>
        </row>
        <row r="111">
          <cell r="B111">
            <v>38955</v>
          </cell>
          <cell r="C111" t="str">
            <v>WDM</v>
          </cell>
        </row>
        <row r="112">
          <cell r="B112">
            <v>38956</v>
          </cell>
          <cell r="C112" t="str">
            <v>WDM</v>
          </cell>
        </row>
        <row r="113">
          <cell r="B113">
            <v>38956</v>
          </cell>
          <cell r="C113" t="str">
            <v>WUM</v>
          </cell>
        </row>
        <row r="114">
          <cell r="B114">
            <v>38956</v>
          </cell>
          <cell r="C114" t="str">
            <v>WDE</v>
          </cell>
        </row>
        <row r="115">
          <cell r="B115">
            <v>38957</v>
          </cell>
          <cell r="C115" t="str">
            <v>WDM</v>
          </cell>
        </row>
        <row r="117">
          <cell r="B117">
            <v>38958</v>
          </cell>
          <cell r="C117" t="str">
            <v>WDM</v>
          </cell>
        </row>
        <row r="118">
          <cell r="B118">
            <v>38959</v>
          </cell>
          <cell r="C118" t="str">
            <v>WDM</v>
          </cell>
        </row>
        <row r="119">
          <cell r="B119">
            <v>38962</v>
          </cell>
          <cell r="C119" t="str">
            <v>WDM</v>
          </cell>
        </row>
        <row r="120">
          <cell r="B120">
            <v>38962</v>
          </cell>
          <cell r="C120" t="str">
            <v>WDE</v>
          </cell>
        </row>
        <row r="121">
          <cell r="B121">
            <v>38963</v>
          </cell>
          <cell r="C121" t="str">
            <v>WDM</v>
          </cell>
        </row>
        <row r="122">
          <cell r="B122">
            <v>38965</v>
          </cell>
          <cell r="C122" t="str">
            <v>WDM</v>
          </cell>
        </row>
        <row r="123">
          <cell r="B123">
            <v>38966</v>
          </cell>
          <cell r="C123" t="str">
            <v>WDM</v>
          </cell>
        </row>
        <row r="124">
          <cell r="B124">
            <v>38967</v>
          </cell>
          <cell r="C124" t="str">
            <v>WDM</v>
          </cell>
        </row>
        <row r="125">
          <cell r="B125">
            <v>38968</v>
          </cell>
          <cell r="C125" t="str">
            <v>WDM</v>
          </cell>
        </row>
        <row r="126">
          <cell r="B126">
            <v>38969</v>
          </cell>
          <cell r="C126" t="str">
            <v>WDM</v>
          </cell>
        </row>
        <row r="127">
          <cell r="B127">
            <v>38970</v>
          </cell>
          <cell r="C127" t="str">
            <v>WDM</v>
          </cell>
        </row>
        <row r="128">
          <cell r="B128">
            <v>38971</v>
          </cell>
          <cell r="C128" t="str">
            <v>WDM</v>
          </cell>
        </row>
        <row r="129">
          <cell r="B129">
            <v>38972</v>
          </cell>
          <cell r="C129" t="str">
            <v>WDM</v>
          </cell>
        </row>
        <row r="130">
          <cell r="B130">
            <v>38972</v>
          </cell>
          <cell r="C130" t="str">
            <v>WUE</v>
          </cell>
        </row>
        <row r="131">
          <cell r="B131">
            <v>38973</v>
          </cell>
          <cell r="C131" t="str">
            <v>WDM</v>
          </cell>
        </row>
        <row r="132">
          <cell r="B132">
            <v>38973</v>
          </cell>
          <cell r="C132" t="str">
            <v>WDE</v>
          </cell>
        </row>
        <row r="133">
          <cell r="B133">
            <v>38974</v>
          </cell>
          <cell r="C133" t="str">
            <v>WDM</v>
          </cell>
        </row>
        <row r="134">
          <cell r="B134">
            <v>38975</v>
          </cell>
          <cell r="C134" t="str">
            <v>WDM</v>
          </cell>
        </row>
        <row r="135">
          <cell r="B135">
            <v>38976</v>
          </cell>
          <cell r="C135" t="str">
            <v>WDM</v>
          </cell>
        </row>
        <row r="136">
          <cell r="B136">
            <v>38977</v>
          </cell>
          <cell r="C136" t="str">
            <v>WDM</v>
          </cell>
        </row>
        <row r="137">
          <cell r="B137">
            <v>38978</v>
          </cell>
          <cell r="C137" t="str">
            <v>WDM</v>
          </cell>
        </row>
        <row r="138">
          <cell r="B138">
            <v>38979</v>
          </cell>
          <cell r="C138" t="str">
            <v>WDM</v>
          </cell>
        </row>
        <row r="139">
          <cell r="B139">
            <v>38980</v>
          </cell>
          <cell r="C139" t="str">
            <v>WDM</v>
          </cell>
        </row>
        <row r="140">
          <cell r="B140">
            <v>38981</v>
          </cell>
          <cell r="C140" t="str">
            <v>WDM</v>
          </cell>
        </row>
        <row r="141">
          <cell r="B141">
            <v>38982</v>
          </cell>
          <cell r="C141" t="str">
            <v>WDM</v>
          </cell>
        </row>
        <row r="142">
          <cell r="B142">
            <v>38983</v>
          </cell>
          <cell r="C142" t="str">
            <v>WDM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species"/>
      <sheetName val="fish"/>
      <sheetName val="BCT Movement"/>
    </sheetNames>
    <sheetDataSet>
      <sheetData sheetId="0">
        <row r="4">
          <cell r="B4">
            <v>38876</v>
          </cell>
          <cell r="C4" t="str">
            <v>PDA</v>
          </cell>
        </row>
        <row r="5">
          <cell r="B5">
            <v>38876</v>
          </cell>
          <cell r="C5" t="str">
            <v>PUA</v>
          </cell>
        </row>
        <row r="6">
          <cell r="B6">
            <v>38876</v>
          </cell>
          <cell r="C6" t="str">
            <v>WDE</v>
          </cell>
        </row>
        <row r="7">
          <cell r="B7">
            <v>38877</v>
          </cell>
          <cell r="C7" t="str">
            <v>WDM</v>
          </cell>
        </row>
        <row r="8">
          <cell r="B8">
            <v>38877</v>
          </cell>
          <cell r="C8" t="str">
            <v>WDA</v>
          </cell>
        </row>
        <row r="9">
          <cell r="B9">
            <v>38877</v>
          </cell>
          <cell r="C9" t="str">
            <v>PDA</v>
          </cell>
        </row>
        <row r="10">
          <cell r="B10">
            <v>38877</v>
          </cell>
          <cell r="C10" t="str">
            <v>PUA</v>
          </cell>
        </row>
        <row r="11">
          <cell r="B11">
            <v>38877</v>
          </cell>
          <cell r="C11" t="str">
            <v>WDE</v>
          </cell>
        </row>
        <row r="12">
          <cell r="B12">
            <v>38878</v>
          </cell>
          <cell r="C12" t="str">
            <v>WDM</v>
          </cell>
        </row>
        <row r="13">
          <cell r="B13">
            <v>38878</v>
          </cell>
          <cell r="C13" t="str">
            <v>WUM</v>
          </cell>
        </row>
        <row r="14">
          <cell r="B14">
            <v>38878</v>
          </cell>
          <cell r="C14" t="str">
            <v>PDM</v>
          </cell>
        </row>
        <row r="15">
          <cell r="B15">
            <v>38878</v>
          </cell>
          <cell r="C15" t="str">
            <v>PUM</v>
          </cell>
        </row>
        <row r="16">
          <cell r="B16">
            <v>38878</v>
          </cell>
          <cell r="C16" t="str">
            <v>WDE</v>
          </cell>
        </row>
        <row r="17">
          <cell r="B17">
            <v>38878</v>
          </cell>
          <cell r="C17" t="str">
            <v>WUE</v>
          </cell>
        </row>
        <row r="18">
          <cell r="B18">
            <v>38879</v>
          </cell>
          <cell r="C18" t="str">
            <v>WDM</v>
          </cell>
        </row>
        <row r="19">
          <cell r="B19">
            <v>38879</v>
          </cell>
          <cell r="C19" t="str">
            <v>WUM</v>
          </cell>
        </row>
        <row r="20">
          <cell r="B20">
            <v>38879</v>
          </cell>
          <cell r="C20" t="str">
            <v>PDA</v>
          </cell>
        </row>
        <row r="21">
          <cell r="B21">
            <v>38879</v>
          </cell>
          <cell r="C21" t="str">
            <v>PUA</v>
          </cell>
        </row>
        <row r="22">
          <cell r="B22">
            <v>38880</v>
          </cell>
          <cell r="C22" t="str">
            <v>WDM</v>
          </cell>
        </row>
        <row r="23">
          <cell r="B23">
            <v>38880</v>
          </cell>
          <cell r="C23" t="str">
            <v>WUM</v>
          </cell>
        </row>
        <row r="24">
          <cell r="B24">
            <v>38880</v>
          </cell>
          <cell r="C24" t="str">
            <v>PDA</v>
          </cell>
        </row>
        <row r="25">
          <cell r="B25">
            <v>38880</v>
          </cell>
          <cell r="C25" t="str">
            <v>PUA</v>
          </cell>
        </row>
        <row r="26">
          <cell r="B26">
            <v>38880</v>
          </cell>
          <cell r="C26" t="str">
            <v>WDE</v>
          </cell>
        </row>
        <row r="27">
          <cell r="B27">
            <v>38880</v>
          </cell>
          <cell r="C27" t="str">
            <v>WUE</v>
          </cell>
        </row>
        <row r="28">
          <cell r="B28">
            <v>38881</v>
          </cell>
          <cell r="C28" t="str">
            <v>WDM</v>
          </cell>
        </row>
        <row r="29">
          <cell r="B29">
            <v>38881</v>
          </cell>
          <cell r="C29" t="str">
            <v>PDM</v>
          </cell>
        </row>
        <row r="30">
          <cell r="B30">
            <v>38881</v>
          </cell>
          <cell r="C30" t="str">
            <v>PUA</v>
          </cell>
        </row>
        <row r="31">
          <cell r="B31">
            <v>38881</v>
          </cell>
          <cell r="C31" t="str">
            <v>WUE</v>
          </cell>
        </row>
        <row r="32">
          <cell r="B32">
            <v>38881</v>
          </cell>
          <cell r="C32" t="str">
            <v>WDE</v>
          </cell>
        </row>
        <row r="33">
          <cell r="B33">
            <v>38882</v>
          </cell>
          <cell r="C33" t="str">
            <v>WDM</v>
          </cell>
        </row>
        <row r="34">
          <cell r="B34">
            <v>38882</v>
          </cell>
          <cell r="C34" t="str">
            <v>WUM</v>
          </cell>
        </row>
        <row r="35">
          <cell r="B35">
            <v>38882</v>
          </cell>
          <cell r="C35" t="str">
            <v>PDA</v>
          </cell>
        </row>
        <row r="36">
          <cell r="B36">
            <v>38882</v>
          </cell>
          <cell r="C36" t="str">
            <v>PUA</v>
          </cell>
        </row>
        <row r="37">
          <cell r="B37">
            <v>38882</v>
          </cell>
          <cell r="C37" t="str">
            <v>WDE</v>
          </cell>
        </row>
        <row r="38">
          <cell r="B38">
            <v>38882</v>
          </cell>
          <cell r="C38" t="str">
            <v>WUE</v>
          </cell>
        </row>
        <row r="39">
          <cell r="B39">
            <v>38883</v>
          </cell>
          <cell r="C39" t="str">
            <v>WDM</v>
          </cell>
        </row>
        <row r="40">
          <cell r="B40">
            <v>38883</v>
          </cell>
          <cell r="C40" t="str">
            <v>PDM</v>
          </cell>
        </row>
        <row r="41">
          <cell r="B41">
            <v>38883</v>
          </cell>
          <cell r="C41" t="str">
            <v>PUM</v>
          </cell>
        </row>
        <row r="42">
          <cell r="B42">
            <v>38883</v>
          </cell>
          <cell r="C42" t="str">
            <v>WDE</v>
          </cell>
        </row>
        <row r="46">
          <cell r="B46">
            <v>38884</v>
          </cell>
          <cell r="C46" t="str">
            <v>WDM</v>
          </cell>
        </row>
        <row r="47">
          <cell r="B47">
            <v>38884</v>
          </cell>
          <cell r="C47" t="str">
            <v>PDM</v>
          </cell>
        </row>
        <row r="48">
          <cell r="B48">
            <v>38884</v>
          </cell>
          <cell r="C48" t="str">
            <v>PUM</v>
          </cell>
        </row>
        <row r="49">
          <cell r="B49">
            <v>38884</v>
          </cell>
          <cell r="C49" t="str">
            <v>WDE</v>
          </cell>
        </row>
        <row r="50">
          <cell r="B50">
            <v>38884</v>
          </cell>
          <cell r="C50" t="str">
            <v>WUE</v>
          </cell>
        </row>
        <row r="51">
          <cell r="B51">
            <v>38885</v>
          </cell>
          <cell r="C51" t="str">
            <v>WDM</v>
          </cell>
        </row>
        <row r="52">
          <cell r="B52">
            <v>38885</v>
          </cell>
          <cell r="C52" t="str">
            <v>WUM</v>
          </cell>
        </row>
        <row r="53">
          <cell r="B53">
            <v>38885</v>
          </cell>
          <cell r="C53" t="str">
            <v>PDA</v>
          </cell>
        </row>
        <row r="54">
          <cell r="B54">
            <v>38885</v>
          </cell>
          <cell r="C54" t="str">
            <v>WDE</v>
          </cell>
        </row>
        <row r="55">
          <cell r="B55">
            <v>38885</v>
          </cell>
          <cell r="C55" t="str">
            <v>WUE</v>
          </cell>
        </row>
        <row r="56">
          <cell r="B56">
            <v>38886</v>
          </cell>
          <cell r="C56" t="str">
            <v>WDM</v>
          </cell>
        </row>
        <row r="57">
          <cell r="B57">
            <v>38886</v>
          </cell>
          <cell r="C57" t="str">
            <v>WUM</v>
          </cell>
        </row>
        <row r="58">
          <cell r="B58">
            <v>38886</v>
          </cell>
          <cell r="C58" t="str">
            <v>PDA</v>
          </cell>
        </row>
        <row r="59">
          <cell r="B59">
            <v>38886</v>
          </cell>
          <cell r="C59" t="str">
            <v>PUA</v>
          </cell>
        </row>
        <row r="60">
          <cell r="B60">
            <v>38886</v>
          </cell>
          <cell r="C60" t="str">
            <v>WDE</v>
          </cell>
        </row>
        <row r="61">
          <cell r="B61">
            <v>38886</v>
          </cell>
          <cell r="C61" t="str">
            <v>WUE</v>
          </cell>
        </row>
        <row r="62">
          <cell r="B62">
            <v>38887</v>
          </cell>
          <cell r="C62" t="str">
            <v>WDM</v>
          </cell>
        </row>
        <row r="63">
          <cell r="B63">
            <v>38887</v>
          </cell>
          <cell r="C63" t="str">
            <v>WUM</v>
          </cell>
        </row>
        <row r="64">
          <cell r="B64">
            <v>38887</v>
          </cell>
          <cell r="C64" t="str">
            <v>PDA</v>
          </cell>
        </row>
        <row r="65">
          <cell r="B65">
            <v>38887</v>
          </cell>
          <cell r="C65" t="str">
            <v>PUA</v>
          </cell>
        </row>
        <row r="66">
          <cell r="B66">
            <v>38887</v>
          </cell>
          <cell r="C66" t="str">
            <v>WDE</v>
          </cell>
        </row>
        <row r="67">
          <cell r="B67">
            <v>38887</v>
          </cell>
          <cell r="C67" t="str">
            <v>WUE</v>
          </cell>
        </row>
        <row r="68">
          <cell r="B68">
            <v>38888</v>
          </cell>
          <cell r="C68" t="str">
            <v>WDM</v>
          </cell>
        </row>
        <row r="69">
          <cell r="B69">
            <v>38888</v>
          </cell>
          <cell r="C69" t="str">
            <v>WUM</v>
          </cell>
        </row>
        <row r="70">
          <cell r="B70">
            <v>38888</v>
          </cell>
          <cell r="C70" t="str">
            <v>PDA</v>
          </cell>
        </row>
        <row r="71">
          <cell r="B71">
            <v>38888</v>
          </cell>
          <cell r="C71" t="str">
            <v>PUA</v>
          </cell>
        </row>
        <row r="72">
          <cell r="B72">
            <v>38888</v>
          </cell>
          <cell r="C72" t="str">
            <v>WDE</v>
          </cell>
        </row>
        <row r="73">
          <cell r="B73">
            <v>38888</v>
          </cell>
          <cell r="C73" t="str">
            <v>WUE</v>
          </cell>
        </row>
        <row r="74">
          <cell r="B74">
            <v>38889</v>
          </cell>
          <cell r="C74" t="str">
            <v>WDM</v>
          </cell>
        </row>
        <row r="75">
          <cell r="B75">
            <v>38889</v>
          </cell>
          <cell r="C75" t="str">
            <v>PDA</v>
          </cell>
        </row>
        <row r="76">
          <cell r="B76">
            <v>38889</v>
          </cell>
          <cell r="C76" t="str">
            <v>PUA</v>
          </cell>
        </row>
        <row r="77">
          <cell r="B77">
            <v>38889</v>
          </cell>
          <cell r="C77" t="str">
            <v>WDE</v>
          </cell>
        </row>
        <row r="78">
          <cell r="B78">
            <v>38890</v>
          </cell>
          <cell r="C78" t="str">
            <v>WDM</v>
          </cell>
        </row>
        <row r="79">
          <cell r="B79">
            <v>38890</v>
          </cell>
          <cell r="C79" t="str">
            <v>PDA</v>
          </cell>
        </row>
        <row r="80">
          <cell r="B80">
            <v>38890</v>
          </cell>
          <cell r="C80" t="str">
            <v>PUA</v>
          </cell>
        </row>
        <row r="81">
          <cell r="B81">
            <v>38890</v>
          </cell>
          <cell r="C81" t="str">
            <v>WDE</v>
          </cell>
        </row>
        <row r="82">
          <cell r="B82">
            <v>38890</v>
          </cell>
          <cell r="C82" t="str">
            <v>WUE</v>
          </cell>
        </row>
        <row r="83">
          <cell r="B83">
            <v>38891</v>
          </cell>
          <cell r="C83" t="str">
            <v>WDM</v>
          </cell>
        </row>
        <row r="84">
          <cell r="B84">
            <v>38891</v>
          </cell>
          <cell r="C84" t="str">
            <v>PDM</v>
          </cell>
        </row>
        <row r="85">
          <cell r="B85">
            <v>38891</v>
          </cell>
          <cell r="C85" t="str">
            <v>PUA</v>
          </cell>
        </row>
        <row r="86">
          <cell r="B86">
            <v>38891</v>
          </cell>
          <cell r="C86" t="str">
            <v>WUE</v>
          </cell>
        </row>
        <row r="88">
          <cell r="B88">
            <v>38892</v>
          </cell>
          <cell r="C88" t="str">
            <v>WDM</v>
          </cell>
        </row>
        <row r="89">
          <cell r="B89">
            <v>38892</v>
          </cell>
          <cell r="C89" t="str">
            <v>PDA</v>
          </cell>
        </row>
        <row r="90">
          <cell r="B90">
            <v>38892</v>
          </cell>
          <cell r="C90" t="str">
            <v>PUA</v>
          </cell>
        </row>
        <row r="91">
          <cell r="B91">
            <v>38892</v>
          </cell>
          <cell r="C91" t="str">
            <v>WDE</v>
          </cell>
        </row>
        <row r="92">
          <cell r="B92">
            <v>38892</v>
          </cell>
          <cell r="C92" t="str">
            <v>WUE</v>
          </cell>
        </row>
        <row r="93">
          <cell r="B93">
            <v>38893</v>
          </cell>
          <cell r="C93" t="str">
            <v>WDM</v>
          </cell>
        </row>
        <row r="94">
          <cell r="B94">
            <v>38893</v>
          </cell>
          <cell r="C94" t="str">
            <v>PDA</v>
          </cell>
        </row>
        <row r="95">
          <cell r="B95">
            <v>38893</v>
          </cell>
          <cell r="C95" t="str">
            <v>PUA</v>
          </cell>
        </row>
        <row r="96">
          <cell r="B96">
            <v>38893</v>
          </cell>
          <cell r="C96" t="str">
            <v>WDE</v>
          </cell>
        </row>
        <row r="97">
          <cell r="B97">
            <v>38894</v>
          </cell>
          <cell r="C97" t="str">
            <v>WDM</v>
          </cell>
        </row>
        <row r="98">
          <cell r="B98">
            <v>38894</v>
          </cell>
          <cell r="C98" t="str">
            <v>PDA</v>
          </cell>
        </row>
        <row r="99">
          <cell r="B99">
            <v>38894</v>
          </cell>
          <cell r="C99" t="str">
            <v>PUA</v>
          </cell>
        </row>
        <row r="100">
          <cell r="B100">
            <v>38894</v>
          </cell>
          <cell r="C100" t="str">
            <v>WUE</v>
          </cell>
        </row>
        <row r="101">
          <cell r="B101">
            <v>38895</v>
          </cell>
          <cell r="C101" t="str">
            <v>WDM</v>
          </cell>
        </row>
        <row r="102">
          <cell r="B102">
            <v>38895</v>
          </cell>
          <cell r="C102" t="str">
            <v>PDA</v>
          </cell>
        </row>
        <row r="103">
          <cell r="B103">
            <v>38895</v>
          </cell>
          <cell r="C103" t="str">
            <v>PUA</v>
          </cell>
        </row>
        <row r="104">
          <cell r="B104">
            <v>38895</v>
          </cell>
          <cell r="C104" t="str">
            <v>WDE</v>
          </cell>
        </row>
        <row r="105">
          <cell r="B105">
            <v>38896</v>
          </cell>
          <cell r="C105" t="str">
            <v>WDM</v>
          </cell>
        </row>
        <row r="106">
          <cell r="B106">
            <v>38896</v>
          </cell>
          <cell r="C106" t="str">
            <v>WUM</v>
          </cell>
        </row>
        <row r="107">
          <cell r="B107">
            <v>38896</v>
          </cell>
          <cell r="C107" t="str">
            <v>PDA</v>
          </cell>
        </row>
        <row r="108">
          <cell r="B108">
            <v>38896</v>
          </cell>
          <cell r="C108" t="str">
            <v>PUA</v>
          </cell>
        </row>
        <row r="109">
          <cell r="B109">
            <v>38896</v>
          </cell>
          <cell r="C109" t="str">
            <v>WDE</v>
          </cell>
        </row>
        <row r="110">
          <cell r="B110">
            <v>38897</v>
          </cell>
          <cell r="C110" t="str">
            <v>WDM</v>
          </cell>
        </row>
        <row r="111">
          <cell r="B111">
            <v>38897</v>
          </cell>
          <cell r="C111" t="str">
            <v>PDA</v>
          </cell>
        </row>
        <row r="112">
          <cell r="B112">
            <v>38897</v>
          </cell>
          <cell r="C112" t="str">
            <v>PUA</v>
          </cell>
        </row>
        <row r="113">
          <cell r="B113">
            <v>38897</v>
          </cell>
          <cell r="C113" t="str">
            <v>WDE</v>
          </cell>
        </row>
        <row r="114">
          <cell r="B114">
            <v>38897</v>
          </cell>
          <cell r="C114" t="str">
            <v>WUE</v>
          </cell>
        </row>
        <row r="116">
          <cell r="B116">
            <v>38898</v>
          </cell>
          <cell r="C116" t="str">
            <v>WDM</v>
          </cell>
        </row>
        <row r="117">
          <cell r="B117">
            <v>38898</v>
          </cell>
          <cell r="C117" t="str">
            <v>WUM</v>
          </cell>
        </row>
        <row r="118">
          <cell r="B118">
            <v>38898</v>
          </cell>
          <cell r="C118" t="str">
            <v>PDA</v>
          </cell>
        </row>
        <row r="119">
          <cell r="B119">
            <v>38898</v>
          </cell>
          <cell r="C119" t="str">
            <v>PUA</v>
          </cell>
        </row>
        <row r="120">
          <cell r="B120">
            <v>38898</v>
          </cell>
          <cell r="C120" t="str">
            <v>WDE</v>
          </cell>
        </row>
        <row r="121">
          <cell r="B121">
            <v>38899</v>
          </cell>
          <cell r="C121" t="str">
            <v>WDM</v>
          </cell>
        </row>
        <row r="122">
          <cell r="B122">
            <v>38899</v>
          </cell>
          <cell r="C122" t="str">
            <v>WUM</v>
          </cell>
        </row>
        <row r="123">
          <cell r="B123">
            <v>38899</v>
          </cell>
          <cell r="C123" t="str">
            <v>PDA</v>
          </cell>
        </row>
        <row r="124">
          <cell r="B124">
            <v>38899</v>
          </cell>
          <cell r="C124" t="str">
            <v>PUA</v>
          </cell>
        </row>
        <row r="125">
          <cell r="B125">
            <v>38899</v>
          </cell>
          <cell r="C125" t="str">
            <v>WDE</v>
          </cell>
        </row>
        <row r="126">
          <cell r="B126">
            <v>38899</v>
          </cell>
          <cell r="C126" t="str">
            <v>WUE</v>
          </cell>
        </row>
        <row r="127">
          <cell r="B127">
            <v>38900</v>
          </cell>
          <cell r="C127" t="str">
            <v>WDM</v>
          </cell>
        </row>
        <row r="128">
          <cell r="B128">
            <v>38900</v>
          </cell>
          <cell r="C128" t="str">
            <v>WUM</v>
          </cell>
        </row>
        <row r="129">
          <cell r="B129">
            <v>38900</v>
          </cell>
          <cell r="C129" t="str">
            <v>PDA</v>
          </cell>
        </row>
        <row r="130">
          <cell r="B130">
            <v>38900</v>
          </cell>
          <cell r="C130" t="str">
            <v>PUA</v>
          </cell>
        </row>
        <row r="131">
          <cell r="B131">
            <v>38900</v>
          </cell>
          <cell r="C131" t="str">
            <v>WDE</v>
          </cell>
        </row>
        <row r="132">
          <cell r="B132">
            <v>38900</v>
          </cell>
          <cell r="C132" t="str">
            <v>WUE</v>
          </cell>
        </row>
        <row r="133">
          <cell r="B133">
            <v>38901</v>
          </cell>
          <cell r="C133" t="str">
            <v>WDM</v>
          </cell>
        </row>
        <row r="134">
          <cell r="B134">
            <v>38901</v>
          </cell>
          <cell r="C134" t="str">
            <v>WUM</v>
          </cell>
        </row>
        <row r="135">
          <cell r="B135">
            <v>38901</v>
          </cell>
          <cell r="C135" t="str">
            <v>PDA</v>
          </cell>
        </row>
        <row r="136">
          <cell r="B136">
            <v>38901</v>
          </cell>
          <cell r="C136" t="str">
            <v>PUA</v>
          </cell>
        </row>
        <row r="137">
          <cell r="B137">
            <v>38901</v>
          </cell>
          <cell r="C137" t="str">
            <v>WDE</v>
          </cell>
        </row>
        <row r="138">
          <cell r="B138">
            <v>38902</v>
          </cell>
          <cell r="C138" t="str">
            <v>WDM</v>
          </cell>
        </row>
        <row r="139">
          <cell r="B139">
            <v>38902</v>
          </cell>
          <cell r="C139" t="str">
            <v>PDA</v>
          </cell>
        </row>
        <row r="140">
          <cell r="B140">
            <v>38902</v>
          </cell>
          <cell r="C140" t="str">
            <v>PUA</v>
          </cell>
        </row>
        <row r="141">
          <cell r="B141">
            <v>38902</v>
          </cell>
          <cell r="C141" t="str">
            <v>WDE</v>
          </cell>
        </row>
        <row r="142">
          <cell r="B142">
            <v>38902</v>
          </cell>
          <cell r="C142" t="str">
            <v>WUE</v>
          </cell>
        </row>
        <row r="143">
          <cell r="B143">
            <v>38903</v>
          </cell>
          <cell r="C143" t="str">
            <v>WDM</v>
          </cell>
        </row>
        <row r="144">
          <cell r="B144">
            <v>38903</v>
          </cell>
          <cell r="C144" t="str">
            <v>WUM</v>
          </cell>
        </row>
        <row r="145">
          <cell r="B145">
            <v>38903</v>
          </cell>
          <cell r="C145" t="str">
            <v>PDA</v>
          </cell>
        </row>
        <row r="146">
          <cell r="B146">
            <v>38903</v>
          </cell>
          <cell r="C146" t="str">
            <v>PUA</v>
          </cell>
        </row>
        <row r="147">
          <cell r="B147">
            <v>38903</v>
          </cell>
          <cell r="C147" t="str">
            <v>WDE</v>
          </cell>
        </row>
        <row r="148">
          <cell r="B148">
            <v>38903</v>
          </cell>
          <cell r="C148" t="str">
            <v>WUE</v>
          </cell>
        </row>
        <row r="149">
          <cell r="B149">
            <v>38904</v>
          </cell>
          <cell r="C149" t="str">
            <v>WDM</v>
          </cell>
        </row>
        <row r="150">
          <cell r="B150">
            <v>38904</v>
          </cell>
          <cell r="C150" t="str">
            <v>PDA</v>
          </cell>
        </row>
        <row r="151">
          <cell r="B151">
            <v>38904</v>
          </cell>
          <cell r="C151" t="str">
            <v>PUA</v>
          </cell>
        </row>
        <row r="152">
          <cell r="B152">
            <v>38904</v>
          </cell>
          <cell r="C152" t="str">
            <v>WDE</v>
          </cell>
        </row>
        <row r="153">
          <cell r="B153">
            <v>38904</v>
          </cell>
          <cell r="C153" t="str">
            <v>WUE</v>
          </cell>
        </row>
        <row r="154">
          <cell r="B154">
            <v>38905</v>
          </cell>
          <cell r="C154" t="str">
            <v>WDM</v>
          </cell>
        </row>
        <row r="155">
          <cell r="B155">
            <v>38905</v>
          </cell>
          <cell r="C155" t="str">
            <v>WUM</v>
          </cell>
        </row>
        <row r="156">
          <cell r="B156">
            <v>38905</v>
          </cell>
          <cell r="C156" t="str">
            <v>PDA</v>
          </cell>
        </row>
        <row r="157">
          <cell r="B157">
            <v>38905</v>
          </cell>
          <cell r="C157" t="str">
            <v>PUA</v>
          </cell>
        </row>
        <row r="159">
          <cell r="B159">
            <v>38905</v>
          </cell>
          <cell r="C159" t="str">
            <v>WDE</v>
          </cell>
        </row>
        <row r="160">
          <cell r="B160">
            <v>38905</v>
          </cell>
          <cell r="C160" t="str">
            <v>WUE</v>
          </cell>
        </row>
        <row r="161">
          <cell r="B161">
            <v>38906</v>
          </cell>
          <cell r="C161" t="str">
            <v>WDM</v>
          </cell>
        </row>
        <row r="162">
          <cell r="B162">
            <v>38906</v>
          </cell>
          <cell r="C162" t="str">
            <v>PDA</v>
          </cell>
        </row>
        <row r="163">
          <cell r="B163">
            <v>38906</v>
          </cell>
          <cell r="C163" t="str">
            <v>PUA</v>
          </cell>
        </row>
        <row r="164">
          <cell r="B164">
            <v>38906</v>
          </cell>
          <cell r="C164" t="str">
            <v>WDE</v>
          </cell>
        </row>
        <row r="165">
          <cell r="B165">
            <v>38907</v>
          </cell>
          <cell r="C165" t="str">
            <v>WDM</v>
          </cell>
        </row>
        <row r="166">
          <cell r="B166">
            <v>38907</v>
          </cell>
          <cell r="C166" t="str">
            <v>WUM</v>
          </cell>
        </row>
        <row r="167">
          <cell r="B167">
            <v>38907</v>
          </cell>
          <cell r="C167" t="str">
            <v>PDA</v>
          </cell>
        </row>
        <row r="168">
          <cell r="B168">
            <v>38907</v>
          </cell>
          <cell r="C168" t="str">
            <v>PUA</v>
          </cell>
        </row>
        <row r="169">
          <cell r="B169">
            <v>38907</v>
          </cell>
          <cell r="C169" t="str">
            <v>WDE</v>
          </cell>
        </row>
        <row r="170">
          <cell r="B170">
            <v>38907</v>
          </cell>
          <cell r="C170" t="str">
            <v>WUE</v>
          </cell>
        </row>
        <row r="171">
          <cell r="B171">
            <v>38908</v>
          </cell>
          <cell r="C171" t="str">
            <v>WUM</v>
          </cell>
        </row>
        <row r="172">
          <cell r="B172">
            <v>38908</v>
          </cell>
          <cell r="C172" t="str">
            <v>PDA</v>
          </cell>
        </row>
        <row r="173">
          <cell r="B173">
            <v>38908</v>
          </cell>
          <cell r="C173" t="str">
            <v>PUA</v>
          </cell>
        </row>
        <row r="174">
          <cell r="B174">
            <v>38908</v>
          </cell>
          <cell r="C174" t="str">
            <v>WDE</v>
          </cell>
        </row>
        <row r="175">
          <cell r="B175">
            <v>38909</v>
          </cell>
          <cell r="C175" t="str">
            <v>WUM</v>
          </cell>
        </row>
        <row r="176">
          <cell r="B176">
            <v>38909</v>
          </cell>
          <cell r="C176" t="str">
            <v>PDA</v>
          </cell>
        </row>
        <row r="177">
          <cell r="B177">
            <v>38909</v>
          </cell>
          <cell r="C177" t="str">
            <v>PUA</v>
          </cell>
        </row>
        <row r="178">
          <cell r="B178">
            <v>38909</v>
          </cell>
          <cell r="C178" t="str">
            <v>WDE</v>
          </cell>
        </row>
        <row r="179">
          <cell r="B179">
            <v>38910</v>
          </cell>
          <cell r="C179" t="str">
            <v>WDM</v>
          </cell>
        </row>
        <row r="180">
          <cell r="B180">
            <v>38910</v>
          </cell>
          <cell r="C180" t="str">
            <v>PDA</v>
          </cell>
        </row>
        <row r="181">
          <cell r="B181">
            <v>38910</v>
          </cell>
          <cell r="C181" t="str">
            <v>WDE</v>
          </cell>
        </row>
        <row r="182">
          <cell r="B182">
            <v>38910</v>
          </cell>
          <cell r="C182" t="str">
            <v>WUE</v>
          </cell>
        </row>
        <row r="190">
          <cell r="B190">
            <v>38911</v>
          </cell>
          <cell r="C190" t="str">
            <v>PDA</v>
          </cell>
        </row>
        <row r="191">
          <cell r="B191">
            <v>38911</v>
          </cell>
          <cell r="C191" t="str">
            <v>PUA</v>
          </cell>
        </row>
        <row r="192">
          <cell r="B192">
            <v>38912</v>
          </cell>
          <cell r="C192" t="str">
            <v>WDM</v>
          </cell>
        </row>
        <row r="193">
          <cell r="B193">
            <v>38912</v>
          </cell>
          <cell r="C193" t="str">
            <v>PDA</v>
          </cell>
        </row>
        <row r="194">
          <cell r="B194">
            <v>38913</v>
          </cell>
          <cell r="C194" t="str">
            <v>WDM</v>
          </cell>
        </row>
        <row r="195">
          <cell r="B195">
            <v>38913</v>
          </cell>
          <cell r="C195" t="str">
            <v>PDA</v>
          </cell>
        </row>
        <row r="196">
          <cell r="B196">
            <v>38913</v>
          </cell>
          <cell r="C196" t="str">
            <v>PUA</v>
          </cell>
        </row>
        <row r="197">
          <cell r="B197">
            <v>38914</v>
          </cell>
          <cell r="C197" t="str">
            <v>PDA</v>
          </cell>
        </row>
        <row r="198">
          <cell r="B198">
            <v>38914</v>
          </cell>
          <cell r="C198" t="str">
            <v>PUA</v>
          </cell>
        </row>
        <row r="199">
          <cell r="B199">
            <v>38914</v>
          </cell>
          <cell r="C199" t="str">
            <v>WDM</v>
          </cell>
        </row>
        <row r="200">
          <cell r="B200">
            <v>38915</v>
          </cell>
          <cell r="C200" t="str">
            <v>PDM</v>
          </cell>
        </row>
        <row r="201">
          <cell r="B201">
            <v>38915</v>
          </cell>
          <cell r="C201" t="str">
            <v>PUM</v>
          </cell>
        </row>
        <row r="202">
          <cell r="B202">
            <v>38916</v>
          </cell>
          <cell r="C202" t="str">
            <v>WDM</v>
          </cell>
        </row>
        <row r="203">
          <cell r="B203">
            <v>38920</v>
          </cell>
          <cell r="C203" t="str">
            <v>PUA</v>
          </cell>
        </row>
        <row r="204">
          <cell r="B204">
            <v>38921</v>
          </cell>
          <cell r="C204" t="str">
            <v>WDM</v>
          </cell>
        </row>
        <row r="205">
          <cell r="B205">
            <v>38921</v>
          </cell>
          <cell r="C205" t="str">
            <v>PDA</v>
          </cell>
        </row>
        <row r="206">
          <cell r="B206">
            <v>38922</v>
          </cell>
          <cell r="C206" t="str">
            <v>WDM</v>
          </cell>
        </row>
        <row r="207">
          <cell r="B207">
            <v>38922</v>
          </cell>
          <cell r="C207" t="str">
            <v>WUM</v>
          </cell>
        </row>
        <row r="208">
          <cell r="B208">
            <v>38922</v>
          </cell>
          <cell r="C208" t="str">
            <v>PDA</v>
          </cell>
        </row>
        <row r="209">
          <cell r="B209">
            <v>38922</v>
          </cell>
          <cell r="C209" t="str">
            <v>PUA</v>
          </cell>
        </row>
        <row r="210">
          <cell r="B210">
            <v>38923</v>
          </cell>
          <cell r="C210" t="str">
            <v>WDM</v>
          </cell>
        </row>
        <row r="211">
          <cell r="B211">
            <v>38923</v>
          </cell>
          <cell r="C211" t="str">
            <v>PDA</v>
          </cell>
        </row>
        <row r="212">
          <cell r="B212">
            <v>38923</v>
          </cell>
          <cell r="C212" t="str">
            <v>PUA</v>
          </cell>
        </row>
        <row r="213">
          <cell r="B213">
            <v>38924</v>
          </cell>
          <cell r="C213" t="str">
            <v>WDM</v>
          </cell>
        </row>
        <row r="214">
          <cell r="B214">
            <v>38924</v>
          </cell>
          <cell r="C214" t="str">
            <v>WUM</v>
          </cell>
        </row>
        <row r="215">
          <cell r="B215">
            <v>38924</v>
          </cell>
          <cell r="C215" t="str">
            <v>PDA</v>
          </cell>
        </row>
        <row r="216">
          <cell r="B216">
            <v>38924</v>
          </cell>
          <cell r="C216" t="str">
            <v>PUA</v>
          </cell>
        </row>
        <row r="217">
          <cell r="B217">
            <v>38925</v>
          </cell>
          <cell r="C217" t="str">
            <v>WDM</v>
          </cell>
        </row>
        <row r="218">
          <cell r="B218">
            <v>38925</v>
          </cell>
          <cell r="C218" t="str">
            <v>WUM</v>
          </cell>
        </row>
        <row r="219">
          <cell r="B219">
            <v>38925</v>
          </cell>
          <cell r="C219" t="str">
            <v>PDA</v>
          </cell>
        </row>
        <row r="220">
          <cell r="B220">
            <v>38925</v>
          </cell>
          <cell r="C220" t="str">
            <v>PUA</v>
          </cell>
        </row>
        <row r="221">
          <cell r="B221">
            <v>38926</v>
          </cell>
          <cell r="C221" t="str">
            <v>WDM</v>
          </cell>
        </row>
        <row r="222">
          <cell r="B222">
            <v>38926</v>
          </cell>
          <cell r="C222" t="str">
            <v>PDA</v>
          </cell>
        </row>
        <row r="223">
          <cell r="B223">
            <v>38926</v>
          </cell>
          <cell r="C223" t="str">
            <v>PUA</v>
          </cell>
        </row>
        <row r="224">
          <cell r="B224">
            <v>38927</v>
          </cell>
          <cell r="C224" t="str">
            <v>PDA</v>
          </cell>
        </row>
        <row r="225">
          <cell r="B225">
            <v>38927</v>
          </cell>
          <cell r="C225" t="str">
            <v>PUA</v>
          </cell>
        </row>
        <row r="226">
          <cell r="B226">
            <v>38928</v>
          </cell>
          <cell r="C226" t="str">
            <v>WDM</v>
          </cell>
        </row>
        <row r="227">
          <cell r="B227">
            <v>38928</v>
          </cell>
          <cell r="C227" t="str">
            <v>WUM</v>
          </cell>
        </row>
        <row r="228">
          <cell r="B228">
            <v>38928</v>
          </cell>
          <cell r="C228" t="str">
            <v>PDA</v>
          </cell>
        </row>
        <row r="229">
          <cell r="B229">
            <v>38929</v>
          </cell>
          <cell r="C229" t="str">
            <v>WDM</v>
          </cell>
        </row>
        <row r="230">
          <cell r="B230">
            <v>38929</v>
          </cell>
          <cell r="C230" t="str">
            <v>PDA</v>
          </cell>
        </row>
        <row r="231">
          <cell r="B231">
            <v>38929</v>
          </cell>
          <cell r="C231" t="str">
            <v>PUA</v>
          </cell>
        </row>
        <row r="232">
          <cell r="B232">
            <v>38930</v>
          </cell>
          <cell r="C232" t="str">
            <v>PDA</v>
          </cell>
        </row>
        <row r="233">
          <cell r="B233">
            <v>38930</v>
          </cell>
          <cell r="C233" t="str">
            <v>PUA</v>
          </cell>
        </row>
        <row r="234">
          <cell r="B234">
            <v>38931</v>
          </cell>
          <cell r="C234" t="str">
            <v>WDM</v>
          </cell>
        </row>
        <row r="235">
          <cell r="B235">
            <v>38931</v>
          </cell>
          <cell r="C235" t="str">
            <v>WUM</v>
          </cell>
        </row>
        <row r="236">
          <cell r="B236">
            <v>38931</v>
          </cell>
          <cell r="C236" t="str">
            <v>PDA</v>
          </cell>
        </row>
        <row r="237">
          <cell r="B237">
            <v>38931</v>
          </cell>
          <cell r="C237" t="str">
            <v>PUA</v>
          </cell>
        </row>
        <row r="238">
          <cell r="B238">
            <v>38932</v>
          </cell>
          <cell r="C238" t="str">
            <v>WDM</v>
          </cell>
        </row>
        <row r="239">
          <cell r="B239">
            <v>38932</v>
          </cell>
          <cell r="C239" t="str">
            <v>WUM</v>
          </cell>
        </row>
        <row r="240">
          <cell r="B240">
            <v>38932</v>
          </cell>
          <cell r="C240" t="str">
            <v>PDA</v>
          </cell>
        </row>
        <row r="241">
          <cell r="B241">
            <v>38932</v>
          </cell>
          <cell r="C241" t="str">
            <v>PUA</v>
          </cell>
        </row>
        <row r="242">
          <cell r="B242">
            <v>38933</v>
          </cell>
          <cell r="C242" t="str">
            <v>WUM</v>
          </cell>
        </row>
        <row r="243">
          <cell r="B243">
            <v>38933</v>
          </cell>
          <cell r="C243" t="str">
            <v>WDM</v>
          </cell>
        </row>
        <row r="244">
          <cell r="B244">
            <v>38933</v>
          </cell>
          <cell r="C244" t="str">
            <v>PDA</v>
          </cell>
        </row>
        <row r="245">
          <cell r="B245">
            <v>38933</v>
          </cell>
          <cell r="C245" t="str">
            <v>PUA</v>
          </cell>
        </row>
        <row r="246">
          <cell r="B246">
            <v>38934</v>
          </cell>
          <cell r="C246" t="str">
            <v>WDM</v>
          </cell>
        </row>
        <row r="247">
          <cell r="B247">
            <v>38934</v>
          </cell>
          <cell r="C247" t="str">
            <v>PDA</v>
          </cell>
        </row>
        <row r="248">
          <cell r="B248">
            <v>38934</v>
          </cell>
          <cell r="C248" t="str">
            <v>PUA</v>
          </cell>
        </row>
        <row r="249">
          <cell r="B249">
            <v>38935</v>
          </cell>
          <cell r="C249" t="str">
            <v>PDA</v>
          </cell>
        </row>
        <row r="250">
          <cell r="B250">
            <v>38935</v>
          </cell>
          <cell r="C250" t="str">
            <v>PUA</v>
          </cell>
        </row>
        <row r="251">
          <cell r="B251">
            <v>38936</v>
          </cell>
          <cell r="C251" t="str">
            <v>WDM</v>
          </cell>
        </row>
        <row r="252">
          <cell r="B252">
            <v>38936</v>
          </cell>
          <cell r="C252" t="str">
            <v>PDA</v>
          </cell>
        </row>
        <row r="253">
          <cell r="B253">
            <v>38936</v>
          </cell>
          <cell r="C253" t="str">
            <v>PUA</v>
          </cell>
        </row>
        <row r="254">
          <cell r="B254">
            <v>38937</v>
          </cell>
          <cell r="C254" t="str">
            <v>WDM</v>
          </cell>
        </row>
        <row r="255">
          <cell r="B255">
            <v>38937</v>
          </cell>
          <cell r="C255" t="str">
            <v>PDA</v>
          </cell>
        </row>
        <row r="256">
          <cell r="B256">
            <v>38937</v>
          </cell>
          <cell r="C256" t="str">
            <v>PUA</v>
          </cell>
        </row>
        <row r="257">
          <cell r="B257">
            <v>38938</v>
          </cell>
          <cell r="C257" t="str">
            <v>WDM</v>
          </cell>
        </row>
        <row r="258">
          <cell r="B258">
            <v>38938</v>
          </cell>
          <cell r="C258" t="str">
            <v>PDE</v>
          </cell>
        </row>
        <row r="259">
          <cell r="B259">
            <v>38938</v>
          </cell>
          <cell r="C259" t="str">
            <v>PUE</v>
          </cell>
        </row>
        <row r="260">
          <cell r="B260">
            <v>38939</v>
          </cell>
          <cell r="C260" t="str">
            <v>WDM</v>
          </cell>
        </row>
        <row r="261">
          <cell r="B261">
            <v>38939</v>
          </cell>
          <cell r="C261" t="str">
            <v>PDE</v>
          </cell>
        </row>
        <row r="262">
          <cell r="B262">
            <v>38939</v>
          </cell>
          <cell r="C262" t="str">
            <v>PUE</v>
          </cell>
        </row>
        <row r="263">
          <cell r="B263">
            <v>38940</v>
          </cell>
          <cell r="C263" t="str">
            <v>WDM</v>
          </cell>
        </row>
        <row r="264">
          <cell r="B264">
            <v>38940</v>
          </cell>
          <cell r="C264" t="str">
            <v>PDA</v>
          </cell>
        </row>
        <row r="265">
          <cell r="B265">
            <v>38940</v>
          </cell>
          <cell r="C265" t="str">
            <v>PUA</v>
          </cell>
        </row>
        <row r="266">
          <cell r="B266">
            <v>38941</v>
          </cell>
          <cell r="C266" t="str">
            <v>WDM</v>
          </cell>
        </row>
        <row r="267">
          <cell r="B267">
            <v>38941</v>
          </cell>
          <cell r="C267" t="str">
            <v>PDA</v>
          </cell>
        </row>
        <row r="268">
          <cell r="B268">
            <v>38941</v>
          </cell>
          <cell r="C268" t="str">
            <v>PUA</v>
          </cell>
        </row>
        <row r="269">
          <cell r="B269">
            <v>38942</v>
          </cell>
          <cell r="C269" t="str">
            <v>WDM</v>
          </cell>
        </row>
        <row r="270">
          <cell r="B270">
            <v>38942</v>
          </cell>
          <cell r="C270" t="str">
            <v>WUM</v>
          </cell>
        </row>
        <row r="272">
          <cell r="B272">
            <v>38942</v>
          </cell>
          <cell r="C272" t="str">
            <v>PDA</v>
          </cell>
        </row>
        <row r="273">
          <cell r="B273">
            <v>38942</v>
          </cell>
          <cell r="C273" t="str">
            <v>PUA</v>
          </cell>
        </row>
        <row r="275">
          <cell r="B275">
            <v>38943</v>
          </cell>
          <cell r="C275" t="str">
            <v>PDA</v>
          </cell>
        </row>
        <row r="276">
          <cell r="B276">
            <v>38943</v>
          </cell>
          <cell r="C276" t="str">
            <v>PUA</v>
          </cell>
        </row>
        <row r="277">
          <cell r="B277">
            <v>38944</v>
          </cell>
          <cell r="C277" t="str">
            <v>PDA</v>
          </cell>
        </row>
        <row r="278">
          <cell r="B278">
            <v>38944</v>
          </cell>
          <cell r="C278" t="str">
            <v>PUA</v>
          </cell>
        </row>
        <row r="279">
          <cell r="B279">
            <v>38945</v>
          </cell>
          <cell r="C279" t="str">
            <v>WUM</v>
          </cell>
        </row>
        <row r="280">
          <cell r="B280">
            <v>38945</v>
          </cell>
          <cell r="C280" t="str">
            <v>PDA</v>
          </cell>
        </row>
        <row r="281">
          <cell r="B281">
            <v>38945</v>
          </cell>
          <cell r="C281" t="str">
            <v>PUA</v>
          </cell>
        </row>
        <row r="282">
          <cell r="B282">
            <v>38946</v>
          </cell>
          <cell r="C282" t="str">
            <v>PDA</v>
          </cell>
        </row>
        <row r="283">
          <cell r="B283">
            <v>38946</v>
          </cell>
          <cell r="C283" t="str">
            <v>PUA</v>
          </cell>
        </row>
        <row r="284">
          <cell r="B284">
            <v>38947</v>
          </cell>
          <cell r="C284" t="str">
            <v>PDA</v>
          </cell>
        </row>
        <row r="285">
          <cell r="B285">
            <v>38947</v>
          </cell>
          <cell r="C285" t="str">
            <v>PUA</v>
          </cell>
        </row>
        <row r="286">
          <cell r="B286">
            <v>38948</v>
          </cell>
          <cell r="C286" t="str">
            <v>WDM</v>
          </cell>
        </row>
        <row r="287">
          <cell r="B287">
            <v>38948</v>
          </cell>
          <cell r="C287" t="str">
            <v>PDE</v>
          </cell>
        </row>
        <row r="288">
          <cell r="B288">
            <v>38948</v>
          </cell>
          <cell r="C288" t="str">
            <v>PUE</v>
          </cell>
        </row>
        <row r="289">
          <cell r="B289">
            <v>38949</v>
          </cell>
          <cell r="C289" t="str">
            <v>WDM</v>
          </cell>
        </row>
        <row r="290">
          <cell r="B290">
            <v>38949</v>
          </cell>
          <cell r="C290" t="str">
            <v>PDA</v>
          </cell>
        </row>
        <row r="291">
          <cell r="B291">
            <v>38949</v>
          </cell>
          <cell r="C291" t="str">
            <v>PUA</v>
          </cell>
        </row>
        <row r="292">
          <cell r="B292">
            <v>38950</v>
          </cell>
          <cell r="C292" t="str">
            <v>WDM</v>
          </cell>
        </row>
        <row r="293">
          <cell r="B293">
            <v>38950</v>
          </cell>
          <cell r="C293" t="str">
            <v>PDA</v>
          </cell>
        </row>
        <row r="294">
          <cell r="B294">
            <v>38950</v>
          </cell>
          <cell r="C294" t="str">
            <v>PUA</v>
          </cell>
        </row>
        <row r="295">
          <cell r="B295">
            <v>38951</v>
          </cell>
          <cell r="C295" t="str">
            <v>WDM</v>
          </cell>
        </row>
        <row r="296">
          <cell r="B296">
            <v>38951</v>
          </cell>
          <cell r="C296" t="str">
            <v>PDA</v>
          </cell>
        </row>
        <row r="297">
          <cell r="B297">
            <v>38951</v>
          </cell>
          <cell r="C297" t="str">
            <v>PUA</v>
          </cell>
        </row>
        <row r="298">
          <cell r="B298">
            <v>38952</v>
          </cell>
          <cell r="C298" t="str">
            <v>PDA</v>
          </cell>
        </row>
        <row r="299">
          <cell r="B299">
            <v>38952</v>
          </cell>
          <cell r="C299" t="str">
            <v>PUA</v>
          </cell>
        </row>
        <row r="300">
          <cell r="B300">
            <v>38953</v>
          </cell>
          <cell r="C300" t="str">
            <v>WDM</v>
          </cell>
        </row>
        <row r="301">
          <cell r="B301">
            <v>38953</v>
          </cell>
          <cell r="C301" t="str">
            <v>PDA</v>
          </cell>
        </row>
        <row r="302">
          <cell r="B302">
            <v>38953</v>
          </cell>
          <cell r="C302" t="str">
            <v>PUA</v>
          </cell>
        </row>
        <row r="303">
          <cell r="B303">
            <v>38954</v>
          </cell>
          <cell r="C303" t="str">
            <v>PDA</v>
          </cell>
        </row>
        <row r="304">
          <cell r="B304">
            <v>38954</v>
          </cell>
          <cell r="C304" t="str">
            <v>PUA</v>
          </cell>
        </row>
        <row r="305">
          <cell r="B305">
            <v>38955</v>
          </cell>
          <cell r="C305" t="str">
            <v>WDM</v>
          </cell>
        </row>
        <row r="306">
          <cell r="B306">
            <v>38955</v>
          </cell>
          <cell r="C306" t="str">
            <v>WUM</v>
          </cell>
        </row>
        <row r="307">
          <cell r="B307">
            <v>38955</v>
          </cell>
          <cell r="C307" t="str">
            <v>PDA</v>
          </cell>
        </row>
        <row r="308">
          <cell r="B308">
            <v>38955</v>
          </cell>
          <cell r="C308" t="str">
            <v>PUA</v>
          </cell>
        </row>
        <row r="309">
          <cell r="B309">
            <v>38956</v>
          </cell>
          <cell r="C309" t="str">
            <v>WDM</v>
          </cell>
        </row>
        <row r="310">
          <cell r="B310">
            <v>38956</v>
          </cell>
          <cell r="C310" t="str">
            <v>PDA</v>
          </cell>
        </row>
        <row r="311">
          <cell r="B311">
            <v>38956</v>
          </cell>
          <cell r="C311" t="str">
            <v>PUA</v>
          </cell>
        </row>
        <row r="312">
          <cell r="B312">
            <v>38957</v>
          </cell>
          <cell r="C312" t="str">
            <v>WDM</v>
          </cell>
        </row>
        <row r="313">
          <cell r="B313">
            <v>38957</v>
          </cell>
          <cell r="C313" t="str">
            <v>WUM</v>
          </cell>
        </row>
        <row r="314">
          <cell r="B314">
            <v>38957</v>
          </cell>
          <cell r="C314" t="str">
            <v>PDA</v>
          </cell>
        </row>
        <row r="315">
          <cell r="B315">
            <v>38957</v>
          </cell>
          <cell r="C315" t="str">
            <v>PUA</v>
          </cell>
        </row>
        <row r="316">
          <cell r="B316">
            <v>38958</v>
          </cell>
          <cell r="C316" t="str">
            <v>WDM</v>
          </cell>
        </row>
        <row r="317">
          <cell r="B317">
            <v>38958</v>
          </cell>
          <cell r="C317" t="str">
            <v>WUM</v>
          </cell>
        </row>
        <row r="318">
          <cell r="B318">
            <v>38958</v>
          </cell>
          <cell r="C318" t="str">
            <v>PDA</v>
          </cell>
        </row>
        <row r="319">
          <cell r="B319">
            <v>38958</v>
          </cell>
          <cell r="C319" t="str">
            <v>PUA</v>
          </cell>
        </row>
        <row r="320">
          <cell r="B320">
            <v>38959</v>
          </cell>
          <cell r="C320" t="str">
            <v>WUM</v>
          </cell>
        </row>
        <row r="321">
          <cell r="B321">
            <v>38959</v>
          </cell>
          <cell r="C321" t="str">
            <v>PDA</v>
          </cell>
        </row>
        <row r="322">
          <cell r="B322">
            <v>38959</v>
          </cell>
          <cell r="C322" t="str">
            <v>PUA</v>
          </cell>
        </row>
        <row r="323">
          <cell r="B323">
            <v>38960</v>
          </cell>
          <cell r="C323" t="str">
            <v>PDA</v>
          </cell>
        </row>
        <row r="324">
          <cell r="B324">
            <v>38960</v>
          </cell>
          <cell r="C324" t="str">
            <v>PUA</v>
          </cell>
        </row>
        <row r="325">
          <cell r="B325">
            <v>38961</v>
          </cell>
          <cell r="C325" t="str">
            <v>WDM</v>
          </cell>
        </row>
        <row r="326">
          <cell r="B326">
            <v>38962</v>
          </cell>
          <cell r="C326" t="str">
            <v>WDM</v>
          </cell>
        </row>
        <row r="327">
          <cell r="B327">
            <v>38962</v>
          </cell>
          <cell r="C327" t="str">
            <v>PDA</v>
          </cell>
        </row>
        <row r="328">
          <cell r="B328">
            <v>38962</v>
          </cell>
          <cell r="C328" t="str">
            <v>PUA</v>
          </cell>
        </row>
        <row r="329">
          <cell r="B329">
            <v>38963</v>
          </cell>
          <cell r="C329" t="str">
            <v>WDM</v>
          </cell>
        </row>
        <row r="330">
          <cell r="B330">
            <v>38963</v>
          </cell>
          <cell r="C330" t="str">
            <v>WUM</v>
          </cell>
        </row>
        <row r="331">
          <cell r="B331">
            <v>38963</v>
          </cell>
          <cell r="C331" t="str">
            <v>PDM</v>
          </cell>
        </row>
        <row r="332">
          <cell r="B332">
            <v>38963</v>
          </cell>
          <cell r="C332" t="str">
            <v>PUM</v>
          </cell>
        </row>
        <row r="333">
          <cell r="B333">
            <v>38964</v>
          </cell>
          <cell r="C333" t="str">
            <v>WDM</v>
          </cell>
        </row>
        <row r="334">
          <cell r="B334">
            <v>38964</v>
          </cell>
          <cell r="C334" t="str">
            <v>PDA</v>
          </cell>
        </row>
        <row r="335">
          <cell r="B335">
            <v>38964</v>
          </cell>
          <cell r="C335" t="str">
            <v>PUA</v>
          </cell>
        </row>
        <row r="336">
          <cell r="B336">
            <v>38965</v>
          </cell>
          <cell r="C336" t="str">
            <v>WDM</v>
          </cell>
        </row>
        <row r="337">
          <cell r="B337">
            <v>38965</v>
          </cell>
          <cell r="C337" t="str">
            <v>WUM</v>
          </cell>
        </row>
        <row r="338">
          <cell r="B338">
            <v>38965</v>
          </cell>
          <cell r="C338" t="str">
            <v>PDA</v>
          </cell>
        </row>
        <row r="339">
          <cell r="B339">
            <v>38965</v>
          </cell>
          <cell r="C339" t="str">
            <v>PUA</v>
          </cell>
        </row>
        <row r="340">
          <cell r="B340">
            <v>38966</v>
          </cell>
          <cell r="C340" t="str">
            <v>PUA</v>
          </cell>
        </row>
        <row r="341">
          <cell r="B341">
            <v>38967</v>
          </cell>
          <cell r="C341" t="str">
            <v>PDA</v>
          </cell>
        </row>
        <row r="342">
          <cell r="B342">
            <v>38967</v>
          </cell>
          <cell r="C342" t="str">
            <v>PUA</v>
          </cell>
        </row>
        <row r="343">
          <cell r="B343">
            <v>38968</v>
          </cell>
          <cell r="C343" t="str">
            <v>WDM</v>
          </cell>
        </row>
        <row r="344">
          <cell r="B344">
            <v>38968</v>
          </cell>
          <cell r="C344" t="str">
            <v>WUM</v>
          </cell>
        </row>
        <row r="345">
          <cell r="B345">
            <v>38968</v>
          </cell>
          <cell r="C345" t="str">
            <v>PDA</v>
          </cell>
        </row>
        <row r="346">
          <cell r="B346">
            <v>38968</v>
          </cell>
          <cell r="C346" t="str">
            <v>PUA</v>
          </cell>
        </row>
        <row r="347">
          <cell r="B347">
            <v>38969</v>
          </cell>
          <cell r="C347" t="str">
            <v>WUM</v>
          </cell>
        </row>
        <row r="348">
          <cell r="B348">
            <v>38969</v>
          </cell>
          <cell r="C348" t="str">
            <v>PDA</v>
          </cell>
        </row>
        <row r="349">
          <cell r="B349">
            <v>38969</v>
          </cell>
          <cell r="C349" t="str">
            <v>PUA</v>
          </cell>
        </row>
        <row r="350">
          <cell r="B350">
            <v>38970</v>
          </cell>
          <cell r="C350" t="str">
            <v>WDM</v>
          </cell>
        </row>
        <row r="351">
          <cell r="B351">
            <v>38970</v>
          </cell>
          <cell r="C351" t="str">
            <v>WUM</v>
          </cell>
        </row>
        <row r="352">
          <cell r="B352">
            <v>38970</v>
          </cell>
          <cell r="C352" t="str">
            <v>PDA</v>
          </cell>
        </row>
        <row r="353">
          <cell r="B353">
            <v>38970</v>
          </cell>
          <cell r="C353" t="str">
            <v>PUA</v>
          </cell>
        </row>
        <row r="354">
          <cell r="B354">
            <v>38971</v>
          </cell>
          <cell r="C354" t="str">
            <v>PDA</v>
          </cell>
        </row>
        <row r="355">
          <cell r="B355">
            <v>38971</v>
          </cell>
          <cell r="C355" t="str">
            <v>PUA</v>
          </cell>
        </row>
        <row r="356">
          <cell r="B356">
            <v>38972</v>
          </cell>
          <cell r="C356" t="str">
            <v>WDM</v>
          </cell>
        </row>
        <row r="357">
          <cell r="B357">
            <v>38972</v>
          </cell>
          <cell r="C357" t="str">
            <v>WUM</v>
          </cell>
        </row>
        <row r="358">
          <cell r="B358">
            <v>38972</v>
          </cell>
          <cell r="C358" t="str">
            <v>PDA</v>
          </cell>
        </row>
        <row r="359">
          <cell r="B359">
            <v>38972</v>
          </cell>
          <cell r="C359" t="str">
            <v>PUA</v>
          </cell>
        </row>
        <row r="360">
          <cell r="B360">
            <v>38973</v>
          </cell>
          <cell r="C360" t="str">
            <v>PDE</v>
          </cell>
        </row>
        <row r="361">
          <cell r="B361">
            <v>38973</v>
          </cell>
          <cell r="C361" t="str">
            <v>PUE</v>
          </cell>
        </row>
        <row r="362">
          <cell r="B362">
            <v>38974</v>
          </cell>
          <cell r="C362" t="str">
            <v>WDM</v>
          </cell>
        </row>
        <row r="363">
          <cell r="B363">
            <v>38974</v>
          </cell>
          <cell r="C363" t="str">
            <v>PDA</v>
          </cell>
        </row>
        <row r="364">
          <cell r="B364">
            <v>38974</v>
          </cell>
          <cell r="C364" t="str">
            <v>PUA</v>
          </cell>
        </row>
        <row r="365">
          <cell r="B365">
            <v>38975</v>
          </cell>
          <cell r="C365" t="str">
            <v>WDE</v>
          </cell>
        </row>
        <row r="366">
          <cell r="B366">
            <v>38975</v>
          </cell>
          <cell r="C366" t="str">
            <v>WUE</v>
          </cell>
        </row>
        <row r="367">
          <cell r="B367">
            <v>38975</v>
          </cell>
          <cell r="C367" t="str">
            <v>PDE</v>
          </cell>
        </row>
        <row r="368">
          <cell r="B368">
            <v>38975</v>
          </cell>
          <cell r="C368" t="str">
            <v>PUE</v>
          </cell>
        </row>
        <row r="369">
          <cell r="B369">
            <v>38976</v>
          </cell>
          <cell r="C369" t="str">
            <v>WDM</v>
          </cell>
        </row>
        <row r="370">
          <cell r="B370">
            <v>38976</v>
          </cell>
          <cell r="C370" t="str">
            <v>PDA</v>
          </cell>
        </row>
        <row r="371">
          <cell r="B371">
            <v>38976</v>
          </cell>
          <cell r="C371" t="str">
            <v>PUA</v>
          </cell>
        </row>
        <row r="372">
          <cell r="B372">
            <v>38977</v>
          </cell>
          <cell r="C372" t="str">
            <v>WDM</v>
          </cell>
        </row>
        <row r="373">
          <cell r="B373">
            <v>38977</v>
          </cell>
          <cell r="C373" t="str">
            <v>PDA</v>
          </cell>
        </row>
        <row r="374">
          <cell r="B374">
            <v>38977</v>
          </cell>
          <cell r="C374" t="str">
            <v>PUA</v>
          </cell>
        </row>
        <row r="375">
          <cell r="B375">
            <v>38978</v>
          </cell>
          <cell r="C375" t="str">
            <v>WDM</v>
          </cell>
        </row>
        <row r="376">
          <cell r="B376">
            <v>38978</v>
          </cell>
          <cell r="C376" t="str">
            <v>PDA</v>
          </cell>
        </row>
        <row r="377">
          <cell r="B377">
            <v>38978</v>
          </cell>
          <cell r="C377" t="str">
            <v>PUA</v>
          </cell>
        </row>
        <row r="378">
          <cell r="B378">
            <v>38979</v>
          </cell>
          <cell r="C378" t="str">
            <v>WDM</v>
          </cell>
        </row>
        <row r="379">
          <cell r="B379">
            <v>38979</v>
          </cell>
          <cell r="C379" t="str">
            <v>PDA</v>
          </cell>
        </row>
        <row r="380">
          <cell r="B380">
            <v>38979</v>
          </cell>
          <cell r="C380" t="str">
            <v>PUA</v>
          </cell>
        </row>
        <row r="381">
          <cell r="B381">
            <v>38980</v>
          </cell>
          <cell r="C381" t="str">
            <v>WDM</v>
          </cell>
        </row>
        <row r="382">
          <cell r="B382">
            <v>38980</v>
          </cell>
          <cell r="C382" t="str">
            <v>WUM</v>
          </cell>
        </row>
        <row r="383">
          <cell r="B383">
            <v>38980</v>
          </cell>
          <cell r="C383" t="str">
            <v>PDA</v>
          </cell>
        </row>
        <row r="384">
          <cell r="B384">
            <v>38980</v>
          </cell>
          <cell r="C384" t="str">
            <v>PUA</v>
          </cell>
        </row>
        <row r="385">
          <cell r="B385">
            <v>38981</v>
          </cell>
          <cell r="C385" t="str">
            <v>WDM</v>
          </cell>
        </row>
        <row r="386">
          <cell r="B386">
            <v>38981</v>
          </cell>
          <cell r="C386" t="str">
            <v>PDA</v>
          </cell>
        </row>
        <row r="387">
          <cell r="B387">
            <v>38981</v>
          </cell>
          <cell r="C387" t="str">
            <v>PUA</v>
          </cell>
        </row>
        <row r="388">
          <cell r="B388">
            <v>38982</v>
          </cell>
          <cell r="C388" t="str">
            <v>WDM</v>
          </cell>
        </row>
        <row r="389">
          <cell r="B389">
            <v>38982</v>
          </cell>
          <cell r="C389" t="str">
            <v>PDA</v>
          </cell>
        </row>
        <row r="390">
          <cell r="B390">
            <v>38982</v>
          </cell>
          <cell r="C390" t="str">
            <v>PUA</v>
          </cell>
        </row>
        <row r="391">
          <cell r="B391">
            <v>38983</v>
          </cell>
          <cell r="C391" t="str">
            <v>WDM</v>
          </cell>
        </row>
        <row r="392">
          <cell r="B392">
            <v>38983</v>
          </cell>
          <cell r="C392" t="str">
            <v>PDA</v>
          </cell>
        </row>
        <row r="393">
          <cell r="B393">
            <v>38983</v>
          </cell>
          <cell r="C393" t="str">
            <v>PUA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7"/>
  <sheetViews>
    <sheetView workbookViewId="0" topLeftCell="A1">
      <selection activeCell="B14" sqref="B14"/>
    </sheetView>
  </sheetViews>
  <sheetFormatPr defaultColWidth="9.140625" defaultRowHeight="12.75"/>
  <cols>
    <col min="2" max="2" width="6.28125" style="0" customWidth="1"/>
    <col min="3" max="3" width="7.28125" style="0" customWidth="1"/>
    <col min="4" max="4" width="7.57421875" style="0" customWidth="1"/>
    <col min="5" max="5" width="7.00390625" style="0" customWidth="1"/>
    <col min="6" max="6" width="6.421875" style="0" customWidth="1"/>
    <col min="7" max="7" width="7.8515625" style="0" customWidth="1"/>
    <col min="8" max="8" width="38.421875" style="0" customWidth="1"/>
  </cols>
  <sheetData>
    <row r="1" spans="1:8" ht="44.25" customHeight="1" thickBot="1">
      <c r="A1" s="51" t="s">
        <v>100</v>
      </c>
      <c r="B1" s="51"/>
      <c r="C1" s="51"/>
      <c r="D1" s="51"/>
      <c r="E1" s="51"/>
      <c r="F1" s="51"/>
      <c r="G1" s="51"/>
      <c r="H1" s="51"/>
    </row>
    <row r="2" spans="1:8" ht="24">
      <c r="A2" s="23" t="s">
        <v>0</v>
      </c>
      <c r="B2" s="24" t="s">
        <v>44</v>
      </c>
      <c r="C2" s="24" t="s">
        <v>45</v>
      </c>
      <c r="D2" s="25" t="s">
        <v>46</v>
      </c>
      <c r="E2" s="26" t="s">
        <v>47</v>
      </c>
      <c r="F2" s="27" t="s">
        <v>48</v>
      </c>
      <c r="G2" s="27" t="s">
        <v>49</v>
      </c>
      <c r="H2" s="24" t="s">
        <v>50</v>
      </c>
    </row>
    <row r="3" spans="1:8" ht="12.75">
      <c r="A3" s="12">
        <v>38889</v>
      </c>
      <c r="B3" s="1" t="s">
        <v>1</v>
      </c>
      <c r="C3" s="1" t="s">
        <v>2</v>
      </c>
      <c r="D3" s="1">
        <v>128</v>
      </c>
      <c r="E3" s="1"/>
      <c r="F3" s="9"/>
      <c r="G3" s="9" t="s">
        <v>3</v>
      </c>
      <c r="H3" s="1"/>
    </row>
    <row r="4" spans="1:8" ht="12.75">
      <c r="A4" s="12">
        <v>38889</v>
      </c>
      <c r="B4" s="1" t="s">
        <v>1</v>
      </c>
      <c r="C4" s="1" t="s">
        <v>2</v>
      </c>
      <c r="D4" s="1">
        <v>121</v>
      </c>
      <c r="E4" s="1"/>
      <c r="F4" s="9"/>
      <c r="G4" s="9" t="s">
        <v>3</v>
      </c>
      <c r="H4" s="1"/>
    </row>
    <row r="5" spans="1:8" ht="12.75">
      <c r="A5" s="12">
        <v>38889</v>
      </c>
      <c r="B5" s="1" t="s">
        <v>1</v>
      </c>
      <c r="C5" s="1" t="s">
        <v>2</v>
      </c>
      <c r="D5" s="1">
        <v>97</v>
      </c>
      <c r="E5" s="1"/>
      <c r="F5" s="9"/>
      <c r="G5" s="9" t="s">
        <v>3</v>
      </c>
      <c r="H5" s="1"/>
    </row>
    <row r="6" spans="1:8" ht="12.75">
      <c r="A6" s="12">
        <v>38889</v>
      </c>
      <c r="B6" s="1" t="s">
        <v>1</v>
      </c>
      <c r="C6" s="1" t="s">
        <v>2</v>
      </c>
      <c r="D6" s="1">
        <v>136</v>
      </c>
      <c r="E6" s="1"/>
      <c r="F6" s="9"/>
      <c r="G6" s="9" t="s">
        <v>3</v>
      </c>
      <c r="H6" s="1"/>
    </row>
    <row r="7" spans="1:8" ht="12.75">
      <c r="A7" s="12">
        <v>38889</v>
      </c>
      <c r="B7" s="1" t="s">
        <v>1</v>
      </c>
      <c r="C7" s="1" t="s">
        <v>2</v>
      </c>
      <c r="D7" s="1">
        <v>146</v>
      </c>
      <c r="E7" s="1"/>
      <c r="F7" s="9"/>
      <c r="G7" s="9" t="s">
        <v>3</v>
      </c>
      <c r="H7" s="1"/>
    </row>
    <row r="8" spans="1:8" ht="12.75">
      <c r="A8" s="12">
        <v>38889</v>
      </c>
      <c r="B8" s="1" t="s">
        <v>1</v>
      </c>
      <c r="C8" s="1" t="s">
        <v>2</v>
      </c>
      <c r="D8" s="1">
        <v>414</v>
      </c>
      <c r="E8" s="1"/>
      <c r="F8" s="9"/>
      <c r="G8" s="9" t="s">
        <v>4</v>
      </c>
      <c r="H8" s="1"/>
    </row>
    <row r="9" spans="1:8" ht="12.75">
      <c r="A9" s="12">
        <v>38889</v>
      </c>
      <c r="B9" s="1" t="s">
        <v>1</v>
      </c>
      <c r="C9" s="1" t="s">
        <v>2</v>
      </c>
      <c r="D9" s="1">
        <v>362</v>
      </c>
      <c r="E9" s="1"/>
      <c r="F9" s="9"/>
      <c r="G9" s="9" t="s">
        <v>4</v>
      </c>
      <c r="H9" s="1"/>
    </row>
    <row r="10" spans="1:8" ht="12.75">
      <c r="A10" s="12">
        <v>38889</v>
      </c>
      <c r="B10" s="1" t="s">
        <v>1</v>
      </c>
      <c r="C10" s="1" t="s">
        <v>2</v>
      </c>
      <c r="D10" s="1">
        <v>377</v>
      </c>
      <c r="E10" s="1"/>
      <c r="F10" s="9" t="s">
        <v>51</v>
      </c>
      <c r="G10" s="9" t="s">
        <v>3</v>
      </c>
      <c r="H10" s="1" t="s">
        <v>5</v>
      </c>
    </row>
    <row r="11" spans="1:8" ht="12.75">
      <c r="A11" s="12">
        <v>38889</v>
      </c>
      <c r="B11" s="1" t="s">
        <v>1</v>
      </c>
      <c r="C11" s="1" t="s">
        <v>2</v>
      </c>
      <c r="D11" s="1">
        <v>333</v>
      </c>
      <c r="E11" s="1"/>
      <c r="F11" s="9"/>
      <c r="G11" s="9" t="s">
        <v>3</v>
      </c>
      <c r="H11" s="1"/>
    </row>
    <row r="12" spans="1:8" ht="12.75">
      <c r="A12" s="12">
        <v>38889</v>
      </c>
      <c r="B12" s="1" t="s">
        <v>1</v>
      </c>
      <c r="C12" s="1" t="s">
        <v>2</v>
      </c>
      <c r="D12" s="1">
        <v>430</v>
      </c>
      <c r="E12" s="1"/>
      <c r="F12" s="9"/>
      <c r="G12" s="9" t="s">
        <v>3</v>
      </c>
      <c r="H12" s="1" t="s">
        <v>6</v>
      </c>
    </row>
    <row r="13" spans="1:8" ht="12.75">
      <c r="A13" s="12">
        <v>38889</v>
      </c>
      <c r="B13" s="1" t="s">
        <v>1</v>
      </c>
      <c r="C13" s="1" t="s">
        <v>2</v>
      </c>
      <c r="D13" s="1">
        <v>430</v>
      </c>
      <c r="E13" s="1"/>
      <c r="F13" s="9"/>
      <c r="G13" s="9" t="s">
        <v>4</v>
      </c>
      <c r="H13" s="1"/>
    </row>
    <row r="14" spans="1:8" ht="12.75">
      <c r="A14" s="12">
        <v>38889</v>
      </c>
      <c r="B14" s="1" t="s">
        <v>1</v>
      </c>
      <c r="C14" s="1" t="s">
        <v>2</v>
      </c>
      <c r="D14" s="1">
        <v>288</v>
      </c>
      <c r="E14" s="1"/>
      <c r="F14" s="9"/>
      <c r="G14" s="9" t="s">
        <v>3</v>
      </c>
      <c r="H14" s="1"/>
    </row>
    <row r="15" spans="1:8" ht="12.75">
      <c r="A15" s="12">
        <v>38889</v>
      </c>
      <c r="B15" s="1" t="s">
        <v>1</v>
      </c>
      <c r="C15" s="1" t="s">
        <v>2</v>
      </c>
      <c r="D15" s="1">
        <v>145</v>
      </c>
      <c r="E15" s="1"/>
      <c r="F15" s="9"/>
      <c r="G15" s="9" t="s">
        <v>3</v>
      </c>
      <c r="H15" s="1" t="s">
        <v>7</v>
      </c>
    </row>
    <row r="16" spans="1:8" ht="12.75">
      <c r="A16" s="12">
        <v>38889</v>
      </c>
      <c r="B16" s="1" t="s">
        <v>1</v>
      </c>
      <c r="C16" s="1" t="s">
        <v>2</v>
      </c>
      <c r="D16" s="1">
        <v>131</v>
      </c>
      <c r="E16" s="1"/>
      <c r="F16" s="9"/>
      <c r="G16" s="9" t="s">
        <v>3</v>
      </c>
      <c r="H16" s="1"/>
    </row>
    <row r="17" spans="1:8" ht="12.75">
      <c r="A17" s="12">
        <v>38889</v>
      </c>
      <c r="B17" s="1" t="s">
        <v>1</v>
      </c>
      <c r="C17" s="1" t="s">
        <v>2</v>
      </c>
      <c r="D17" s="1">
        <v>153</v>
      </c>
      <c r="E17" s="1"/>
      <c r="F17" s="9"/>
      <c r="G17" s="9" t="s">
        <v>3</v>
      </c>
      <c r="H17" s="1"/>
    </row>
    <row r="18" spans="1:8" ht="12.75">
      <c r="A18" s="12">
        <v>38889</v>
      </c>
      <c r="B18" s="1" t="s">
        <v>1</v>
      </c>
      <c r="C18" s="1" t="s">
        <v>2</v>
      </c>
      <c r="D18" s="1">
        <v>117</v>
      </c>
      <c r="E18" s="1"/>
      <c r="F18" s="9"/>
      <c r="G18" s="9" t="s">
        <v>3</v>
      </c>
      <c r="H18" s="1"/>
    </row>
    <row r="19" spans="1:8" ht="12.75">
      <c r="A19" s="12">
        <v>38889</v>
      </c>
      <c r="B19" s="1" t="s">
        <v>1</v>
      </c>
      <c r="C19" s="1" t="s">
        <v>2</v>
      </c>
      <c r="D19" s="1">
        <v>138</v>
      </c>
      <c r="E19" s="1"/>
      <c r="F19" s="9"/>
      <c r="G19" s="9" t="s">
        <v>3</v>
      </c>
      <c r="H19" s="1"/>
    </row>
    <row r="20" spans="1:8" ht="12.75">
      <c r="A20" s="12">
        <v>38889</v>
      </c>
      <c r="B20" s="1" t="s">
        <v>1</v>
      </c>
      <c r="C20" s="1" t="s">
        <v>2</v>
      </c>
      <c r="D20" s="1">
        <v>405</v>
      </c>
      <c r="E20" s="1"/>
      <c r="F20" s="9"/>
      <c r="G20" s="9" t="s">
        <v>3</v>
      </c>
      <c r="H20" s="1"/>
    </row>
    <row r="21" spans="1:8" ht="12.75">
      <c r="A21" s="12">
        <v>38889</v>
      </c>
      <c r="B21" s="1" t="s">
        <v>1</v>
      </c>
      <c r="C21" s="1" t="s">
        <v>2</v>
      </c>
      <c r="D21" s="1">
        <v>420</v>
      </c>
      <c r="E21" s="1"/>
      <c r="F21" s="9"/>
      <c r="G21" s="9" t="s">
        <v>3</v>
      </c>
      <c r="H21" s="1"/>
    </row>
    <row r="22" spans="1:8" ht="12.75">
      <c r="A22" s="12">
        <v>38889</v>
      </c>
      <c r="B22" s="1" t="s">
        <v>10</v>
      </c>
      <c r="C22" s="1" t="s">
        <v>2</v>
      </c>
      <c r="D22" s="1">
        <v>498</v>
      </c>
      <c r="E22" s="1"/>
      <c r="F22" s="9"/>
      <c r="G22" s="9" t="s">
        <v>3</v>
      </c>
      <c r="H22" s="1"/>
    </row>
    <row r="23" spans="1:8" ht="12.75">
      <c r="A23" s="12">
        <v>38889</v>
      </c>
      <c r="B23" s="1" t="s">
        <v>10</v>
      </c>
      <c r="C23" s="1" t="s">
        <v>2</v>
      </c>
      <c r="D23" s="1">
        <v>428</v>
      </c>
      <c r="E23" s="1"/>
      <c r="F23" s="9"/>
      <c r="G23" s="9" t="s">
        <v>4</v>
      </c>
      <c r="H23" s="1"/>
    </row>
    <row r="24" spans="1:8" ht="12.75">
      <c r="A24" s="12">
        <v>38889</v>
      </c>
      <c r="B24" s="1" t="s">
        <v>10</v>
      </c>
      <c r="C24" s="1" t="s">
        <v>2</v>
      </c>
      <c r="D24" s="1">
        <v>182</v>
      </c>
      <c r="E24" s="1"/>
      <c r="F24" s="9"/>
      <c r="G24" s="9" t="s">
        <v>3</v>
      </c>
      <c r="H24" s="1"/>
    </row>
    <row r="25" spans="1:8" ht="12.75">
      <c r="A25" s="12">
        <v>38889</v>
      </c>
      <c r="B25" s="1" t="s">
        <v>10</v>
      </c>
      <c r="C25" s="1" t="s">
        <v>2</v>
      </c>
      <c r="D25" s="1">
        <v>165</v>
      </c>
      <c r="E25" s="1"/>
      <c r="F25" s="9"/>
      <c r="G25" s="9" t="s">
        <v>3</v>
      </c>
      <c r="H25" s="1"/>
    </row>
    <row r="26" spans="1:8" ht="12.75">
      <c r="A26" s="12">
        <v>38889</v>
      </c>
      <c r="B26" s="1" t="s">
        <v>10</v>
      </c>
      <c r="C26" s="1" t="s">
        <v>2</v>
      </c>
      <c r="D26" s="1">
        <v>106</v>
      </c>
      <c r="E26" s="1"/>
      <c r="F26" s="9"/>
      <c r="G26" s="9" t="s">
        <v>3</v>
      </c>
      <c r="H26" s="1"/>
    </row>
    <row r="27" spans="1:8" ht="12.75">
      <c r="A27" s="12">
        <v>38889</v>
      </c>
      <c r="B27" s="1" t="s">
        <v>10</v>
      </c>
      <c r="C27" s="1" t="s">
        <v>59</v>
      </c>
      <c r="D27" s="1">
        <v>101</v>
      </c>
      <c r="E27" s="1"/>
      <c r="F27" s="9"/>
      <c r="G27" s="9" t="s">
        <v>3</v>
      </c>
      <c r="H27" s="1"/>
    </row>
    <row r="28" spans="1:8" ht="12.75">
      <c r="A28" s="12">
        <v>38890</v>
      </c>
      <c r="B28" s="1" t="s">
        <v>1</v>
      </c>
      <c r="C28" s="1" t="s">
        <v>2</v>
      </c>
      <c r="D28" s="1">
        <v>480</v>
      </c>
      <c r="E28" s="1"/>
      <c r="F28" s="9"/>
      <c r="G28" s="9" t="s">
        <v>4</v>
      </c>
      <c r="H28" s="1"/>
    </row>
    <row r="29" spans="1:8" ht="12.75">
      <c r="A29" s="12">
        <v>38890</v>
      </c>
      <c r="B29" s="1" t="s">
        <v>1</v>
      </c>
      <c r="C29" s="1" t="s">
        <v>2</v>
      </c>
      <c r="D29" s="1">
        <v>425</v>
      </c>
      <c r="E29" s="1"/>
      <c r="F29" s="9"/>
      <c r="G29" s="9" t="s">
        <v>4</v>
      </c>
      <c r="H29" s="1"/>
    </row>
    <row r="30" spans="1:8" ht="12.75">
      <c r="A30" s="12">
        <v>38890</v>
      </c>
      <c r="B30" s="1" t="s">
        <v>1</v>
      </c>
      <c r="C30" s="1" t="s">
        <v>2</v>
      </c>
      <c r="D30" s="1">
        <v>440</v>
      </c>
      <c r="E30" s="1"/>
      <c r="F30" s="9" t="s">
        <v>51</v>
      </c>
      <c r="G30" s="9" t="s">
        <v>4</v>
      </c>
      <c r="H30" s="1" t="s">
        <v>11</v>
      </c>
    </row>
    <row r="31" spans="1:8" ht="12.75">
      <c r="A31" s="12">
        <v>38890</v>
      </c>
      <c r="B31" s="1" t="s">
        <v>1</v>
      </c>
      <c r="C31" s="1" t="s">
        <v>2</v>
      </c>
      <c r="D31" s="1">
        <v>472</v>
      </c>
      <c r="E31" s="1"/>
      <c r="F31" s="9" t="s">
        <v>51</v>
      </c>
      <c r="G31" s="9" t="s">
        <v>4</v>
      </c>
      <c r="H31" s="1" t="s">
        <v>12</v>
      </c>
    </row>
    <row r="32" spans="1:8" ht="12.75">
      <c r="A32" s="12">
        <v>38890</v>
      </c>
      <c r="B32" s="1" t="s">
        <v>1</v>
      </c>
      <c r="C32" s="1" t="s">
        <v>2</v>
      </c>
      <c r="D32" s="1">
        <v>400</v>
      </c>
      <c r="E32" s="1"/>
      <c r="F32" s="9"/>
      <c r="G32" s="9" t="s">
        <v>4</v>
      </c>
      <c r="H32" s="1"/>
    </row>
    <row r="33" spans="1:8" ht="12.75">
      <c r="A33" s="12">
        <v>38890</v>
      </c>
      <c r="B33" s="1" t="s">
        <v>1</v>
      </c>
      <c r="C33" s="1" t="s">
        <v>2</v>
      </c>
      <c r="D33" s="1">
        <v>505</v>
      </c>
      <c r="E33" s="1"/>
      <c r="F33" s="9"/>
      <c r="G33" s="9" t="s">
        <v>3</v>
      </c>
      <c r="H33" s="1"/>
    </row>
    <row r="34" spans="1:8" ht="12.75">
      <c r="A34" s="12">
        <v>38890</v>
      </c>
      <c r="B34" s="1" t="s">
        <v>1</v>
      </c>
      <c r="C34" s="1" t="s">
        <v>2</v>
      </c>
      <c r="D34" s="1">
        <v>450</v>
      </c>
      <c r="E34" s="1"/>
      <c r="F34" s="9" t="s">
        <v>51</v>
      </c>
      <c r="G34" s="9" t="s">
        <v>4</v>
      </c>
      <c r="H34" s="1" t="s">
        <v>13</v>
      </c>
    </row>
    <row r="35" spans="1:8" ht="12.75">
      <c r="A35" s="13">
        <v>38890</v>
      </c>
      <c r="B35" s="10" t="s">
        <v>1</v>
      </c>
      <c r="C35" s="10" t="s">
        <v>2</v>
      </c>
      <c r="D35" s="10">
        <v>386</v>
      </c>
      <c r="E35" s="10"/>
      <c r="F35" s="11" t="s">
        <v>51</v>
      </c>
      <c r="G35" s="11" t="s">
        <v>4</v>
      </c>
      <c r="H35" s="10" t="s">
        <v>11</v>
      </c>
    </row>
    <row r="36" spans="1:8" ht="12.75">
      <c r="A36" s="12">
        <v>38890</v>
      </c>
      <c r="B36" s="1" t="s">
        <v>1</v>
      </c>
      <c r="C36" s="1" t="s">
        <v>2</v>
      </c>
      <c r="D36" s="1">
        <v>475</v>
      </c>
      <c r="E36" s="1"/>
      <c r="F36" s="9"/>
      <c r="G36" s="9" t="s">
        <v>3</v>
      </c>
      <c r="H36" s="1"/>
    </row>
    <row r="37" spans="1:8" ht="12.75">
      <c r="A37" s="12">
        <v>38890</v>
      </c>
      <c r="B37" s="1" t="s">
        <v>1</v>
      </c>
      <c r="C37" s="1" t="s">
        <v>2</v>
      </c>
      <c r="D37" s="1">
        <v>338</v>
      </c>
      <c r="E37" s="1"/>
      <c r="F37" s="9"/>
      <c r="G37" s="9" t="s">
        <v>3</v>
      </c>
      <c r="H37" s="1"/>
    </row>
    <row r="38" spans="1:8" ht="12.75">
      <c r="A38" s="12">
        <v>38890</v>
      </c>
      <c r="B38" s="1" t="s">
        <v>1</v>
      </c>
      <c r="C38" s="1" t="s">
        <v>2</v>
      </c>
      <c r="D38" s="1">
        <v>343</v>
      </c>
      <c r="E38" s="1"/>
      <c r="F38" s="9"/>
      <c r="G38" s="9" t="s">
        <v>3</v>
      </c>
      <c r="H38" s="1"/>
    </row>
    <row r="39" spans="1:8" ht="12.75">
      <c r="A39" s="12">
        <v>38890</v>
      </c>
      <c r="B39" s="1" t="s">
        <v>1</v>
      </c>
      <c r="C39" s="1" t="s">
        <v>2</v>
      </c>
      <c r="D39" s="1">
        <v>218</v>
      </c>
      <c r="E39" s="1"/>
      <c r="F39" s="9"/>
      <c r="G39" s="9" t="s">
        <v>3</v>
      </c>
      <c r="H39" s="1"/>
    </row>
    <row r="40" spans="1:8" ht="12.75">
      <c r="A40" s="12">
        <v>38890</v>
      </c>
      <c r="B40" s="1" t="s">
        <v>1</v>
      </c>
      <c r="C40" s="1" t="s">
        <v>2</v>
      </c>
      <c r="D40" s="1">
        <v>162</v>
      </c>
      <c r="E40" s="1"/>
      <c r="F40" s="9"/>
      <c r="G40" s="9" t="s">
        <v>3</v>
      </c>
      <c r="H40" s="1"/>
    </row>
    <row r="41" spans="1:8" ht="12.75">
      <c r="A41" s="12">
        <v>38890</v>
      </c>
      <c r="B41" s="1" t="s">
        <v>1</v>
      </c>
      <c r="C41" s="1" t="s">
        <v>2</v>
      </c>
      <c r="D41" s="1">
        <v>123</v>
      </c>
      <c r="E41" s="1"/>
      <c r="F41" s="9"/>
      <c r="G41" s="9" t="s">
        <v>3</v>
      </c>
      <c r="H41" s="1"/>
    </row>
    <row r="42" spans="1:8" ht="12.75">
      <c r="A42" s="12">
        <v>38890</v>
      </c>
      <c r="B42" s="1" t="s">
        <v>1</v>
      </c>
      <c r="C42" s="1" t="s">
        <v>2</v>
      </c>
      <c r="D42" s="1">
        <v>116</v>
      </c>
      <c r="E42" s="1"/>
      <c r="F42" s="9"/>
      <c r="G42" s="9" t="s">
        <v>3</v>
      </c>
      <c r="H42" s="1"/>
    </row>
    <row r="43" spans="1:8" ht="12.75">
      <c r="A43" s="12">
        <v>38890</v>
      </c>
      <c r="B43" s="1" t="s">
        <v>1</v>
      </c>
      <c r="C43" s="1" t="s">
        <v>2</v>
      </c>
      <c r="D43" s="1">
        <v>132</v>
      </c>
      <c r="E43" s="1"/>
      <c r="F43" s="9"/>
      <c r="G43" s="9" t="s">
        <v>3</v>
      </c>
      <c r="H43" s="1" t="s">
        <v>14</v>
      </c>
    </row>
    <row r="44" spans="1:8" ht="12.75">
      <c r="A44" s="12">
        <v>38890</v>
      </c>
      <c r="B44" s="1" t="s">
        <v>1</v>
      </c>
      <c r="C44" s="1" t="s">
        <v>2</v>
      </c>
      <c r="D44" s="1">
        <v>120</v>
      </c>
      <c r="E44" s="1"/>
      <c r="F44" s="9"/>
      <c r="G44" s="9" t="s">
        <v>3</v>
      </c>
      <c r="H44" s="1" t="s">
        <v>14</v>
      </c>
    </row>
    <row r="45" spans="1:8" ht="12.75">
      <c r="A45" s="12">
        <v>38890</v>
      </c>
      <c r="B45" s="1" t="s">
        <v>1</v>
      </c>
      <c r="C45" s="1" t="s">
        <v>2</v>
      </c>
      <c r="D45" s="1">
        <v>110</v>
      </c>
      <c r="E45" s="1"/>
      <c r="F45" s="9"/>
      <c r="G45" s="9" t="s">
        <v>3</v>
      </c>
      <c r="H45" s="1" t="s">
        <v>14</v>
      </c>
    </row>
    <row r="46" spans="1:8" ht="12.75">
      <c r="A46" s="12">
        <v>38890</v>
      </c>
      <c r="B46" s="1" t="s">
        <v>1</v>
      </c>
      <c r="C46" s="1" t="s">
        <v>59</v>
      </c>
      <c r="D46" s="1">
        <v>350</v>
      </c>
      <c r="E46" s="1"/>
      <c r="F46" s="9"/>
      <c r="G46" s="9" t="s">
        <v>3</v>
      </c>
      <c r="H46" s="1"/>
    </row>
    <row r="47" spans="1:8" ht="12.75">
      <c r="A47" s="12">
        <v>38890</v>
      </c>
      <c r="B47" s="1" t="s">
        <v>1</v>
      </c>
      <c r="C47" s="1" t="s">
        <v>59</v>
      </c>
      <c r="D47" s="1">
        <v>97</v>
      </c>
      <c r="E47" s="1"/>
      <c r="F47" s="9"/>
      <c r="G47" s="9" t="s">
        <v>3</v>
      </c>
      <c r="H47" s="1"/>
    </row>
    <row r="48" spans="1:8" ht="12.75">
      <c r="A48" s="12">
        <v>38890</v>
      </c>
      <c r="B48" s="1" t="s">
        <v>1</v>
      </c>
      <c r="C48" s="1" t="s">
        <v>59</v>
      </c>
      <c r="D48" s="1">
        <v>118</v>
      </c>
      <c r="E48" s="1"/>
      <c r="F48" s="9"/>
      <c r="G48" s="9" t="s">
        <v>3</v>
      </c>
      <c r="H48" s="1"/>
    </row>
    <row r="49" spans="1:8" ht="12.75">
      <c r="A49" s="12">
        <v>38890</v>
      </c>
      <c r="B49" s="1" t="s">
        <v>1</v>
      </c>
      <c r="C49" s="1" t="s">
        <v>59</v>
      </c>
      <c r="D49" s="1">
        <v>97</v>
      </c>
      <c r="E49" s="1"/>
      <c r="F49" s="9"/>
      <c r="G49" s="9" t="s">
        <v>3</v>
      </c>
      <c r="H49" s="1" t="s">
        <v>14</v>
      </c>
    </row>
    <row r="50" spans="1:8" ht="12.75">
      <c r="A50" s="12">
        <v>38890</v>
      </c>
      <c r="B50" s="1" t="s">
        <v>1</v>
      </c>
      <c r="C50" s="1" t="s">
        <v>59</v>
      </c>
      <c r="D50" s="1">
        <v>110</v>
      </c>
      <c r="E50" s="1"/>
      <c r="F50" s="9"/>
      <c r="G50" s="9" t="s">
        <v>3</v>
      </c>
      <c r="H50" s="1" t="s">
        <v>14</v>
      </c>
    </row>
    <row r="51" spans="1:8" ht="12.75">
      <c r="A51" s="12">
        <v>38890</v>
      </c>
      <c r="B51" s="1" t="s">
        <v>1</v>
      </c>
      <c r="C51" s="1" t="s">
        <v>59</v>
      </c>
      <c r="D51" s="1">
        <v>88</v>
      </c>
      <c r="E51" s="1"/>
      <c r="F51" s="9"/>
      <c r="G51" s="9" t="s">
        <v>3</v>
      </c>
      <c r="H51" s="1" t="s">
        <v>14</v>
      </c>
    </row>
    <row r="52" spans="1:8" ht="12.75">
      <c r="A52" s="12">
        <v>38890</v>
      </c>
      <c r="B52" s="1" t="s">
        <v>10</v>
      </c>
      <c r="C52" s="1" t="s">
        <v>2</v>
      </c>
      <c r="D52" s="1">
        <v>167</v>
      </c>
      <c r="E52" s="1"/>
      <c r="F52" s="9"/>
      <c r="G52" s="9" t="s">
        <v>3</v>
      </c>
      <c r="H52" s="1"/>
    </row>
    <row r="53" spans="1:8" ht="12.75">
      <c r="A53" s="12">
        <v>38890</v>
      </c>
      <c r="B53" s="1" t="s">
        <v>10</v>
      </c>
      <c r="C53" s="1" t="s">
        <v>2</v>
      </c>
      <c r="D53" s="1">
        <v>123</v>
      </c>
      <c r="E53" s="1"/>
      <c r="F53" s="9"/>
      <c r="G53" s="9" t="s">
        <v>3</v>
      </c>
      <c r="H53" s="1"/>
    </row>
    <row r="54" spans="1:8" ht="12.75">
      <c r="A54" s="12">
        <v>38891</v>
      </c>
      <c r="B54" s="1" t="s">
        <v>1</v>
      </c>
      <c r="C54" s="1" t="s">
        <v>2</v>
      </c>
      <c r="D54" s="1">
        <v>570</v>
      </c>
      <c r="E54" s="1"/>
      <c r="F54" s="9"/>
      <c r="G54" s="9" t="s">
        <v>4</v>
      </c>
      <c r="H54" s="1"/>
    </row>
    <row r="55" spans="1:8" ht="12.75">
      <c r="A55" s="12">
        <v>38891</v>
      </c>
      <c r="B55" s="1" t="s">
        <v>1</v>
      </c>
      <c r="C55" s="1" t="s">
        <v>2</v>
      </c>
      <c r="D55" s="1">
        <v>350</v>
      </c>
      <c r="E55" s="1"/>
      <c r="F55" s="9"/>
      <c r="G55" s="9" t="s">
        <v>3</v>
      </c>
      <c r="H55" s="1"/>
    </row>
    <row r="56" spans="1:8" ht="12.75">
      <c r="A56" s="12">
        <v>38891</v>
      </c>
      <c r="B56" s="1" t="s">
        <v>1</v>
      </c>
      <c r="C56" s="1" t="s">
        <v>2</v>
      </c>
      <c r="D56" s="1">
        <v>397</v>
      </c>
      <c r="E56" s="1"/>
      <c r="F56" s="9"/>
      <c r="G56" s="9" t="s">
        <v>3</v>
      </c>
      <c r="H56" s="1" t="s">
        <v>6</v>
      </c>
    </row>
    <row r="57" spans="1:8" ht="12.75">
      <c r="A57" s="12">
        <v>38891</v>
      </c>
      <c r="B57" s="1" t="s">
        <v>1</v>
      </c>
      <c r="C57" s="1" t="s">
        <v>2</v>
      </c>
      <c r="D57" s="1">
        <v>435</v>
      </c>
      <c r="E57" s="1"/>
      <c r="F57" s="9"/>
      <c r="G57" s="9" t="s">
        <v>3</v>
      </c>
      <c r="H57" s="1" t="s">
        <v>15</v>
      </c>
    </row>
    <row r="58" spans="1:8" ht="12.75">
      <c r="A58" s="12">
        <v>38891</v>
      </c>
      <c r="B58" s="1" t="s">
        <v>1</v>
      </c>
      <c r="C58" s="1" t="s">
        <v>2</v>
      </c>
      <c r="D58" s="1">
        <v>420</v>
      </c>
      <c r="E58" s="1"/>
      <c r="F58" s="9"/>
      <c r="G58" s="9" t="s">
        <v>3</v>
      </c>
      <c r="H58" s="1"/>
    </row>
    <row r="59" spans="1:8" ht="12.75">
      <c r="A59" s="12">
        <v>38891</v>
      </c>
      <c r="B59" s="1" t="s">
        <v>1</v>
      </c>
      <c r="C59" s="1" t="s">
        <v>2</v>
      </c>
      <c r="D59" s="1">
        <v>447</v>
      </c>
      <c r="E59" s="1"/>
      <c r="F59" s="9"/>
      <c r="G59" s="9" t="s">
        <v>4</v>
      </c>
      <c r="H59" s="1"/>
    </row>
    <row r="60" spans="1:8" ht="12.75">
      <c r="A60" s="12">
        <v>38891</v>
      </c>
      <c r="B60" s="1" t="s">
        <v>1</v>
      </c>
      <c r="C60" s="1" t="s">
        <v>2</v>
      </c>
      <c r="D60" s="1">
        <v>450</v>
      </c>
      <c r="E60" s="1"/>
      <c r="F60" s="9" t="s">
        <v>51</v>
      </c>
      <c r="G60" s="9" t="s">
        <v>4</v>
      </c>
      <c r="H60" s="1" t="s">
        <v>16</v>
      </c>
    </row>
    <row r="61" spans="1:8" ht="12.75">
      <c r="A61" s="12">
        <v>38891</v>
      </c>
      <c r="B61" s="1" t="s">
        <v>1</v>
      </c>
      <c r="C61" s="1" t="s">
        <v>2</v>
      </c>
      <c r="D61" s="1">
        <v>122</v>
      </c>
      <c r="E61" s="1"/>
      <c r="F61" s="9"/>
      <c r="G61" s="9" t="s">
        <v>3</v>
      </c>
      <c r="H61" s="1"/>
    </row>
    <row r="62" spans="1:8" ht="12.75">
      <c r="A62" s="12">
        <v>38891</v>
      </c>
      <c r="B62" s="1" t="s">
        <v>1</v>
      </c>
      <c r="C62" s="1" t="s">
        <v>2</v>
      </c>
      <c r="D62" s="1">
        <v>115</v>
      </c>
      <c r="E62" s="1"/>
      <c r="F62" s="9"/>
      <c r="G62" s="9" t="s">
        <v>3</v>
      </c>
      <c r="H62" s="1"/>
    </row>
    <row r="63" spans="1:8" ht="12.75">
      <c r="A63" s="12">
        <v>38891</v>
      </c>
      <c r="B63" s="1" t="s">
        <v>1</v>
      </c>
      <c r="C63" s="1" t="s">
        <v>2</v>
      </c>
      <c r="D63" s="1">
        <v>90</v>
      </c>
      <c r="E63" s="1"/>
      <c r="F63" s="9"/>
      <c r="G63" s="9" t="s">
        <v>3</v>
      </c>
      <c r="H63" s="1"/>
    </row>
    <row r="64" spans="1:8" ht="12.75">
      <c r="A64" s="12">
        <v>38891</v>
      </c>
      <c r="B64" s="1" t="s">
        <v>1</v>
      </c>
      <c r="C64" s="1" t="s">
        <v>2</v>
      </c>
      <c r="D64" s="1">
        <v>446</v>
      </c>
      <c r="E64" s="1"/>
      <c r="F64" s="9"/>
      <c r="G64" s="9" t="s">
        <v>4</v>
      </c>
      <c r="H64" s="1"/>
    </row>
    <row r="65" spans="1:8" ht="12.75">
      <c r="A65" s="12">
        <v>38891</v>
      </c>
      <c r="B65" s="1" t="s">
        <v>1</v>
      </c>
      <c r="C65" s="1" t="s">
        <v>2</v>
      </c>
      <c r="D65" s="1">
        <v>387</v>
      </c>
      <c r="E65" s="1"/>
      <c r="F65" s="9"/>
      <c r="G65" s="9" t="s">
        <v>4</v>
      </c>
      <c r="H65" s="1"/>
    </row>
    <row r="66" spans="1:8" ht="12.75">
      <c r="A66" s="12">
        <v>38891</v>
      </c>
      <c r="B66" s="1" t="s">
        <v>1</v>
      </c>
      <c r="C66" s="1" t="s">
        <v>2</v>
      </c>
      <c r="D66" s="1">
        <v>433</v>
      </c>
      <c r="E66" s="1"/>
      <c r="F66" s="9" t="s">
        <v>51</v>
      </c>
      <c r="G66" s="9" t="s">
        <v>4</v>
      </c>
      <c r="H66" s="1" t="s">
        <v>17</v>
      </c>
    </row>
    <row r="67" spans="1:8" ht="12.75">
      <c r="A67" s="12">
        <v>38891</v>
      </c>
      <c r="B67" s="1" t="s">
        <v>1</v>
      </c>
      <c r="C67" s="1" t="s">
        <v>2</v>
      </c>
      <c r="D67" s="1">
        <v>402</v>
      </c>
      <c r="E67" s="1"/>
      <c r="F67" s="9"/>
      <c r="G67" s="9" t="s">
        <v>4</v>
      </c>
      <c r="H67" s="1"/>
    </row>
    <row r="68" spans="1:8" ht="12.75">
      <c r="A68" s="12">
        <v>38891</v>
      </c>
      <c r="B68" s="1" t="s">
        <v>1</v>
      </c>
      <c r="C68" s="1" t="s">
        <v>2</v>
      </c>
      <c r="D68" s="1">
        <v>388</v>
      </c>
      <c r="E68" s="1"/>
      <c r="F68" s="9"/>
      <c r="G68" s="9"/>
      <c r="H68" s="1" t="s">
        <v>18</v>
      </c>
    </row>
    <row r="69" spans="1:8" ht="12.75">
      <c r="A69" s="12">
        <v>38891</v>
      </c>
      <c r="B69" s="1" t="s">
        <v>1</v>
      </c>
      <c r="C69" s="1" t="s">
        <v>2</v>
      </c>
      <c r="D69" s="1">
        <v>140</v>
      </c>
      <c r="E69" s="1"/>
      <c r="F69" s="9"/>
      <c r="G69" s="9" t="s">
        <v>3</v>
      </c>
      <c r="H69" s="1"/>
    </row>
    <row r="70" spans="1:8" ht="12.75">
      <c r="A70" s="12">
        <v>38891</v>
      </c>
      <c r="B70" s="1" t="s">
        <v>1</v>
      </c>
      <c r="C70" s="1" t="s">
        <v>2</v>
      </c>
      <c r="D70" s="1">
        <v>352</v>
      </c>
      <c r="E70" s="1"/>
      <c r="F70" s="9"/>
      <c r="G70" s="9" t="s">
        <v>3</v>
      </c>
      <c r="H70" s="1"/>
    </row>
    <row r="71" spans="1:8" ht="12.75">
      <c r="A71" s="12">
        <v>38891</v>
      </c>
      <c r="B71" s="1" t="s">
        <v>1</v>
      </c>
      <c r="C71" s="1" t="s">
        <v>2</v>
      </c>
      <c r="D71" s="1">
        <v>325</v>
      </c>
      <c r="E71" s="1"/>
      <c r="F71" s="9"/>
      <c r="G71" s="9" t="s">
        <v>3</v>
      </c>
      <c r="H71" s="1"/>
    </row>
    <row r="72" spans="1:8" ht="12.75">
      <c r="A72" s="12">
        <v>38891</v>
      </c>
      <c r="B72" s="1" t="s">
        <v>1</v>
      </c>
      <c r="C72" s="1" t="s">
        <v>2</v>
      </c>
      <c r="D72" s="1">
        <v>118</v>
      </c>
      <c r="E72" s="1"/>
      <c r="F72" s="9"/>
      <c r="G72" s="9" t="s">
        <v>3</v>
      </c>
      <c r="H72" s="1" t="s">
        <v>14</v>
      </c>
    </row>
    <row r="73" spans="1:8" ht="12.75">
      <c r="A73" s="12">
        <v>38891</v>
      </c>
      <c r="B73" s="1" t="s">
        <v>1</v>
      </c>
      <c r="C73" s="1" t="s">
        <v>59</v>
      </c>
      <c r="D73" s="1">
        <v>89</v>
      </c>
      <c r="E73" s="1"/>
      <c r="F73" s="9"/>
      <c r="G73" s="9"/>
      <c r="H73" s="1" t="s">
        <v>14</v>
      </c>
    </row>
    <row r="74" spans="1:8" ht="12.75">
      <c r="A74" s="12">
        <v>38891</v>
      </c>
      <c r="B74" s="1" t="s">
        <v>1</v>
      </c>
      <c r="C74" s="1" t="s">
        <v>59</v>
      </c>
      <c r="D74" s="1">
        <v>84</v>
      </c>
      <c r="E74" s="1"/>
      <c r="F74" s="9"/>
      <c r="G74" s="9"/>
      <c r="H74" s="1" t="s">
        <v>14</v>
      </c>
    </row>
    <row r="75" spans="1:8" ht="12.75">
      <c r="A75" s="12">
        <v>38891</v>
      </c>
      <c r="B75" s="1" t="s">
        <v>1</v>
      </c>
      <c r="C75" s="1" t="s">
        <v>59</v>
      </c>
      <c r="D75" s="1">
        <v>81</v>
      </c>
      <c r="E75" s="1"/>
      <c r="F75" s="9"/>
      <c r="G75" s="9"/>
      <c r="H75" s="1" t="s">
        <v>14</v>
      </c>
    </row>
    <row r="76" spans="1:8" ht="12.75">
      <c r="A76" s="12">
        <v>38891</v>
      </c>
      <c r="B76" s="1" t="s">
        <v>1</v>
      </c>
      <c r="C76" s="1" t="s">
        <v>59</v>
      </c>
      <c r="D76" s="1">
        <v>107</v>
      </c>
      <c r="E76" s="1"/>
      <c r="F76" s="9"/>
      <c r="G76" s="9"/>
      <c r="H76" s="1" t="s">
        <v>14</v>
      </c>
    </row>
    <row r="77" spans="1:8" ht="12.75">
      <c r="A77" s="12">
        <v>38891</v>
      </c>
      <c r="B77" s="1" t="s">
        <v>1</v>
      </c>
      <c r="C77" s="1" t="s">
        <v>59</v>
      </c>
      <c r="D77" s="1">
        <v>88</v>
      </c>
      <c r="E77" s="1"/>
      <c r="F77" s="9"/>
      <c r="G77" s="9"/>
      <c r="H77" s="1" t="s">
        <v>14</v>
      </c>
    </row>
    <row r="78" spans="1:8" ht="12.75">
      <c r="A78" s="12">
        <v>38891</v>
      </c>
      <c r="B78" s="1" t="s">
        <v>10</v>
      </c>
      <c r="C78" s="1" t="s">
        <v>2</v>
      </c>
      <c r="D78" s="1">
        <v>263</v>
      </c>
      <c r="E78" s="1"/>
      <c r="F78" s="9"/>
      <c r="G78" s="9" t="s">
        <v>4</v>
      </c>
      <c r="H78" s="1"/>
    </row>
    <row r="79" spans="1:8" ht="12.75">
      <c r="A79" s="12">
        <v>38892</v>
      </c>
      <c r="B79" s="1" t="s">
        <v>1</v>
      </c>
      <c r="C79" s="1" t="s">
        <v>2</v>
      </c>
      <c r="D79" s="1">
        <v>462</v>
      </c>
      <c r="E79" s="1"/>
      <c r="F79" s="9"/>
      <c r="G79" s="9" t="s">
        <v>4</v>
      </c>
      <c r="H79" s="1"/>
    </row>
    <row r="80" spans="1:8" ht="12.75">
      <c r="A80" s="12">
        <v>38892</v>
      </c>
      <c r="B80" s="1" t="s">
        <v>1</v>
      </c>
      <c r="C80" s="1" t="s">
        <v>2</v>
      </c>
      <c r="D80" s="1">
        <v>322</v>
      </c>
      <c r="E80" s="1"/>
      <c r="F80" s="9"/>
      <c r="G80" s="9" t="s">
        <v>3</v>
      </c>
      <c r="H80" s="1"/>
    </row>
    <row r="81" spans="1:8" ht="12.75">
      <c r="A81" s="12">
        <v>38892</v>
      </c>
      <c r="B81" s="1" t="s">
        <v>1</v>
      </c>
      <c r="C81" s="1" t="s">
        <v>2</v>
      </c>
      <c r="D81" s="1">
        <v>116</v>
      </c>
      <c r="E81" s="1"/>
      <c r="F81" s="9"/>
      <c r="G81" s="9" t="s">
        <v>3</v>
      </c>
      <c r="H81" s="1"/>
    </row>
    <row r="82" spans="1:8" ht="12.75">
      <c r="A82" s="12">
        <v>38892</v>
      </c>
      <c r="B82" s="1" t="s">
        <v>1</v>
      </c>
      <c r="C82" s="1" t="s">
        <v>2</v>
      </c>
      <c r="D82" s="1">
        <v>152</v>
      </c>
      <c r="E82" s="1"/>
      <c r="F82" s="9"/>
      <c r="G82" s="9" t="s">
        <v>3</v>
      </c>
      <c r="H82" s="1"/>
    </row>
    <row r="83" spans="1:8" ht="12.75">
      <c r="A83" s="12">
        <v>38892</v>
      </c>
      <c r="B83" s="1" t="s">
        <v>1</v>
      </c>
      <c r="C83" s="1" t="s">
        <v>2</v>
      </c>
      <c r="D83" s="1">
        <v>127</v>
      </c>
      <c r="E83" s="1"/>
      <c r="F83" s="9"/>
      <c r="G83" s="9" t="s">
        <v>3</v>
      </c>
      <c r="H83" s="1"/>
    </row>
    <row r="84" spans="1:8" ht="12.75">
      <c r="A84" s="12">
        <v>38892</v>
      </c>
      <c r="B84" s="1" t="s">
        <v>1</v>
      </c>
      <c r="C84" s="1" t="s">
        <v>2</v>
      </c>
      <c r="D84" s="1">
        <v>158</v>
      </c>
      <c r="E84" s="1"/>
      <c r="F84" s="9"/>
      <c r="G84" s="9" t="s">
        <v>3</v>
      </c>
      <c r="H84" s="1"/>
    </row>
    <row r="85" spans="1:8" ht="12.75">
      <c r="A85" s="12">
        <v>38892</v>
      </c>
      <c r="B85" s="1" t="s">
        <v>1</v>
      </c>
      <c r="C85" s="1" t="s">
        <v>2</v>
      </c>
      <c r="D85" s="1">
        <v>92</v>
      </c>
      <c r="E85" s="1"/>
      <c r="F85" s="9"/>
      <c r="G85" s="9" t="s">
        <v>3</v>
      </c>
      <c r="H85" s="1"/>
    </row>
    <row r="86" spans="1:8" ht="12.75">
      <c r="A86" s="12">
        <v>38892</v>
      </c>
      <c r="B86" s="1" t="s">
        <v>1</v>
      </c>
      <c r="C86" s="1" t="s">
        <v>2</v>
      </c>
      <c r="D86" s="1">
        <v>152</v>
      </c>
      <c r="E86" s="1"/>
      <c r="F86" s="9"/>
      <c r="G86" s="9" t="s">
        <v>3</v>
      </c>
      <c r="H86" s="1"/>
    </row>
    <row r="87" spans="1:8" ht="12.75">
      <c r="A87" s="12">
        <v>38892</v>
      </c>
      <c r="B87" s="1" t="s">
        <v>1</v>
      </c>
      <c r="C87" s="1" t="s">
        <v>2</v>
      </c>
      <c r="D87" s="1">
        <v>143</v>
      </c>
      <c r="E87" s="1"/>
      <c r="F87" s="9"/>
      <c r="G87" s="9" t="s">
        <v>3</v>
      </c>
      <c r="H87" s="1"/>
    </row>
    <row r="88" spans="1:8" ht="12.75">
      <c r="A88" s="12">
        <v>38892</v>
      </c>
      <c r="B88" s="1" t="s">
        <v>1</v>
      </c>
      <c r="C88" s="1" t="s">
        <v>2</v>
      </c>
      <c r="D88" s="1">
        <v>152</v>
      </c>
      <c r="E88" s="1"/>
      <c r="F88" s="9"/>
      <c r="G88" s="9" t="s">
        <v>3</v>
      </c>
      <c r="H88" s="1"/>
    </row>
    <row r="89" spans="1:8" ht="12.75">
      <c r="A89" s="12">
        <v>38892</v>
      </c>
      <c r="B89" s="1" t="s">
        <v>1</v>
      </c>
      <c r="C89" s="1" t="s">
        <v>2</v>
      </c>
      <c r="D89" s="1">
        <v>142</v>
      </c>
      <c r="E89" s="1"/>
      <c r="F89" s="9"/>
      <c r="G89" s="9" t="s">
        <v>3</v>
      </c>
      <c r="H89" s="1"/>
    </row>
    <row r="90" spans="1:8" ht="12.75">
      <c r="A90" s="12">
        <v>38892</v>
      </c>
      <c r="B90" s="1" t="s">
        <v>1</v>
      </c>
      <c r="C90" s="1" t="s">
        <v>2</v>
      </c>
      <c r="D90" s="1">
        <v>155</v>
      </c>
      <c r="E90" s="1"/>
      <c r="F90" s="9"/>
      <c r="G90" s="9" t="s">
        <v>3</v>
      </c>
      <c r="H90" s="1"/>
    </row>
    <row r="91" spans="1:8" ht="12.75">
      <c r="A91" s="12">
        <v>38892</v>
      </c>
      <c r="B91" s="1" t="s">
        <v>1</v>
      </c>
      <c r="C91" s="1" t="s">
        <v>2</v>
      </c>
      <c r="D91" s="1">
        <v>142</v>
      </c>
      <c r="E91" s="1"/>
      <c r="F91" s="9"/>
      <c r="G91" s="9" t="s">
        <v>3</v>
      </c>
      <c r="H91" s="1"/>
    </row>
    <row r="92" spans="1:8" ht="12.75">
      <c r="A92" s="12">
        <v>38892</v>
      </c>
      <c r="B92" s="1" t="s">
        <v>1</v>
      </c>
      <c r="C92" s="1" t="s">
        <v>2</v>
      </c>
      <c r="D92" s="1">
        <v>155</v>
      </c>
      <c r="E92" s="1"/>
      <c r="F92" s="9"/>
      <c r="G92" s="9" t="s">
        <v>3</v>
      </c>
      <c r="H92" s="1"/>
    </row>
    <row r="93" spans="1:8" ht="12.75">
      <c r="A93" s="12">
        <v>38892</v>
      </c>
      <c r="B93" s="1" t="s">
        <v>1</v>
      </c>
      <c r="C93" s="1" t="s">
        <v>2</v>
      </c>
      <c r="D93" s="1">
        <v>140</v>
      </c>
      <c r="E93" s="1"/>
      <c r="F93" s="9"/>
      <c r="G93" s="9" t="s">
        <v>3</v>
      </c>
      <c r="H93" s="1"/>
    </row>
    <row r="94" spans="1:8" ht="12.75">
      <c r="A94" s="12">
        <v>38892</v>
      </c>
      <c r="B94" s="1" t="s">
        <v>1</v>
      </c>
      <c r="C94" s="1" t="s">
        <v>2</v>
      </c>
      <c r="D94" s="1">
        <v>156</v>
      </c>
      <c r="E94" s="1"/>
      <c r="F94" s="9"/>
      <c r="G94" s="9" t="s">
        <v>3</v>
      </c>
      <c r="H94" s="1"/>
    </row>
    <row r="95" spans="1:8" ht="12.75">
      <c r="A95" s="12">
        <v>38892</v>
      </c>
      <c r="B95" s="1" t="s">
        <v>1</v>
      </c>
      <c r="C95" s="1" t="s">
        <v>2</v>
      </c>
      <c r="D95" s="1">
        <v>155</v>
      </c>
      <c r="E95" s="1"/>
      <c r="F95" s="9"/>
      <c r="G95" s="9" t="s">
        <v>3</v>
      </c>
      <c r="H95" s="1"/>
    </row>
    <row r="96" spans="1:8" ht="12.75">
      <c r="A96" s="12">
        <v>38892</v>
      </c>
      <c r="B96" s="1" t="s">
        <v>1</v>
      </c>
      <c r="C96" s="1" t="s">
        <v>2</v>
      </c>
      <c r="D96" s="1">
        <v>99</v>
      </c>
      <c r="E96" s="1"/>
      <c r="F96" s="9"/>
      <c r="G96" s="9" t="s">
        <v>3</v>
      </c>
      <c r="H96" s="1"/>
    </row>
    <row r="97" spans="1:8" ht="12.75">
      <c r="A97" s="12">
        <v>38892</v>
      </c>
      <c r="B97" s="1" t="s">
        <v>1</v>
      </c>
      <c r="C97" s="1" t="s">
        <v>2</v>
      </c>
      <c r="D97" s="1">
        <v>92</v>
      </c>
      <c r="E97" s="1"/>
      <c r="F97" s="9"/>
      <c r="G97" s="9" t="s">
        <v>3</v>
      </c>
      <c r="H97" s="1"/>
    </row>
    <row r="98" spans="1:8" ht="12.75">
      <c r="A98" s="12">
        <v>38892</v>
      </c>
      <c r="B98" s="1" t="s">
        <v>10</v>
      </c>
      <c r="C98" s="1" t="s">
        <v>2</v>
      </c>
      <c r="D98" s="1"/>
      <c r="E98" s="1"/>
      <c r="F98" s="9" t="s">
        <v>51</v>
      </c>
      <c r="G98" s="9" t="s">
        <v>3</v>
      </c>
      <c r="H98" s="1" t="s">
        <v>17</v>
      </c>
    </row>
    <row r="99" spans="1:8" ht="12.75">
      <c r="A99" s="12">
        <v>38892</v>
      </c>
      <c r="B99" s="1" t="s">
        <v>10</v>
      </c>
      <c r="C99" s="1" t="s">
        <v>2</v>
      </c>
      <c r="D99" s="1">
        <v>147</v>
      </c>
      <c r="E99" s="1"/>
      <c r="F99" s="9"/>
      <c r="G99" s="9"/>
      <c r="H99" s="1"/>
    </row>
    <row r="100" spans="1:8" ht="12.75">
      <c r="A100" s="12">
        <v>38892</v>
      </c>
      <c r="B100" s="1" t="s">
        <v>10</v>
      </c>
      <c r="C100" s="1" t="s">
        <v>2</v>
      </c>
      <c r="D100" s="1">
        <v>165</v>
      </c>
      <c r="E100" s="1"/>
      <c r="F100" s="9"/>
      <c r="G100" s="9"/>
      <c r="H100" s="1"/>
    </row>
    <row r="101" spans="1:8" ht="12.75">
      <c r="A101" s="12">
        <v>38892</v>
      </c>
      <c r="B101" s="1" t="s">
        <v>10</v>
      </c>
      <c r="C101" s="1" t="s">
        <v>2</v>
      </c>
      <c r="D101" s="1">
        <v>100</v>
      </c>
      <c r="E101" s="1"/>
      <c r="F101" s="9"/>
      <c r="G101" s="9" t="s">
        <v>3</v>
      </c>
      <c r="H101" s="1"/>
    </row>
    <row r="102" spans="1:8" ht="12.75">
      <c r="A102" s="12">
        <v>38892</v>
      </c>
      <c r="B102" s="1" t="s">
        <v>10</v>
      </c>
      <c r="C102" s="1" t="s">
        <v>2</v>
      </c>
      <c r="D102" s="1">
        <v>87</v>
      </c>
      <c r="E102" s="1"/>
      <c r="F102" s="9"/>
      <c r="G102" s="9" t="s">
        <v>3</v>
      </c>
      <c r="H102" s="1" t="s">
        <v>14</v>
      </c>
    </row>
    <row r="103" spans="1:8" ht="12.75">
      <c r="A103" s="12">
        <v>38893</v>
      </c>
      <c r="B103" s="1" t="s">
        <v>1</v>
      </c>
      <c r="C103" s="1" t="s">
        <v>2</v>
      </c>
      <c r="D103" s="1">
        <v>87</v>
      </c>
      <c r="E103" s="1"/>
      <c r="F103" s="9"/>
      <c r="G103" s="9" t="s">
        <v>3</v>
      </c>
      <c r="H103" s="1"/>
    </row>
    <row r="104" spans="1:8" ht="12.75">
      <c r="A104" s="12">
        <v>38893</v>
      </c>
      <c r="B104" s="1" t="s">
        <v>1</v>
      </c>
      <c r="C104" s="1" t="s">
        <v>2</v>
      </c>
      <c r="D104" s="1">
        <v>93</v>
      </c>
      <c r="E104" s="1"/>
      <c r="F104" s="9"/>
      <c r="G104" s="9" t="s">
        <v>3</v>
      </c>
      <c r="H104" s="1"/>
    </row>
    <row r="105" spans="1:8" ht="12.75">
      <c r="A105" s="12">
        <v>38893</v>
      </c>
      <c r="B105" s="1" t="s">
        <v>1</v>
      </c>
      <c r="C105" s="1" t="s">
        <v>2</v>
      </c>
      <c r="D105" s="1">
        <v>117</v>
      </c>
      <c r="E105" s="1"/>
      <c r="F105" s="9"/>
      <c r="G105" s="9" t="s">
        <v>3</v>
      </c>
      <c r="H105" s="1"/>
    </row>
    <row r="106" spans="1:8" ht="12.75">
      <c r="A106" s="12">
        <v>38893</v>
      </c>
      <c r="B106" s="1" t="s">
        <v>1</v>
      </c>
      <c r="C106" s="1" t="s">
        <v>2</v>
      </c>
      <c r="D106" s="1">
        <v>93</v>
      </c>
      <c r="E106" s="1"/>
      <c r="F106" s="9"/>
      <c r="G106" s="9" t="s">
        <v>3</v>
      </c>
      <c r="H106" s="1"/>
    </row>
    <row r="107" spans="1:8" ht="12.75">
      <c r="A107" s="12">
        <v>38893</v>
      </c>
      <c r="B107" s="1" t="s">
        <v>1</v>
      </c>
      <c r="C107" s="1" t="s">
        <v>2</v>
      </c>
      <c r="D107" s="1">
        <v>112</v>
      </c>
      <c r="E107" s="1"/>
      <c r="F107" s="9"/>
      <c r="G107" s="9" t="s">
        <v>3</v>
      </c>
      <c r="H107" s="1"/>
    </row>
    <row r="108" spans="1:8" ht="12.75">
      <c r="A108" s="12">
        <v>38893</v>
      </c>
      <c r="B108" s="1" t="s">
        <v>1</v>
      </c>
      <c r="C108" s="1" t="s">
        <v>2</v>
      </c>
      <c r="D108" s="1">
        <v>85</v>
      </c>
      <c r="E108" s="1"/>
      <c r="F108" s="9"/>
      <c r="G108" s="9" t="s">
        <v>3</v>
      </c>
      <c r="H108" s="1"/>
    </row>
    <row r="109" spans="1:8" ht="12.75">
      <c r="A109" s="12">
        <v>38893</v>
      </c>
      <c r="B109" s="1" t="s">
        <v>1</v>
      </c>
      <c r="C109" s="1" t="s">
        <v>2</v>
      </c>
      <c r="D109" s="1">
        <v>91</v>
      </c>
      <c r="E109" s="1"/>
      <c r="F109" s="9"/>
      <c r="G109" s="9" t="s">
        <v>3</v>
      </c>
      <c r="H109" s="1"/>
    </row>
    <row r="110" spans="1:8" ht="12.75">
      <c r="A110" s="12">
        <v>38893</v>
      </c>
      <c r="B110" s="1" t="s">
        <v>1</v>
      </c>
      <c r="C110" s="1" t="s">
        <v>2</v>
      </c>
      <c r="D110" s="1">
        <v>88</v>
      </c>
      <c r="E110" s="1"/>
      <c r="F110" s="9"/>
      <c r="G110" s="9"/>
      <c r="H110" s="1"/>
    </row>
    <row r="111" spans="1:8" ht="12.75">
      <c r="A111" s="12">
        <v>38893</v>
      </c>
      <c r="B111" s="1" t="s">
        <v>1</v>
      </c>
      <c r="C111" s="1" t="s">
        <v>2</v>
      </c>
      <c r="D111" s="1">
        <v>88</v>
      </c>
      <c r="E111" s="1"/>
      <c r="F111" s="9"/>
      <c r="G111" s="9"/>
      <c r="H111" s="1"/>
    </row>
    <row r="112" spans="1:8" ht="12.75">
      <c r="A112" s="12">
        <v>38893</v>
      </c>
      <c r="B112" s="1" t="s">
        <v>1</v>
      </c>
      <c r="C112" s="1" t="s">
        <v>2</v>
      </c>
      <c r="D112" s="1">
        <v>132</v>
      </c>
      <c r="E112" s="1"/>
      <c r="F112" s="9"/>
      <c r="G112" s="9"/>
      <c r="H112" s="1"/>
    </row>
    <row r="113" spans="1:8" ht="12.75">
      <c r="A113" s="12">
        <v>38893</v>
      </c>
      <c r="B113" s="1" t="s">
        <v>1</v>
      </c>
      <c r="C113" s="1" t="s">
        <v>2</v>
      </c>
      <c r="D113" s="1">
        <v>140</v>
      </c>
      <c r="E113" s="1"/>
      <c r="F113" s="9"/>
      <c r="G113" s="9"/>
      <c r="H113" s="1"/>
    </row>
    <row r="114" spans="1:8" ht="12.75">
      <c r="A114" s="12">
        <v>38893</v>
      </c>
      <c r="B114" s="1" t="s">
        <v>1</v>
      </c>
      <c r="C114" s="1" t="s">
        <v>2</v>
      </c>
      <c r="D114" s="1">
        <v>138</v>
      </c>
      <c r="E114" s="1"/>
      <c r="F114" s="9"/>
      <c r="G114" s="9"/>
      <c r="H114" s="1"/>
    </row>
    <row r="115" spans="1:8" ht="12.75">
      <c r="A115" s="12">
        <v>38893</v>
      </c>
      <c r="B115" s="1" t="s">
        <v>1</v>
      </c>
      <c r="C115" s="1" t="s">
        <v>2</v>
      </c>
      <c r="D115" s="1">
        <v>135</v>
      </c>
      <c r="E115" s="1"/>
      <c r="F115" s="9"/>
      <c r="G115" s="9"/>
      <c r="H115" s="1"/>
    </row>
    <row r="116" spans="1:8" ht="12.75">
      <c r="A116" s="12">
        <v>38893</v>
      </c>
      <c r="B116" s="1" t="s">
        <v>1</v>
      </c>
      <c r="C116" s="1" t="s">
        <v>2</v>
      </c>
      <c r="D116" s="1">
        <v>128</v>
      </c>
      <c r="E116" s="1"/>
      <c r="F116" s="9"/>
      <c r="G116" s="9"/>
      <c r="H116" s="1"/>
    </row>
    <row r="117" spans="1:8" ht="12.75">
      <c r="A117" s="12">
        <v>38893</v>
      </c>
      <c r="B117" s="1" t="s">
        <v>1</v>
      </c>
      <c r="C117" s="1" t="s">
        <v>2</v>
      </c>
      <c r="D117" s="1">
        <v>152</v>
      </c>
      <c r="E117" s="1"/>
      <c r="F117" s="9"/>
      <c r="G117" s="9"/>
      <c r="H117" s="1"/>
    </row>
    <row r="118" spans="1:8" ht="12.75">
      <c r="A118" s="12">
        <v>38893</v>
      </c>
      <c r="B118" s="1" t="s">
        <v>1</v>
      </c>
      <c r="C118" s="1" t="s">
        <v>59</v>
      </c>
      <c r="D118" s="1">
        <v>83</v>
      </c>
      <c r="E118" s="1"/>
      <c r="F118" s="9"/>
      <c r="G118" s="9"/>
      <c r="H118" s="1"/>
    </row>
    <row r="119" spans="1:8" ht="12.75">
      <c r="A119" s="12">
        <v>38893</v>
      </c>
      <c r="B119" s="1" t="s">
        <v>10</v>
      </c>
      <c r="C119" s="1" t="s">
        <v>2</v>
      </c>
      <c r="D119" s="1">
        <v>256</v>
      </c>
      <c r="E119" s="1"/>
      <c r="F119" s="9"/>
      <c r="G119" s="9" t="s">
        <v>3</v>
      </c>
      <c r="H119" s="1"/>
    </row>
    <row r="120" spans="1:8" ht="12.75">
      <c r="A120" s="12">
        <v>38893</v>
      </c>
      <c r="B120" s="1" t="s">
        <v>10</v>
      </c>
      <c r="C120" s="1" t="s">
        <v>2</v>
      </c>
      <c r="D120" s="1">
        <v>140</v>
      </c>
      <c r="E120" s="1"/>
      <c r="F120" s="9"/>
      <c r="G120" s="9" t="s">
        <v>3</v>
      </c>
      <c r="H120" s="1"/>
    </row>
    <row r="121" spans="1:8" ht="12.75">
      <c r="A121" s="12">
        <v>38894</v>
      </c>
      <c r="B121" s="1" t="s">
        <v>1</v>
      </c>
      <c r="C121" s="1" t="s">
        <v>2</v>
      </c>
      <c r="D121" s="1">
        <v>504</v>
      </c>
      <c r="E121" s="1"/>
      <c r="F121" s="9"/>
      <c r="G121" s="9" t="s">
        <v>4</v>
      </c>
      <c r="H121" s="1"/>
    </row>
    <row r="122" spans="1:8" ht="12.75">
      <c r="A122" s="12">
        <v>38894</v>
      </c>
      <c r="B122" s="1" t="s">
        <v>1</v>
      </c>
      <c r="C122" s="1" t="s">
        <v>2</v>
      </c>
      <c r="D122" s="1">
        <v>420</v>
      </c>
      <c r="E122" s="1"/>
      <c r="F122" s="9" t="s">
        <v>51</v>
      </c>
      <c r="G122" s="9" t="s">
        <v>4</v>
      </c>
      <c r="H122" s="1" t="s">
        <v>19</v>
      </c>
    </row>
    <row r="123" spans="1:8" ht="12.75">
      <c r="A123" s="12">
        <v>38894</v>
      </c>
      <c r="B123" s="1" t="s">
        <v>1</v>
      </c>
      <c r="C123" s="1" t="s">
        <v>2</v>
      </c>
      <c r="D123" s="1">
        <v>392</v>
      </c>
      <c r="E123" s="1"/>
      <c r="F123" s="9" t="s">
        <v>51</v>
      </c>
      <c r="G123" s="9" t="s">
        <v>4</v>
      </c>
      <c r="H123" s="1" t="s">
        <v>20</v>
      </c>
    </row>
    <row r="124" spans="1:8" ht="12.75">
      <c r="A124" s="12">
        <v>38894</v>
      </c>
      <c r="B124" s="1" t="s">
        <v>1</v>
      </c>
      <c r="C124" s="1" t="s">
        <v>2</v>
      </c>
      <c r="D124" s="1">
        <v>407</v>
      </c>
      <c r="E124" s="1"/>
      <c r="F124" s="9"/>
      <c r="G124" s="9" t="s">
        <v>4</v>
      </c>
      <c r="H124" s="1"/>
    </row>
    <row r="125" spans="1:8" ht="12.75">
      <c r="A125" s="12">
        <v>38894</v>
      </c>
      <c r="B125" s="1" t="s">
        <v>1</v>
      </c>
      <c r="C125" s="1" t="s">
        <v>2</v>
      </c>
      <c r="D125" s="1">
        <v>393</v>
      </c>
      <c r="E125" s="1"/>
      <c r="F125" s="9"/>
      <c r="G125" s="9" t="s">
        <v>3</v>
      </c>
      <c r="H125" s="1"/>
    </row>
    <row r="126" spans="1:8" ht="12.75">
      <c r="A126" s="12">
        <v>38894</v>
      </c>
      <c r="B126" s="1" t="s">
        <v>1</v>
      </c>
      <c r="C126" s="1" t="s">
        <v>2</v>
      </c>
      <c r="D126" s="1">
        <v>140</v>
      </c>
      <c r="E126" s="1"/>
      <c r="F126" s="9"/>
      <c r="G126" s="9" t="s">
        <v>3</v>
      </c>
      <c r="H126" s="1"/>
    </row>
    <row r="127" spans="1:8" ht="12.75">
      <c r="A127" s="12">
        <v>38894</v>
      </c>
      <c r="B127" s="1" t="s">
        <v>1</v>
      </c>
      <c r="C127" s="1" t="s">
        <v>2</v>
      </c>
      <c r="D127" s="1">
        <v>135</v>
      </c>
      <c r="E127" s="1"/>
      <c r="F127" s="9"/>
      <c r="G127" s="9" t="s">
        <v>3</v>
      </c>
      <c r="H127" s="1"/>
    </row>
    <row r="128" spans="1:8" ht="12.75">
      <c r="A128" s="12">
        <v>38894</v>
      </c>
      <c r="B128" s="1" t="s">
        <v>1</v>
      </c>
      <c r="C128" s="1" t="s">
        <v>2</v>
      </c>
      <c r="D128" s="1">
        <v>150</v>
      </c>
      <c r="E128" s="1"/>
      <c r="F128" s="9"/>
      <c r="G128" s="9" t="s">
        <v>3</v>
      </c>
      <c r="H128" s="1"/>
    </row>
    <row r="129" spans="1:8" ht="12.75">
      <c r="A129" s="12">
        <v>38894</v>
      </c>
      <c r="B129" s="1" t="s">
        <v>1</v>
      </c>
      <c r="C129" s="1" t="s">
        <v>2</v>
      </c>
      <c r="D129" s="1">
        <v>137</v>
      </c>
      <c r="E129" s="1"/>
      <c r="F129" s="9"/>
      <c r="G129" s="9" t="s">
        <v>3</v>
      </c>
      <c r="H129" s="1"/>
    </row>
    <row r="130" spans="1:8" ht="12.75">
      <c r="A130" s="12">
        <v>38894</v>
      </c>
      <c r="B130" s="1" t="s">
        <v>1</v>
      </c>
      <c r="C130" s="1" t="s">
        <v>2</v>
      </c>
      <c r="D130" s="1">
        <v>116</v>
      </c>
      <c r="E130" s="1"/>
      <c r="F130" s="9"/>
      <c r="G130" s="9" t="s">
        <v>3</v>
      </c>
      <c r="H130" s="1"/>
    </row>
    <row r="131" spans="1:8" ht="12.75">
      <c r="A131" s="12">
        <v>38894</v>
      </c>
      <c r="B131" s="1" t="s">
        <v>10</v>
      </c>
      <c r="C131" s="1" t="s">
        <v>2</v>
      </c>
      <c r="D131" s="1">
        <v>361</v>
      </c>
      <c r="E131" s="1"/>
      <c r="F131" s="9" t="s">
        <v>51</v>
      </c>
      <c r="G131" s="9" t="s">
        <v>3</v>
      </c>
      <c r="H131" s="1" t="s">
        <v>17</v>
      </c>
    </row>
    <row r="132" spans="1:8" ht="12.75">
      <c r="A132" s="12">
        <v>38894</v>
      </c>
      <c r="B132" s="1" t="s">
        <v>10</v>
      </c>
      <c r="C132" s="1" t="s">
        <v>2</v>
      </c>
      <c r="D132" s="1">
        <v>378</v>
      </c>
      <c r="E132" s="1"/>
      <c r="F132" s="9"/>
      <c r="G132" s="9" t="s">
        <v>3</v>
      </c>
      <c r="H132" s="1"/>
    </row>
    <row r="133" spans="1:8" ht="12.75">
      <c r="A133" s="12">
        <v>38894</v>
      </c>
      <c r="B133" s="1" t="s">
        <v>10</v>
      </c>
      <c r="C133" s="1" t="s">
        <v>2</v>
      </c>
      <c r="D133" s="1">
        <v>393</v>
      </c>
      <c r="E133" s="1"/>
      <c r="F133" s="9"/>
      <c r="G133" s="9" t="s">
        <v>3</v>
      </c>
      <c r="H133" s="1"/>
    </row>
    <row r="134" spans="1:8" ht="12.75">
      <c r="A134" s="12">
        <v>38894</v>
      </c>
      <c r="B134" s="1" t="s">
        <v>10</v>
      </c>
      <c r="C134" s="1" t="s">
        <v>2</v>
      </c>
      <c r="D134" s="1">
        <v>411</v>
      </c>
      <c r="E134" s="1"/>
      <c r="F134" s="9"/>
      <c r="G134" s="9" t="s">
        <v>4</v>
      </c>
      <c r="H134" s="1"/>
    </row>
    <row r="135" spans="1:8" ht="12.75">
      <c r="A135" s="12">
        <v>38894</v>
      </c>
      <c r="B135" s="1" t="s">
        <v>10</v>
      </c>
      <c r="C135" s="1" t="s">
        <v>2</v>
      </c>
      <c r="D135" s="1">
        <v>377</v>
      </c>
      <c r="E135" s="1"/>
      <c r="F135" s="9"/>
      <c r="G135" s="9" t="s">
        <v>3</v>
      </c>
      <c r="H135" s="1"/>
    </row>
    <row r="136" spans="1:8" ht="12.75">
      <c r="A136" s="12">
        <v>38894</v>
      </c>
      <c r="B136" s="1" t="s">
        <v>10</v>
      </c>
      <c r="C136" s="1" t="s">
        <v>2</v>
      </c>
      <c r="D136" s="1">
        <v>140</v>
      </c>
      <c r="E136" s="1"/>
      <c r="F136" s="9"/>
      <c r="G136" s="9" t="s">
        <v>3</v>
      </c>
      <c r="H136" s="1"/>
    </row>
    <row r="137" spans="1:8" ht="12.75">
      <c r="A137" s="12">
        <v>38894</v>
      </c>
      <c r="B137" s="1" t="s">
        <v>10</v>
      </c>
      <c r="C137" s="1" t="s">
        <v>2</v>
      </c>
      <c r="D137" s="1">
        <v>135</v>
      </c>
      <c r="E137" s="1"/>
      <c r="F137" s="9"/>
      <c r="G137" s="9" t="s">
        <v>3</v>
      </c>
      <c r="H137" s="1"/>
    </row>
    <row r="138" spans="1:8" ht="12.75">
      <c r="A138" s="12">
        <v>38894</v>
      </c>
      <c r="B138" s="1" t="s">
        <v>10</v>
      </c>
      <c r="C138" s="1" t="s">
        <v>2</v>
      </c>
      <c r="D138" s="1">
        <v>103</v>
      </c>
      <c r="E138" s="1"/>
      <c r="F138" s="9"/>
      <c r="G138" s="9" t="s">
        <v>3</v>
      </c>
      <c r="H138" s="1"/>
    </row>
    <row r="139" spans="1:8" ht="12.75">
      <c r="A139" s="12">
        <v>38894</v>
      </c>
      <c r="B139" s="1" t="s">
        <v>10</v>
      </c>
      <c r="C139" s="1" t="s">
        <v>2</v>
      </c>
      <c r="D139" s="1">
        <v>102</v>
      </c>
      <c r="E139" s="1"/>
      <c r="F139" s="9"/>
      <c r="G139" s="9" t="s">
        <v>3</v>
      </c>
      <c r="H139" s="1"/>
    </row>
    <row r="140" spans="1:8" ht="12.75">
      <c r="A140" s="12">
        <v>38895</v>
      </c>
      <c r="B140" s="1" t="s">
        <v>1</v>
      </c>
      <c r="C140" s="1" t="s">
        <v>2</v>
      </c>
      <c r="D140" s="1">
        <v>406</v>
      </c>
      <c r="E140" s="1"/>
      <c r="F140" s="9"/>
      <c r="G140" s="9" t="s">
        <v>3</v>
      </c>
      <c r="H140" s="1"/>
    </row>
    <row r="141" spans="1:8" ht="12.75">
      <c r="A141" s="12">
        <v>38895</v>
      </c>
      <c r="B141" s="1" t="s">
        <v>1</v>
      </c>
      <c r="C141" s="1" t="s">
        <v>2</v>
      </c>
      <c r="D141" s="1">
        <v>432</v>
      </c>
      <c r="E141" s="1"/>
      <c r="F141" s="9"/>
      <c r="G141" s="9" t="s">
        <v>4</v>
      </c>
      <c r="H141" s="1"/>
    </row>
    <row r="142" spans="1:8" ht="12.75">
      <c r="A142" s="12">
        <v>38895</v>
      </c>
      <c r="B142" s="1" t="s">
        <v>1</v>
      </c>
      <c r="C142" s="1" t="s">
        <v>2</v>
      </c>
      <c r="D142" s="1">
        <v>319</v>
      </c>
      <c r="E142" s="1"/>
      <c r="F142" s="9"/>
      <c r="G142" s="9" t="s">
        <v>3</v>
      </c>
      <c r="H142" s="1"/>
    </row>
    <row r="143" spans="1:8" ht="12.75">
      <c r="A143" s="12">
        <v>38895</v>
      </c>
      <c r="B143" s="1" t="s">
        <v>1</v>
      </c>
      <c r="C143" s="1" t="s">
        <v>2</v>
      </c>
      <c r="D143" s="1">
        <v>468</v>
      </c>
      <c r="E143" s="1"/>
      <c r="F143" s="9"/>
      <c r="G143" s="9" t="s">
        <v>3</v>
      </c>
      <c r="H143" s="1"/>
    </row>
    <row r="144" spans="1:8" ht="12.75">
      <c r="A144" s="12">
        <v>38895</v>
      </c>
      <c r="B144" s="1" t="s">
        <v>1</v>
      </c>
      <c r="C144" s="1" t="s">
        <v>2</v>
      </c>
      <c r="D144" s="1">
        <v>418</v>
      </c>
      <c r="E144" s="1"/>
      <c r="F144" s="9"/>
      <c r="G144" s="9" t="s">
        <v>3</v>
      </c>
      <c r="H144" s="1"/>
    </row>
    <row r="145" spans="1:8" ht="12.75">
      <c r="A145" s="12">
        <v>38895</v>
      </c>
      <c r="B145" s="1" t="s">
        <v>1</v>
      </c>
      <c r="C145" s="1" t="s">
        <v>2</v>
      </c>
      <c r="D145" s="1">
        <v>380</v>
      </c>
      <c r="E145" s="1"/>
      <c r="F145" s="9"/>
      <c r="G145" s="9" t="s">
        <v>3</v>
      </c>
      <c r="H145" s="1"/>
    </row>
    <row r="146" spans="1:8" ht="12.75">
      <c r="A146" s="12">
        <v>38895</v>
      </c>
      <c r="B146" s="1" t="s">
        <v>1</v>
      </c>
      <c r="C146" s="1" t="s">
        <v>2</v>
      </c>
      <c r="D146" s="1">
        <v>422</v>
      </c>
      <c r="E146" s="1"/>
      <c r="F146" s="9"/>
      <c r="G146" s="9" t="s">
        <v>3</v>
      </c>
      <c r="H146" s="1"/>
    </row>
    <row r="147" spans="1:8" ht="12.75">
      <c r="A147" s="12">
        <v>38895</v>
      </c>
      <c r="B147" s="1" t="s">
        <v>1</v>
      </c>
      <c r="C147" s="1" t="s">
        <v>2</v>
      </c>
      <c r="D147" s="1">
        <v>365</v>
      </c>
      <c r="E147" s="1"/>
      <c r="F147" s="9"/>
      <c r="G147" s="9" t="s">
        <v>3</v>
      </c>
      <c r="H147" s="1"/>
    </row>
    <row r="148" spans="1:8" ht="12.75">
      <c r="A148" s="12">
        <v>38895</v>
      </c>
      <c r="B148" s="1" t="s">
        <v>1</v>
      </c>
      <c r="C148" s="1" t="s">
        <v>2</v>
      </c>
      <c r="D148" s="1">
        <v>145</v>
      </c>
      <c r="E148" s="1"/>
      <c r="F148" s="9"/>
      <c r="G148" s="9" t="s">
        <v>3</v>
      </c>
      <c r="H148" s="1"/>
    </row>
    <row r="149" spans="1:8" ht="12.75">
      <c r="A149" s="12">
        <v>38895</v>
      </c>
      <c r="B149" s="1" t="s">
        <v>1</v>
      </c>
      <c r="C149" s="1" t="s">
        <v>2</v>
      </c>
      <c r="D149" s="1">
        <v>113</v>
      </c>
      <c r="E149" s="1"/>
      <c r="F149" s="9"/>
      <c r="G149" s="9" t="s">
        <v>3</v>
      </c>
      <c r="H149" s="1"/>
    </row>
    <row r="150" spans="1:8" ht="12.75">
      <c r="A150" s="12">
        <v>38895</v>
      </c>
      <c r="B150" s="1" t="s">
        <v>1</v>
      </c>
      <c r="C150" s="1" t="s">
        <v>2</v>
      </c>
      <c r="D150" s="1">
        <v>111</v>
      </c>
      <c r="E150" s="1"/>
      <c r="F150" s="9"/>
      <c r="G150" s="9" t="s">
        <v>3</v>
      </c>
      <c r="H150" s="1"/>
    </row>
    <row r="151" spans="1:8" ht="12.75">
      <c r="A151" s="12">
        <v>38895</v>
      </c>
      <c r="B151" s="1" t="s">
        <v>1</v>
      </c>
      <c r="C151" s="1" t="s">
        <v>2</v>
      </c>
      <c r="D151" s="1">
        <v>125</v>
      </c>
      <c r="E151" s="1"/>
      <c r="F151" s="9"/>
      <c r="G151" s="9" t="s">
        <v>3</v>
      </c>
      <c r="H151" s="1"/>
    </row>
    <row r="152" spans="1:8" ht="12.75">
      <c r="A152" s="12">
        <v>38895</v>
      </c>
      <c r="B152" s="1" t="s">
        <v>1</v>
      </c>
      <c r="C152" s="1" t="s">
        <v>2</v>
      </c>
      <c r="D152" s="1">
        <v>113</v>
      </c>
      <c r="E152" s="1"/>
      <c r="F152" s="9"/>
      <c r="G152" s="9" t="s">
        <v>3</v>
      </c>
      <c r="H152" s="1"/>
    </row>
    <row r="153" spans="1:8" ht="12.75">
      <c r="A153" s="12">
        <v>38895</v>
      </c>
      <c r="B153" s="1" t="s">
        <v>1</v>
      </c>
      <c r="C153" s="1" t="s">
        <v>2</v>
      </c>
      <c r="D153" s="1">
        <v>417</v>
      </c>
      <c r="E153" s="1"/>
      <c r="F153" s="9"/>
      <c r="G153" s="9" t="s">
        <v>3</v>
      </c>
      <c r="H153" s="1" t="s">
        <v>140</v>
      </c>
    </row>
    <row r="154" spans="1:8" ht="12.75">
      <c r="A154" s="12">
        <v>38895</v>
      </c>
      <c r="B154" s="1" t="s">
        <v>1</v>
      </c>
      <c r="C154" s="1" t="s">
        <v>2</v>
      </c>
      <c r="D154" s="1">
        <v>160</v>
      </c>
      <c r="E154" s="1"/>
      <c r="F154" s="9"/>
      <c r="G154" s="9" t="s">
        <v>3</v>
      </c>
      <c r="H154" s="1" t="s">
        <v>14</v>
      </c>
    </row>
    <row r="155" spans="1:8" ht="12.75">
      <c r="A155" s="12">
        <v>38895</v>
      </c>
      <c r="B155" s="1" t="s">
        <v>1</v>
      </c>
      <c r="C155" s="1" t="s">
        <v>2</v>
      </c>
      <c r="D155" s="1">
        <v>89</v>
      </c>
      <c r="E155" s="1"/>
      <c r="F155" s="9"/>
      <c r="G155" s="9" t="s">
        <v>3</v>
      </c>
      <c r="H155" s="1" t="s">
        <v>14</v>
      </c>
    </row>
    <row r="156" spans="1:8" ht="12.75">
      <c r="A156" s="12">
        <v>38895</v>
      </c>
      <c r="B156" s="1" t="s">
        <v>1</v>
      </c>
      <c r="C156" s="1" t="s">
        <v>2</v>
      </c>
      <c r="D156" s="1">
        <v>85</v>
      </c>
      <c r="E156" s="1"/>
      <c r="F156" s="9"/>
      <c r="G156" s="9" t="s">
        <v>3</v>
      </c>
      <c r="H156" s="1" t="s">
        <v>14</v>
      </c>
    </row>
    <row r="157" spans="1:8" ht="12.75">
      <c r="A157" s="12">
        <v>38895</v>
      </c>
      <c r="B157" s="1" t="s">
        <v>1</v>
      </c>
      <c r="C157" s="1" t="s">
        <v>59</v>
      </c>
      <c r="D157" s="1">
        <v>158</v>
      </c>
      <c r="E157" s="1"/>
      <c r="F157" s="9"/>
      <c r="G157" s="9"/>
      <c r="H157" s="1"/>
    </row>
    <row r="158" spans="1:8" ht="12.75">
      <c r="A158" s="12">
        <v>38895</v>
      </c>
      <c r="B158" s="1" t="s">
        <v>1</v>
      </c>
      <c r="C158" s="1" t="s">
        <v>59</v>
      </c>
      <c r="D158" s="1">
        <v>121</v>
      </c>
      <c r="E158" s="1"/>
      <c r="F158" s="9"/>
      <c r="G158" s="9"/>
      <c r="H158" s="1"/>
    </row>
    <row r="159" spans="1:8" ht="12.75">
      <c r="A159" s="12">
        <v>38895</v>
      </c>
      <c r="B159" s="1" t="s">
        <v>1</v>
      </c>
      <c r="C159" s="1" t="s">
        <v>59</v>
      </c>
      <c r="D159" s="1">
        <v>117</v>
      </c>
      <c r="E159" s="1"/>
      <c r="F159" s="9"/>
      <c r="G159" s="9"/>
      <c r="H159" s="1" t="s">
        <v>14</v>
      </c>
    </row>
    <row r="160" spans="1:8" ht="12.75">
      <c r="A160" s="12">
        <v>38895</v>
      </c>
      <c r="B160" s="1" t="s">
        <v>1</v>
      </c>
      <c r="C160" s="1" t="s">
        <v>59</v>
      </c>
      <c r="D160" s="1">
        <v>91</v>
      </c>
      <c r="E160" s="1"/>
      <c r="F160" s="9"/>
      <c r="G160" s="9"/>
      <c r="H160" s="1" t="s">
        <v>14</v>
      </c>
    </row>
    <row r="161" spans="1:8" ht="12.75">
      <c r="A161" s="12">
        <v>38895</v>
      </c>
      <c r="B161" s="1" t="s">
        <v>10</v>
      </c>
      <c r="C161" s="1" t="s">
        <v>2</v>
      </c>
      <c r="D161" s="1">
        <v>489</v>
      </c>
      <c r="E161" s="1"/>
      <c r="F161" s="9"/>
      <c r="G161" s="9" t="s">
        <v>4</v>
      </c>
      <c r="H161" s="1"/>
    </row>
    <row r="162" spans="1:8" ht="12.75">
      <c r="A162" s="12">
        <v>38895</v>
      </c>
      <c r="B162" s="1" t="s">
        <v>21</v>
      </c>
      <c r="C162" s="1" t="s">
        <v>59</v>
      </c>
      <c r="D162" s="1">
        <v>104</v>
      </c>
      <c r="E162" s="1"/>
      <c r="F162" s="9"/>
      <c r="G162" s="9"/>
      <c r="H162" s="1"/>
    </row>
    <row r="163" spans="1:8" ht="12.75">
      <c r="A163" s="12">
        <v>38896</v>
      </c>
      <c r="B163" s="1" t="s">
        <v>1</v>
      </c>
      <c r="C163" s="1" t="s">
        <v>2</v>
      </c>
      <c r="D163" s="1">
        <v>413</v>
      </c>
      <c r="E163" s="1"/>
      <c r="F163" s="9"/>
      <c r="G163" s="9" t="s">
        <v>3</v>
      </c>
      <c r="H163" s="1"/>
    </row>
    <row r="164" spans="1:8" ht="12.75">
      <c r="A164" s="12">
        <v>38896</v>
      </c>
      <c r="B164" s="1" t="s">
        <v>1</v>
      </c>
      <c r="C164" s="1" t="s">
        <v>2</v>
      </c>
      <c r="D164" s="1">
        <v>374</v>
      </c>
      <c r="E164" s="1"/>
      <c r="F164" s="9"/>
      <c r="G164" s="9" t="s">
        <v>3</v>
      </c>
      <c r="H164" s="1"/>
    </row>
    <row r="165" spans="1:8" ht="12.75">
      <c r="A165" s="12">
        <v>38896</v>
      </c>
      <c r="B165" s="1" t="s">
        <v>1</v>
      </c>
      <c r="C165" s="1" t="s">
        <v>2</v>
      </c>
      <c r="D165" s="1">
        <v>225</v>
      </c>
      <c r="E165" s="1"/>
      <c r="F165" s="9"/>
      <c r="G165" s="9" t="s">
        <v>3</v>
      </c>
      <c r="H165" s="1"/>
    </row>
    <row r="166" spans="1:8" ht="12.75">
      <c r="A166" s="12">
        <v>38896</v>
      </c>
      <c r="B166" s="1" t="s">
        <v>1</v>
      </c>
      <c r="C166" s="1" t="s">
        <v>2</v>
      </c>
      <c r="D166" s="1">
        <v>189</v>
      </c>
      <c r="E166" s="1"/>
      <c r="F166" s="9"/>
      <c r="G166" s="9" t="s">
        <v>3</v>
      </c>
      <c r="H166" s="1"/>
    </row>
    <row r="167" spans="1:8" ht="12.75">
      <c r="A167" s="12">
        <v>38896</v>
      </c>
      <c r="B167" s="1" t="s">
        <v>1</v>
      </c>
      <c r="C167" s="1" t="s">
        <v>2</v>
      </c>
      <c r="D167" s="1">
        <v>106</v>
      </c>
      <c r="E167" s="1"/>
      <c r="F167" s="9"/>
      <c r="G167" s="9" t="s">
        <v>3</v>
      </c>
      <c r="H167" s="1"/>
    </row>
    <row r="168" spans="1:8" ht="12.75">
      <c r="A168" s="12">
        <v>38896</v>
      </c>
      <c r="B168" s="1" t="s">
        <v>1</v>
      </c>
      <c r="C168" s="1" t="s">
        <v>2</v>
      </c>
      <c r="D168" s="1">
        <v>112</v>
      </c>
      <c r="E168" s="1"/>
      <c r="F168" s="9"/>
      <c r="G168" s="9" t="s">
        <v>3</v>
      </c>
      <c r="H168" s="1"/>
    </row>
    <row r="169" spans="1:8" ht="12.75">
      <c r="A169" s="12">
        <v>38896</v>
      </c>
      <c r="B169" s="1" t="s">
        <v>1</v>
      </c>
      <c r="C169" s="1" t="s">
        <v>2</v>
      </c>
      <c r="D169" s="1">
        <v>101</v>
      </c>
      <c r="E169" s="1"/>
      <c r="F169" s="9"/>
      <c r="G169" s="9" t="s">
        <v>3</v>
      </c>
      <c r="H169" s="1"/>
    </row>
    <row r="170" spans="1:8" ht="12.75">
      <c r="A170" s="12">
        <v>38896</v>
      </c>
      <c r="B170" s="1" t="s">
        <v>1</v>
      </c>
      <c r="C170" s="1" t="s">
        <v>2</v>
      </c>
      <c r="D170" s="1">
        <v>134</v>
      </c>
      <c r="E170" s="1"/>
      <c r="F170" s="9"/>
      <c r="G170" s="9" t="s">
        <v>3</v>
      </c>
      <c r="H170" s="1"/>
    </row>
    <row r="171" spans="1:8" ht="12.75">
      <c r="A171" s="12">
        <v>38896</v>
      </c>
      <c r="B171" s="1" t="s">
        <v>1</v>
      </c>
      <c r="C171" s="1" t="s">
        <v>2</v>
      </c>
      <c r="D171" s="1">
        <v>98</v>
      </c>
      <c r="E171" s="1"/>
      <c r="F171" s="9"/>
      <c r="G171" s="9" t="s">
        <v>3</v>
      </c>
      <c r="H171" s="1"/>
    </row>
    <row r="172" spans="1:8" ht="12.75">
      <c r="A172" s="12">
        <v>38896</v>
      </c>
      <c r="B172" s="1" t="s">
        <v>1</v>
      </c>
      <c r="C172" s="1" t="s">
        <v>2</v>
      </c>
      <c r="D172" s="1">
        <v>91</v>
      </c>
      <c r="E172" s="1"/>
      <c r="F172" s="9"/>
      <c r="G172" s="9" t="s">
        <v>3</v>
      </c>
      <c r="H172" s="1" t="s">
        <v>14</v>
      </c>
    </row>
    <row r="173" spans="1:8" ht="12.75">
      <c r="A173" s="12">
        <v>38896</v>
      </c>
      <c r="B173" s="1" t="s">
        <v>1</v>
      </c>
      <c r="C173" s="1" t="s">
        <v>59</v>
      </c>
      <c r="D173" s="1">
        <v>107</v>
      </c>
      <c r="E173" s="1"/>
      <c r="F173" s="9"/>
      <c r="G173" s="9" t="s">
        <v>3</v>
      </c>
      <c r="H173" s="1"/>
    </row>
    <row r="174" spans="1:8" ht="12.75">
      <c r="A174" s="12">
        <v>38896</v>
      </c>
      <c r="B174" s="1" t="s">
        <v>10</v>
      </c>
      <c r="C174" s="1" t="s">
        <v>2</v>
      </c>
      <c r="D174" s="1">
        <v>485</v>
      </c>
      <c r="E174" s="1"/>
      <c r="F174" s="9"/>
      <c r="G174" s="9" t="s">
        <v>3</v>
      </c>
      <c r="H174" s="1"/>
    </row>
    <row r="175" spans="1:8" ht="12.75">
      <c r="A175" s="12">
        <v>38897</v>
      </c>
      <c r="B175" s="1" t="s">
        <v>1</v>
      </c>
      <c r="C175" s="1" t="s">
        <v>2</v>
      </c>
      <c r="D175" s="1">
        <v>463</v>
      </c>
      <c r="E175" s="1"/>
      <c r="F175" s="9"/>
      <c r="G175" s="9" t="s">
        <v>3</v>
      </c>
      <c r="H175" s="1"/>
    </row>
    <row r="176" spans="1:8" ht="12.75">
      <c r="A176" s="12">
        <v>38897</v>
      </c>
      <c r="B176" s="1" t="s">
        <v>1</v>
      </c>
      <c r="C176" s="1" t="s">
        <v>2</v>
      </c>
      <c r="D176" s="1">
        <v>399</v>
      </c>
      <c r="E176" s="1"/>
      <c r="F176" s="9"/>
      <c r="G176" s="9" t="s">
        <v>3</v>
      </c>
      <c r="H176" s="1"/>
    </row>
    <row r="177" spans="1:8" ht="12.75">
      <c r="A177" s="12">
        <v>38897</v>
      </c>
      <c r="B177" s="1" t="s">
        <v>1</v>
      </c>
      <c r="C177" s="1" t="s">
        <v>2</v>
      </c>
      <c r="D177" s="1">
        <v>427</v>
      </c>
      <c r="E177" s="1"/>
      <c r="F177" s="9"/>
      <c r="G177" s="9" t="s">
        <v>3</v>
      </c>
      <c r="H177" s="1"/>
    </row>
    <row r="178" spans="1:8" ht="12.75">
      <c r="A178" s="12">
        <v>38897</v>
      </c>
      <c r="B178" s="1" t="s">
        <v>1</v>
      </c>
      <c r="C178" s="1" t="s">
        <v>2</v>
      </c>
      <c r="D178" s="1">
        <v>342</v>
      </c>
      <c r="E178" s="1"/>
      <c r="F178" s="9"/>
      <c r="G178" s="9" t="s">
        <v>3</v>
      </c>
      <c r="H178" s="1"/>
    </row>
    <row r="179" spans="1:8" ht="12.75">
      <c r="A179" s="12">
        <v>38897</v>
      </c>
      <c r="B179" s="1" t="s">
        <v>1</v>
      </c>
      <c r="C179" s="1" t="s">
        <v>2</v>
      </c>
      <c r="D179" s="1">
        <v>133</v>
      </c>
      <c r="E179" s="1"/>
      <c r="F179" s="9"/>
      <c r="G179" s="9" t="s">
        <v>3</v>
      </c>
      <c r="H179" s="1" t="s">
        <v>23</v>
      </c>
    </row>
    <row r="180" spans="1:8" ht="12.75">
      <c r="A180" s="12">
        <v>38897</v>
      </c>
      <c r="B180" s="1" t="s">
        <v>1</v>
      </c>
      <c r="C180" s="1" t="s">
        <v>2</v>
      </c>
      <c r="D180" s="1">
        <v>92</v>
      </c>
      <c r="E180" s="1"/>
      <c r="F180" s="9"/>
      <c r="G180" s="9" t="s">
        <v>3</v>
      </c>
      <c r="H180" s="1"/>
    </row>
    <row r="181" spans="1:8" ht="12.75">
      <c r="A181" s="12">
        <v>38897</v>
      </c>
      <c r="B181" s="1" t="s">
        <v>10</v>
      </c>
      <c r="C181" s="1" t="s">
        <v>2</v>
      </c>
      <c r="D181" s="1">
        <v>437</v>
      </c>
      <c r="E181" s="1"/>
      <c r="F181" s="9"/>
      <c r="G181" s="9" t="s">
        <v>3</v>
      </c>
      <c r="H181" s="1"/>
    </row>
    <row r="182" spans="1:8" ht="12.75">
      <c r="A182" s="12">
        <v>38897</v>
      </c>
      <c r="B182" s="1" t="s">
        <v>10</v>
      </c>
      <c r="C182" s="1" t="s">
        <v>59</v>
      </c>
      <c r="D182" s="1">
        <v>106</v>
      </c>
      <c r="E182" s="1"/>
      <c r="F182" s="9"/>
      <c r="G182" s="9" t="s">
        <v>3</v>
      </c>
      <c r="H182" s="1"/>
    </row>
    <row r="183" spans="1:8" ht="12.75">
      <c r="A183" s="12">
        <v>38898</v>
      </c>
      <c r="B183" s="1" t="s">
        <v>1</v>
      </c>
      <c r="C183" s="1" t="s">
        <v>2</v>
      </c>
      <c r="D183" s="1">
        <v>476</v>
      </c>
      <c r="E183" s="1"/>
      <c r="F183" s="9"/>
      <c r="G183" s="9" t="s">
        <v>4</v>
      </c>
      <c r="H183" s="1"/>
    </row>
    <row r="184" spans="1:8" ht="12.75">
      <c r="A184" s="12">
        <v>38898</v>
      </c>
      <c r="B184" s="1" t="s">
        <v>1</v>
      </c>
      <c r="C184" s="1" t="s">
        <v>2</v>
      </c>
      <c r="D184" s="1">
        <v>377</v>
      </c>
      <c r="E184" s="1"/>
      <c r="F184" s="9"/>
      <c r="G184" s="9" t="s">
        <v>4</v>
      </c>
      <c r="H184" s="1"/>
    </row>
    <row r="185" spans="1:8" ht="12.75">
      <c r="A185" s="12">
        <v>38898</v>
      </c>
      <c r="B185" s="1" t="s">
        <v>1</v>
      </c>
      <c r="C185" s="1" t="s">
        <v>2</v>
      </c>
      <c r="D185" s="1">
        <v>184</v>
      </c>
      <c r="E185" s="1"/>
      <c r="F185" s="9"/>
      <c r="G185" s="9" t="s">
        <v>3</v>
      </c>
      <c r="H185" s="1"/>
    </row>
    <row r="186" spans="1:8" ht="12.75">
      <c r="A186" s="12">
        <v>38898</v>
      </c>
      <c r="B186" s="1" t="s">
        <v>1</v>
      </c>
      <c r="C186" s="1" t="s">
        <v>2</v>
      </c>
      <c r="D186" s="1">
        <v>167</v>
      </c>
      <c r="E186" s="1"/>
      <c r="F186" s="9"/>
      <c r="G186" s="9" t="s">
        <v>3</v>
      </c>
      <c r="H186" s="1"/>
    </row>
    <row r="187" spans="1:8" ht="12.75">
      <c r="A187" s="12">
        <v>38898</v>
      </c>
      <c r="B187" s="1" t="s">
        <v>1</v>
      </c>
      <c r="C187" s="1" t="s">
        <v>2</v>
      </c>
      <c r="D187" s="1">
        <v>158</v>
      </c>
      <c r="E187" s="1"/>
      <c r="F187" s="9"/>
      <c r="G187" s="9" t="s">
        <v>3</v>
      </c>
      <c r="H187" s="1"/>
    </row>
    <row r="188" spans="1:8" ht="12.75">
      <c r="A188" s="12">
        <v>38898</v>
      </c>
      <c r="B188" s="1" t="s">
        <v>1</v>
      </c>
      <c r="C188" s="1" t="s">
        <v>2</v>
      </c>
      <c r="D188" s="1">
        <v>144</v>
      </c>
      <c r="E188" s="1"/>
      <c r="F188" s="9"/>
      <c r="G188" s="9" t="s">
        <v>3</v>
      </c>
      <c r="H188" s="1"/>
    </row>
    <row r="189" spans="1:8" ht="12.75">
      <c r="A189" s="12">
        <v>38898</v>
      </c>
      <c r="B189" s="1" t="s">
        <v>1</v>
      </c>
      <c r="C189" s="1" t="s">
        <v>2</v>
      </c>
      <c r="D189" s="1">
        <v>140</v>
      </c>
      <c r="E189" s="1"/>
      <c r="F189" s="9"/>
      <c r="G189" s="9" t="s">
        <v>3</v>
      </c>
      <c r="H189" s="1"/>
    </row>
    <row r="190" spans="1:8" ht="12.75">
      <c r="A190" s="12">
        <v>38898</v>
      </c>
      <c r="B190" s="1" t="s">
        <v>1</v>
      </c>
      <c r="C190" s="1" t="s">
        <v>2</v>
      </c>
      <c r="D190" s="1">
        <v>133</v>
      </c>
      <c r="E190" s="1"/>
      <c r="F190" s="9"/>
      <c r="G190" s="9" t="s">
        <v>3</v>
      </c>
      <c r="H190" s="1"/>
    </row>
    <row r="191" spans="1:8" ht="12.75">
      <c r="A191" s="12">
        <v>38898</v>
      </c>
      <c r="B191" s="1" t="s">
        <v>1</v>
      </c>
      <c r="C191" s="1" t="s">
        <v>2</v>
      </c>
      <c r="D191" s="1">
        <v>104</v>
      </c>
      <c r="E191" s="1"/>
      <c r="F191" s="9"/>
      <c r="G191" s="9" t="s">
        <v>3</v>
      </c>
      <c r="H191" s="1"/>
    </row>
    <row r="192" spans="1:8" ht="12.75">
      <c r="A192" s="12">
        <v>38898</v>
      </c>
      <c r="B192" s="1" t="s">
        <v>1</v>
      </c>
      <c r="C192" s="1" t="s">
        <v>2</v>
      </c>
      <c r="D192" s="1">
        <v>91</v>
      </c>
      <c r="E192" s="1"/>
      <c r="F192" s="9"/>
      <c r="G192" s="9" t="s">
        <v>3</v>
      </c>
      <c r="H192" s="1"/>
    </row>
    <row r="193" spans="1:8" ht="12.75">
      <c r="A193" s="12">
        <v>38898</v>
      </c>
      <c r="B193" s="1" t="s">
        <v>1</v>
      </c>
      <c r="C193" s="1" t="s">
        <v>2</v>
      </c>
      <c r="D193" s="1">
        <v>99</v>
      </c>
      <c r="E193" s="1"/>
      <c r="F193" s="9"/>
      <c r="G193" s="9" t="s">
        <v>3</v>
      </c>
      <c r="H193" s="1"/>
    </row>
    <row r="194" spans="1:8" ht="12.75">
      <c r="A194" s="12">
        <v>38898</v>
      </c>
      <c r="B194" s="1" t="s">
        <v>1</v>
      </c>
      <c r="C194" s="1" t="s">
        <v>59</v>
      </c>
      <c r="D194" s="1">
        <v>130</v>
      </c>
      <c r="E194" s="1"/>
      <c r="F194" s="9"/>
      <c r="G194" s="9" t="s">
        <v>3</v>
      </c>
      <c r="H194" s="1"/>
    </row>
    <row r="195" spans="1:8" ht="12.75">
      <c r="A195" s="12">
        <v>38898</v>
      </c>
      <c r="B195" s="1" t="s">
        <v>1</v>
      </c>
      <c r="C195" s="1" t="s">
        <v>59</v>
      </c>
      <c r="D195" s="1">
        <v>128</v>
      </c>
      <c r="E195" s="1"/>
      <c r="F195" s="9"/>
      <c r="G195" s="9" t="s">
        <v>3</v>
      </c>
      <c r="H195" s="1"/>
    </row>
    <row r="196" spans="1:8" ht="12.75">
      <c r="A196" s="12">
        <v>38898</v>
      </c>
      <c r="B196" s="1" t="s">
        <v>10</v>
      </c>
      <c r="C196" s="1" t="s">
        <v>2</v>
      </c>
      <c r="D196" s="1">
        <v>428</v>
      </c>
      <c r="E196" s="1"/>
      <c r="F196" s="9"/>
      <c r="G196" s="9" t="s">
        <v>4</v>
      </c>
      <c r="H196" s="1"/>
    </row>
    <row r="197" spans="1:8" ht="12.75">
      <c r="A197" s="12">
        <v>38898</v>
      </c>
      <c r="B197" s="1" t="s">
        <v>10</v>
      </c>
      <c r="C197" s="1" t="s">
        <v>2</v>
      </c>
      <c r="D197" s="1">
        <v>159</v>
      </c>
      <c r="E197" s="1"/>
      <c r="F197" s="9"/>
      <c r="G197" s="9" t="s">
        <v>3</v>
      </c>
      <c r="H197" s="1"/>
    </row>
    <row r="198" spans="1:8" ht="12.75">
      <c r="A198" s="12">
        <v>38898</v>
      </c>
      <c r="B198" s="1" t="s">
        <v>10</v>
      </c>
      <c r="C198" s="1" t="s">
        <v>2</v>
      </c>
      <c r="D198" s="1">
        <v>92</v>
      </c>
      <c r="E198" s="1"/>
      <c r="F198" s="9"/>
      <c r="G198" s="9" t="s">
        <v>3</v>
      </c>
      <c r="H198" s="1"/>
    </row>
    <row r="199" spans="1:8" ht="12.75">
      <c r="A199" s="12">
        <v>38899</v>
      </c>
      <c r="B199" s="1" t="s">
        <v>1</v>
      </c>
      <c r="C199" s="1" t="s">
        <v>2</v>
      </c>
      <c r="D199" s="1">
        <v>467</v>
      </c>
      <c r="E199" s="1"/>
      <c r="F199" s="9"/>
      <c r="G199" s="9" t="s">
        <v>3</v>
      </c>
      <c r="H199" s="1"/>
    </row>
    <row r="200" spans="1:8" ht="12.75">
      <c r="A200" s="12">
        <v>38899</v>
      </c>
      <c r="B200" s="1" t="s">
        <v>1</v>
      </c>
      <c r="C200" s="1" t="s">
        <v>2</v>
      </c>
      <c r="D200" s="1">
        <v>298</v>
      </c>
      <c r="E200" s="1"/>
      <c r="F200" s="9"/>
      <c r="G200" s="9" t="s">
        <v>3</v>
      </c>
      <c r="H200" s="1"/>
    </row>
    <row r="201" spans="1:8" ht="12.75">
      <c r="A201" s="12">
        <v>38899</v>
      </c>
      <c r="B201" s="1" t="s">
        <v>1</v>
      </c>
      <c r="C201" s="1" t="s">
        <v>2</v>
      </c>
      <c r="D201" s="1">
        <v>185</v>
      </c>
      <c r="E201" s="1"/>
      <c r="F201" s="9"/>
      <c r="G201" s="9" t="s">
        <v>3</v>
      </c>
      <c r="H201" s="1"/>
    </row>
    <row r="202" spans="1:8" ht="12.75">
      <c r="A202" s="12">
        <v>38899</v>
      </c>
      <c r="B202" s="1" t="s">
        <v>1</v>
      </c>
      <c r="C202" s="1" t="s">
        <v>2</v>
      </c>
      <c r="D202" s="1">
        <v>122</v>
      </c>
      <c r="E202" s="1"/>
      <c r="F202" s="9"/>
      <c r="G202" s="9" t="s">
        <v>3</v>
      </c>
      <c r="H202" s="1"/>
    </row>
    <row r="203" spans="1:8" ht="12.75">
      <c r="A203" s="12">
        <v>38899</v>
      </c>
      <c r="B203" s="1" t="s">
        <v>1</v>
      </c>
      <c r="C203" s="1" t="s">
        <v>2</v>
      </c>
      <c r="D203" s="1">
        <v>117</v>
      </c>
      <c r="E203" s="1"/>
      <c r="F203" s="9"/>
      <c r="G203" s="9" t="s">
        <v>3</v>
      </c>
      <c r="H203" s="1"/>
    </row>
    <row r="204" spans="1:8" ht="12.75">
      <c r="A204" s="12">
        <v>38899</v>
      </c>
      <c r="B204" s="1" t="s">
        <v>1</v>
      </c>
      <c r="C204" s="1" t="s">
        <v>2</v>
      </c>
      <c r="D204" s="1">
        <v>96</v>
      </c>
      <c r="E204" s="1"/>
      <c r="F204" s="9"/>
      <c r="G204" s="9" t="s">
        <v>3</v>
      </c>
      <c r="H204" s="1"/>
    </row>
    <row r="205" spans="1:8" ht="12.75">
      <c r="A205" s="12">
        <v>38899</v>
      </c>
      <c r="B205" s="1" t="s">
        <v>1</v>
      </c>
      <c r="C205" s="1" t="s">
        <v>2</v>
      </c>
      <c r="D205" s="1">
        <v>90</v>
      </c>
      <c r="E205" s="1"/>
      <c r="F205" s="9"/>
      <c r="G205" s="9" t="s">
        <v>3</v>
      </c>
      <c r="H205" s="1"/>
    </row>
    <row r="206" spans="1:8" ht="12.75">
      <c r="A206" s="12">
        <v>38899</v>
      </c>
      <c r="B206" s="1" t="s">
        <v>1</v>
      </c>
      <c r="C206" s="1" t="s">
        <v>2</v>
      </c>
      <c r="D206" s="1">
        <v>91</v>
      </c>
      <c r="E206" s="1"/>
      <c r="F206" s="9"/>
      <c r="G206" s="9" t="s">
        <v>3</v>
      </c>
      <c r="H206" s="1"/>
    </row>
    <row r="207" spans="1:8" ht="12.75">
      <c r="A207" s="12">
        <v>38899</v>
      </c>
      <c r="B207" s="1" t="s">
        <v>1</v>
      </c>
      <c r="C207" s="1" t="s">
        <v>2</v>
      </c>
      <c r="D207" s="1">
        <v>135</v>
      </c>
      <c r="E207" s="1"/>
      <c r="F207" s="9"/>
      <c r="G207" s="9" t="s">
        <v>3</v>
      </c>
      <c r="H207" s="1" t="s">
        <v>14</v>
      </c>
    </row>
    <row r="208" spans="1:8" ht="12.75">
      <c r="A208" s="12">
        <v>38899</v>
      </c>
      <c r="B208" s="1" t="s">
        <v>1</v>
      </c>
      <c r="C208" s="1" t="s">
        <v>59</v>
      </c>
      <c r="D208" s="1">
        <v>125</v>
      </c>
      <c r="E208" s="1"/>
      <c r="F208" s="9"/>
      <c r="G208" s="9" t="s">
        <v>3</v>
      </c>
      <c r="H208" s="1"/>
    </row>
    <row r="209" spans="1:8" ht="12.75">
      <c r="A209" s="12">
        <v>38899</v>
      </c>
      <c r="B209" s="1" t="s">
        <v>10</v>
      </c>
      <c r="C209" s="1" t="s">
        <v>2</v>
      </c>
      <c r="D209" s="1">
        <v>135</v>
      </c>
      <c r="E209" s="1"/>
      <c r="F209" s="9"/>
      <c r="G209" s="9" t="s">
        <v>3</v>
      </c>
      <c r="H209" s="1"/>
    </row>
    <row r="210" spans="1:8" ht="12.75">
      <c r="A210" s="12">
        <v>38899</v>
      </c>
      <c r="B210" s="1" t="s">
        <v>10</v>
      </c>
      <c r="C210" s="1" t="s">
        <v>2</v>
      </c>
      <c r="D210" s="1">
        <v>133</v>
      </c>
      <c r="E210" s="1"/>
      <c r="F210" s="9"/>
      <c r="G210" s="9" t="s">
        <v>3</v>
      </c>
      <c r="H210" s="1"/>
    </row>
    <row r="211" spans="1:8" ht="12.75">
      <c r="A211" s="12">
        <v>38900</v>
      </c>
      <c r="B211" s="1" t="s">
        <v>1</v>
      </c>
      <c r="C211" s="1" t="s">
        <v>2</v>
      </c>
      <c r="D211" s="1">
        <v>434</v>
      </c>
      <c r="E211" s="1"/>
      <c r="F211" s="9"/>
      <c r="G211" s="9" t="s">
        <v>3</v>
      </c>
      <c r="H211" s="1"/>
    </row>
    <row r="212" spans="1:8" ht="12.75">
      <c r="A212" s="12">
        <v>38900</v>
      </c>
      <c r="B212" s="1" t="s">
        <v>1</v>
      </c>
      <c r="C212" s="1" t="s">
        <v>2</v>
      </c>
      <c r="D212" s="1">
        <v>180</v>
      </c>
      <c r="E212" s="1"/>
      <c r="F212" s="9"/>
      <c r="G212" s="9" t="s">
        <v>3</v>
      </c>
      <c r="H212" s="1"/>
    </row>
    <row r="213" spans="1:8" ht="12.75">
      <c r="A213" s="12">
        <v>38900</v>
      </c>
      <c r="B213" s="1" t="s">
        <v>1</v>
      </c>
      <c r="C213" s="1" t="s">
        <v>2</v>
      </c>
      <c r="D213" s="1">
        <v>171</v>
      </c>
      <c r="E213" s="1"/>
      <c r="F213" s="9"/>
      <c r="G213" s="9" t="s">
        <v>3</v>
      </c>
      <c r="H213" s="1"/>
    </row>
    <row r="214" spans="1:8" ht="12.75">
      <c r="A214" s="12">
        <v>38900</v>
      </c>
      <c r="B214" s="1" t="s">
        <v>1</v>
      </c>
      <c r="C214" s="1" t="s">
        <v>2</v>
      </c>
      <c r="D214" s="1">
        <v>126</v>
      </c>
      <c r="E214" s="1"/>
      <c r="F214" s="9"/>
      <c r="G214" s="9" t="s">
        <v>3</v>
      </c>
      <c r="H214" s="1"/>
    </row>
    <row r="215" spans="1:8" ht="12.75">
      <c r="A215" s="12">
        <v>38900</v>
      </c>
      <c r="B215" s="1" t="s">
        <v>1</v>
      </c>
      <c r="C215" s="1" t="s">
        <v>2</v>
      </c>
      <c r="D215" s="1">
        <v>97</v>
      </c>
      <c r="E215" s="1"/>
      <c r="F215" s="9"/>
      <c r="G215" s="9" t="s">
        <v>3</v>
      </c>
      <c r="H215" s="1"/>
    </row>
    <row r="216" spans="1:8" ht="12.75">
      <c r="A216" s="12">
        <v>38900</v>
      </c>
      <c r="B216" s="1" t="s">
        <v>1</v>
      </c>
      <c r="C216" s="1" t="s">
        <v>2</v>
      </c>
      <c r="D216" s="1">
        <v>109</v>
      </c>
      <c r="E216" s="1"/>
      <c r="F216" s="9"/>
      <c r="G216" s="9" t="s">
        <v>3</v>
      </c>
      <c r="H216" s="1"/>
    </row>
    <row r="217" spans="1:8" ht="12.75">
      <c r="A217" s="12">
        <v>38900</v>
      </c>
      <c r="B217" s="1" t="s">
        <v>1</v>
      </c>
      <c r="C217" s="1" t="s">
        <v>2</v>
      </c>
      <c r="D217" s="1">
        <v>86</v>
      </c>
      <c r="E217" s="1"/>
      <c r="F217" s="9"/>
      <c r="G217" s="9" t="s">
        <v>3</v>
      </c>
      <c r="H217" s="1"/>
    </row>
    <row r="218" spans="1:8" ht="12.75">
      <c r="A218" s="12">
        <v>38900</v>
      </c>
      <c r="B218" s="1" t="s">
        <v>1</v>
      </c>
      <c r="C218" s="1" t="s">
        <v>2</v>
      </c>
      <c r="D218" s="1">
        <v>117</v>
      </c>
      <c r="E218" s="1"/>
      <c r="F218" s="9"/>
      <c r="G218" s="9" t="s">
        <v>3</v>
      </c>
      <c r="H218" s="1" t="s">
        <v>14</v>
      </c>
    </row>
    <row r="219" spans="1:8" ht="12.75">
      <c r="A219" s="12">
        <v>38900</v>
      </c>
      <c r="B219" s="1" t="s">
        <v>1</v>
      </c>
      <c r="C219" s="1" t="s">
        <v>2</v>
      </c>
      <c r="D219" s="1">
        <v>98</v>
      </c>
      <c r="E219" s="1"/>
      <c r="F219" s="9"/>
      <c r="G219" s="9" t="s">
        <v>3</v>
      </c>
      <c r="H219" s="1"/>
    </row>
    <row r="220" spans="1:8" ht="12.75">
      <c r="A220" s="12">
        <v>38900</v>
      </c>
      <c r="B220" s="1" t="s">
        <v>1</v>
      </c>
      <c r="C220" s="1" t="s">
        <v>59</v>
      </c>
      <c r="D220" s="1">
        <v>130</v>
      </c>
      <c r="E220" s="1"/>
      <c r="F220" s="9"/>
      <c r="G220" s="9" t="s">
        <v>3</v>
      </c>
      <c r="H220" s="1"/>
    </row>
    <row r="221" spans="1:8" ht="12.75">
      <c r="A221" s="12">
        <v>38900</v>
      </c>
      <c r="B221" s="1" t="s">
        <v>1</v>
      </c>
      <c r="C221" s="1" t="s">
        <v>59</v>
      </c>
      <c r="D221" s="1">
        <v>108</v>
      </c>
      <c r="E221" s="1"/>
      <c r="F221" s="9"/>
      <c r="G221" s="9" t="s">
        <v>3</v>
      </c>
      <c r="H221" s="1"/>
    </row>
    <row r="222" spans="1:8" ht="12.75">
      <c r="A222" s="12">
        <v>38900</v>
      </c>
      <c r="B222" s="1" t="s">
        <v>10</v>
      </c>
      <c r="C222" s="1" t="s">
        <v>59</v>
      </c>
      <c r="D222" s="1">
        <v>105</v>
      </c>
      <c r="E222" s="1"/>
      <c r="F222" s="9"/>
      <c r="G222" s="9" t="s">
        <v>3</v>
      </c>
      <c r="H222" s="1"/>
    </row>
    <row r="223" spans="1:8" ht="12.75">
      <c r="A223" s="12">
        <v>38900</v>
      </c>
      <c r="B223" s="1" t="s">
        <v>10</v>
      </c>
      <c r="C223" s="1" t="s">
        <v>59</v>
      </c>
      <c r="D223" s="1">
        <v>117</v>
      </c>
      <c r="E223" s="1"/>
      <c r="F223" s="9"/>
      <c r="G223" s="9" t="s">
        <v>3</v>
      </c>
      <c r="H223" s="1"/>
    </row>
    <row r="224" spans="1:8" ht="12.75">
      <c r="A224" s="12">
        <v>38900</v>
      </c>
      <c r="B224" s="1" t="s">
        <v>10</v>
      </c>
      <c r="C224" s="1" t="s">
        <v>2</v>
      </c>
      <c r="D224" s="1">
        <v>382</v>
      </c>
      <c r="E224" s="1"/>
      <c r="F224" s="9"/>
      <c r="G224" s="9" t="s">
        <v>4</v>
      </c>
      <c r="H224" s="1"/>
    </row>
    <row r="225" spans="1:8" ht="12.75">
      <c r="A225" s="12">
        <v>38901</v>
      </c>
      <c r="B225" s="1" t="s">
        <v>1</v>
      </c>
      <c r="C225" s="1" t="s">
        <v>2</v>
      </c>
      <c r="D225" s="1">
        <v>425</v>
      </c>
      <c r="E225" s="1"/>
      <c r="F225" s="9"/>
      <c r="G225" s="9" t="s">
        <v>4</v>
      </c>
      <c r="H225" s="1"/>
    </row>
    <row r="226" spans="1:8" ht="12.75">
      <c r="A226" s="12">
        <v>38901</v>
      </c>
      <c r="B226" s="1" t="s">
        <v>1</v>
      </c>
      <c r="C226" s="1" t="s">
        <v>2</v>
      </c>
      <c r="D226" s="1">
        <v>345</v>
      </c>
      <c r="E226" s="1"/>
      <c r="F226" s="9"/>
      <c r="G226" s="9" t="s">
        <v>3</v>
      </c>
      <c r="H226" s="1"/>
    </row>
    <row r="227" spans="1:8" ht="12.75">
      <c r="A227" s="12">
        <v>38901</v>
      </c>
      <c r="B227" s="1" t="s">
        <v>1</v>
      </c>
      <c r="C227" s="1" t="s">
        <v>2</v>
      </c>
      <c r="D227" s="1">
        <v>398</v>
      </c>
      <c r="E227" s="1"/>
      <c r="F227" s="9"/>
      <c r="G227" s="9" t="s">
        <v>3</v>
      </c>
      <c r="H227" s="1"/>
    </row>
    <row r="228" spans="1:8" ht="12.75">
      <c r="A228" s="12">
        <v>38901</v>
      </c>
      <c r="B228" s="1" t="s">
        <v>1</v>
      </c>
      <c r="C228" s="1" t="s">
        <v>2</v>
      </c>
      <c r="D228" s="1">
        <v>145</v>
      </c>
      <c r="E228" s="1"/>
      <c r="F228" s="9"/>
      <c r="G228" s="9" t="s">
        <v>3</v>
      </c>
      <c r="H228" s="1"/>
    </row>
    <row r="229" spans="1:8" ht="12.75">
      <c r="A229" s="12">
        <v>38901</v>
      </c>
      <c r="B229" s="1" t="s">
        <v>1</v>
      </c>
      <c r="C229" s="1" t="s">
        <v>2</v>
      </c>
      <c r="D229" s="1">
        <v>145</v>
      </c>
      <c r="E229" s="1"/>
      <c r="F229" s="9"/>
      <c r="G229" s="9" t="s">
        <v>3</v>
      </c>
      <c r="H229" s="1"/>
    </row>
    <row r="230" spans="1:8" ht="12.75">
      <c r="A230" s="12">
        <v>38901</v>
      </c>
      <c r="B230" s="1" t="s">
        <v>1</v>
      </c>
      <c r="C230" s="1" t="s">
        <v>2</v>
      </c>
      <c r="D230" s="1">
        <v>445</v>
      </c>
      <c r="E230" s="1"/>
      <c r="F230" s="9"/>
      <c r="G230" s="9" t="s">
        <v>3</v>
      </c>
      <c r="H230" s="1" t="s">
        <v>14</v>
      </c>
    </row>
    <row r="231" spans="1:8" ht="12.75">
      <c r="A231" s="12">
        <v>38901</v>
      </c>
      <c r="B231" s="1" t="s">
        <v>10</v>
      </c>
      <c r="C231" s="1" t="s">
        <v>2</v>
      </c>
      <c r="D231" s="1">
        <v>103</v>
      </c>
      <c r="E231" s="1"/>
      <c r="F231" s="9"/>
      <c r="G231" s="9" t="s">
        <v>3</v>
      </c>
      <c r="H231" s="1"/>
    </row>
    <row r="232" spans="1:8" ht="12.75">
      <c r="A232" s="12">
        <v>38902</v>
      </c>
      <c r="B232" s="1" t="s">
        <v>1</v>
      </c>
      <c r="C232" s="1" t="s">
        <v>2</v>
      </c>
      <c r="D232" s="1">
        <v>396</v>
      </c>
      <c r="E232" s="1"/>
      <c r="F232" s="9"/>
      <c r="G232" s="9" t="s">
        <v>3</v>
      </c>
      <c r="H232" s="1"/>
    </row>
    <row r="233" spans="1:8" ht="12.75">
      <c r="A233" s="12">
        <v>38902</v>
      </c>
      <c r="B233" s="1" t="s">
        <v>1</v>
      </c>
      <c r="C233" s="1" t="s">
        <v>2</v>
      </c>
      <c r="D233" s="1">
        <v>422</v>
      </c>
      <c r="E233" s="1"/>
      <c r="F233" s="9"/>
      <c r="G233" s="9" t="s">
        <v>3</v>
      </c>
      <c r="H233" s="1" t="s">
        <v>24</v>
      </c>
    </row>
    <row r="234" spans="1:8" ht="12.75">
      <c r="A234" s="12">
        <v>38902</v>
      </c>
      <c r="B234" s="1" t="s">
        <v>1</v>
      </c>
      <c r="C234" s="1" t="s">
        <v>2</v>
      </c>
      <c r="D234" s="1">
        <v>410</v>
      </c>
      <c r="E234" s="1"/>
      <c r="F234" s="9"/>
      <c r="G234" s="9" t="s">
        <v>4</v>
      </c>
      <c r="H234" s="1"/>
    </row>
    <row r="235" spans="1:8" ht="12.75">
      <c r="A235" s="12">
        <v>38902</v>
      </c>
      <c r="B235" s="1" t="s">
        <v>1</v>
      </c>
      <c r="C235" s="1" t="s">
        <v>2</v>
      </c>
      <c r="D235" s="1">
        <v>375</v>
      </c>
      <c r="E235" s="1"/>
      <c r="F235" s="9"/>
      <c r="G235" s="9" t="s">
        <v>3</v>
      </c>
      <c r="H235" s="1"/>
    </row>
    <row r="236" spans="1:8" ht="12.75">
      <c r="A236" s="12">
        <v>38902</v>
      </c>
      <c r="B236" s="1" t="s">
        <v>1</v>
      </c>
      <c r="C236" s="1" t="s">
        <v>2</v>
      </c>
      <c r="D236" s="1">
        <v>408</v>
      </c>
      <c r="E236" s="1"/>
      <c r="F236" s="9"/>
      <c r="G236" s="9" t="s">
        <v>4</v>
      </c>
      <c r="H236" s="1"/>
    </row>
    <row r="237" spans="1:8" ht="12.75">
      <c r="A237" s="12">
        <v>38902</v>
      </c>
      <c r="B237" s="1" t="s">
        <v>1</v>
      </c>
      <c r="C237" s="1" t="s">
        <v>2</v>
      </c>
      <c r="D237" s="1">
        <v>111</v>
      </c>
      <c r="E237" s="1"/>
      <c r="F237" s="9"/>
      <c r="G237" s="9"/>
      <c r="H237" s="1"/>
    </row>
    <row r="238" spans="1:8" ht="12.75">
      <c r="A238" s="12">
        <v>38902</v>
      </c>
      <c r="B238" s="1" t="s">
        <v>1</v>
      </c>
      <c r="C238" s="1" t="s">
        <v>2</v>
      </c>
      <c r="D238" s="1">
        <v>435</v>
      </c>
      <c r="E238" s="1"/>
      <c r="F238" s="9" t="s">
        <v>51</v>
      </c>
      <c r="G238" s="9"/>
      <c r="H238" s="1" t="s">
        <v>25</v>
      </c>
    </row>
    <row r="239" spans="1:8" ht="12.75">
      <c r="A239" s="12">
        <v>38902</v>
      </c>
      <c r="B239" s="1" t="s">
        <v>1</v>
      </c>
      <c r="C239" s="1" t="s">
        <v>2</v>
      </c>
      <c r="D239" s="1">
        <v>401</v>
      </c>
      <c r="E239" s="1"/>
      <c r="F239" s="9" t="s">
        <v>51</v>
      </c>
      <c r="G239" s="9"/>
      <c r="H239" s="1" t="s">
        <v>26</v>
      </c>
    </row>
    <row r="240" spans="1:8" ht="12.75">
      <c r="A240" s="12">
        <v>38902</v>
      </c>
      <c r="B240" s="1" t="s">
        <v>1</v>
      </c>
      <c r="C240" s="1" t="s">
        <v>2</v>
      </c>
      <c r="D240" s="1">
        <v>92</v>
      </c>
      <c r="E240" s="1"/>
      <c r="F240" s="9"/>
      <c r="G240" s="9"/>
      <c r="H240" s="1"/>
    </row>
    <row r="241" spans="1:8" ht="12.75">
      <c r="A241" s="12">
        <v>38902</v>
      </c>
      <c r="B241" s="1" t="s">
        <v>10</v>
      </c>
      <c r="C241" s="1" t="s">
        <v>2</v>
      </c>
      <c r="D241" s="1">
        <v>390</v>
      </c>
      <c r="E241" s="1"/>
      <c r="F241" s="9" t="s">
        <v>51</v>
      </c>
      <c r="G241" s="9" t="s">
        <v>4</v>
      </c>
      <c r="H241" s="1" t="s">
        <v>25</v>
      </c>
    </row>
    <row r="242" spans="1:8" ht="12.75">
      <c r="A242" s="12">
        <v>38902</v>
      </c>
      <c r="B242" s="1" t="s">
        <v>10</v>
      </c>
      <c r="C242" s="1" t="s">
        <v>2</v>
      </c>
      <c r="D242" s="1">
        <v>478</v>
      </c>
      <c r="E242" s="1"/>
      <c r="F242" s="9"/>
      <c r="G242" s="9" t="s">
        <v>3</v>
      </c>
      <c r="H242" s="1"/>
    </row>
    <row r="243" spans="1:8" ht="12.75">
      <c r="A243" s="12">
        <v>38902</v>
      </c>
      <c r="B243" s="1" t="s">
        <v>10</v>
      </c>
      <c r="C243" s="1" t="s">
        <v>2</v>
      </c>
      <c r="D243" s="1">
        <v>150</v>
      </c>
      <c r="E243" s="1"/>
      <c r="F243" s="9"/>
      <c r="G243" s="9" t="s">
        <v>3</v>
      </c>
      <c r="H243" s="1"/>
    </row>
    <row r="244" spans="1:8" ht="12.75">
      <c r="A244" s="12">
        <v>38903</v>
      </c>
      <c r="B244" s="1" t="s">
        <v>1</v>
      </c>
      <c r="C244" s="1" t="s">
        <v>2</v>
      </c>
      <c r="D244" s="1">
        <v>456</v>
      </c>
      <c r="E244" s="1"/>
      <c r="F244" s="9"/>
      <c r="G244" s="9"/>
      <c r="H244" s="1"/>
    </row>
    <row r="245" spans="1:8" ht="12.75">
      <c r="A245" s="12">
        <v>38903</v>
      </c>
      <c r="B245" s="1" t="s">
        <v>1</v>
      </c>
      <c r="C245" s="1" t="s">
        <v>2</v>
      </c>
      <c r="D245" s="1">
        <v>97</v>
      </c>
      <c r="E245" s="1"/>
      <c r="F245" s="9"/>
      <c r="G245" s="9"/>
      <c r="H245" s="1"/>
    </row>
    <row r="246" spans="1:8" ht="12.75">
      <c r="A246" s="12">
        <v>38903</v>
      </c>
      <c r="B246" s="1" t="s">
        <v>1</v>
      </c>
      <c r="C246" s="1" t="s">
        <v>2</v>
      </c>
      <c r="D246" s="1"/>
      <c r="E246" s="1"/>
      <c r="F246" s="9" t="s">
        <v>51</v>
      </c>
      <c r="G246" s="9"/>
      <c r="H246" s="1" t="s">
        <v>27</v>
      </c>
    </row>
    <row r="247" spans="1:8" ht="12.75">
      <c r="A247" s="12">
        <v>38903</v>
      </c>
      <c r="B247" s="1" t="s">
        <v>10</v>
      </c>
      <c r="C247" s="1" t="s">
        <v>2</v>
      </c>
      <c r="D247" s="1">
        <v>135</v>
      </c>
      <c r="E247" s="1"/>
      <c r="F247" s="9"/>
      <c r="G247" s="9" t="s">
        <v>3</v>
      </c>
      <c r="H247" s="1"/>
    </row>
    <row r="248" spans="1:8" ht="12.75">
      <c r="A248" s="12">
        <v>38903</v>
      </c>
      <c r="B248" s="1" t="s">
        <v>10</v>
      </c>
      <c r="C248" s="1" t="s">
        <v>2</v>
      </c>
      <c r="D248" s="1">
        <v>457</v>
      </c>
      <c r="E248" s="1"/>
      <c r="F248" s="9"/>
      <c r="G248" s="9" t="s">
        <v>4</v>
      </c>
      <c r="H248" s="1"/>
    </row>
    <row r="249" spans="1:8" ht="12.75">
      <c r="A249" s="12">
        <v>38903</v>
      </c>
      <c r="B249" s="1" t="s">
        <v>10</v>
      </c>
      <c r="C249" s="1" t="s">
        <v>2</v>
      </c>
      <c r="D249" s="1">
        <v>460</v>
      </c>
      <c r="E249" s="1"/>
      <c r="F249" s="9"/>
      <c r="G249" s="9" t="s">
        <v>4</v>
      </c>
      <c r="H249" s="1"/>
    </row>
    <row r="250" spans="1:8" ht="12.75">
      <c r="A250" s="12">
        <v>38904</v>
      </c>
      <c r="B250" s="1" t="s">
        <v>1</v>
      </c>
      <c r="C250" s="1" t="s">
        <v>2</v>
      </c>
      <c r="D250" s="1">
        <v>435</v>
      </c>
      <c r="E250" s="1"/>
      <c r="F250" s="9"/>
      <c r="G250" s="9" t="s">
        <v>4</v>
      </c>
      <c r="H250" s="1"/>
    </row>
    <row r="251" spans="1:8" ht="12.75">
      <c r="A251" s="12">
        <v>38904</v>
      </c>
      <c r="B251" s="1" t="s">
        <v>1</v>
      </c>
      <c r="C251" s="1" t="s">
        <v>2</v>
      </c>
      <c r="D251" s="1">
        <v>401</v>
      </c>
      <c r="E251" s="1"/>
      <c r="F251" s="9"/>
      <c r="G251" s="9" t="s">
        <v>4</v>
      </c>
      <c r="H251" s="1"/>
    </row>
    <row r="252" spans="1:8" ht="12.75">
      <c r="A252" s="12">
        <v>38904</v>
      </c>
      <c r="B252" s="1" t="s">
        <v>1</v>
      </c>
      <c r="C252" s="1" t="s">
        <v>2</v>
      </c>
      <c r="D252" s="1">
        <v>425</v>
      </c>
      <c r="E252" s="1"/>
      <c r="F252" s="9"/>
      <c r="G252" s="9" t="s">
        <v>3</v>
      </c>
      <c r="H252" s="1"/>
    </row>
    <row r="253" spans="1:8" ht="12.75">
      <c r="A253" s="12">
        <v>38904</v>
      </c>
      <c r="B253" s="1" t="s">
        <v>1</v>
      </c>
      <c r="C253" s="1" t="s">
        <v>2</v>
      </c>
      <c r="D253" s="1">
        <v>102</v>
      </c>
      <c r="E253" s="1"/>
      <c r="F253" s="9"/>
      <c r="G253" s="9"/>
      <c r="H253" s="1"/>
    </row>
    <row r="254" spans="1:8" ht="12.75">
      <c r="A254" s="12">
        <v>38904</v>
      </c>
      <c r="B254" s="1" t="s">
        <v>1</v>
      </c>
      <c r="C254" s="1" t="s">
        <v>2</v>
      </c>
      <c r="D254" s="1">
        <v>86</v>
      </c>
      <c r="E254" s="1"/>
      <c r="F254" s="9"/>
      <c r="G254" s="9"/>
      <c r="H254" s="1"/>
    </row>
    <row r="255" spans="1:8" ht="12.75">
      <c r="A255" s="12">
        <v>38904</v>
      </c>
      <c r="B255" s="1" t="s">
        <v>1</v>
      </c>
      <c r="C255" s="1" t="s">
        <v>2</v>
      </c>
      <c r="D255" s="1">
        <v>150</v>
      </c>
      <c r="E255" s="1"/>
      <c r="F255" s="9"/>
      <c r="G255" s="9"/>
      <c r="H255" s="1"/>
    </row>
    <row r="256" spans="1:8" ht="12.75">
      <c r="A256" s="13">
        <v>38904</v>
      </c>
      <c r="B256" s="10" t="s">
        <v>1</v>
      </c>
      <c r="C256" s="10" t="s">
        <v>2</v>
      </c>
      <c r="D256" s="10">
        <v>90</v>
      </c>
      <c r="E256" s="10"/>
      <c r="F256" s="11"/>
      <c r="G256" s="11"/>
      <c r="H256" s="10"/>
    </row>
    <row r="257" spans="1:8" ht="12.75">
      <c r="A257" s="13">
        <v>38904</v>
      </c>
      <c r="B257" s="1" t="s">
        <v>10</v>
      </c>
      <c r="C257" s="1" t="s">
        <v>2</v>
      </c>
      <c r="D257" s="1">
        <v>126</v>
      </c>
      <c r="E257" s="1">
        <v>19.3</v>
      </c>
      <c r="F257" s="9"/>
      <c r="G257" s="9" t="s">
        <v>3</v>
      </c>
      <c r="H257" s="1"/>
    </row>
    <row r="258" spans="1:8" ht="12.75">
      <c r="A258" s="13">
        <v>38904</v>
      </c>
      <c r="B258" s="1" t="s">
        <v>10</v>
      </c>
      <c r="C258" s="1" t="s">
        <v>2</v>
      </c>
      <c r="D258" s="1">
        <v>111</v>
      </c>
      <c r="E258" s="1">
        <v>12.5</v>
      </c>
      <c r="F258" s="9"/>
      <c r="G258" s="9" t="s">
        <v>3</v>
      </c>
      <c r="H258" s="1"/>
    </row>
    <row r="259" spans="1:8" ht="12.75">
      <c r="A259" s="13">
        <v>38904</v>
      </c>
      <c r="B259" s="1" t="s">
        <v>10</v>
      </c>
      <c r="C259" s="1" t="s">
        <v>2</v>
      </c>
      <c r="D259" s="1">
        <v>109</v>
      </c>
      <c r="E259" s="1">
        <v>12.9</v>
      </c>
      <c r="F259" s="9"/>
      <c r="G259" s="9" t="s">
        <v>3</v>
      </c>
      <c r="H259" s="1"/>
    </row>
    <row r="260" spans="1:8" ht="12.75">
      <c r="A260" s="13">
        <v>38904</v>
      </c>
      <c r="B260" s="1" t="s">
        <v>10</v>
      </c>
      <c r="C260" s="1" t="s">
        <v>2</v>
      </c>
      <c r="D260" s="1">
        <v>108</v>
      </c>
      <c r="E260" s="1">
        <v>11.4</v>
      </c>
      <c r="F260" s="9"/>
      <c r="G260" s="9" t="s">
        <v>3</v>
      </c>
      <c r="H260" s="1"/>
    </row>
    <row r="261" spans="1:8" ht="12.75">
      <c r="A261" s="13">
        <v>38904</v>
      </c>
      <c r="B261" s="1" t="s">
        <v>10</v>
      </c>
      <c r="C261" s="1" t="s">
        <v>2</v>
      </c>
      <c r="D261" s="1">
        <v>106</v>
      </c>
      <c r="E261" s="1">
        <v>9.3</v>
      </c>
      <c r="F261" s="9"/>
      <c r="G261" s="9" t="s">
        <v>3</v>
      </c>
      <c r="H261" s="1"/>
    </row>
    <row r="262" spans="1:8" ht="12.75">
      <c r="A262" s="13">
        <v>38904</v>
      </c>
      <c r="B262" s="1" t="s">
        <v>10</v>
      </c>
      <c r="C262" s="1" t="s">
        <v>2</v>
      </c>
      <c r="D262" s="1">
        <v>88</v>
      </c>
      <c r="E262" s="1">
        <v>5.7</v>
      </c>
      <c r="F262" s="9"/>
      <c r="G262" s="9" t="s">
        <v>3</v>
      </c>
      <c r="H262" s="1"/>
    </row>
    <row r="263" spans="1:8" ht="12.75">
      <c r="A263" s="12">
        <v>38905</v>
      </c>
      <c r="B263" s="1" t="s">
        <v>1</v>
      </c>
      <c r="C263" s="1" t="s">
        <v>2</v>
      </c>
      <c r="D263" s="1">
        <v>152</v>
      </c>
      <c r="E263" s="1">
        <v>32.6</v>
      </c>
      <c r="F263" s="9"/>
      <c r="G263" s="9" t="s">
        <v>3</v>
      </c>
      <c r="H263" s="1"/>
    </row>
    <row r="264" spans="1:8" ht="12.75">
      <c r="A264" s="12">
        <v>38905</v>
      </c>
      <c r="B264" s="1" t="s">
        <v>1</v>
      </c>
      <c r="C264" s="1" t="s">
        <v>2</v>
      </c>
      <c r="D264" s="1">
        <v>94</v>
      </c>
      <c r="E264" s="1">
        <v>7.1</v>
      </c>
      <c r="F264" s="9"/>
      <c r="G264" s="9" t="s">
        <v>3</v>
      </c>
      <c r="H264" s="1"/>
    </row>
    <row r="265" spans="1:8" ht="12.75">
      <c r="A265" s="12">
        <v>38905</v>
      </c>
      <c r="B265" s="1" t="s">
        <v>1</v>
      </c>
      <c r="C265" s="1" t="s">
        <v>2</v>
      </c>
      <c r="D265" s="1">
        <v>94</v>
      </c>
      <c r="E265" s="1">
        <v>6.8</v>
      </c>
      <c r="F265" s="9"/>
      <c r="G265" s="9" t="s">
        <v>3</v>
      </c>
      <c r="H265" s="1"/>
    </row>
    <row r="266" spans="1:8" ht="12.75">
      <c r="A266" s="12">
        <v>38905</v>
      </c>
      <c r="B266" s="1" t="s">
        <v>1</v>
      </c>
      <c r="C266" s="1" t="s">
        <v>59</v>
      </c>
      <c r="D266" s="1">
        <v>114</v>
      </c>
      <c r="E266" s="1">
        <v>13.1</v>
      </c>
      <c r="F266" s="9"/>
      <c r="G266" s="9" t="s">
        <v>3</v>
      </c>
      <c r="H266" s="1"/>
    </row>
    <row r="267" spans="1:8" ht="12.75">
      <c r="A267" s="12">
        <v>38905</v>
      </c>
      <c r="B267" s="1" t="s">
        <v>1</v>
      </c>
      <c r="C267" s="1" t="s">
        <v>59</v>
      </c>
      <c r="D267" s="1">
        <v>108</v>
      </c>
      <c r="E267" s="1">
        <v>11.3</v>
      </c>
      <c r="F267" s="9"/>
      <c r="G267" s="9" t="s">
        <v>3</v>
      </c>
      <c r="H267" s="1"/>
    </row>
    <row r="268" spans="1:8" ht="12.75">
      <c r="A268" s="12">
        <v>38905</v>
      </c>
      <c r="B268" s="1" t="s">
        <v>10</v>
      </c>
      <c r="C268" s="1" t="s">
        <v>2</v>
      </c>
      <c r="D268" s="1">
        <v>298</v>
      </c>
      <c r="E268" s="1">
        <v>247.8</v>
      </c>
      <c r="F268" s="9"/>
      <c r="G268" s="9" t="s">
        <v>3</v>
      </c>
      <c r="H268" s="1"/>
    </row>
    <row r="269" spans="1:8" ht="12.75">
      <c r="A269" s="12">
        <v>38906</v>
      </c>
      <c r="B269" s="1" t="s">
        <v>1</v>
      </c>
      <c r="C269" s="1" t="s">
        <v>2</v>
      </c>
      <c r="D269" s="1">
        <v>128</v>
      </c>
      <c r="E269" s="1">
        <v>19.4</v>
      </c>
      <c r="F269" s="9"/>
      <c r="G269" s="9" t="s">
        <v>3</v>
      </c>
      <c r="H269" s="1"/>
    </row>
    <row r="270" spans="1:8" ht="12.75">
      <c r="A270" s="12">
        <v>38906</v>
      </c>
      <c r="B270" s="1" t="s">
        <v>1</v>
      </c>
      <c r="C270" s="1" t="s">
        <v>2</v>
      </c>
      <c r="D270" s="1">
        <v>98</v>
      </c>
      <c r="E270" s="1">
        <v>8.1</v>
      </c>
      <c r="F270" s="9"/>
      <c r="G270" s="9" t="s">
        <v>3</v>
      </c>
      <c r="H270" s="1"/>
    </row>
    <row r="271" spans="1:8" ht="12.75">
      <c r="A271" s="12">
        <v>38906</v>
      </c>
      <c r="B271" s="1" t="s">
        <v>1</v>
      </c>
      <c r="C271" s="1" t="s">
        <v>2</v>
      </c>
      <c r="D271" s="1">
        <v>93</v>
      </c>
      <c r="E271" s="1">
        <v>7</v>
      </c>
      <c r="F271" s="9"/>
      <c r="G271" s="9" t="s">
        <v>3</v>
      </c>
      <c r="H271" s="1"/>
    </row>
    <row r="272" spans="1:8" ht="12.75">
      <c r="A272" s="12">
        <v>38906</v>
      </c>
      <c r="B272" s="1" t="s">
        <v>10</v>
      </c>
      <c r="C272" s="1" t="s">
        <v>2</v>
      </c>
      <c r="D272" s="1">
        <v>420</v>
      </c>
      <c r="E272" s="1">
        <v>594</v>
      </c>
      <c r="F272" s="9"/>
      <c r="G272" s="9" t="s">
        <v>3</v>
      </c>
      <c r="H272" s="1" t="s">
        <v>143</v>
      </c>
    </row>
    <row r="273" spans="1:8" ht="12.75">
      <c r="A273" s="12">
        <v>38906</v>
      </c>
      <c r="B273" s="1" t="s">
        <v>10</v>
      </c>
      <c r="C273" s="1" t="s">
        <v>2</v>
      </c>
      <c r="D273" s="1">
        <v>116</v>
      </c>
      <c r="E273" s="1">
        <v>15.1</v>
      </c>
      <c r="F273" s="9"/>
      <c r="G273" s="9" t="s">
        <v>3</v>
      </c>
      <c r="H273" s="1"/>
    </row>
    <row r="274" spans="1:8" ht="12.75">
      <c r="A274" s="12">
        <v>38906</v>
      </c>
      <c r="B274" s="1" t="s">
        <v>10</v>
      </c>
      <c r="C274" s="1" t="s">
        <v>2</v>
      </c>
      <c r="D274" s="1">
        <v>126</v>
      </c>
      <c r="E274" s="1">
        <v>16.8</v>
      </c>
      <c r="F274" s="9"/>
      <c r="G274" s="9" t="s">
        <v>3</v>
      </c>
      <c r="H274" s="1"/>
    </row>
    <row r="275" spans="1:8" ht="12.75">
      <c r="A275" s="12">
        <v>38906</v>
      </c>
      <c r="B275" s="1" t="s">
        <v>10</v>
      </c>
      <c r="C275" s="1" t="s">
        <v>2</v>
      </c>
      <c r="D275" s="1">
        <v>91</v>
      </c>
      <c r="E275" s="1">
        <v>6.1</v>
      </c>
      <c r="F275" s="9"/>
      <c r="G275" s="9" t="s">
        <v>3</v>
      </c>
      <c r="H275" s="1"/>
    </row>
    <row r="276" spans="1:8" ht="12.75">
      <c r="A276" s="12">
        <v>38907</v>
      </c>
      <c r="B276" s="1" t="s">
        <v>1</v>
      </c>
      <c r="C276" s="1" t="s">
        <v>2</v>
      </c>
      <c r="D276" s="1">
        <v>439</v>
      </c>
      <c r="E276" s="1">
        <v>705.4</v>
      </c>
      <c r="F276" s="9" t="s">
        <v>51</v>
      </c>
      <c r="G276" s="9" t="s">
        <v>3</v>
      </c>
      <c r="H276" s="1" t="s">
        <v>11</v>
      </c>
    </row>
    <row r="277" spans="1:8" ht="12.75">
      <c r="A277" s="12">
        <v>38907</v>
      </c>
      <c r="B277" s="1" t="s">
        <v>1</v>
      </c>
      <c r="C277" s="1" t="s">
        <v>2</v>
      </c>
      <c r="D277" s="1">
        <v>398</v>
      </c>
      <c r="E277" s="1">
        <v>598.5</v>
      </c>
      <c r="F277" s="9" t="s">
        <v>51</v>
      </c>
      <c r="G277" s="9" t="s">
        <v>3</v>
      </c>
      <c r="H277" s="1" t="s">
        <v>11</v>
      </c>
    </row>
    <row r="278" spans="1:8" ht="12.75">
      <c r="A278" s="12">
        <v>38907</v>
      </c>
      <c r="B278" s="1" t="s">
        <v>1</v>
      </c>
      <c r="C278" s="1" t="s">
        <v>2</v>
      </c>
      <c r="D278" s="1">
        <v>387</v>
      </c>
      <c r="E278" s="1">
        <v>582.6</v>
      </c>
      <c r="F278" s="9" t="s">
        <v>51</v>
      </c>
      <c r="G278" s="9" t="s">
        <v>3</v>
      </c>
      <c r="H278" s="1" t="s">
        <v>28</v>
      </c>
    </row>
    <row r="279" spans="1:8" ht="12.75">
      <c r="A279" s="12">
        <v>38907</v>
      </c>
      <c r="B279" s="1" t="s">
        <v>1</v>
      </c>
      <c r="C279" s="1" t="s">
        <v>2</v>
      </c>
      <c r="D279" s="1">
        <v>101</v>
      </c>
      <c r="E279" s="1">
        <v>8.3</v>
      </c>
      <c r="F279" s="9"/>
      <c r="G279" s="9" t="s">
        <v>3</v>
      </c>
      <c r="H279" s="1"/>
    </row>
    <row r="280" spans="1:8" ht="12.75">
      <c r="A280" s="12">
        <v>38907</v>
      </c>
      <c r="B280" s="1" t="s">
        <v>1</v>
      </c>
      <c r="C280" s="1" t="s">
        <v>2</v>
      </c>
      <c r="D280" s="1">
        <v>99</v>
      </c>
      <c r="E280" s="1">
        <v>8.1</v>
      </c>
      <c r="F280" s="9"/>
      <c r="G280" s="9" t="s">
        <v>3</v>
      </c>
      <c r="H280" s="1"/>
    </row>
    <row r="281" spans="1:8" ht="12.75">
      <c r="A281" s="12">
        <v>38907</v>
      </c>
      <c r="B281" s="1" t="s">
        <v>1</v>
      </c>
      <c r="C281" s="1" t="s">
        <v>2</v>
      </c>
      <c r="D281" s="1">
        <v>89</v>
      </c>
      <c r="E281" s="1">
        <v>5.8</v>
      </c>
      <c r="F281" s="9"/>
      <c r="G281" s="9" t="s">
        <v>3</v>
      </c>
      <c r="H281" s="1"/>
    </row>
    <row r="282" spans="1:8" ht="12.75">
      <c r="A282" s="12">
        <v>38907</v>
      </c>
      <c r="B282" s="1" t="s">
        <v>10</v>
      </c>
      <c r="C282" s="1" t="s">
        <v>2</v>
      </c>
      <c r="D282" s="1">
        <v>412</v>
      </c>
      <c r="E282" s="1">
        <v>446.4</v>
      </c>
      <c r="F282" s="9"/>
      <c r="G282" s="9" t="s">
        <v>4</v>
      </c>
      <c r="H282" s="1"/>
    </row>
    <row r="283" spans="1:8" ht="12.75">
      <c r="A283" s="12">
        <v>38907</v>
      </c>
      <c r="B283" s="1" t="s">
        <v>10</v>
      </c>
      <c r="C283" s="1" t="s">
        <v>2</v>
      </c>
      <c r="D283" s="1">
        <v>93</v>
      </c>
      <c r="E283" s="1">
        <v>7.3</v>
      </c>
      <c r="F283" s="9"/>
      <c r="G283" s="9" t="s">
        <v>3</v>
      </c>
      <c r="H283" s="1"/>
    </row>
    <row r="284" spans="1:8" ht="12.75">
      <c r="A284" s="12">
        <v>38908</v>
      </c>
      <c r="B284" s="1" t="s">
        <v>1</v>
      </c>
      <c r="C284" s="1" t="s">
        <v>2</v>
      </c>
      <c r="D284" s="1">
        <v>424</v>
      </c>
      <c r="E284" s="1">
        <v>593.5</v>
      </c>
      <c r="F284" s="9"/>
      <c r="G284" s="9" t="s">
        <v>4</v>
      </c>
      <c r="H284" s="1"/>
    </row>
    <row r="285" spans="1:8" ht="12.75">
      <c r="A285" s="12">
        <v>38908</v>
      </c>
      <c r="B285" s="1" t="s">
        <v>1</v>
      </c>
      <c r="C285" s="1" t="s">
        <v>2</v>
      </c>
      <c r="D285" s="1">
        <v>145</v>
      </c>
      <c r="E285" s="1">
        <v>27.7</v>
      </c>
      <c r="F285" s="9"/>
      <c r="G285" s="9" t="s">
        <v>3</v>
      </c>
      <c r="H285" s="1"/>
    </row>
    <row r="286" spans="1:8" ht="12.75">
      <c r="A286" s="12">
        <v>38908</v>
      </c>
      <c r="B286" s="1" t="s">
        <v>10</v>
      </c>
      <c r="C286" s="1" t="s">
        <v>2</v>
      </c>
      <c r="D286" s="1">
        <v>86</v>
      </c>
      <c r="E286" s="1">
        <v>6.7</v>
      </c>
      <c r="F286" s="9"/>
      <c r="G286" s="9" t="s">
        <v>3</v>
      </c>
      <c r="H286" s="1"/>
    </row>
    <row r="287" spans="1:8" ht="12.75">
      <c r="A287" s="12">
        <v>38908</v>
      </c>
      <c r="B287" s="1" t="s">
        <v>10</v>
      </c>
      <c r="C287" s="1" t="s">
        <v>2</v>
      </c>
      <c r="D287" s="1">
        <v>114</v>
      </c>
      <c r="E287" s="1">
        <v>13</v>
      </c>
      <c r="F287" s="9"/>
      <c r="G287" s="9" t="s">
        <v>3</v>
      </c>
      <c r="H287" s="1"/>
    </row>
    <row r="288" spans="1:8" ht="12.75">
      <c r="A288" s="12">
        <v>38908</v>
      </c>
      <c r="B288" s="1" t="s">
        <v>10</v>
      </c>
      <c r="C288" s="1" t="s">
        <v>2</v>
      </c>
      <c r="D288" s="1">
        <v>90</v>
      </c>
      <c r="E288" s="1">
        <v>6.4</v>
      </c>
      <c r="F288" s="9"/>
      <c r="G288" s="9" t="s">
        <v>3</v>
      </c>
      <c r="H288" s="1"/>
    </row>
    <row r="289" spans="1:8" ht="12.75">
      <c r="A289" s="12">
        <v>38909</v>
      </c>
      <c r="B289" s="1" t="s">
        <v>1</v>
      </c>
      <c r="C289" s="1" t="s">
        <v>2</v>
      </c>
      <c r="D289" s="1">
        <v>104</v>
      </c>
      <c r="E289" s="1">
        <v>9.9</v>
      </c>
      <c r="F289" s="9"/>
      <c r="G289" s="9" t="s">
        <v>3</v>
      </c>
      <c r="H289" s="1"/>
    </row>
    <row r="290" spans="1:8" ht="12.75">
      <c r="A290" s="12">
        <v>38909</v>
      </c>
      <c r="B290" s="1" t="s">
        <v>1</v>
      </c>
      <c r="C290" s="1" t="s">
        <v>2</v>
      </c>
      <c r="D290" s="1">
        <v>124</v>
      </c>
      <c r="E290" s="1">
        <v>14.3</v>
      </c>
      <c r="F290" s="9"/>
      <c r="G290" s="9" t="s">
        <v>3</v>
      </c>
      <c r="H290" s="1"/>
    </row>
    <row r="291" spans="1:8" ht="12.75">
      <c r="A291" s="12">
        <v>38909</v>
      </c>
      <c r="B291" s="1" t="s">
        <v>1</v>
      </c>
      <c r="C291" s="1" t="s">
        <v>2</v>
      </c>
      <c r="D291" s="1">
        <v>117</v>
      </c>
      <c r="E291" s="1">
        <v>12.6</v>
      </c>
      <c r="F291" s="9"/>
      <c r="G291" s="9" t="s">
        <v>3</v>
      </c>
      <c r="H291" s="1"/>
    </row>
    <row r="292" spans="1:8" ht="12.75">
      <c r="A292" s="12">
        <v>38909</v>
      </c>
      <c r="B292" s="1" t="s">
        <v>1</v>
      </c>
      <c r="C292" s="1" t="s">
        <v>2</v>
      </c>
      <c r="D292" s="1">
        <v>103</v>
      </c>
      <c r="E292" s="1">
        <v>9.3</v>
      </c>
      <c r="F292" s="9"/>
      <c r="G292" s="9" t="s">
        <v>3</v>
      </c>
      <c r="H292" s="1"/>
    </row>
    <row r="293" spans="1:8" ht="12.75">
      <c r="A293" s="12">
        <v>38909</v>
      </c>
      <c r="B293" s="1" t="s">
        <v>10</v>
      </c>
      <c r="C293" s="1" t="s">
        <v>2</v>
      </c>
      <c r="D293" s="1">
        <v>127</v>
      </c>
      <c r="E293" s="1">
        <v>16.8</v>
      </c>
      <c r="F293" s="9"/>
      <c r="G293" s="9" t="s">
        <v>3</v>
      </c>
      <c r="H293" s="1"/>
    </row>
    <row r="294" spans="1:8" ht="12.75">
      <c r="A294" s="12">
        <v>38909</v>
      </c>
      <c r="B294" s="1" t="s">
        <v>10</v>
      </c>
      <c r="C294" s="1" t="s">
        <v>2</v>
      </c>
      <c r="D294" s="1">
        <v>89</v>
      </c>
      <c r="E294" s="1">
        <v>6</v>
      </c>
      <c r="F294" s="9"/>
      <c r="G294" s="9" t="s">
        <v>3</v>
      </c>
      <c r="H294" s="1"/>
    </row>
    <row r="295" spans="1:8" ht="12.75">
      <c r="A295" s="12">
        <v>38909</v>
      </c>
      <c r="B295" s="1" t="s">
        <v>10</v>
      </c>
      <c r="C295" s="1" t="s">
        <v>59</v>
      </c>
      <c r="D295" s="1">
        <v>109</v>
      </c>
      <c r="E295" s="1">
        <v>11.2</v>
      </c>
      <c r="F295" s="9"/>
      <c r="G295" s="9" t="s">
        <v>3</v>
      </c>
      <c r="H295" s="1"/>
    </row>
    <row r="296" spans="1:8" ht="12.75">
      <c r="A296" s="12">
        <v>38910</v>
      </c>
      <c r="B296" s="1" t="s">
        <v>1</v>
      </c>
      <c r="C296" s="1" t="s">
        <v>2</v>
      </c>
      <c r="D296" s="1">
        <v>400</v>
      </c>
      <c r="E296" s="1">
        <v>349</v>
      </c>
      <c r="F296" s="9"/>
      <c r="G296" s="9" t="s">
        <v>4</v>
      </c>
      <c r="H296" s="1"/>
    </row>
    <row r="297" spans="1:8" ht="12.75">
      <c r="A297" s="12">
        <v>38910</v>
      </c>
      <c r="B297" s="1" t="s">
        <v>1</v>
      </c>
      <c r="C297" s="1" t="s">
        <v>2</v>
      </c>
      <c r="D297" s="1">
        <v>409</v>
      </c>
      <c r="E297" s="1">
        <v>632</v>
      </c>
      <c r="F297" s="9" t="s">
        <v>51</v>
      </c>
      <c r="G297" s="9" t="s">
        <v>4</v>
      </c>
      <c r="H297" s="1" t="s">
        <v>29</v>
      </c>
    </row>
    <row r="298" spans="1:8" ht="12.75">
      <c r="A298" s="12">
        <v>38910</v>
      </c>
      <c r="B298" s="1" t="s">
        <v>1</v>
      </c>
      <c r="C298" s="1" t="s">
        <v>2</v>
      </c>
      <c r="D298" s="1">
        <v>90</v>
      </c>
      <c r="E298" s="1">
        <v>6.8</v>
      </c>
      <c r="F298" s="9"/>
      <c r="G298" s="9" t="s">
        <v>3</v>
      </c>
      <c r="H298" s="1"/>
    </row>
    <row r="299" spans="1:8" ht="12.75">
      <c r="A299" s="12">
        <v>38910</v>
      </c>
      <c r="B299" s="1" t="s">
        <v>10</v>
      </c>
      <c r="C299" s="1" t="s">
        <v>2</v>
      </c>
      <c r="D299" s="1">
        <v>437</v>
      </c>
      <c r="E299" s="1">
        <v>612.4</v>
      </c>
      <c r="F299" s="9" t="s">
        <v>51</v>
      </c>
      <c r="G299" s="9" t="s">
        <v>4</v>
      </c>
      <c r="H299" s="1" t="s">
        <v>29</v>
      </c>
    </row>
    <row r="300" spans="1:8" ht="12.75">
      <c r="A300" s="12">
        <v>38910</v>
      </c>
      <c r="B300" s="1" t="s">
        <v>10</v>
      </c>
      <c r="C300" s="1" t="s">
        <v>2</v>
      </c>
      <c r="D300" s="1">
        <v>100</v>
      </c>
      <c r="E300" s="1">
        <v>9.1</v>
      </c>
      <c r="F300" s="9"/>
      <c r="G300" s="9" t="s">
        <v>3</v>
      </c>
      <c r="H300" s="1"/>
    </row>
    <row r="301" spans="1:8" ht="12.75">
      <c r="A301" s="12">
        <v>38910</v>
      </c>
      <c r="B301" s="1" t="s">
        <v>10</v>
      </c>
      <c r="C301" s="1" t="s">
        <v>59</v>
      </c>
      <c r="D301" s="1">
        <v>109</v>
      </c>
      <c r="E301" s="1"/>
      <c r="F301" s="9"/>
      <c r="G301" s="9" t="s">
        <v>3</v>
      </c>
      <c r="H301" s="1"/>
    </row>
    <row r="302" spans="1:8" ht="12.75">
      <c r="A302" s="12">
        <v>38910</v>
      </c>
      <c r="B302" s="1" t="s">
        <v>10</v>
      </c>
      <c r="C302" s="1" t="s">
        <v>59</v>
      </c>
      <c r="D302" s="1">
        <v>115</v>
      </c>
      <c r="E302" s="1"/>
      <c r="F302" s="9"/>
      <c r="G302" s="9" t="s">
        <v>3</v>
      </c>
      <c r="H302" s="1"/>
    </row>
    <row r="303" spans="1:8" ht="12.75">
      <c r="A303" s="12">
        <v>38911</v>
      </c>
      <c r="B303" s="1" t="s">
        <v>10</v>
      </c>
      <c r="C303" s="1" t="s">
        <v>2</v>
      </c>
      <c r="D303" s="1">
        <v>100</v>
      </c>
      <c r="E303" s="1">
        <v>7.4</v>
      </c>
      <c r="F303" s="9"/>
      <c r="G303" s="9" t="s">
        <v>3</v>
      </c>
      <c r="H303" s="1"/>
    </row>
    <row r="304" spans="1:8" ht="12.75">
      <c r="A304" s="12">
        <v>38911</v>
      </c>
      <c r="B304" s="1" t="s">
        <v>10</v>
      </c>
      <c r="C304" s="1" t="s">
        <v>2</v>
      </c>
      <c r="D304" s="1">
        <v>101</v>
      </c>
      <c r="E304" s="1">
        <v>7.8</v>
      </c>
      <c r="F304" s="9"/>
      <c r="G304" s="9" t="s">
        <v>3</v>
      </c>
      <c r="H304" s="1"/>
    </row>
    <row r="305" spans="1:8" ht="12.75">
      <c r="A305" s="12">
        <v>38912</v>
      </c>
      <c r="B305" s="1" t="s">
        <v>1</v>
      </c>
      <c r="C305" s="1" t="s">
        <v>2</v>
      </c>
      <c r="D305" s="1">
        <v>92</v>
      </c>
      <c r="E305" s="1">
        <v>6.8</v>
      </c>
      <c r="F305" s="9"/>
      <c r="G305" s="9" t="s">
        <v>3</v>
      </c>
      <c r="H305" s="1"/>
    </row>
    <row r="306" spans="1:8" ht="12.75">
      <c r="A306" s="12">
        <v>38912</v>
      </c>
      <c r="B306" s="1" t="s">
        <v>1</v>
      </c>
      <c r="C306" s="1" t="s">
        <v>2</v>
      </c>
      <c r="D306" s="1">
        <v>92</v>
      </c>
      <c r="E306" s="1">
        <v>6.3</v>
      </c>
      <c r="F306" s="9"/>
      <c r="G306" s="9" t="s">
        <v>3</v>
      </c>
      <c r="H306" s="1"/>
    </row>
    <row r="307" spans="1:8" ht="12.75">
      <c r="A307" s="12">
        <v>38913</v>
      </c>
      <c r="B307" s="1" t="s">
        <v>1</v>
      </c>
      <c r="C307" s="1" t="s">
        <v>2</v>
      </c>
      <c r="D307" s="1">
        <v>385</v>
      </c>
      <c r="E307" s="1">
        <v>311</v>
      </c>
      <c r="F307" s="9" t="s">
        <v>51</v>
      </c>
      <c r="G307" s="9" t="s">
        <v>3</v>
      </c>
      <c r="H307" s="1" t="s">
        <v>30</v>
      </c>
    </row>
    <row r="308" spans="1:8" ht="12.75">
      <c r="A308" s="12">
        <v>38914</v>
      </c>
      <c r="B308" s="1" t="s">
        <v>1</v>
      </c>
      <c r="C308" s="1" t="s">
        <v>2</v>
      </c>
      <c r="D308" s="1">
        <v>362</v>
      </c>
      <c r="E308" s="1">
        <v>430</v>
      </c>
      <c r="F308" s="9"/>
      <c r="G308" s="9" t="s">
        <v>3</v>
      </c>
      <c r="H308" s="1"/>
    </row>
    <row r="309" spans="1:8" ht="12.75">
      <c r="A309" s="12">
        <v>38914</v>
      </c>
      <c r="B309" s="1" t="s">
        <v>1</v>
      </c>
      <c r="C309" s="1" t="s">
        <v>2</v>
      </c>
      <c r="D309" s="1">
        <v>430</v>
      </c>
      <c r="E309" s="1">
        <v>626</v>
      </c>
      <c r="F309" s="9"/>
      <c r="G309" s="9" t="s">
        <v>4</v>
      </c>
      <c r="H309" s="1" t="s">
        <v>53</v>
      </c>
    </row>
    <row r="310" spans="1:8" ht="12.75">
      <c r="A310" s="12">
        <v>38914</v>
      </c>
      <c r="B310" s="1" t="s">
        <v>1</v>
      </c>
      <c r="C310" s="1" t="s">
        <v>2</v>
      </c>
      <c r="D310" s="1">
        <v>85</v>
      </c>
      <c r="E310" s="1">
        <v>4.2</v>
      </c>
      <c r="F310" s="9"/>
      <c r="G310" s="9" t="s">
        <v>3</v>
      </c>
      <c r="H310" s="1"/>
    </row>
    <row r="311" spans="1:8" ht="12.75">
      <c r="A311" s="12">
        <v>38914</v>
      </c>
      <c r="B311" s="1" t="s">
        <v>1</v>
      </c>
      <c r="C311" s="1" t="s">
        <v>2</v>
      </c>
      <c r="D311" s="1">
        <v>92</v>
      </c>
      <c r="E311" s="1">
        <v>5.2</v>
      </c>
      <c r="F311" s="9"/>
      <c r="G311" s="9" t="s">
        <v>3</v>
      </c>
      <c r="H311" s="1"/>
    </row>
    <row r="312" spans="1:8" ht="12.75">
      <c r="A312" s="12">
        <v>38914</v>
      </c>
      <c r="B312" s="1" t="s">
        <v>1</v>
      </c>
      <c r="C312" s="1" t="s">
        <v>2</v>
      </c>
      <c r="D312" s="1">
        <v>103</v>
      </c>
      <c r="E312" s="1">
        <v>15</v>
      </c>
      <c r="F312" s="9"/>
      <c r="G312" s="9"/>
      <c r="H312" s="1"/>
    </row>
    <row r="313" spans="1:8" ht="12.75">
      <c r="A313" s="12">
        <v>38915</v>
      </c>
      <c r="B313" s="1" t="s">
        <v>1</v>
      </c>
      <c r="C313" s="1" t="s">
        <v>2</v>
      </c>
      <c r="D313" s="1">
        <v>429</v>
      </c>
      <c r="E313" s="1">
        <v>728</v>
      </c>
      <c r="F313" s="9"/>
      <c r="G313" s="9" t="s">
        <v>4</v>
      </c>
      <c r="H313" s="1"/>
    </row>
    <row r="314" spans="1:8" ht="12.75">
      <c r="A314" s="12">
        <v>38915</v>
      </c>
      <c r="B314" s="1" t="s">
        <v>1</v>
      </c>
      <c r="C314" s="1" t="s">
        <v>2</v>
      </c>
      <c r="D314" s="1">
        <v>220</v>
      </c>
      <c r="E314" s="1">
        <v>195</v>
      </c>
      <c r="F314" s="9"/>
      <c r="G314" s="9" t="s">
        <v>3</v>
      </c>
      <c r="H314" s="1"/>
    </row>
    <row r="315" spans="1:8" ht="12.75">
      <c r="A315" s="12">
        <v>38915</v>
      </c>
      <c r="B315" s="1" t="s">
        <v>1</v>
      </c>
      <c r="C315" s="1" t="s">
        <v>2</v>
      </c>
      <c r="D315" s="1">
        <v>90</v>
      </c>
      <c r="E315" s="1">
        <v>6.5</v>
      </c>
      <c r="F315" s="9"/>
      <c r="G315" s="9"/>
      <c r="H315" s="1"/>
    </row>
    <row r="316" spans="1:8" ht="12.75">
      <c r="A316" s="12">
        <v>38915</v>
      </c>
      <c r="B316" s="1" t="s">
        <v>1</v>
      </c>
      <c r="C316" s="1" t="s">
        <v>2</v>
      </c>
      <c r="D316" s="1">
        <v>105</v>
      </c>
      <c r="E316" s="1">
        <v>10</v>
      </c>
      <c r="F316" s="9"/>
      <c r="G316" s="9"/>
      <c r="H316" s="1"/>
    </row>
    <row r="317" spans="1:8" ht="12.75">
      <c r="A317" s="12">
        <v>38915</v>
      </c>
      <c r="B317" s="1" t="s">
        <v>1</v>
      </c>
      <c r="C317" s="1" t="s">
        <v>2</v>
      </c>
      <c r="D317" s="1"/>
      <c r="E317" s="1"/>
      <c r="F317" s="9"/>
      <c r="G317" s="9"/>
      <c r="H317" s="1" t="s">
        <v>31</v>
      </c>
    </row>
    <row r="318" spans="1:8" ht="12.75">
      <c r="A318" s="12">
        <v>38915</v>
      </c>
      <c r="B318" s="1" t="s">
        <v>32</v>
      </c>
      <c r="C318" s="1" t="s">
        <v>2</v>
      </c>
      <c r="D318" s="1">
        <v>365</v>
      </c>
      <c r="E318" s="1">
        <v>430</v>
      </c>
      <c r="F318" s="9"/>
      <c r="G318" s="9" t="s">
        <v>3</v>
      </c>
      <c r="H318" s="1"/>
    </row>
    <row r="319" spans="1:8" ht="12.75">
      <c r="A319" s="12">
        <v>38915</v>
      </c>
      <c r="B319" s="1" t="s">
        <v>10</v>
      </c>
      <c r="C319" s="1" t="s">
        <v>2</v>
      </c>
      <c r="D319" s="1">
        <v>390</v>
      </c>
      <c r="E319" s="1">
        <v>520</v>
      </c>
      <c r="F319" s="9"/>
      <c r="G319" s="9" t="s">
        <v>4</v>
      </c>
      <c r="H319" s="1" t="s">
        <v>33</v>
      </c>
    </row>
    <row r="320" spans="1:8" ht="12.75">
      <c r="A320" s="12">
        <v>38915</v>
      </c>
      <c r="B320" s="1" t="s">
        <v>10</v>
      </c>
      <c r="C320" s="1" t="s">
        <v>2</v>
      </c>
      <c r="D320" s="1">
        <v>162</v>
      </c>
      <c r="E320" s="1">
        <v>35.6</v>
      </c>
      <c r="F320" s="9"/>
      <c r="G320" s="9" t="s">
        <v>3</v>
      </c>
      <c r="H320" s="1"/>
    </row>
    <row r="321" spans="1:8" ht="12.75">
      <c r="A321" s="12">
        <v>38915</v>
      </c>
      <c r="B321" s="1" t="s">
        <v>10</v>
      </c>
      <c r="C321" s="1" t="s">
        <v>2</v>
      </c>
      <c r="D321" s="1">
        <v>107</v>
      </c>
      <c r="E321" s="1">
        <v>6.6</v>
      </c>
      <c r="F321" s="9"/>
      <c r="G321" s="9" t="s">
        <v>3</v>
      </c>
      <c r="H321" s="1"/>
    </row>
    <row r="322" spans="1:8" ht="12.75">
      <c r="A322" s="12">
        <v>38916</v>
      </c>
      <c r="B322" s="1" t="s">
        <v>1</v>
      </c>
      <c r="C322" s="1" t="s">
        <v>2</v>
      </c>
      <c r="D322" s="1">
        <v>97</v>
      </c>
      <c r="E322" s="1">
        <v>7.2</v>
      </c>
      <c r="F322" s="9"/>
      <c r="G322" s="9" t="s">
        <v>3</v>
      </c>
      <c r="H322" s="1"/>
    </row>
    <row r="323" spans="1:8" ht="12.75">
      <c r="A323" s="12">
        <v>38916</v>
      </c>
      <c r="B323" s="1" t="s">
        <v>1</v>
      </c>
      <c r="C323" s="1" t="s">
        <v>2</v>
      </c>
      <c r="D323" s="1">
        <v>110</v>
      </c>
      <c r="E323" s="1">
        <v>11</v>
      </c>
      <c r="F323" s="9"/>
      <c r="G323" s="9" t="s">
        <v>3</v>
      </c>
      <c r="H323" s="1"/>
    </row>
    <row r="324" spans="1:8" ht="12.75">
      <c r="A324" s="12">
        <v>38917</v>
      </c>
      <c r="B324" s="1" t="s">
        <v>1</v>
      </c>
      <c r="C324" s="1" t="s">
        <v>2</v>
      </c>
      <c r="D324" s="1">
        <v>441</v>
      </c>
      <c r="E324" s="1">
        <v>664.3</v>
      </c>
      <c r="F324" s="9"/>
      <c r="G324" s="9" t="s">
        <v>3</v>
      </c>
      <c r="H324" s="1" t="s">
        <v>34</v>
      </c>
    </row>
    <row r="325" spans="1:8" ht="12.75">
      <c r="A325" s="12">
        <v>38917</v>
      </c>
      <c r="B325" s="1" t="s">
        <v>10</v>
      </c>
      <c r="C325" s="1" t="s">
        <v>2</v>
      </c>
      <c r="D325" s="1">
        <v>151</v>
      </c>
      <c r="E325" s="1">
        <v>31.4</v>
      </c>
      <c r="F325" s="9"/>
      <c r="G325" s="9" t="s">
        <v>3</v>
      </c>
      <c r="H325" s="1"/>
    </row>
    <row r="326" spans="1:8" ht="12.75">
      <c r="A326" s="12">
        <v>38917</v>
      </c>
      <c r="B326" s="1" t="s">
        <v>10</v>
      </c>
      <c r="C326" s="1" t="s">
        <v>2</v>
      </c>
      <c r="D326" s="1">
        <v>112</v>
      </c>
      <c r="E326" s="1">
        <v>12.2</v>
      </c>
      <c r="F326" s="9"/>
      <c r="G326" s="9" t="s">
        <v>3</v>
      </c>
      <c r="H326" s="1"/>
    </row>
    <row r="327" spans="1:8" ht="12.75">
      <c r="A327" s="12">
        <v>38917</v>
      </c>
      <c r="B327" s="1" t="s">
        <v>10</v>
      </c>
      <c r="C327" s="1" t="s">
        <v>2</v>
      </c>
      <c r="D327" s="1">
        <v>114</v>
      </c>
      <c r="E327" s="1">
        <v>11.9</v>
      </c>
      <c r="F327" s="9"/>
      <c r="G327" s="9" t="s">
        <v>3</v>
      </c>
      <c r="H327" s="1"/>
    </row>
    <row r="328" spans="1:8" ht="12.75">
      <c r="A328" s="12">
        <v>38917</v>
      </c>
      <c r="B328" s="1" t="s">
        <v>10</v>
      </c>
      <c r="C328" s="1" t="s">
        <v>2</v>
      </c>
      <c r="D328" s="1">
        <v>103</v>
      </c>
      <c r="E328" s="1">
        <v>7.8</v>
      </c>
      <c r="F328" s="9"/>
      <c r="G328" s="9" t="s">
        <v>3</v>
      </c>
      <c r="H328" s="1"/>
    </row>
    <row r="329" spans="1:8" ht="12.75">
      <c r="A329" s="12">
        <v>38917</v>
      </c>
      <c r="B329" s="1" t="s">
        <v>10</v>
      </c>
      <c r="C329" s="1" t="s">
        <v>2</v>
      </c>
      <c r="D329" s="1">
        <v>89</v>
      </c>
      <c r="E329" s="1">
        <v>5.6</v>
      </c>
      <c r="F329" s="9"/>
      <c r="G329" s="9" t="s">
        <v>3</v>
      </c>
      <c r="H329" s="1"/>
    </row>
    <row r="330" spans="1:8" ht="12.75">
      <c r="A330" s="12">
        <v>38917</v>
      </c>
      <c r="B330" s="1" t="s">
        <v>10</v>
      </c>
      <c r="C330" s="1" t="s">
        <v>2</v>
      </c>
      <c r="D330" s="1">
        <v>83</v>
      </c>
      <c r="E330" s="1">
        <v>5.1</v>
      </c>
      <c r="F330" s="9"/>
      <c r="G330" s="9" t="s">
        <v>3</v>
      </c>
      <c r="H330" s="1"/>
    </row>
    <row r="331" spans="1:8" ht="12.75">
      <c r="A331" s="12">
        <v>38917</v>
      </c>
      <c r="B331" s="1" t="s">
        <v>10</v>
      </c>
      <c r="C331" s="1" t="s">
        <v>2</v>
      </c>
      <c r="D331" s="1">
        <v>104</v>
      </c>
      <c r="E331" s="1">
        <v>8.7</v>
      </c>
      <c r="F331" s="9"/>
      <c r="G331" s="9" t="s">
        <v>3</v>
      </c>
      <c r="H331" s="1"/>
    </row>
    <row r="332" spans="1:8" ht="12.75">
      <c r="A332" s="12">
        <v>38917</v>
      </c>
      <c r="B332" s="1" t="s">
        <v>10</v>
      </c>
      <c r="C332" s="1" t="s">
        <v>2</v>
      </c>
      <c r="D332" s="1">
        <v>101</v>
      </c>
      <c r="E332" s="1">
        <v>8</v>
      </c>
      <c r="F332" s="9"/>
      <c r="G332" s="9" t="s">
        <v>3</v>
      </c>
      <c r="H332" s="1"/>
    </row>
    <row r="333" spans="1:8" ht="12.75">
      <c r="A333" s="12">
        <v>38917</v>
      </c>
      <c r="B333" s="1" t="s">
        <v>10</v>
      </c>
      <c r="C333" s="1" t="s">
        <v>2</v>
      </c>
      <c r="D333" s="1">
        <v>96</v>
      </c>
      <c r="E333" s="1">
        <v>7.6</v>
      </c>
      <c r="F333" s="9"/>
      <c r="G333" s="9" t="s">
        <v>3</v>
      </c>
      <c r="H333" s="1"/>
    </row>
    <row r="334" spans="1:8" ht="12.75">
      <c r="A334" s="12">
        <v>38917</v>
      </c>
      <c r="B334" s="1" t="s">
        <v>10</v>
      </c>
      <c r="C334" s="1" t="s">
        <v>2</v>
      </c>
      <c r="D334" s="1">
        <v>82</v>
      </c>
      <c r="E334" s="1">
        <v>5.5</v>
      </c>
      <c r="F334" s="9"/>
      <c r="G334" s="9" t="s">
        <v>3</v>
      </c>
      <c r="H334" s="1"/>
    </row>
    <row r="335" spans="1:8" ht="12.75">
      <c r="A335" s="12">
        <v>38917</v>
      </c>
      <c r="B335" s="1" t="s">
        <v>10</v>
      </c>
      <c r="C335" s="1" t="s">
        <v>2</v>
      </c>
      <c r="D335" s="1">
        <v>92</v>
      </c>
      <c r="E335" s="1">
        <v>6.5</v>
      </c>
      <c r="F335" s="9"/>
      <c r="G335" s="9" t="s">
        <v>3</v>
      </c>
      <c r="H335" s="1"/>
    </row>
    <row r="336" spans="1:8" ht="12.75">
      <c r="A336" s="12">
        <v>38917</v>
      </c>
      <c r="B336" s="1" t="s">
        <v>10</v>
      </c>
      <c r="C336" s="1" t="s">
        <v>59</v>
      </c>
      <c r="D336" s="1">
        <v>128</v>
      </c>
      <c r="E336" s="1">
        <v>18.5</v>
      </c>
      <c r="F336" s="9"/>
      <c r="G336" s="9" t="s">
        <v>3</v>
      </c>
      <c r="H336" s="1"/>
    </row>
    <row r="337" spans="1:8" ht="12.75">
      <c r="A337" s="12">
        <v>38917</v>
      </c>
      <c r="B337" s="1" t="s">
        <v>10</v>
      </c>
      <c r="C337" s="1" t="s">
        <v>59</v>
      </c>
      <c r="D337" s="1">
        <v>98</v>
      </c>
      <c r="E337" s="1">
        <v>7.7</v>
      </c>
      <c r="F337" s="9"/>
      <c r="G337" s="9" t="s">
        <v>3</v>
      </c>
      <c r="H337" s="1"/>
    </row>
    <row r="338" spans="1:8" ht="12.75">
      <c r="A338" s="12">
        <v>38918</v>
      </c>
      <c r="B338" s="1" t="s">
        <v>1</v>
      </c>
      <c r="C338" s="1" t="s">
        <v>2</v>
      </c>
      <c r="D338" s="1">
        <v>223</v>
      </c>
      <c r="E338" s="1">
        <v>109.4</v>
      </c>
      <c r="F338" s="9"/>
      <c r="G338" s="9" t="s">
        <v>3</v>
      </c>
      <c r="H338" s="1"/>
    </row>
    <row r="339" spans="1:8" ht="12.75">
      <c r="A339" s="12">
        <v>38918</v>
      </c>
      <c r="B339" s="1" t="s">
        <v>1</v>
      </c>
      <c r="C339" s="1" t="s">
        <v>2</v>
      </c>
      <c r="D339" s="1">
        <v>114</v>
      </c>
      <c r="E339" s="1">
        <v>12.7</v>
      </c>
      <c r="F339" s="9"/>
      <c r="G339" s="9" t="s">
        <v>3</v>
      </c>
      <c r="H339" s="1"/>
    </row>
    <row r="340" spans="1:8" ht="12.75">
      <c r="A340" s="12">
        <v>38918</v>
      </c>
      <c r="B340" s="1" t="s">
        <v>1</v>
      </c>
      <c r="C340" s="1" t="s">
        <v>2</v>
      </c>
      <c r="D340" s="1">
        <v>105</v>
      </c>
      <c r="E340" s="1">
        <v>9.4</v>
      </c>
      <c r="F340" s="9"/>
      <c r="G340" s="9" t="s">
        <v>3</v>
      </c>
      <c r="H340" s="1"/>
    </row>
    <row r="341" spans="1:8" ht="12.75">
      <c r="A341" s="12">
        <v>38918</v>
      </c>
      <c r="B341" s="1" t="s">
        <v>1</v>
      </c>
      <c r="C341" s="1" t="s">
        <v>2</v>
      </c>
      <c r="D341" s="1">
        <v>91</v>
      </c>
      <c r="E341" s="1">
        <v>8.4</v>
      </c>
      <c r="F341" s="9"/>
      <c r="G341" s="9" t="s">
        <v>3</v>
      </c>
      <c r="H341" s="1"/>
    </row>
    <row r="342" spans="1:8" ht="12.75">
      <c r="A342" s="12">
        <v>38919</v>
      </c>
      <c r="B342" s="1" t="s">
        <v>1</v>
      </c>
      <c r="C342" s="1" t="s">
        <v>2</v>
      </c>
      <c r="D342" s="1">
        <v>128</v>
      </c>
      <c r="E342" s="1">
        <v>16.8</v>
      </c>
      <c r="F342" s="9"/>
      <c r="G342" s="9" t="s">
        <v>3</v>
      </c>
      <c r="H342" s="1"/>
    </row>
    <row r="343" spans="1:8" ht="12.75">
      <c r="A343" s="12">
        <v>38919</v>
      </c>
      <c r="B343" s="1" t="s">
        <v>1</v>
      </c>
      <c r="C343" s="1" t="s">
        <v>2</v>
      </c>
      <c r="D343" s="1">
        <v>102</v>
      </c>
      <c r="E343" s="1">
        <v>8.6</v>
      </c>
      <c r="F343" s="9"/>
      <c r="G343" s="9" t="s">
        <v>3</v>
      </c>
      <c r="H343" s="1"/>
    </row>
    <row r="344" spans="1:8" ht="12.75">
      <c r="A344" s="12">
        <v>38919</v>
      </c>
      <c r="B344" s="1" t="s">
        <v>1</v>
      </c>
      <c r="C344" s="1" t="s">
        <v>59</v>
      </c>
      <c r="D344" s="1">
        <v>109</v>
      </c>
      <c r="E344" s="1">
        <v>11.5</v>
      </c>
      <c r="F344" s="9"/>
      <c r="G344" s="9" t="s">
        <v>3</v>
      </c>
      <c r="H344" s="1"/>
    </row>
    <row r="345" spans="1:8" ht="12.75">
      <c r="A345" s="12">
        <v>38920</v>
      </c>
      <c r="B345" s="1" t="s">
        <v>1</v>
      </c>
      <c r="C345" s="1" t="s">
        <v>2</v>
      </c>
      <c r="D345" s="1">
        <v>104</v>
      </c>
      <c r="E345" s="1">
        <v>9.1</v>
      </c>
      <c r="F345" s="9"/>
      <c r="G345" s="9" t="s">
        <v>3</v>
      </c>
      <c r="H345" s="1"/>
    </row>
    <row r="346" spans="1:8" ht="12.75">
      <c r="A346" s="12">
        <v>38920</v>
      </c>
      <c r="B346" s="1" t="s">
        <v>1</v>
      </c>
      <c r="C346" s="1" t="s">
        <v>2</v>
      </c>
      <c r="D346" s="1">
        <v>99</v>
      </c>
      <c r="E346" s="1">
        <v>8.5</v>
      </c>
      <c r="F346" s="9"/>
      <c r="G346" s="9" t="s">
        <v>3</v>
      </c>
      <c r="H346" s="1"/>
    </row>
    <row r="347" spans="1:8" ht="12.75">
      <c r="A347" s="12">
        <v>38920</v>
      </c>
      <c r="B347" s="1" t="s">
        <v>1</v>
      </c>
      <c r="C347" s="1" t="s">
        <v>2</v>
      </c>
      <c r="D347" s="1">
        <v>93</v>
      </c>
      <c r="E347" s="1">
        <v>6.6</v>
      </c>
      <c r="F347" s="9"/>
      <c r="G347" s="9" t="s">
        <v>3</v>
      </c>
      <c r="H347" s="1"/>
    </row>
    <row r="348" spans="1:8" ht="12.75">
      <c r="A348" s="12">
        <v>38920</v>
      </c>
      <c r="B348" s="1" t="s">
        <v>1</v>
      </c>
      <c r="C348" s="1" t="s">
        <v>59</v>
      </c>
      <c r="D348" s="1">
        <v>108</v>
      </c>
      <c r="E348" s="1">
        <v>10.4</v>
      </c>
      <c r="F348" s="9"/>
      <c r="G348" s="9" t="s">
        <v>3</v>
      </c>
      <c r="H348" s="1"/>
    </row>
    <row r="349" spans="1:8" ht="12.75">
      <c r="A349" s="12">
        <v>38920</v>
      </c>
      <c r="B349" s="1" t="s">
        <v>10</v>
      </c>
      <c r="C349" s="1" t="s">
        <v>2</v>
      </c>
      <c r="D349" s="1">
        <v>98</v>
      </c>
      <c r="E349" s="1">
        <v>7.1</v>
      </c>
      <c r="F349" s="9"/>
      <c r="G349" s="9" t="s">
        <v>3</v>
      </c>
      <c r="H349" s="1"/>
    </row>
    <row r="350" spans="1:8" ht="12.75">
      <c r="A350" s="12">
        <v>38921</v>
      </c>
      <c r="B350" s="1" t="s">
        <v>1</v>
      </c>
      <c r="C350" s="1" t="s">
        <v>2</v>
      </c>
      <c r="D350" s="1">
        <v>109</v>
      </c>
      <c r="E350" s="1">
        <v>12.2</v>
      </c>
      <c r="F350" s="9"/>
      <c r="G350" s="9" t="s">
        <v>3</v>
      </c>
      <c r="H350" s="1"/>
    </row>
    <row r="351" spans="1:8" ht="12.75">
      <c r="A351" s="12">
        <v>38921</v>
      </c>
      <c r="B351" s="1" t="s">
        <v>1</v>
      </c>
      <c r="C351" s="1" t="s">
        <v>2</v>
      </c>
      <c r="D351" s="1">
        <v>109</v>
      </c>
      <c r="E351" s="1">
        <v>9.1</v>
      </c>
      <c r="F351" s="9"/>
      <c r="G351" s="9" t="s">
        <v>3</v>
      </c>
      <c r="H351" s="1"/>
    </row>
    <row r="352" spans="1:8" ht="12.75">
      <c r="A352" s="12">
        <v>38921</v>
      </c>
      <c r="B352" s="1" t="s">
        <v>1</v>
      </c>
      <c r="C352" s="1" t="s">
        <v>2</v>
      </c>
      <c r="D352" s="1">
        <v>40</v>
      </c>
      <c r="E352" s="1">
        <v>1.6</v>
      </c>
      <c r="F352" s="9"/>
      <c r="G352" s="9" t="s">
        <v>3</v>
      </c>
      <c r="H352" s="1" t="s">
        <v>52</v>
      </c>
    </row>
    <row r="353" spans="1:8" ht="12.75">
      <c r="A353" s="12">
        <v>38922</v>
      </c>
      <c r="B353" s="1" t="s">
        <v>1</v>
      </c>
      <c r="C353" s="1" t="s">
        <v>2</v>
      </c>
      <c r="D353" s="1">
        <v>90</v>
      </c>
      <c r="E353" s="1">
        <v>6.1</v>
      </c>
      <c r="F353" s="9"/>
      <c r="G353" s="9" t="s">
        <v>3</v>
      </c>
      <c r="H353" s="1"/>
    </row>
    <row r="354" spans="1:8" ht="12.75">
      <c r="A354" s="12">
        <v>38922</v>
      </c>
      <c r="B354" s="1" t="s">
        <v>1</v>
      </c>
      <c r="C354" s="1" t="s">
        <v>2</v>
      </c>
      <c r="D354" s="1">
        <v>91</v>
      </c>
      <c r="E354" s="1">
        <v>6.1</v>
      </c>
      <c r="F354" s="9"/>
      <c r="G354" s="9" t="s">
        <v>3</v>
      </c>
      <c r="H354" s="1"/>
    </row>
    <row r="355" spans="1:8" ht="12.75">
      <c r="A355" s="12">
        <v>38922</v>
      </c>
      <c r="B355" s="1" t="s">
        <v>1</v>
      </c>
      <c r="C355" s="1" t="s">
        <v>2</v>
      </c>
      <c r="D355" s="1">
        <v>476</v>
      </c>
      <c r="E355" s="1">
        <v>805</v>
      </c>
      <c r="F355" s="9"/>
      <c r="G355" s="9" t="s">
        <v>3</v>
      </c>
      <c r="H355" s="1" t="s">
        <v>54</v>
      </c>
    </row>
    <row r="356" spans="1:8" ht="12.75">
      <c r="A356" s="12">
        <v>38923</v>
      </c>
      <c r="B356" s="1" t="s">
        <v>1</v>
      </c>
      <c r="C356" s="1" t="s">
        <v>2</v>
      </c>
      <c r="D356" s="1">
        <v>90</v>
      </c>
      <c r="E356" s="1">
        <v>6</v>
      </c>
      <c r="F356" s="9"/>
      <c r="G356" s="9" t="s">
        <v>3</v>
      </c>
      <c r="H356" s="1"/>
    </row>
    <row r="357" spans="1:8" ht="12.75">
      <c r="A357" s="12">
        <v>38923</v>
      </c>
      <c r="B357" s="1" t="s">
        <v>1</v>
      </c>
      <c r="C357" s="1" t="s">
        <v>2</v>
      </c>
      <c r="D357" s="1">
        <v>99</v>
      </c>
      <c r="E357" s="1">
        <v>8.2</v>
      </c>
      <c r="F357" s="9"/>
      <c r="G357" s="9" t="s">
        <v>3</v>
      </c>
      <c r="H357" s="1"/>
    </row>
    <row r="358" spans="1:8" ht="12.75">
      <c r="A358" s="12">
        <v>38924</v>
      </c>
      <c r="B358" s="1" t="s">
        <v>1</v>
      </c>
      <c r="C358" s="1" t="s">
        <v>2</v>
      </c>
      <c r="D358" s="1">
        <v>394</v>
      </c>
      <c r="E358" s="1">
        <v>550</v>
      </c>
      <c r="F358" s="9" t="s">
        <v>51</v>
      </c>
      <c r="G358" s="9" t="s">
        <v>4</v>
      </c>
      <c r="H358" s="1" t="s">
        <v>11</v>
      </c>
    </row>
    <row r="359" spans="1:8" ht="12.75">
      <c r="A359" s="12">
        <v>38924</v>
      </c>
      <c r="B359" s="1" t="s">
        <v>1</v>
      </c>
      <c r="C359" s="1" t="s">
        <v>2</v>
      </c>
      <c r="D359" s="1">
        <v>128</v>
      </c>
      <c r="E359" s="1">
        <v>18.4</v>
      </c>
      <c r="F359" s="9"/>
      <c r="G359" s="9"/>
      <c r="H359" s="1"/>
    </row>
    <row r="360" spans="1:8" ht="12.75">
      <c r="A360" s="12">
        <v>38924</v>
      </c>
      <c r="B360" s="1" t="s">
        <v>1</v>
      </c>
      <c r="C360" s="1" t="s">
        <v>59</v>
      </c>
      <c r="D360" s="1">
        <v>135</v>
      </c>
      <c r="E360" s="1"/>
      <c r="F360" s="9"/>
      <c r="G360" s="9"/>
      <c r="H360" s="1"/>
    </row>
    <row r="361" spans="1:8" ht="12.75">
      <c r="A361" s="12">
        <v>38924</v>
      </c>
      <c r="B361" s="1" t="s">
        <v>10</v>
      </c>
      <c r="C361" s="1" t="s">
        <v>2</v>
      </c>
      <c r="D361" s="1">
        <v>90</v>
      </c>
      <c r="E361" s="1">
        <v>5.5</v>
      </c>
      <c r="F361" s="9"/>
      <c r="G361" s="9"/>
      <c r="H361" s="1"/>
    </row>
    <row r="362" spans="1:8" ht="12.75">
      <c r="A362" s="12">
        <v>38924</v>
      </c>
      <c r="B362" s="1" t="s">
        <v>10</v>
      </c>
      <c r="C362" s="1" t="s">
        <v>2</v>
      </c>
      <c r="D362" s="1">
        <v>215</v>
      </c>
      <c r="E362" s="1">
        <v>92</v>
      </c>
      <c r="F362" s="9"/>
      <c r="G362" s="9"/>
      <c r="H362" s="1"/>
    </row>
    <row r="363" spans="1:8" ht="12.75">
      <c r="A363" s="12">
        <v>38925</v>
      </c>
      <c r="B363" s="1" t="s">
        <v>1</v>
      </c>
      <c r="C363" s="1" t="s">
        <v>2</v>
      </c>
      <c r="D363" s="1">
        <v>412</v>
      </c>
      <c r="E363" s="1">
        <v>512</v>
      </c>
      <c r="F363" s="9"/>
      <c r="G363" s="9" t="s">
        <v>4</v>
      </c>
      <c r="H363" s="1"/>
    </row>
    <row r="364" spans="1:8" ht="12.75">
      <c r="A364" s="12">
        <v>38925</v>
      </c>
      <c r="B364" s="1" t="s">
        <v>1</v>
      </c>
      <c r="C364" s="1" t="s">
        <v>2</v>
      </c>
      <c r="D364" s="1">
        <v>403</v>
      </c>
      <c r="E364" s="1">
        <v>481</v>
      </c>
      <c r="F364" s="9"/>
      <c r="G364" s="9" t="s">
        <v>3</v>
      </c>
      <c r="H364" s="1"/>
    </row>
    <row r="365" spans="1:8" ht="12.75">
      <c r="A365" s="12">
        <v>38926</v>
      </c>
      <c r="B365" s="1" t="s">
        <v>1</v>
      </c>
      <c r="C365" s="1" t="s">
        <v>2</v>
      </c>
      <c r="D365" s="1">
        <v>92</v>
      </c>
      <c r="E365" s="1">
        <v>6.8</v>
      </c>
      <c r="F365" s="9"/>
      <c r="G365" s="9" t="s">
        <v>3</v>
      </c>
      <c r="H365" s="1"/>
    </row>
    <row r="366" spans="1:8" ht="12.75">
      <c r="A366" s="12">
        <v>38926</v>
      </c>
      <c r="B366" s="1" t="s">
        <v>1</v>
      </c>
      <c r="C366" s="1" t="s">
        <v>2</v>
      </c>
      <c r="D366" s="1">
        <v>92</v>
      </c>
      <c r="E366" s="1">
        <v>6.4</v>
      </c>
      <c r="F366" s="9"/>
      <c r="G366" s="9" t="s">
        <v>3</v>
      </c>
      <c r="H366" s="1"/>
    </row>
    <row r="367" spans="1:8" ht="12.75">
      <c r="A367" s="12">
        <v>38926</v>
      </c>
      <c r="B367" s="1" t="s">
        <v>21</v>
      </c>
      <c r="C367" s="1" t="s">
        <v>2</v>
      </c>
      <c r="D367" s="1">
        <v>40</v>
      </c>
      <c r="E367" s="1"/>
      <c r="F367" s="9"/>
      <c r="G367" s="9"/>
      <c r="H367" s="1" t="s">
        <v>142</v>
      </c>
    </row>
    <row r="368" spans="1:8" ht="12.75">
      <c r="A368" s="12">
        <v>38927</v>
      </c>
      <c r="B368" s="1" t="s">
        <v>1</v>
      </c>
      <c r="C368" s="1" t="s">
        <v>2</v>
      </c>
      <c r="D368" s="1">
        <v>175</v>
      </c>
      <c r="E368" s="1">
        <v>48</v>
      </c>
      <c r="F368" s="9"/>
      <c r="G368" s="9" t="s">
        <v>3</v>
      </c>
      <c r="H368" s="1"/>
    </row>
    <row r="369" spans="1:8" ht="12.75">
      <c r="A369" s="12">
        <v>38927</v>
      </c>
      <c r="B369" s="1" t="s">
        <v>1</v>
      </c>
      <c r="C369" s="1" t="s">
        <v>2</v>
      </c>
      <c r="D369" s="1">
        <v>97</v>
      </c>
      <c r="E369" s="1">
        <v>6.2</v>
      </c>
      <c r="F369" s="9"/>
      <c r="G369" s="9" t="s">
        <v>3</v>
      </c>
      <c r="H369" s="1"/>
    </row>
    <row r="370" spans="1:8" ht="12.75">
      <c r="A370" s="12">
        <v>38927</v>
      </c>
      <c r="B370" s="1" t="s">
        <v>1</v>
      </c>
      <c r="C370" s="1" t="s">
        <v>2</v>
      </c>
      <c r="D370" s="1">
        <v>320</v>
      </c>
      <c r="E370" s="1">
        <v>350</v>
      </c>
      <c r="F370" s="9"/>
      <c r="G370" s="9" t="s">
        <v>3</v>
      </c>
      <c r="H370" s="1" t="s">
        <v>35</v>
      </c>
    </row>
    <row r="371" spans="1:8" ht="12.75">
      <c r="A371" s="12">
        <v>38928</v>
      </c>
      <c r="B371" s="1" t="s">
        <v>1</v>
      </c>
      <c r="C371" s="1" t="s">
        <v>2</v>
      </c>
      <c r="D371" s="1">
        <v>181</v>
      </c>
      <c r="E371" s="1">
        <v>50.4</v>
      </c>
      <c r="F371" s="9"/>
      <c r="G371" s="9" t="s">
        <v>3</v>
      </c>
      <c r="H371" s="1"/>
    </row>
    <row r="372" spans="1:8" ht="12.75">
      <c r="A372" s="12">
        <v>38928</v>
      </c>
      <c r="B372" s="1" t="s">
        <v>1</v>
      </c>
      <c r="C372" s="1" t="s">
        <v>2</v>
      </c>
      <c r="D372" s="1">
        <v>102</v>
      </c>
      <c r="E372" s="1">
        <v>7.6</v>
      </c>
      <c r="F372" s="9"/>
      <c r="G372" s="9" t="s">
        <v>3</v>
      </c>
      <c r="H372" s="1"/>
    </row>
    <row r="373" spans="1:8" ht="12.75">
      <c r="A373" s="12">
        <v>38928</v>
      </c>
      <c r="B373" s="1" t="s">
        <v>1</v>
      </c>
      <c r="C373" s="1" t="s">
        <v>2</v>
      </c>
      <c r="D373" s="1">
        <v>108</v>
      </c>
      <c r="E373" s="1">
        <v>9.2</v>
      </c>
      <c r="F373" s="9"/>
      <c r="G373" s="9" t="s">
        <v>3</v>
      </c>
      <c r="H373" s="1"/>
    </row>
    <row r="374" spans="1:8" ht="12.75">
      <c r="A374" s="12">
        <v>38928</v>
      </c>
      <c r="B374" s="1" t="s">
        <v>1</v>
      </c>
      <c r="C374" s="1" t="s">
        <v>2</v>
      </c>
      <c r="D374" s="1">
        <v>96</v>
      </c>
      <c r="E374" s="1">
        <v>7</v>
      </c>
      <c r="F374" s="9"/>
      <c r="G374" s="9" t="s">
        <v>3</v>
      </c>
      <c r="H374" s="1"/>
    </row>
    <row r="375" spans="1:8" ht="12.75">
      <c r="A375" s="12">
        <v>38928</v>
      </c>
      <c r="B375" s="1" t="s">
        <v>1</v>
      </c>
      <c r="C375" s="1" t="s">
        <v>2</v>
      </c>
      <c r="D375" s="1">
        <v>97</v>
      </c>
      <c r="E375" s="1">
        <v>6.8</v>
      </c>
      <c r="F375" s="9"/>
      <c r="G375" s="9" t="s">
        <v>3</v>
      </c>
      <c r="H375" s="1"/>
    </row>
    <row r="376" spans="1:8" ht="12.75">
      <c r="A376" s="12">
        <v>38928</v>
      </c>
      <c r="B376" s="1" t="s">
        <v>10</v>
      </c>
      <c r="C376" s="1" t="s">
        <v>2</v>
      </c>
      <c r="D376" s="1">
        <v>395</v>
      </c>
      <c r="E376" s="1">
        <v>612.3</v>
      </c>
      <c r="F376" s="9"/>
      <c r="G376" s="9" t="s">
        <v>4</v>
      </c>
      <c r="H376" s="1"/>
    </row>
    <row r="377" spans="1:8" ht="12.75">
      <c r="A377" s="12">
        <v>38929</v>
      </c>
      <c r="B377" s="1" t="s">
        <v>1</v>
      </c>
      <c r="C377" s="1" t="s">
        <v>2</v>
      </c>
      <c r="D377" s="1">
        <v>189</v>
      </c>
      <c r="E377" s="1">
        <v>68.9</v>
      </c>
      <c r="F377" s="9"/>
      <c r="G377" s="9" t="s">
        <v>3</v>
      </c>
      <c r="H377" s="1"/>
    </row>
    <row r="378" spans="1:8" ht="12.75">
      <c r="A378" s="12">
        <v>38929</v>
      </c>
      <c r="B378" s="1" t="s">
        <v>1</v>
      </c>
      <c r="C378" s="1" t="s">
        <v>2</v>
      </c>
      <c r="D378" s="1">
        <v>95</v>
      </c>
      <c r="E378" s="1">
        <v>6.7</v>
      </c>
      <c r="F378" s="9"/>
      <c r="G378" s="9" t="s">
        <v>3</v>
      </c>
      <c r="H378" s="1"/>
    </row>
    <row r="379" spans="1:8" ht="12.75">
      <c r="A379" s="12">
        <v>38929</v>
      </c>
      <c r="B379" s="1" t="s">
        <v>1</v>
      </c>
      <c r="C379" s="1" t="s">
        <v>2</v>
      </c>
      <c r="D379" s="1">
        <v>97</v>
      </c>
      <c r="E379" s="1">
        <v>7.4</v>
      </c>
      <c r="F379" s="9"/>
      <c r="G379" s="9" t="s">
        <v>3</v>
      </c>
      <c r="H379" s="1"/>
    </row>
    <row r="380" spans="1:8" ht="12.75">
      <c r="A380" s="12">
        <v>38929</v>
      </c>
      <c r="B380" s="1" t="s">
        <v>1</v>
      </c>
      <c r="C380" s="1" t="s">
        <v>2</v>
      </c>
      <c r="D380" s="1">
        <v>86</v>
      </c>
      <c r="E380" s="1">
        <v>5.1</v>
      </c>
      <c r="F380" s="9"/>
      <c r="G380" s="9" t="s">
        <v>3</v>
      </c>
      <c r="H380" s="1"/>
    </row>
    <row r="381" spans="1:8" ht="12.75">
      <c r="A381" s="12">
        <v>38930</v>
      </c>
      <c r="B381" s="1" t="s">
        <v>1</v>
      </c>
      <c r="C381" s="1" t="s">
        <v>2</v>
      </c>
      <c r="D381" s="1">
        <v>399</v>
      </c>
      <c r="E381" s="1">
        <v>580.8</v>
      </c>
      <c r="F381" s="9"/>
      <c r="G381" s="9" t="s">
        <v>3</v>
      </c>
      <c r="H381" s="1"/>
    </row>
    <row r="382" spans="1:8" ht="12.75">
      <c r="A382" s="12">
        <v>38930</v>
      </c>
      <c r="B382" s="1" t="s">
        <v>1</v>
      </c>
      <c r="C382" s="1" t="s">
        <v>2</v>
      </c>
      <c r="D382" s="1">
        <v>403</v>
      </c>
      <c r="E382" s="1">
        <v>578.3</v>
      </c>
      <c r="F382" s="9" t="s">
        <v>51</v>
      </c>
      <c r="G382" s="9" t="s">
        <v>3</v>
      </c>
      <c r="H382" s="1" t="s">
        <v>36</v>
      </c>
    </row>
    <row r="383" spans="1:8" ht="12.75">
      <c r="A383" s="12">
        <v>38930</v>
      </c>
      <c r="B383" s="1" t="s">
        <v>1</v>
      </c>
      <c r="C383" s="1" t="s">
        <v>2</v>
      </c>
      <c r="D383" s="1">
        <v>294</v>
      </c>
      <c r="E383" s="1">
        <v>237.3</v>
      </c>
      <c r="F383" s="9"/>
      <c r="G383" s="9" t="s">
        <v>3</v>
      </c>
      <c r="H383" s="1"/>
    </row>
    <row r="384" spans="1:8" ht="12.75">
      <c r="A384" s="12">
        <v>38930</v>
      </c>
      <c r="B384" s="1" t="s">
        <v>1</v>
      </c>
      <c r="C384" s="1" t="s">
        <v>2</v>
      </c>
      <c r="D384" s="1">
        <v>215</v>
      </c>
      <c r="E384" s="1">
        <v>95.3</v>
      </c>
      <c r="F384" s="9"/>
      <c r="G384" s="9" t="s">
        <v>3</v>
      </c>
      <c r="H384" s="1"/>
    </row>
    <row r="385" spans="1:8" ht="12.75">
      <c r="A385" s="12">
        <v>38930</v>
      </c>
      <c r="B385" s="1" t="s">
        <v>1</v>
      </c>
      <c r="C385" s="1" t="s">
        <v>2</v>
      </c>
      <c r="D385" s="1">
        <v>188</v>
      </c>
      <c r="E385" s="1">
        <v>67.6</v>
      </c>
      <c r="F385" s="9"/>
      <c r="G385" s="9" t="s">
        <v>3</v>
      </c>
      <c r="H385" s="1"/>
    </row>
    <row r="386" spans="1:8" ht="12.75">
      <c r="A386" s="12">
        <v>38930</v>
      </c>
      <c r="B386" s="1" t="s">
        <v>1</v>
      </c>
      <c r="C386" s="1" t="s">
        <v>59</v>
      </c>
      <c r="D386" s="1">
        <v>103</v>
      </c>
      <c r="E386" s="1">
        <v>9.5</v>
      </c>
      <c r="F386" s="9"/>
      <c r="G386" s="9" t="s">
        <v>3</v>
      </c>
      <c r="H386" s="1"/>
    </row>
    <row r="387" spans="1:8" ht="12.75">
      <c r="A387" s="12">
        <v>38931</v>
      </c>
      <c r="B387" s="1" t="s">
        <v>1</v>
      </c>
      <c r="C387" s="1" t="s">
        <v>2</v>
      </c>
      <c r="D387" s="1">
        <v>239</v>
      </c>
      <c r="E387" s="1">
        <v>137.3</v>
      </c>
      <c r="F387" s="9"/>
      <c r="G387" s="9" t="s">
        <v>3</v>
      </c>
      <c r="H387" s="1"/>
    </row>
    <row r="388" spans="1:8" ht="12.75">
      <c r="A388" s="12">
        <v>38931</v>
      </c>
      <c r="B388" s="1" t="s">
        <v>1</v>
      </c>
      <c r="C388" s="1" t="s">
        <v>2</v>
      </c>
      <c r="D388" s="1">
        <v>197</v>
      </c>
      <c r="E388" s="1">
        <v>66.1</v>
      </c>
      <c r="F388" s="9"/>
      <c r="G388" s="9" t="s">
        <v>3</v>
      </c>
      <c r="H388" s="1"/>
    </row>
    <row r="389" spans="1:8" ht="12.75">
      <c r="A389" s="12">
        <v>38931</v>
      </c>
      <c r="B389" s="1" t="s">
        <v>1</v>
      </c>
      <c r="C389" s="1" t="s">
        <v>2</v>
      </c>
      <c r="D389" s="1">
        <v>113</v>
      </c>
      <c r="E389" s="1">
        <v>12.7</v>
      </c>
      <c r="F389" s="9"/>
      <c r="G389" s="9" t="s">
        <v>3</v>
      </c>
      <c r="H389" s="1"/>
    </row>
    <row r="390" spans="1:8" ht="12.75">
      <c r="A390" s="12">
        <v>38932</v>
      </c>
      <c r="B390" s="1" t="s">
        <v>1</v>
      </c>
      <c r="C390" s="1" t="s">
        <v>2</v>
      </c>
      <c r="D390" s="1">
        <v>205</v>
      </c>
      <c r="E390" s="1">
        <v>78.7</v>
      </c>
      <c r="F390" s="9"/>
      <c r="G390" s="9" t="s">
        <v>3</v>
      </c>
      <c r="H390" s="1"/>
    </row>
    <row r="391" spans="1:8" ht="12.75">
      <c r="A391" s="12">
        <v>38932</v>
      </c>
      <c r="B391" s="1" t="s">
        <v>1</v>
      </c>
      <c r="C391" s="1" t="s">
        <v>2</v>
      </c>
      <c r="D391" s="1">
        <v>105</v>
      </c>
      <c r="E391" s="1">
        <v>10.8</v>
      </c>
      <c r="F391" s="9"/>
      <c r="G391" s="9" t="s">
        <v>3</v>
      </c>
      <c r="H391" s="1"/>
    </row>
    <row r="392" spans="1:8" ht="12.75">
      <c r="A392" s="12">
        <v>38932</v>
      </c>
      <c r="B392" s="1" t="s">
        <v>10</v>
      </c>
      <c r="C392" s="1" t="s">
        <v>2</v>
      </c>
      <c r="D392" s="1">
        <v>102</v>
      </c>
      <c r="E392" s="1">
        <v>10.2</v>
      </c>
      <c r="F392" s="9"/>
      <c r="G392" s="9" t="s">
        <v>3</v>
      </c>
      <c r="H392" s="1"/>
    </row>
    <row r="393" spans="1:8" ht="12.75">
      <c r="A393" s="12">
        <v>38933</v>
      </c>
      <c r="B393" s="1" t="s">
        <v>1</v>
      </c>
      <c r="C393" s="1" t="s">
        <v>2</v>
      </c>
      <c r="D393" s="1">
        <v>385</v>
      </c>
      <c r="E393" s="1">
        <v>487.5</v>
      </c>
      <c r="F393" s="9" t="s">
        <v>51</v>
      </c>
      <c r="G393" s="9" t="s">
        <v>3</v>
      </c>
      <c r="H393" s="1" t="s">
        <v>55</v>
      </c>
    </row>
    <row r="394" spans="1:8" ht="12.75">
      <c r="A394" s="12">
        <v>38933</v>
      </c>
      <c r="B394" s="1" t="s">
        <v>1</v>
      </c>
      <c r="C394" s="1" t="s">
        <v>2</v>
      </c>
      <c r="D394" s="1">
        <v>232</v>
      </c>
      <c r="E394" s="1">
        <v>132.9</v>
      </c>
      <c r="F394" s="9"/>
      <c r="G394" s="9" t="s">
        <v>3</v>
      </c>
      <c r="H394" s="1"/>
    </row>
    <row r="395" spans="1:8" ht="12.75">
      <c r="A395" s="12">
        <v>38933</v>
      </c>
      <c r="B395" s="1" t="s">
        <v>1</v>
      </c>
      <c r="C395" s="1" t="s">
        <v>2</v>
      </c>
      <c r="D395" s="1">
        <v>102</v>
      </c>
      <c r="E395" s="1">
        <v>77</v>
      </c>
      <c r="F395" s="9"/>
      <c r="G395" s="9" t="s">
        <v>3</v>
      </c>
      <c r="H395" s="1"/>
    </row>
    <row r="396" spans="1:8" ht="12.75">
      <c r="A396" s="12">
        <v>38934</v>
      </c>
      <c r="B396" s="1" t="s">
        <v>1</v>
      </c>
      <c r="C396" s="1" t="s">
        <v>2</v>
      </c>
      <c r="D396" s="1">
        <v>95</v>
      </c>
      <c r="E396" s="1">
        <v>4.9</v>
      </c>
      <c r="F396" s="9"/>
      <c r="G396" s="9" t="s">
        <v>3</v>
      </c>
      <c r="H396" s="1"/>
    </row>
    <row r="397" spans="1:8" ht="12.75">
      <c r="A397" s="12">
        <v>38935</v>
      </c>
      <c r="B397" s="1" t="s">
        <v>1</v>
      </c>
      <c r="C397" s="1" t="s">
        <v>2</v>
      </c>
      <c r="D397" s="1">
        <v>322</v>
      </c>
      <c r="E397" s="1">
        <v>317.2</v>
      </c>
      <c r="F397" s="9"/>
      <c r="G397" s="9" t="s">
        <v>3</v>
      </c>
      <c r="H397" s="1"/>
    </row>
    <row r="398" spans="1:8" ht="12.75">
      <c r="A398" s="12">
        <v>38935</v>
      </c>
      <c r="B398" s="1" t="s">
        <v>1</v>
      </c>
      <c r="C398" s="1" t="s">
        <v>2</v>
      </c>
      <c r="D398" s="1">
        <v>259</v>
      </c>
      <c r="E398" s="1">
        <v>155.5</v>
      </c>
      <c r="F398" s="9"/>
      <c r="G398" s="9" t="s">
        <v>3</v>
      </c>
      <c r="H398" s="1"/>
    </row>
    <row r="399" spans="1:8" ht="12.75">
      <c r="A399" s="12">
        <v>38935</v>
      </c>
      <c r="B399" s="1" t="s">
        <v>1</v>
      </c>
      <c r="C399" s="1" t="s">
        <v>2</v>
      </c>
      <c r="D399" s="1">
        <v>207</v>
      </c>
      <c r="E399" s="1">
        <v>92.1</v>
      </c>
      <c r="F399" s="9"/>
      <c r="G399" s="9" t="s">
        <v>3</v>
      </c>
      <c r="H399" s="1"/>
    </row>
    <row r="400" spans="1:8" ht="12.75">
      <c r="A400" s="12">
        <v>38935</v>
      </c>
      <c r="B400" s="1" t="s">
        <v>1</v>
      </c>
      <c r="C400" s="1" t="s">
        <v>2</v>
      </c>
      <c r="D400" s="1">
        <v>89</v>
      </c>
      <c r="E400" s="1">
        <v>4.7</v>
      </c>
      <c r="F400" s="9"/>
      <c r="G400" s="9" t="s">
        <v>3</v>
      </c>
      <c r="H400" s="1"/>
    </row>
    <row r="401" spans="1:8" ht="12.75">
      <c r="A401" s="12">
        <v>38936</v>
      </c>
      <c r="B401" s="1" t="s">
        <v>1</v>
      </c>
      <c r="C401" s="1" t="s">
        <v>2</v>
      </c>
      <c r="D401" s="1">
        <v>405</v>
      </c>
      <c r="E401" s="1">
        <v>570</v>
      </c>
      <c r="F401" s="9" t="s">
        <v>51</v>
      </c>
      <c r="G401" s="9" t="s">
        <v>4</v>
      </c>
      <c r="H401" s="1" t="s">
        <v>37</v>
      </c>
    </row>
    <row r="402" spans="1:8" ht="12.75">
      <c r="A402" s="12">
        <v>38939</v>
      </c>
      <c r="B402" s="1" t="s">
        <v>1</v>
      </c>
      <c r="C402" s="1" t="s">
        <v>2</v>
      </c>
      <c r="D402" s="1">
        <v>115</v>
      </c>
      <c r="E402" s="1">
        <v>16.8</v>
      </c>
      <c r="F402" s="9"/>
      <c r="G402" s="9" t="s">
        <v>3</v>
      </c>
      <c r="H402" s="1"/>
    </row>
    <row r="403" spans="1:8" ht="12.75">
      <c r="A403" s="12">
        <v>38940</v>
      </c>
      <c r="B403" s="1" t="s">
        <v>1</v>
      </c>
      <c r="C403" s="1" t="s">
        <v>2</v>
      </c>
      <c r="D403" s="1">
        <v>100</v>
      </c>
      <c r="E403" s="1">
        <v>8.7</v>
      </c>
      <c r="F403" s="9"/>
      <c r="G403" s="9" t="s">
        <v>3</v>
      </c>
      <c r="H403" s="1"/>
    </row>
    <row r="404" spans="1:8" ht="12.75">
      <c r="A404" s="12">
        <v>38940</v>
      </c>
      <c r="B404" s="1" t="s">
        <v>1</v>
      </c>
      <c r="C404" s="1" t="s">
        <v>59</v>
      </c>
      <c r="D404" s="1">
        <v>120</v>
      </c>
      <c r="E404" s="1">
        <v>14.8</v>
      </c>
      <c r="F404" s="9"/>
      <c r="G404" s="9" t="s">
        <v>3</v>
      </c>
      <c r="H404" s="1"/>
    </row>
    <row r="405" spans="1:8" ht="12.75">
      <c r="A405" s="12">
        <v>38940</v>
      </c>
      <c r="B405" s="1" t="s">
        <v>10</v>
      </c>
      <c r="C405" s="1" t="s">
        <v>2</v>
      </c>
      <c r="D405" s="1">
        <v>105</v>
      </c>
      <c r="E405" s="1">
        <v>9</v>
      </c>
      <c r="F405" s="9"/>
      <c r="G405" s="9" t="s">
        <v>3</v>
      </c>
      <c r="H405" s="1"/>
    </row>
    <row r="406" spans="1:8" ht="12.75">
      <c r="A406" s="12">
        <v>38941</v>
      </c>
      <c r="B406" s="1" t="s">
        <v>1</v>
      </c>
      <c r="C406" s="1" t="s">
        <v>2</v>
      </c>
      <c r="D406" s="1">
        <v>111</v>
      </c>
      <c r="E406" s="1">
        <v>10.9</v>
      </c>
      <c r="F406" s="9"/>
      <c r="G406" s="9" t="s">
        <v>3</v>
      </c>
      <c r="H406" s="1"/>
    </row>
    <row r="407" spans="1:8" ht="12.75">
      <c r="A407" s="12">
        <v>38941</v>
      </c>
      <c r="B407" s="1" t="s">
        <v>1</v>
      </c>
      <c r="C407" s="1" t="s">
        <v>2</v>
      </c>
      <c r="D407" s="1">
        <v>96</v>
      </c>
      <c r="E407" s="1">
        <v>7.5</v>
      </c>
      <c r="F407" s="9"/>
      <c r="G407" s="9" t="s">
        <v>3</v>
      </c>
      <c r="H407" s="1"/>
    </row>
    <row r="408" spans="1:8" ht="12.75">
      <c r="A408" s="12">
        <v>38942</v>
      </c>
      <c r="B408" s="1" t="s">
        <v>1</v>
      </c>
      <c r="C408" s="1" t="s">
        <v>2</v>
      </c>
      <c r="D408" s="1">
        <v>459</v>
      </c>
      <c r="E408" s="1">
        <v>854.9</v>
      </c>
      <c r="F408" s="9"/>
      <c r="G408" s="9" t="s">
        <v>4</v>
      </c>
      <c r="H408" s="1"/>
    </row>
    <row r="409" spans="1:8" ht="12.75">
      <c r="A409" s="12">
        <v>38942</v>
      </c>
      <c r="B409" s="1" t="s">
        <v>1</v>
      </c>
      <c r="C409" s="1" t="s">
        <v>2</v>
      </c>
      <c r="D409" s="1">
        <v>364</v>
      </c>
      <c r="E409" s="1">
        <v>467.1</v>
      </c>
      <c r="F409" s="9"/>
      <c r="G409" s="9" t="s">
        <v>4</v>
      </c>
      <c r="H409" s="1"/>
    </row>
    <row r="410" spans="1:8" ht="12.75">
      <c r="A410" s="12">
        <v>38942</v>
      </c>
      <c r="B410" s="1" t="s">
        <v>1</v>
      </c>
      <c r="C410" s="1" t="s">
        <v>2</v>
      </c>
      <c r="D410" s="1">
        <v>112</v>
      </c>
      <c r="E410" s="1">
        <v>12.2</v>
      </c>
      <c r="F410" s="9"/>
      <c r="G410" s="9" t="s">
        <v>3</v>
      </c>
      <c r="H410" s="1"/>
    </row>
    <row r="411" spans="1:8" ht="12.75">
      <c r="A411" s="12">
        <v>38942</v>
      </c>
      <c r="B411" s="1" t="s">
        <v>1</v>
      </c>
      <c r="C411" s="1" t="s">
        <v>2</v>
      </c>
      <c r="D411" s="1">
        <v>116</v>
      </c>
      <c r="E411" s="1">
        <v>12.6</v>
      </c>
      <c r="F411" s="9"/>
      <c r="G411" s="9" t="s">
        <v>3</v>
      </c>
      <c r="H411" s="1"/>
    </row>
    <row r="412" spans="1:8" ht="12.75">
      <c r="A412" s="12">
        <v>38942</v>
      </c>
      <c r="B412" s="1" t="s">
        <v>21</v>
      </c>
      <c r="C412" s="1" t="s">
        <v>59</v>
      </c>
      <c r="D412" s="1"/>
      <c r="E412" s="1"/>
      <c r="F412" s="9"/>
      <c r="G412" s="9"/>
      <c r="H412" s="1" t="s">
        <v>56</v>
      </c>
    </row>
    <row r="413" spans="1:8" ht="12.75">
      <c r="A413" s="12">
        <v>38943</v>
      </c>
      <c r="B413" s="1" t="s">
        <v>1</v>
      </c>
      <c r="C413" s="1" t="s">
        <v>2</v>
      </c>
      <c r="D413" s="1">
        <v>452</v>
      </c>
      <c r="E413" s="1">
        <v>879.2</v>
      </c>
      <c r="F413" s="9"/>
      <c r="G413" s="9" t="s">
        <v>3</v>
      </c>
      <c r="H413" s="1"/>
    </row>
    <row r="414" spans="1:8" ht="12.75">
      <c r="A414" s="12">
        <v>38945</v>
      </c>
      <c r="B414" s="1" t="s">
        <v>1</v>
      </c>
      <c r="C414" s="1" t="s">
        <v>59</v>
      </c>
      <c r="D414" s="1">
        <v>130</v>
      </c>
      <c r="E414" s="1"/>
      <c r="F414" s="9"/>
      <c r="G414" s="9" t="s">
        <v>3</v>
      </c>
      <c r="H414" s="1"/>
    </row>
    <row r="415" spans="1:8" ht="12.75">
      <c r="A415" s="12">
        <v>38947</v>
      </c>
      <c r="B415" s="1" t="s">
        <v>1</v>
      </c>
      <c r="C415" s="1" t="s">
        <v>2</v>
      </c>
      <c r="D415" s="1">
        <v>95</v>
      </c>
      <c r="E415" s="1">
        <v>6.7</v>
      </c>
      <c r="F415" s="9"/>
      <c r="G415" s="9" t="s">
        <v>3</v>
      </c>
      <c r="H415" s="1"/>
    </row>
    <row r="416" spans="1:8" ht="12.75">
      <c r="A416" s="13">
        <v>38948</v>
      </c>
      <c r="B416" s="10" t="s">
        <v>1</v>
      </c>
      <c r="C416" s="10" t="s">
        <v>2</v>
      </c>
      <c r="D416" s="10">
        <v>357</v>
      </c>
      <c r="E416" s="10">
        <v>475</v>
      </c>
      <c r="F416" s="11"/>
      <c r="G416" s="11" t="s">
        <v>3</v>
      </c>
      <c r="H416" s="10"/>
    </row>
    <row r="417" spans="1:8" ht="12.75">
      <c r="A417" s="12">
        <v>38949</v>
      </c>
      <c r="B417" s="1" t="s">
        <v>10</v>
      </c>
      <c r="C417" s="1" t="s">
        <v>59</v>
      </c>
      <c r="D417" s="1">
        <v>120</v>
      </c>
      <c r="E417" s="1">
        <v>16</v>
      </c>
      <c r="F417" s="9"/>
      <c r="G417" s="9"/>
      <c r="H417" s="1"/>
    </row>
    <row r="418" spans="1:8" ht="12.75">
      <c r="A418" s="12">
        <v>38949</v>
      </c>
      <c r="B418" s="1" t="s">
        <v>10</v>
      </c>
      <c r="C418" s="1" t="s">
        <v>2</v>
      </c>
      <c r="D418" s="1">
        <v>95</v>
      </c>
      <c r="E418" s="1">
        <v>7.5</v>
      </c>
      <c r="F418" s="9"/>
      <c r="G418" s="9"/>
      <c r="H418" s="1"/>
    </row>
    <row r="419" spans="1:8" ht="12.75">
      <c r="A419" s="12">
        <v>38950</v>
      </c>
      <c r="B419" s="1" t="s">
        <v>1</v>
      </c>
      <c r="C419" s="1" t="s">
        <v>2</v>
      </c>
      <c r="D419" s="1">
        <v>100</v>
      </c>
      <c r="E419" s="1">
        <v>8.7</v>
      </c>
      <c r="F419" s="9"/>
      <c r="G419" s="9"/>
      <c r="H419" s="1"/>
    </row>
    <row r="420" spans="1:8" ht="12.75">
      <c r="A420" s="12">
        <v>38951</v>
      </c>
      <c r="B420" s="1" t="s">
        <v>10</v>
      </c>
      <c r="C420" s="1" t="s">
        <v>2</v>
      </c>
      <c r="D420" s="1">
        <v>87</v>
      </c>
      <c r="E420" s="1">
        <v>5.5</v>
      </c>
      <c r="F420" s="9"/>
      <c r="G420" s="9" t="s">
        <v>3</v>
      </c>
      <c r="H420" s="1"/>
    </row>
    <row r="421" spans="1:8" ht="12.75">
      <c r="A421" s="12">
        <v>38951</v>
      </c>
      <c r="B421" s="1" t="s">
        <v>10</v>
      </c>
      <c r="C421" s="1" t="s">
        <v>2</v>
      </c>
      <c r="D421" s="1">
        <v>102</v>
      </c>
      <c r="E421" s="1">
        <v>8.6</v>
      </c>
      <c r="F421" s="9"/>
      <c r="G421" s="9" t="s">
        <v>3</v>
      </c>
      <c r="H421" s="1"/>
    </row>
    <row r="422" spans="1:8" ht="12.75">
      <c r="A422" s="12">
        <v>38951</v>
      </c>
      <c r="B422" s="1" t="s">
        <v>10</v>
      </c>
      <c r="C422" s="1" t="s">
        <v>2</v>
      </c>
      <c r="D422" s="1">
        <v>91</v>
      </c>
      <c r="E422" s="1">
        <v>5.6</v>
      </c>
      <c r="F422" s="9"/>
      <c r="G422" s="9" t="s">
        <v>3</v>
      </c>
      <c r="H422" s="1"/>
    </row>
    <row r="423" spans="1:8" ht="12.75">
      <c r="A423" s="12">
        <v>38952</v>
      </c>
      <c r="B423" s="1" t="s">
        <v>1</v>
      </c>
      <c r="C423" s="1" t="s">
        <v>2</v>
      </c>
      <c r="D423" s="1">
        <v>222</v>
      </c>
      <c r="E423" s="1">
        <v>103.5</v>
      </c>
      <c r="F423" s="9"/>
      <c r="G423" s="9" t="s">
        <v>3</v>
      </c>
      <c r="H423" s="1"/>
    </row>
    <row r="424" spans="1:8" ht="12.75">
      <c r="A424" s="12">
        <v>38954</v>
      </c>
      <c r="B424" s="1" t="s">
        <v>1</v>
      </c>
      <c r="C424" s="1" t="s">
        <v>2</v>
      </c>
      <c r="D424" s="1">
        <v>395</v>
      </c>
      <c r="E424" s="1">
        <v>507.9</v>
      </c>
      <c r="F424" s="9"/>
      <c r="G424" s="9" t="s">
        <v>4</v>
      </c>
      <c r="H424" s="1"/>
    </row>
    <row r="425" spans="1:8" ht="12.75">
      <c r="A425" s="12">
        <v>38954</v>
      </c>
      <c r="B425" s="1" t="s">
        <v>1</v>
      </c>
      <c r="C425" s="1" t="s">
        <v>2</v>
      </c>
      <c r="D425" s="1">
        <v>324</v>
      </c>
      <c r="E425" s="1">
        <v>406.1</v>
      </c>
      <c r="F425" s="9"/>
      <c r="G425" s="9" t="s">
        <v>3</v>
      </c>
      <c r="H425" s="1"/>
    </row>
    <row r="426" spans="1:8" ht="12.75">
      <c r="A426" s="12">
        <v>38954</v>
      </c>
      <c r="B426" s="1" t="s">
        <v>1</v>
      </c>
      <c r="C426" s="1" t="s">
        <v>2</v>
      </c>
      <c r="D426" s="1">
        <v>329</v>
      </c>
      <c r="E426" s="1">
        <v>441.8</v>
      </c>
      <c r="F426" s="9"/>
      <c r="G426" s="9" t="s">
        <v>3</v>
      </c>
      <c r="H426" s="1"/>
    </row>
    <row r="427" spans="1:8" ht="12.75">
      <c r="A427" s="12">
        <v>38954</v>
      </c>
      <c r="B427" s="1" t="s">
        <v>1</v>
      </c>
      <c r="C427" s="1" t="s">
        <v>2</v>
      </c>
      <c r="D427" s="1">
        <v>121</v>
      </c>
      <c r="E427" s="1">
        <v>13.6</v>
      </c>
      <c r="F427" s="9"/>
      <c r="G427" s="9" t="s">
        <v>3</v>
      </c>
      <c r="H427" s="1"/>
    </row>
    <row r="428" spans="1:8" ht="12.75">
      <c r="A428" s="12">
        <v>38954</v>
      </c>
      <c r="B428" s="1" t="s">
        <v>1</v>
      </c>
      <c r="C428" s="1" t="s">
        <v>2</v>
      </c>
      <c r="D428" s="1">
        <v>110</v>
      </c>
      <c r="E428" s="1">
        <v>10.8</v>
      </c>
      <c r="F428" s="9"/>
      <c r="G428" s="9" t="s">
        <v>3</v>
      </c>
      <c r="H428" s="1"/>
    </row>
    <row r="429" spans="1:8" ht="12.75">
      <c r="A429" s="12">
        <v>38954</v>
      </c>
      <c r="B429" s="1" t="s">
        <v>1</v>
      </c>
      <c r="C429" s="1" t="s">
        <v>2</v>
      </c>
      <c r="D429" s="1">
        <v>112</v>
      </c>
      <c r="E429" s="1">
        <v>10.5</v>
      </c>
      <c r="F429" s="9"/>
      <c r="G429" s="9" t="s">
        <v>3</v>
      </c>
      <c r="H429" s="1"/>
    </row>
    <row r="430" spans="1:8" ht="12.75">
      <c r="A430" s="12">
        <v>38954</v>
      </c>
      <c r="B430" s="1" t="s">
        <v>1</v>
      </c>
      <c r="C430" s="1" t="s">
        <v>2</v>
      </c>
      <c r="D430" s="1">
        <v>103</v>
      </c>
      <c r="E430" s="1">
        <v>5.9</v>
      </c>
      <c r="F430" s="9"/>
      <c r="G430" s="9" t="s">
        <v>3</v>
      </c>
      <c r="H430" s="1"/>
    </row>
    <row r="431" spans="1:8" ht="12.75">
      <c r="A431" s="12">
        <v>38954</v>
      </c>
      <c r="B431" s="1" t="s">
        <v>1</v>
      </c>
      <c r="C431" s="1" t="s">
        <v>2</v>
      </c>
      <c r="D431" s="1">
        <v>98</v>
      </c>
      <c r="E431" s="1">
        <v>7.6</v>
      </c>
      <c r="F431" s="9"/>
      <c r="G431" s="9" t="s">
        <v>3</v>
      </c>
      <c r="H431" s="1"/>
    </row>
    <row r="432" spans="1:8" ht="12.75">
      <c r="A432" s="12">
        <v>38954</v>
      </c>
      <c r="B432" s="1" t="s">
        <v>1</v>
      </c>
      <c r="C432" s="1" t="s">
        <v>2</v>
      </c>
      <c r="D432" s="1">
        <v>92</v>
      </c>
      <c r="E432" s="1">
        <v>6.1</v>
      </c>
      <c r="F432" s="9"/>
      <c r="G432" s="9" t="s">
        <v>3</v>
      </c>
      <c r="H432" s="1"/>
    </row>
    <row r="433" spans="1:8" ht="12.75">
      <c r="A433" s="12">
        <v>38955</v>
      </c>
      <c r="B433" s="1" t="s">
        <v>1</v>
      </c>
      <c r="C433" s="1" t="s">
        <v>2</v>
      </c>
      <c r="D433" s="1">
        <v>224</v>
      </c>
      <c r="E433" s="1">
        <v>88.3</v>
      </c>
      <c r="F433" s="9"/>
      <c r="G433" s="9" t="s">
        <v>3</v>
      </c>
      <c r="H433" s="1"/>
    </row>
    <row r="434" spans="1:8" ht="12.75">
      <c r="A434" s="12">
        <v>38956</v>
      </c>
      <c r="B434" s="1" t="s">
        <v>1</v>
      </c>
      <c r="C434" s="1" t="s">
        <v>2</v>
      </c>
      <c r="D434" s="1">
        <v>363</v>
      </c>
      <c r="E434" s="1">
        <v>225.8</v>
      </c>
      <c r="F434" s="9"/>
      <c r="G434" s="9" t="s">
        <v>4</v>
      </c>
      <c r="H434" s="1" t="s">
        <v>38</v>
      </c>
    </row>
    <row r="435" spans="1:8" ht="12.75">
      <c r="A435" s="12">
        <v>38956</v>
      </c>
      <c r="B435" s="1" t="s">
        <v>1</v>
      </c>
      <c r="C435" s="1" t="s">
        <v>2</v>
      </c>
      <c r="D435" s="1">
        <v>243</v>
      </c>
      <c r="E435" s="1">
        <v>135.3</v>
      </c>
      <c r="F435" s="9"/>
      <c r="G435" s="9" t="s">
        <v>3</v>
      </c>
      <c r="H435" s="1"/>
    </row>
    <row r="436" spans="1:8" ht="12.75">
      <c r="A436" s="12">
        <v>38956</v>
      </c>
      <c r="B436" s="1" t="s">
        <v>8</v>
      </c>
      <c r="C436" s="1" t="s">
        <v>2</v>
      </c>
      <c r="D436" s="1">
        <v>366</v>
      </c>
      <c r="E436" s="1">
        <v>433.3</v>
      </c>
      <c r="F436" s="9"/>
      <c r="G436" s="9" t="s">
        <v>3</v>
      </c>
      <c r="H436" s="1"/>
    </row>
    <row r="437" spans="1:8" ht="12.75">
      <c r="A437" s="12">
        <v>38956</v>
      </c>
      <c r="B437" s="1" t="s">
        <v>10</v>
      </c>
      <c r="C437" s="1" t="s">
        <v>2</v>
      </c>
      <c r="D437" s="1">
        <v>262</v>
      </c>
      <c r="E437" s="1">
        <v>160.2</v>
      </c>
      <c r="F437" s="9"/>
      <c r="G437" s="9" t="s">
        <v>3</v>
      </c>
      <c r="H437" s="1"/>
    </row>
    <row r="438" spans="1:8" ht="12.75">
      <c r="A438" s="12">
        <v>38957</v>
      </c>
      <c r="B438" s="1" t="s">
        <v>1</v>
      </c>
      <c r="C438" s="1" t="s">
        <v>2</v>
      </c>
      <c r="D438" s="1">
        <v>243</v>
      </c>
      <c r="E438" s="1">
        <v>140.3</v>
      </c>
      <c r="F438" s="9"/>
      <c r="G438" s="9" t="s">
        <v>3</v>
      </c>
      <c r="H438" s="1"/>
    </row>
    <row r="439" spans="1:8" ht="12.75">
      <c r="A439" s="12">
        <v>38957</v>
      </c>
      <c r="B439" s="1" t="s">
        <v>1</v>
      </c>
      <c r="C439" s="1" t="s">
        <v>2</v>
      </c>
      <c r="D439" s="1">
        <v>230</v>
      </c>
      <c r="E439" s="1">
        <v>125.6</v>
      </c>
      <c r="F439" s="9"/>
      <c r="G439" s="9" t="s">
        <v>3</v>
      </c>
      <c r="H439" s="1"/>
    </row>
    <row r="440" spans="1:8" ht="12.75">
      <c r="A440" s="12">
        <v>38957</v>
      </c>
      <c r="B440" s="1" t="s">
        <v>32</v>
      </c>
      <c r="C440" s="1" t="s">
        <v>2</v>
      </c>
      <c r="D440" s="1">
        <v>400</v>
      </c>
      <c r="E440" s="1"/>
      <c r="F440" s="9"/>
      <c r="G440" s="9"/>
      <c r="H440" s="1" t="s">
        <v>57</v>
      </c>
    </row>
    <row r="441" spans="1:8" ht="12.75">
      <c r="A441" s="12">
        <v>38958</v>
      </c>
      <c r="B441" s="1" t="s">
        <v>1</v>
      </c>
      <c r="C441" s="1" t="s">
        <v>2</v>
      </c>
      <c r="D441" s="1">
        <v>367</v>
      </c>
      <c r="E441" s="1">
        <v>441.2</v>
      </c>
      <c r="F441" s="9"/>
      <c r="G441" s="9" t="s">
        <v>4</v>
      </c>
      <c r="H441" s="1"/>
    </row>
    <row r="442" spans="1:8" ht="12.75">
      <c r="A442" s="12">
        <v>38958</v>
      </c>
      <c r="B442" s="1" t="s">
        <v>1</v>
      </c>
      <c r="C442" s="1" t="s">
        <v>2</v>
      </c>
      <c r="D442" s="1">
        <v>246</v>
      </c>
      <c r="E442" s="1">
        <v>136.4</v>
      </c>
      <c r="F442" s="9"/>
      <c r="G442" s="9" t="s">
        <v>3</v>
      </c>
      <c r="H442" s="1"/>
    </row>
    <row r="443" spans="1:8" ht="12.75">
      <c r="A443" s="12">
        <v>38958</v>
      </c>
      <c r="B443" s="1" t="s">
        <v>1</v>
      </c>
      <c r="C443" s="1" t="s">
        <v>2</v>
      </c>
      <c r="D443" s="1">
        <v>246</v>
      </c>
      <c r="E443" s="1">
        <v>145</v>
      </c>
      <c r="F443" s="9"/>
      <c r="G443" s="9" t="s">
        <v>3</v>
      </c>
      <c r="H443" s="1"/>
    </row>
    <row r="444" spans="1:8" ht="12.75">
      <c r="A444" s="12">
        <v>38958</v>
      </c>
      <c r="B444" s="1" t="s">
        <v>1</v>
      </c>
      <c r="C444" s="1" t="s">
        <v>2</v>
      </c>
      <c r="D444" s="1">
        <v>181</v>
      </c>
      <c r="E444" s="1">
        <v>56.1</v>
      </c>
      <c r="F444" s="9"/>
      <c r="G444" s="9" t="s">
        <v>3</v>
      </c>
      <c r="H444" s="1"/>
    </row>
    <row r="445" spans="1:8" ht="12.75">
      <c r="A445" s="12">
        <v>38958</v>
      </c>
      <c r="B445" s="1" t="s">
        <v>1</v>
      </c>
      <c r="C445" s="1" t="s">
        <v>2</v>
      </c>
      <c r="D445" s="1">
        <v>48</v>
      </c>
      <c r="E445" s="1">
        <v>4.1</v>
      </c>
      <c r="F445" s="9"/>
      <c r="G445" s="9" t="s">
        <v>3</v>
      </c>
      <c r="H445" s="1"/>
    </row>
    <row r="446" spans="1:8" ht="12.75">
      <c r="A446" s="12">
        <v>38962</v>
      </c>
      <c r="B446" s="1" t="s">
        <v>1</v>
      </c>
      <c r="C446" s="1" t="s">
        <v>2</v>
      </c>
      <c r="D446" s="1">
        <v>480</v>
      </c>
      <c r="E446" s="1">
        <v>970</v>
      </c>
      <c r="F446" s="9"/>
      <c r="G446" s="9" t="s">
        <v>3</v>
      </c>
      <c r="H446" s="1"/>
    </row>
    <row r="447" spans="1:8" ht="12.75">
      <c r="A447" s="12">
        <v>38962</v>
      </c>
      <c r="B447" s="1" t="s">
        <v>1</v>
      </c>
      <c r="C447" s="1" t="s">
        <v>2</v>
      </c>
      <c r="D447" s="1">
        <v>215</v>
      </c>
      <c r="E447" s="1">
        <v>96</v>
      </c>
      <c r="F447" s="9"/>
      <c r="G447" s="9" t="s">
        <v>3</v>
      </c>
      <c r="H447" s="1"/>
    </row>
    <row r="448" spans="1:8" ht="12.75">
      <c r="A448" s="12">
        <v>38962</v>
      </c>
      <c r="B448" s="1" t="s">
        <v>1</v>
      </c>
      <c r="C448" s="1" t="s">
        <v>2</v>
      </c>
      <c r="D448" s="1">
        <v>470</v>
      </c>
      <c r="E448" s="1">
        <v>860</v>
      </c>
      <c r="F448" s="9" t="s">
        <v>51</v>
      </c>
      <c r="G448" s="9" t="s">
        <v>4</v>
      </c>
      <c r="H448" s="1" t="s">
        <v>39</v>
      </c>
    </row>
    <row r="449" spans="1:8" ht="12.75">
      <c r="A449" s="12">
        <v>38962</v>
      </c>
      <c r="B449" s="1" t="s">
        <v>1</v>
      </c>
      <c r="C449" s="1" t="s">
        <v>2</v>
      </c>
      <c r="D449" s="1">
        <v>110</v>
      </c>
      <c r="E449" s="1">
        <v>10</v>
      </c>
      <c r="F449" s="9"/>
      <c r="G449" s="9" t="s">
        <v>3</v>
      </c>
      <c r="H449" s="1"/>
    </row>
    <row r="450" spans="1:8" ht="12.75">
      <c r="A450" s="12">
        <v>38962</v>
      </c>
      <c r="B450" s="1" t="s">
        <v>1</v>
      </c>
      <c r="C450" s="1" t="s">
        <v>2</v>
      </c>
      <c r="D450" s="1">
        <v>112</v>
      </c>
      <c r="E450" s="1">
        <v>10</v>
      </c>
      <c r="F450" s="9"/>
      <c r="G450" s="9" t="s">
        <v>3</v>
      </c>
      <c r="H450" s="1"/>
    </row>
    <row r="451" spans="1:8" ht="12.75">
      <c r="A451" s="12">
        <v>38962</v>
      </c>
      <c r="B451" s="1" t="s">
        <v>1</v>
      </c>
      <c r="C451" s="1" t="s">
        <v>2</v>
      </c>
      <c r="D451" s="1">
        <v>200</v>
      </c>
      <c r="E451" s="1">
        <v>74</v>
      </c>
      <c r="F451" s="9"/>
      <c r="G451" s="9" t="s">
        <v>3</v>
      </c>
      <c r="H451" s="1"/>
    </row>
    <row r="452" spans="1:8" ht="12.75">
      <c r="A452" s="12">
        <v>38962</v>
      </c>
      <c r="B452" s="1" t="s">
        <v>10</v>
      </c>
      <c r="C452" s="1" t="s">
        <v>2</v>
      </c>
      <c r="D452" s="1">
        <v>100</v>
      </c>
      <c r="E452" s="1">
        <v>8.7</v>
      </c>
      <c r="F452" s="9"/>
      <c r="G452" s="9" t="s">
        <v>3</v>
      </c>
      <c r="H452" s="1"/>
    </row>
    <row r="453" spans="1:8" ht="12.75">
      <c r="A453" s="12">
        <v>38963</v>
      </c>
      <c r="B453" s="1" t="s">
        <v>1</v>
      </c>
      <c r="C453" s="1" t="s">
        <v>2</v>
      </c>
      <c r="D453" s="1">
        <v>225</v>
      </c>
      <c r="E453" s="1">
        <v>197</v>
      </c>
      <c r="F453" s="9"/>
      <c r="G453" s="9" t="s">
        <v>3</v>
      </c>
      <c r="H453" s="1"/>
    </row>
    <row r="454" spans="1:8" ht="12.75">
      <c r="A454" s="12">
        <v>38963</v>
      </c>
      <c r="B454" s="1" t="s">
        <v>1</v>
      </c>
      <c r="C454" s="1" t="s">
        <v>2</v>
      </c>
      <c r="D454" s="1">
        <v>110</v>
      </c>
      <c r="E454" s="1">
        <v>9.3</v>
      </c>
      <c r="F454" s="9"/>
      <c r="G454" s="9" t="s">
        <v>3</v>
      </c>
      <c r="H454" s="1"/>
    </row>
    <row r="455" spans="1:8" ht="12.75">
      <c r="A455" s="12">
        <v>38963</v>
      </c>
      <c r="B455" s="1" t="s">
        <v>1</v>
      </c>
      <c r="C455" s="1" t="s">
        <v>2</v>
      </c>
      <c r="D455" s="1">
        <v>93</v>
      </c>
      <c r="E455" s="1">
        <v>6.7</v>
      </c>
      <c r="F455" s="9"/>
      <c r="G455" s="9" t="s">
        <v>3</v>
      </c>
      <c r="H455" s="1"/>
    </row>
    <row r="456" spans="1:8" ht="12.75">
      <c r="A456" s="12">
        <v>38963</v>
      </c>
      <c r="B456" s="1" t="s">
        <v>1</v>
      </c>
      <c r="C456" s="1" t="s">
        <v>2</v>
      </c>
      <c r="D456" s="1">
        <v>97</v>
      </c>
      <c r="E456" s="1">
        <v>7.9</v>
      </c>
      <c r="F456" s="9"/>
      <c r="G456" s="9" t="s">
        <v>3</v>
      </c>
      <c r="H456" s="1"/>
    </row>
    <row r="457" spans="1:8" ht="12.75">
      <c r="A457" s="12">
        <v>38965</v>
      </c>
      <c r="B457" s="1" t="s">
        <v>1</v>
      </c>
      <c r="C457" s="1" t="s">
        <v>2</v>
      </c>
      <c r="D457" s="1">
        <v>95</v>
      </c>
      <c r="E457" s="1">
        <v>6.5</v>
      </c>
      <c r="F457" s="9"/>
      <c r="G457" s="9" t="s">
        <v>3</v>
      </c>
      <c r="H457" s="1"/>
    </row>
    <row r="458" spans="1:8" ht="12.75">
      <c r="A458" s="12">
        <v>38965</v>
      </c>
      <c r="B458" s="1" t="s">
        <v>1</v>
      </c>
      <c r="C458" s="1" t="s">
        <v>59</v>
      </c>
      <c r="D458" s="1">
        <v>88</v>
      </c>
      <c r="E458" s="1">
        <v>5.6</v>
      </c>
      <c r="F458" s="9"/>
      <c r="G458" s="9" t="s">
        <v>3</v>
      </c>
      <c r="H458" s="1"/>
    </row>
    <row r="459" spans="1:8" ht="12.75">
      <c r="A459" s="12">
        <v>38965</v>
      </c>
      <c r="B459" s="1" t="s">
        <v>1</v>
      </c>
      <c r="C459" s="1" t="s">
        <v>2</v>
      </c>
      <c r="D459" s="1">
        <v>86</v>
      </c>
      <c r="E459" s="1">
        <v>5.1</v>
      </c>
      <c r="F459" s="9"/>
      <c r="G459" s="9" t="s">
        <v>3</v>
      </c>
      <c r="H459" s="1"/>
    </row>
    <row r="460" spans="1:8" ht="12.75">
      <c r="A460" s="12">
        <v>38965</v>
      </c>
      <c r="B460" s="1" t="s">
        <v>1</v>
      </c>
      <c r="C460" s="1" t="s">
        <v>59</v>
      </c>
      <c r="D460" s="1">
        <v>73</v>
      </c>
      <c r="E460" s="1">
        <v>3.1</v>
      </c>
      <c r="F460" s="9"/>
      <c r="G460" s="9" t="s">
        <v>3</v>
      </c>
      <c r="H460" s="1"/>
    </row>
    <row r="461" spans="1:8" ht="12.75">
      <c r="A461" s="12">
        <v>38966</v>
      </c>
      <c r="B461" s="1" t="s">
        <v>1</v>
      </c>
      <c r="C461" s="1" t="s">
        <v>2</v>
      </c>
      <c r="D461" s="1">
        <v>105</v>
      </c>
      <c r="E461" s="1">
        <v>9.1</v>
      </c>
      <c r="F461" s="9"/>
      <c r="G461" s="9" t="s">
        <v>3</v>
      </c>
      <c r="H461" s="1"/>
    </row>
    <row r="462" spans="1:8" ht="12.75">
      <c r="A462" s="12">
        <v>38967</v>
      </c>
      <c r="B462" s="1" t="s">
        <v>1</v>
      </c>
      <c r="C462" s="1" t="s">
        <v>2</v>
      </c>
      <c r="D462" s="1">
        <v>439</v>
      </c>
      <c r="E462" s="1">
        <v>788.3</v>
      </c>
      <c r="F462" s="9"/>
      <c r="G462" s="9" t="s">
        <v>3</v>
      </c>
      <c r="H462" s="1"/>
    </row>
    <row r="463" spans="1:8" ht="12.75">
      <c r="A463" s="12">
        <v>38967</v>
      </c>
      <c r="B463" s="1" t="s">
        <v>1</v>
      </c>
      <c r="C463" s="1" t="s">
        <v>2</v>
      </c>
      <c r="D463" s="1">
        <v>411</v>
      </c>
      <c r="E463" s="1">
        <v>786.2</v>
      </c>
      <c r="F463" s="9"/>
      <c r="G463" s="9" t="s">
        <v>3</v>
      </c>
      <c r="H463" s="1"/>
    </row>
    <row r="464" spans="1:8" ht="12.75">
      <c r="A464" s="12">
        <v>38967</v>
      </c>
      <c r="B464" s="1" t="s">
        <v>1</v>
      </c>
      <c r="C464" s="1" t="s">
        <v>2</v>
      </c>
      <c r="D464" s="1">
        <v>221</v>
      </c>
      <c r="E464" s="1">
        <v>103.7</v>
      </c>
      <c r="F464" s="9"/>
      <c r="G464" s="9" t="s">
        <v>3</v>
      </c>
      <c r="H464" s="1"/>
    </row>
    <row r="465" spans="1:8" ht="12.75">
      <c r="A465" s="12">
        <v>38968</v>
      </c>
      <c r="B465" s="1" t="s">
        <v>1</v>
      </c>
      <c r="C465" s="1" t="s">
        <v>2</v>
      </c>
      <c r="D465" s="1">
        <v>135</v>
      </c>
      <c r="E465" s="1">
        <v>18.7</v>
      </c>
      <c r="F465" s="9"/>
      <c r="G465" s="9" t="s">
        <v>3</v>
      </c>
      <c r="H465" s="1"/>
    </row>
    <row r="466" spans="1:8" ht="12.75">
      <c r="A466" s="12">
        <v>38969</v>
      </c>
      <c r="B466" s="1" t="s">
        <v>1</v>
      </c>
      <c r="C466" s="1" t="s">
        <v>2</v>
      </c>
      <c r="D466" s="1">
        <v>120</v>
      </c>
      <c r="E466" s="1">
        <v>14.1</v>
      </c>
      <c r="F466" s="9"/>
      <c r="G466" s="9" t="s">
        <v>3</v>
      </c>
      <c r="H466" s="1"/>
    </row>
    <row r="467" spans="1:8" ht="12.75">
      <c r="A467" s="12">
        <v>38971</v>
      </c>
      <c r="B467" s="1" t="s">
        <v>1</v>
      </c>
      <c r="C467" s="1" t="s">
        <v>2</v>
      </c>
      <c r="D467" s="1">
        <v>483</v>
      </c>
      <c r="E467" s="1">
        <v>768</v>
      </c>
      <c r="F467" s="9"/>
      <c r="G467" s="9" t="s">
        <v>4</v>
      </c>
      <c r="H467" s="1" t="s">
        <v>40</v>
      </c>
    </row>
    <row r="468" spans="1:8" ht="12.75">
      <c r="A468" s="12">
        <v>38971</v>
      </c>
      <c r="B468" s="1" t="s">
        <v>1</v>
      </c>
      <c r="C468" s="1" t="s">
        <v>2</v>
      </c>
      <c r="D468" s="1">
        <v>430</v>
      </c>
      <c r="E468" s="1">
        <v>601.9</v>
      </c>
      <c r="F468" s="9"/>
      <c r="G468" s="9" t="s">
        <v>4</v>
      </c>
      <c r="H468" s="1" t="s">
        <v>41</v>
      </c>
    </row>
    <row r="469" spans="1:8" ht="12.75">
      <c r="A469" s="12">
        <v>38971</v>
      </c>
      <c r="B469" s="1" t="s">
        <v>1</v>
      </c>
      <c r="C469" s="1" t="s">
        <v>2</v>
      </c>
      <c r="D469" s="1">
        <v>114</v>
      </c>
      <c r="E469" s="1">
        <v>13.3</v>
      </c>
      <c r="F469" s="9"/>
      <c r="G469" s="9" t="s">
        <v>3</v>
      </c>
      <c r="H469" s="1"/>
    </row>
    <row r="470" spans="1:8" ht="12.75">
      <c r="A470" s="12">
        <v>38971</v>
      </c>
      <c r="B470" s="1" t="s">
        <v>1</v>
      </c>
      <c r="C470" s="1" t="s">
        <v>2</v>
      </c>
      <c r="D470" s="1">
        <v>231</v>
      </c>
      <c r="E470" s="1">
        <v>114</v>
      </c>
      <c r="F470" s="9"/>
      <c r="G470" s="9" t="s">
        <v>3</v>
      </c>
      <c r="H470" s="1"/>
    </row>
    <row r="471" spans="1:8" ht="12.75">
      <c r="A471" s="12">
        <v>38971</v>
      </c>
      <c r="B471" s="1" t="s">
        <v>1</v>
      </c>
      <c r="C471" s="1" t="s">
        <v>2</v>
      </c>
      <c r="D471" s="1">
        <v>81</v>
      </c>
      <c r="E471" s="1">
        <v>5.8</v>
      </c>
      <c r="F471" s="9"/>
      <c r="G471" s="9" t="s">
        <v>3</v>
      </c>
      <c r="H471" s="1" t="s">
        <v>42</v>
      </c>
    </row>
    <row r="472" spans="1:8" ht="12.75">
      <c r="A472" s="12">
        <v>38972</v>
      </c>
      <c r="B472" s="1" t="s">
        <v>1</v>
      </c>
      <c r="C472" s="1" t="s">
        <v>2</v>
      </c>
      <c r="D472" s="1">
        <v>410</v>
      </c>
      <c r="E472" s="1">
        <v>603</v>
      </c>
      <c r="F472" s="9"/>
      <c r="G472" s="9" t="s">
        <v>4</v>
      </c>
      <c r="H472" s="1"/>
    </row>
    <row r="473" spans="1:8" ht="12.75">
      <c r="A473" s="12">
        <v>38972</v>
      </c>
      <c r="B473" s="1" t="s">
        <v>1</v>
      </c>
      <c r="C473" s="1" t="s">
        <v>59</v>
      </c>
      <c r="D473" s="1">
        <v>85</v>
      </c>
      <c r="E473" s="1">
        <v>7.6</v>
      </c>
      <c r="F473" s="9"/>
      <c r="G473" s="9"/>
      <c r="H473" s="1"/>
    </row>
    <row r="474" spans="1:8" ht="12.75">
      <c r="A474" s="12">
        <v>38972</v>
      </c>
      <c r="B474" s="1" t="s">
        <v>21</v>
      </c>
      <c r="C474" s="1" t="s">
        <v>59</v>
      </c>
      <c r="D474" s="1">
        <v>125</v>
      </c>
      <c r="E474" s="1"/>
      <c r="F474" s="9"/>
      <c r="G474" s="9"/>
      <c r="H474" s="1"/>
    </row>
    <row r="475" spans="1:8" ht="12.75">
      <c r="A475" s="12">
        <v>38973</v>
      </c>
      <c r="B475" s="1" t="s">
        <v>1</v>
      </c>
      <c r="C475" s="1" t="s">
        <v>2</v>
      </c>
      <c r="D475" s="1">
        <v>250</v>
      </c>
      <c r="E475" s="10"/>
      <c r="F475" s="11"/>
      <c r="G475" s="9" t="s">
        <v>3</v>
      </c>
      <c r="H475" s="1"/>
    </row>
    <row r="476" spans="1:8" ht="12.75">
      <c r="A476" s="12">
        <v>38973</v>
      </c>
      <c r="B476" s="1" t="s">
        <v>1</v>
      </c>
      <c r="C476" s="1" t="s">
        <v>2</v>
      </c>
      <c r="D476" s="1">
        <v>240</v>
      </c>
      <c r="E476" s="10"/>
      <c r="F476" s="11"/>
      <c r="G476" s="9" t="s">
        <v>3</v>
      </c>
      <c r="H476" s="1"/>
    </row>
    <row r="477" spans="1:8" ht="12.75">
      <c r="A477" s="12">
        <v>38973</v>
      </c>
      <c r="B477" s="1" t="s">
        <v>1</v>
      </c>
      <c r="C477" s="1" t="s">
        <v>2</v>
      </c>
      <c r="D477" s="1">
        <v>120</v>
      </c>
      <c r="E477" s="1"/>
      <c r="F477" s="9"/>
      <c r="G477" s="9"/>
      <c r="H477" s="1"/>
    </row>
    <row r="478" spans="1:8" ht="12.75">
      <c r="A478" s="12">
        <v>38973</v>
      </c>
      <c r="B478" s="1" t="s">
        <v>1</v>
      </c>
      <c r="C478" s="1" t="s">
        <v>59</v>
      </c>
      <c r="D478" s="1">
        <v>85</v>
      </c>
      <c r="E478" s="1"/>
      <c r="F478" s="9"/>
      <c r="G478" s="9"/>
      <c r="H478" s="1"/>
    </row>
    <row r="479" spans="1:8" ht="12.75">
      <c r="A479" s="12">
        <v>38973</v>
      </c>
      <c r="B479" s="1" t="s">
        <v>10</v>
      </c>
      <c r="C479" s="1" t="s">
        <v>2</v>
      </c>
      <c r="D479" s="1">
        <v>150</v>
      </c>
      <c r="E479" s="1"/>
      <c r="F479" s="9"/>
      <c r="G479" s="9" t="s">
        <v>3</v>
      </c>
      <c r="H479" s="1"/>
    </row>
    <row r="480" spans="1:8" ht="12.75">
      <c r="A480" s="12">
        <v>38973</v>
      </c>
      <c r="B480" s="1" t="s">
        <v>10</v>
      </c>
      <c r="C480" s="1" t="s">
        <v>2</v>
      </c>
      <c r="D480" s="1">
        <v>100</v>
      </c>
      <c r="E480" s="1"/>
      <c r="F480" s="9"/>
      <c r="G480" s="9" t="s">
        <v>3</v>
      </c>
      <c r="H480" s="1"/>
    </row>
    <row r="481" spans="1:8" ht="12.75">
      <c r="A481" s="12">
        <v>38974</v>
      </c>
      <c r="B481" s="1" t="s">
        <v>1</v>
      </c>
      <c r="C481" s="1" t="s">
        <v>2</v>
      </c>
      <c r="D481" s="1">
        <v>410</v>
      </c>
      <c r="E481" s="1"/>
      <c r="F481" s="9"/>
      <c r="G481" s="9" t="s">
        <v>4</v>
      </c>
      <c r="H481" s="1"/>
    </row>
    <row r="482" spans="1:8" ht="12.75">
      <c r="A482" s="12">
        <v>38974</v>
      </c>
      <c r="B482" s="1" t="s">
        <v>1</v>
      </c>
      <c r="C482" s="1" t="s">
        <v>59</v>
      </c>
      <c r="D482" s="1">
        <v>80</v>
      </c>
      <c r="E482" s="1"/>
      <c r="F482" s="9"/>
      <c r="G482" s="9" t="s">
        <v>3</v>
      </c>
      <c r="H482" s="1"/>
    </row>
    <row r="483" spans="1:8" ht="12.75">
      <c r="A483" s="12">
        <v>38975</v>
      </c>
      <c r="B483" s="1" t="s">
        <v>1</v>
      </c>
      <c r="C483" s="1" t="s">
        <v>59</v>
      </c>
      <c r="D483" s="1">
        <v>80</v>
      </c>
      <c r="E483" s="1"/>
      <c r="F483" s="9"/>
      <c r="G483" s="9"/>
      <c r="H483" s="1"/>
    </row>
    <row r="484" spans="1:8" ht="12.75">
      <c r="A484" s="12">
        <v>38975</v>
      </c>
      <c r="B484" s="1" t="s">
        <v>1</v>
      </c>
      <c r="C484" s="1" t="s">
        <v>2</v>
      </c>
      <c r="D484" s="1">
        <v>360</v>
      </c>
      <c r="E484" s="1"/>
      <c r="F484" s="9"/>
      <c r="G484" s="9" t="s">
        <v>4</v>
      </c>
      <c r="H484" s="1"/>
    </row>
    <row r="485" spans="1:8" ht="12.75">
      <c r="A485" s="12">
        <v>38975</v>
      </c>
      <c r="B485" s="1" t="s">
        <v>1</v>
      </c>
      <c r="C485" s="1" t="s">
        <v>2</v>
      </c>
      <c r="D485" s="1">
        <v>380</v>
      </c>
      <c r="E485" s="1"/>
      <c r="F485" s="9"/>
      <c r="G485" s="9" t="s">
        <v>4</v>
      </c>
      <c r="H485" s="1"/>
    </row>
    <row r="486" spans="1:8" ht="12.75">
      <c r="A486" s="12">
        <v>38975</v>
      </c>
      <c r="B486" s="1" t="s">
        <v>1</v>
      </c>
      <c r="C486" s="1" t="s">
        <v>2</v>
      </c>
      <c r="D486" s="1">
        <v>255</v>
      </c>
      <c r="E486" s="1"/>
      <c r="F486" s="9"/>
      <c r="G486" s="9" t="s">
        <v>3</v>
      </c>
      <c r="H486" s="1"/>
    </row>
    <row r="487" spans="1:8" ht="12.75">
      <c r="A487" s="12">
        <v>38975</v>
      </c>
      <c r="B487" s="1" t="s">
        <v>1</v>
      </c>
      <c r="C487" s="1" t="s">
        <v>2</v>
      </c>
      <c r="D487" s="1">
        <v>240</v>
      </c>
      <c r="E487" s="1"/>
      <c r="F487" s="9"/>
      <c r="G487" s="9" t="s">
        <v>3</v>
      </c>
      <c r="H487" s="1"/>
    </row>
    <row r="488" spans="1:8" ht="12.75">
      <c r="A488" s="12">
        <v>38975</v>
      </c>
      <c r="B488" s="1" t="s">
        <v>1</v>
      </c>
      <c r="C488" s="1" t="s">
        <v>2</v>
      </c>
      <c r="D488" s="1">
        <v>130</v>
      </c>
      <c r="E488" s="1"/>
      <c r="F488" s="9"/>
      <c r="G488" s="9" t="s">
        <v>3</v>
      </c>
      <c r="H488" s="1"/>
    </row>
    <row r="489" spans="1:8" ht="12.75">
      <c r="A489" s="12">
        <v>38975</v>
      </c>
      <c r="B489" s="1" t="s">
        <v>1</v>
      </c>
      <c r="C489" s="1" t="s">
        <v>2</v>
      </c>
      <c r="D489" s="1">
        <v>110</v>
      </c>
      <c r="E489" s="1"/>
      <c r="F489" s="9"/>
      <c r="G489" s="9" t="s">
        <v>3</v>
      </c>
      <c r="H489" s="1"/>
    </row>
    <row r="490" spans="1:8" ht="12.75">
      <c r="A490" s="12">
        <v>38975</v>
      </c>
      <c r="B490" s="1" t="s">
        <v>1</v>
      </c>
      <c r="C490" s="1" t="s">
        <v>2</v>
      </c>
      <c r="D490" s="1">
        <v>290</v>
      </c>
      <c r="E490" s="1"/>
      <c r="F490" s="9"/>
      <c r="G490" s="9" t="s">
        <v>3</v>
      </c>
      <c r="H490" s="1"/>
    </row>
    <row r="491" spans="1:8" ht="12.75">
      <c r="A491" s="12">
        <v>38975</v>
      </c>
      <c r="B491" s="1" t="s">
        <v>1</v>
      </c>
      <c r="C491" s="1" t="s">
        <v>2</v>
      </c>
      <c r="D491" s="1">
        <v>220</v>
      </c>
      <c r="E491" s="1"/>
      <c r="F491" s="9"/>
      <c r="G491" s="9" t="s">
        <v>3</v>
      </c>
      <c r="H491" s="1"/>
    </row>
    <row r="492" spans="1:8" ht="12.75">
      <c r="A492" s="12">
        <v>38975</v>
      </c>
      <c r="B492" s="1" t="s">
        <v>1</v>
      </c>
      <c r="C492" s="1" t="s">
        <v>2</v>
      </c>
      <c r="D492" s="1">
        <v>210</v>
      </c>
      <c r="E492" s="1"/>
      <c r="F492" s="9"/>
      <c r="G492" s="9" t="s">
        <v>3</v>
      </c>
      <c r="H492" s="1"/>
    </row>
    <row r="493" spans="1:8" ht="12.75">
      <c r="A493" s="12">
        <v>38975</v>
      </c>
      <c r="B493" s="1" t="s">
        <v>1</v>
      </c>
      <c r="C493" s="1" t="s">
        <v>2</v>
      </c>
      <c r="D493" s="1">
        <v>235</v>
      </c>
      <c r="E493" s="1"/>
      <c r="F493" s="9"/>
      <c r="G493" s="9" t="s">
        <v>3</v>
      </c>
      <c r="H493" s="1"/>
    </row>
    <row r="494" spans="1:8" ht="12.75">
      <c r="A494" s="12">
        <v>38975</v>
      </c>
      <c r="B494" s="1" t="s">
        <v>1</v>
      </c>
      <c r="C494" s="1" t="s">
        <v>2</v>
      </c>
      <c r="D494" s="1">
        <v>195</v>
      </c>
      <c r="E494" s="1"/>
      <c r="F494" s="9"/>
      <c r="G494" s="9" t="s">
        <v>3</v>
      </c>
      <c r="H494" s="1"/>
    </row>
    <row r="495" spans="1:8" ht="12.75">
      <c r="A495" s="12">
        <v>38975</v>
      </c>
      <c r="B495" s="1" t="s">
        <v>1</v>
      </c>
      <c r="C495" s="1" t="s">
        <v>2</v>
      </c>
      <c r="D495" s="1">
        <v>409</v>
      </c>
      <c r="E495" s="1"/>
      <c r="F495" s="9"/>
      <c r="G495" s="9" t="s">
        <v>3</v>
      </c>
      <c r="H495" s="1"/>
    </row>
    <row r="496" spans="1:8" ht="12.75">
      <c r="A496" s="12">
        <v>38975</v>
      </c>
      <c r="B496" s="1" t="s">
        <v>1</v>
      </c>
      <c r="C496" s="1" t="s">
        <v>2</v>
      </c>
      <c r="D496" s="1">
        <v>398</v>
      </c>
      <c r="E496" s="1"/>
      <c r="F496" s="9"/>
      <c r="G496" s="9" t="s">
        <v>3</v>
      </c>
      <c r="H496" s="1"/>
    </row>
    <row r="497" spans="1:8" ht="12.75">
      <c r="A497" s="12">
        <v>38975</v>
      </c>
      <c r="B497" s="1" t="s">
        <v>1</v>
      </c>
      <c r="C497" s="1" t="s">
        <v>2</v>
      </c>
      <c r="D497" s="1">
        <v>370</v>
      </c>
      <c r="E497" s="1"/>
      <c r="F497" s="9"/>
      <c r="G497" s="9" t="s">
        <v>4</v>
      </c>
      <c r="H497" s="1"/>
    </row>
    <row r="498" spans="1:8" ht="12.75">
      <c r="A498" s="12">
        <v>38975</v>
      </c>
      <c r="B498" s="1" t="s">
        <v>1</v>
      </c>
      <c r="C498" s="1" t="s">
        <v>2</v>
      </c>
      <c r="D498" s="1">
        <v>378</v>
      </c>
      <c r="E498" s="1"/>
      <c r="F498" s="9"/>
      <c r="G498" s="9" t="s">
        <v>3</v>
      </c>
      <c r="H498" s="1"/>
    </row>
    <row r="499" spans="1:8" ht="12.75">
      <c r="A499" s="12">
        <v>38975</v>
      </c>
      <c r="B499" s="1" t="s">
        <v>1</v>
      </c>
      <c r="C499" s="1" t="s">
        <v>2</v>
      </c>
      <c r="D499" s="1">
        <v>410</v>
      </c>
      <c r="E499" s="1"/>
      <c r="F499" s="9"/>
      <c r="G499" s="9" t="s">
        <v>3</v>
      </c>
      <c r="H499" s="1"/>
    </row>
    <row r="500" spans="1:8" ht="12.75">
      <c r="A500" s="12">
        <v>38976</v>
      </c>
      <c r="B500" s="1" t="s">
        <v>1</v>
      </c>
      <c r="C500" s="1" t="s">
        <v>2</v>
      </c>
      <c r="D500" s="1">
        <v>230</v>
      </c>
      <c r="E500" s="1">
        <v>117.4</v>
      </c>
      <c r="F500" s="9"/>
      <c r="G500" s="9" t="s">
        <v>3</v>
      </c>
      <c r="H500" s="1"/>
    </row>
    <row r="501" spans="1:8" ht="12.75">
      <c r="A501" s="12">
        <v>38976</v>
      </c>
      <c r="B501" s="1" t="s">
        <v>1</v>
      </c>
      <c r="C501" s="1" t="s">
        <v>2</v>
      </c>
      <c r="D501" s="1">
        <v>204</v>
      </c>
      <c r="E501" s="1">
        <v>86.6</v>
      </c>
      <c r="F501" s="9"/>
      <c r="G501" s="9" t="s">
        <v>3</v>
      </c>
      <c r="H501" s="1"/>
    </row>
    <row r="502" spans="1:8" ht="12.75">
      <c r="A502" s="12">
        <v>38976</v>
      </c>
      <c r="B502" s="1" t="s">
        <v>1</v>
      </c>
      <c r="C502" s="1" t="s">
        <v>59</v>
      </c>
      <c r="D502" s="1">
        <v>138</v>
      </c>
      <c r="E502" s="1">
        <v>23.1</v>
      </c>
      <c r="F502" s="9"/>
      <c r="G502" s="9" t="s">
        <v>3</v>
      </c>
      <c r="H502" s="1"/>
    </row>
    <row r="503" spans="1:8" ht="12.75">
      <c r="A503" s="12">
        <v>38976</v>
      </c>
      <c r="B503" s="1" t="s">
        <v>1</v>
      </c>
      <c r="C503" s="1" t="s">
        <v>2</v>
      </c>
      <c r="D503" s="1">
        <v>124</v>
      </c>
      <c r="E503" s="1">
        <v>16.6</v>
      </c>
      <c r="F503" s="9"/>
      <c r="G503" s="9" t="s">
        <v>3</v>
      </c>
      <c r="H503" s="1"/>
    </row>
    <row r="504" spans="1:8" ht="12.75">
      <c r="A504" s="12">
        <v>38976</v>
      </c>
      <c r="B504" s="1" t="s">
        <v>1</v>
      </c>
      <c r="C504" s="1" t="s">
        <v>2</v>
      </c>
      <c r="D504" s="1">
        <v>123</v>
      </c>
      <c r="E504" s="1">
        <v>15</v>
      </c>
      <c r="F504" s="9"/>
      <c r="G504" s="9" t="s">
        <v>3</v>
      </c>
      <c r="H504" s="1"/>
    </row>
    <row r="505" spans="1:8" ht="12.75">
      <c r="A505" s="12">
        <v>38976</v>
      </c>
      <c r="B505" s="1" t="s">
        <v>1</v>
      </c>
      <c r="C505" s="1" t="s">
        <v>59</v>
      </c>
      <c r="D505" s="1">
        <v>97</v>
      </c>
      <c r="E505" s="1">
        <v>8.6</v>
      </c>
      <c r="F505" s="9"/>
      <c r="G505" s="9" t="s">
        <v>3</v>
      </c>
      <c r="H505" s="1"/>
    </row>
    <row r="506" spans="1:8" ht="12.75">
      <c r="A506" s="12">
        <v>38976</v>
      </c>
      <c r="B506" s="1" t="s">
        <v>1</v>
      </c>
      <c r="C506" s="1" t="s">
        <v>2</v>
      </c>
      <c r="D506" s="1">
        <v>109</v>
      </c>
      <c r="E506" s="1">
        <v>10.8</v>
      </c>
      <c r="F506" s="9"/>
      <c r="G506" s="9" t="s">
        <v>3</v>
      </c>
      <c r="H506" s="1"/>
    </row>
    <row r="507" spans="1:8" ht="12.75">
      <c r="A507" s="12">
        <v>38976</v>
      </c>
      <c r="B507" s="1" t="s">
        <v>1</v>
      </c>
      <c r="C507" s="1" t="s">
        <v>59</v>
      </c>
      <c r="D507" s="1">
        <v>86</v>
      </c>
      <c r="E507" s="1">
        <v>5.1</v>
      </c>
      <c r="F507" s="9"/>
      <c r="G507" s="9" t="s">
        <v>3</v>
      </c>
      <c r="H507" s="1"/>
    </row>
    <row r="508" spans="1:8" ht="12.75">
      <c r="A508" s="12">
        <v>38977</v>
      </c>
      <c r="B508" s="1" t="s">
        <v>1</v>
      </c>
      <c r="C508" s="1" t="s">
        <v>2</v>
      </c>
      <c r="D508" s="1">
        <v>117</v>
      </c>
      <c r="E508" s="1">
        <v>13.8</v>
      </c>
      <c r="F508" s="9"/>
      <c r="G508" s="9" t="s">
        <v>3</v>
      </c>
      <c r="H508" s="1"/>
    </row>
    <row r="509" spans="1:8" ht="12.75">
      <c r="A509" s="12">
        <v>38977</v>
      </c>
      <c r="B509" s="1" t="s">
        <v>1</v>
      </c>
      <c r="C509" s="1" t="s">
        <v>2</v>
      </c>
      <c r="D509" s="1">
        <v>107</v>
      </c>
      <c r="E509" s="1">
        <v>10.2</v>
      </c>
      <c r="F509" s="9"/>
      <c r="G509" s="9" t="s">
        <v>3</v>
      </c>
      <c r="H509" s="1"/>
    </row>
    <row r="510" spans="1:8" ht="12.75">
      <c r="A510" s="12">
        <v>38977</v>
      </c>
      <c r="B510" s="1" t="s">
        <v>1</v>
      </c>
      <c r="C510" s="1" t="s">
        <v>59</v>
      </c>
      <c r="D510" s="1">
        <v>88</v>
      </c>
      <c r="E510" s="1">
        <v>6.4</v>
      </c>
      <c r="F510" s="9"/>
      <c r="G510" s="9" t="s">
        <v>3</v>
      </c>
      <c r="H510" s="1"/>
    </row>
    <row r="511" spans="1:8" ht="12.75">
      <c r="A511" s="12">
        <v>38977</v>
      </c>
      <c r="B511" s="1" t="s">
        <v>1</v>
      </c>
      <c r="C511" s="1" t="s">
        <v>2</v>
      </c>
      <c r="D511" s="1">
        <v>107</v>
      </c>
      <c r="E511" s="1">
        <v>9.3</v>
      </c>
      <c r="F511" s="9"/>
      <c r="G511" s="9" t="s">
        <v>3</v>
      </c>
      <c r="H511" s="1"/>
    </row>
    <row r="512" spans="1:8" ht="12.75">
      <c r="A512" s="12">
        <v>38977</v>
      </c>
      <c r="B512" s="1" t="s">
        <v>1</v>
      </c>
      <c r="C512" s="1" t="s">
        <v>59</v>
      </c>
      <c r="D512" s="1">
        <v>95</v>
      </c>
      <c r="E512" s="1">
        <v>7.2</v>
      </c>
      <c r="F512" s="9"/>
      <c r="G512" s="9" t="s">
        <v>3</v>
      </c>
      <c r="H512" s="1"/>
    </row>
    <row r="513" spans="1:8" ht="12.75">
      <c r="A513" s="12">
        <v>38977</v>
      </c>
      <c r="B513" s="1" t="s">
        <v>1</v>
      </c>
      <c r="C513" s="1" t="s">
        <v>59</v>
      </c>
      <c r="D513" s="1">
        <v>95</v>
      </c>
      <c r="E513" s="1">
        <v>7.8</v>
      </c>
      <c r="F513" s="9"/>
      <c r="G513" s="9" t="s">
        <v>3</v>
      </c>
      <c r="H513" s="1"/>
    </row>
    <row r="514" spans="1:8" ht="12.75">
      <c r="A514" s="12">
        <v>38977</v>
      </c>
      <c r="B514" s="1" t="s">
        <v>1</v>
      </c>
      <c r="C514" s="1" t="s">
        <v>2</v>
      </c>
      <c r="D514" s="1">
        <v>88</v>
      </c>
      <c r="E514" s="1">
        <v>4.7</v>
      </c>
      <c r="F514" s="9"/>
      <c r="G514" s="9" t="s">
        <v>3</v>
      </c>
      <c r="H514" s="1"/>
    </row>
    <row r="515" spans="1:8" ht="12.75">
      <c r="A515" s="12">
        <v>38977</v>
      </c>
      <c r="B515" s="1" t="s">
        <v>1</v>
      </c>
      <c r="C515" s="1" t="s">
        <v>59</v>
      </c>
      <c r="D515" s="1">
        <v>86</v>
      </c>
      <c r="E515" s="1">
        <v>4.4</v>
      </c>
      <c r="F515" s="9"/>
      <c r="G515" s="9" t="s">
        <v>3</v>
      </c>
      <c r="H515" s="1"/>
    </row>
    <row r="516" spans="1:8" ht="12.75">
      <c r="A516" s="12">
        <v>38977</v>
      </c>
      <c r="B516" s="1" t="s">
        <v>1</v>
      </c>
      <c r="C516" s="1" t="s">
        <v>59</v>
      </c>
      <c r="D516" s="1">
        <v>77</v>
      </c>
      <c r="E516" s="1">
        <v>3.8</v>
      </c>
      <c r="F516" s="9"/>
      <c r="G516" s="9" t="s">
        <v>3</v>
      </c>
      <c r="H516" s="1"/>
    </row>
    <row r="517" spans="1:8" ht="12.75">
      <c r="A517" s="12">
        <v>38978</v>
      </c>
      <c r="B517" s="1" t="s">
        <v>1</v>
      </c>
      <c r="C517" s="1" t="s">
        <v>2</v>
      </c>
      <c r="D517" s="1">
        <v>141</v>
      </c>
      <c r="E517" s="1">
        <v>23.1</v>
      </c>
      <c r="F517" s="9"/>
      <c r="G517" s="9" t="s">
        <v>3</v>
      </c>
      <c r="H517" s="1"/>
    </row>
    <row r="518" spans="1:8" ht="12.75">
      <c r="A518" s="12">
        <v>38978</v>
      </c>
      <c r="B518" s="1" t="s">
        <v>1</v>
      </c>
      <c r="C518" s="1" t="s">
        <v>2</v>
      </c>
      <c r="D518" s="1">
        <v>133</v>
      </c>
      <c r="E518" s="1">
        <v>21.7</v>
      </c>
      <c r="F518" s="9"/>
      <c r="G518" s="9" t="s">
        <v>3</v>
      </c>
      <c r="H518" s="1"/>
    </row>
    <row r="519" spans="1:8" ht="12.75">
      <c r="A519" s="12">
        <v>38978</v>
      </c>
      <c r="B519" s="1" t="s">
        <v>1</v>
      </c>
      <c r="C519" s="1" t="s">
        <v>2</v>
      </c>
      <c r="D519" s="1">
        <v>140</v>
      </c>
      <c r="E519" s="1">
        <v>22.7</v>
      </c>
      <c r="F519" s="9"/>
      <c r="G519" s="9" t="s">
        <v>3</v>
      </c>
      <c r="H519" s="1"/>
    </row>
    <row r="520" spans="1:8" ht="12.75">
      <c r="A520" s="12">
        <v>38978</v>
      </c>
      <c r="B520" s="1" t="s">
        <v>1</v>
      </c>
      <c r="C520" s="1" t="s">
        <v>2</v>
      </c>
      <c r="D520" s="1">
        <v>132</v>
      </c>
      <c r="E520" s="1">
        <v>19.5</v>
      </c>
      <c r="F520" s="9"/>
      <c r="G520" s="9" t="s">
        <v>3</v>
      </c>
      <c r="H520" s="1"/>
    </row>
    <row r="521" spans="1:8" ht="12.75">
      <c r="A521" s="12">
        <v>38978</v>
      </c>
      <c r="B521" s="1" t="s">
        <v>1</v>
      </c>
      <c r="C521" s="1" t="s">
        <v>2</v>
      </c>
      <c r="D521" s="1">
        <v>131</v>
      </c>
      <c r="E521" s="1">
        <v>17.8</v>
      </c>
      <c r="F521" s="9"/>
      <c r="G521" s="9" t="s">
        <v>3</v>
      </c>
      <c r="H521" s="1"/>
    </row>
    <row r="522" spans="1:8" ht="12.75">
      <c r="A522" s="12">
        <v>38978</v>
      </c>
      <c r="B522" s="1" t="s">
        <v>1</v>
      </c>
      <c r="C522" s="1" t="s">
        <v>2</v>
      </c>
      <c r="D522" s="1">
        <v>114</v>
      </c>
      <c r="E522" s="1">
        <v>11.7</v>
      </c>
      <c r="F522" s="9"/>
      <c r="G522" s="9" t="s">
        <v>3</v>
      </c>
      <c r="H522" s="1"/>
    </row>
    <row r="523" spans="1:8" ht="12.75">
      <c r="A523" s="12">
        <v>38978</v>
      </c>
      <c r="B523" s="1" t="s">
        <v>1</v>
      </c>
      <c r="C523" s="1" t="s">
        <v>2</v>
      </c>
      <c r="D523" s="1">
        <v>117</v>
      </c>
      <c r="E523" s="1">
        <v>12</v>
      </c>
      <c r="F523" s="9"/>
      <c r="G523" s="9" t="s">
        <v>3</v>
      </c>
      <c r="H523" s="1"/>
    </row>
    <row r="524" spans="1:8" ht="12.75">
      <c r="A524" s="12">
        <v>38978</v>
      </c>
      <c r="B524" s="1" t="s">
        <v>1</v>
      </c>
      <c r="C524" s="1" t="s">
        <v>2</v>
      </c>
      <c r="D524" s="1">
        <v>110</v>
      </c>
      <c r="E524" s="1">
        <v>12.1</v>
      </c>
      <c r="F524" s="9"/>
      <c r="G524" s="9" t="s">
        <v>3</v>
      </c>
      <c r="H524" s="1"/>
    </row>
    <row r="525" spans="1:8" ht="12.75">
      <c r="A525" s="12">
        <v>38978</v>
      </c>
      <c r="B525" s="1" t="s">
        <v>1</v>
      </c>
      <c r="C525" s="1" t="s">
        <v>2</v>
      </c>
      <c r="D525" s="1">
        <v>109</v>
      </c>
      <c r="E525" s="1">
        <v>10.6</v>
      </c>
      <c r="F525" s="9"/>
      <c r="G525" s="9" t="s">
        <v>3</v>
      </c>
      <c r="H525" s="1"/>
    </row>
    <row r="526" spans="1:8" ht="12.75">
      <c r="A526" s="12">
        <v>38978</v>
      </c>
      <c r="B526" s="1" t="s">
        <v>1</v>
      </c>
      <c r="C526" s="1" t="s">
        <v>2</v>
      </c>
      <c r="D526" s="1">
        <v>109</v>
      </c>
      <c r="E526" s="1">
        <v>10.3</v>
      </c>
      <c r="F526" s="9"/>
      <c r="G526" s="9" t="s">
        <v>3</v>
      </c>
      <c r="H526" s="1"/>
    </row>
    <row r="527" spans="1:8" ht="12.75">
      <c r="A527" s="12">
        <v>38978</v>
      </c>
      <c r="B527" s="1" t="s">
        <v>1</v>
      </c>
      <c r="C527" s="1" t="s">
        <v>2</v>
      </c>
      <c r="D527" s="1">
        <v>98</v>
      </c>
      <c r="E527" s="1">
        <v>6.5</v>
      </c>
      <c r="F527" s="9"/>
      <c r="G527" s="9" t="s">
        <v>3</v>
      </c>
      <c r="H527" s="1"/>
    </row>
    <row r="528" spans="1:8" ht="12.75">
      <c r="A528" s="12">
        <v>38978</v>
      </c>
      <c r="B528" s="1" t="s">
        <v>1</v>
      </c>
      <c r="C528" s="1" t="s">
        <v>2</v>
      </c>
      <c r="D528" s="1">
        <v>96</v>
      </c>
      <c r="E528" s="1">
        <v>6.7</v>
      </c>
      <c r="F528" s="9"/>
      <c r="G528" s="9" t="s">
        <v>3</v>
      </c>
      <c r="H528" s="1"/>
    </row>
    <row r="529" spans="1:8" ht="12.75">
      <c r="A529" s="12">
        <v>38978</v>
      </c>
      <c r="B529" s="1" t="s">
        <v>1</v>
      </c>
      <c r="C529" s="1" t="s">
        <v>2</v>
      </c>
      <c r="D529" s="1">
        <v>101</v>
      </c>
      <c r="E529" s="1">
        <v>7.5</v>
      </c>
      <c r="F529" s="9"/>
      <c r="G529" s="9" t="s">
        <v>3</v>
      </c>
      <c r="H529" s="1"/>
    </row>
    <row r="530" spans="1:8" ht="12.75">
      <c r="A530" s="12">
        <v>38978</v>
      </c>
      <c r="B530" s="1" t="s">
        <v>1</v>
      </c>
      <c r="C530" s="1" t="s">
        <v>2</v>
      </c>
      <c r="D530" s="1">
        <v>96</v>
      </c>
      <c r="E530" s="1">
        <v>6.3</v>
      </c>
      <c r="F530" s="9"/>
      <c r="G530" s="9" t="s">
        <v>3</v>
      </c>
      <c r="H530" s="1"/>
    </row>
    <row r="531" spans="1:8" ht="12.75">
      <c r="A531" s="12">
        <v>38978</v>
      </c>
      <c r="B531" s="1" t="s">
        <v>1</v>
      </c>
      <c r="C531" s="1" t="s">
        <v>2</v>
      </c>
      <c r="D531" s="1">
        <v>103</v>
      </c>
      <c r="E531" s="1">
        <v>6.8</v>
      </c>
      <c r="F531" s="9"/>
      <c r="G531" s="9" t="s">
        <v>3</v>
      </c>
      <c r="H531" s="1" t="s">
        <v>14</v>
      </c>
    </row>
    <row r="532" spans="1:8" ht="12.75">
      <c r="A532" s="12">
        <v>38978</v>
      </c>
      <c r="B532" s="1" t="s">
        <v>1</v>
      </c>
      <c r="C532" s="1" t="s">
        <v>2</v>
      </c>
      <c r="D532" s="1">
        <v>100</v>
      </c>
      <c r="E532" s="1">
        <v>7.5</v>
      </c>
      <c r="F532" s="9"/>
      <c r="G532" s="9" t="s">
        <v>3</v>
      </c>
      <c r="H532" s="1" t="s">
        <v>14</v>
      </c>
    </row>
    <row r="533" spans="1:8" ht="12.75">
      <c r="A533" s="12">
        <v>38978</v>
      </c>
      <c r="B533" s="1" t="s">
        <v>1</v>
      </c>
      <c r="C533" s="1" t="s">
        <v>59</v>
      </c>
      <c r="D533" s="1">
        <v>136</v>
      </c>
      <c r="E533" s="1">
        <v>22.2</v>
      </c>
      <c r="F533" s="9"/>
      <c r="G533" s="9" t="s">
        <v>3</v>
      </c>
      <c r="H533" s="1"/>
    </row>
    <row r="534" spans="1:8" ht="12.75">
      <c r="A534" s="12">
        <v>38978</v>
      </c>
      <c r="B534" s="1" t="s">
        <v>1</v>
      </c>
      <c r="C534" s="1" t="s">
        <v>59</v>
      </c>
      <c r="D534" s="1">
        <v>91</v>
      </c>
      <c r="E534" s="1">
        <v>6.4</v>
      </c>
      <c r="F534" s="9"/>
      <c r="G534" s="9" t="s">
        <v>3</v>
      </c>
      <c r="H534" s="1"/>
    </row>
    <row r="535" spans="1:8" ht="12.75">
      <c r="A535" s="12">
        <v>38978</v>
      </c>
      <c r="B535" s="1" t="s">
        <v>1</v>
      </c>
      <c r="C535" s="1" t="s">
        <v>59</v>
      </c>
      <c r="D535" s="1">
        <v>90</v>
      </c>
      <c r="E535" s="1">
        <v>6.4</v>
      </c>
      <c r="F535" s="9"/>
      <c r="G535" s="9" t="s">
        <v>3</v>
      </c>
      <c r="H535" s="1"/>
    </row>
    <row r="536" spans="1:8" ht="12.75">
      <c r="A536" s="12">
        <v>38979</v>
      </c>
      <c r="B536" s="1" t="s">
        <v>1</v>
      </c>
      <c r="C536" s="1" t="s">
        <v>2</v>
      </c>
      <c r="D536" s="1">
        <v>136</v>
      </c>
      <c r="E536" s="1">
        <v>19.4</v>
      </c>
      <c r="F536" s="9"/>
      <c r="G536" s="9" t="s">
        <v>3</v>
      </c>
      <c r="H536" s="1"/>
    </row>
    <row r="537" spans="1:8" ht="12.75">
      <c r="A537" s="12">
        <v>38979</v>
      </c>
      <c r="B537" s="1" t="s">
        <v>1</v>
      </c>
      <c r="C537" s="1" t="s">
        <v>2</v>
      </c>
      <c r="D537" s="1">
        <v>128</v>
      </c>
      <c r="E537" s="1">
        <v>17.1</v>
      </c>
      <c r="F537" s="9"/>
      <c r="G537" s="9" t="s">
        <v>3</v>
      </c>
      <c r="H537" s="1"/>
    </row>
    <row r="538" spans="1:8" ht="12.75">
      <c r="A538" s="12">
        <v>38979</v>
      </c>
      <c r="B538" s="1" t="s">
        <v>1</v>
      </c>
      <c r="C538" s="1" t="s">
        <v>2</v>
      </c>
      <c r="D538" s="1">
        <v>104</v>
      </c>
      <c r="E538" s="1">
        <v>8.2</v>
      </c>
      <c r="F538" s="9"/>
      <c r="G538" s="9" t="s">
        <v>3</v>
      </c>
      <c r="H538" s="1"/>
    </row>
    <row r="539" spans="1:8" ht="12.75">
      <c r="A539" s="12">
        <v>38979</v>
      </c>
      <c r="B539" s="1" t="s">
        <v>1</v>
      </c>
      <c r="C539" s="1" t="s">
        <v>2</v>
      </c>
      <c r="D539" s="1">
        <v>99</v>
      </c>
      <c r="E539" s="1">
        <v>7.2</v>
      </c>
      <c r="F539" s="9"/>
      <c r="G539" s="9" t="s">
        <v>3</v>
      </c>
      <c r="H539" s="1"/>
    </row>
    <row r="540" spans="1:8" ht="12.75">
      <c r="A540" s="12">
        <v>38979</v>
      </c>
      <c r="B540" s="1" t="s">
        <v>1</v>
      </c>
      <c r="C540" s="1" t="s">
        <v>2</v>
      </c>
      <c r="D540" s="1">
        <v>97</v>
      </c>
      <c r="E540" s="1">
        <v>6.5</v>
      </c>
      <c r="F540" s="9"/>
      <c r="G540" s="9" t="s">
        <v>3</v>
      </c>
      <c r="H540" s="1"/>
    </row>
    <row r="541" spans="1:8" ht="12.75">
      <c r="A541" s="12">
        <v>38979</v>
      </c>
      <c r="B541" s="1" t="s">
        <v>1</v>
      </c>
      <c r="C541" s="1" t="s">
        <v>59</v>
      </c>
      <c r="D541" s="1">
        <v>88</v>
      </c>
      <c r="E541" s="1">
        <v>5.9</v>
      </c>
      <c r="F541" s="9"/>
      <c r="G541" s="9" t="s">
        <v>3</v>
      </c>
      <c r="H541" s="1"/>
    </row>
    <row r="542" spans="1:8" ht="12.75">
      <c r="A542" s="12">
        <v>38979</v>
      </c>
      <c r="B542" s="1" t="s">
        <v>1</v>
      </c>
      <c r="C542" s="1" t="s">
        <v>59</v>
      </c>
      <c r="D542" s="1">
        <v>89</v>
      </c>
      <c r="E542" s="1">
        <v>5.6</v>
      </c>
      <c r="F542" s="9"/>
      <c r="G542" s="9" t="s">
        <v>3</v>
      </c>
      <c r="H542" s="1"/>
    </row>
    <row r="543" spans="1:8" ht="12.75">
      <c r="A543" s="12">
        <v>38980</v>
      </c>
      <c r="B543" s="1" t="s">
        <v>1</v>
      </c>
      <c r="C543" s="1" t="s">
        <v>2</v>
      </c>
      <c r="D543" s="1">
        <v>231</v>
      </c>
      <c r="E543" s="1">
        <v>113.3</v>
      </c>
      <c r="F543" s="9"/>
      <c r="G543" s="9" t="s">
        <v>3</v>
      </c>
      <c r="H543" s="1"/>
    </row>
    <row r="544" spans="1:8" ht="12.75">
      <c r="A544" s="12">
        <v>38980</v>
      </c>
      <c r="B544" s="1" t="s">
        <v>1</v>
      </c>
      <c r="C544" s="1" t="s">
        <v>2</v>
      </c>
      <c r="D544" s="1">
        <v>110</v>
      </c>
      <c r="E544" s="1">
        <v>113.3</v>
      </c>
      <c r="F544" s="9"/>
      <c r="G544" s="9" t="s">
        <v>3</v>
      </c>
      <c r="H544" s="1"/>
    </row>
    <row r="545" spans="1:8" ht="12.75">
      <c r="A545" s="12">
        <v>38980</v>
      </c>
      <c r="B545" s="1" t="s">
        <v>1</v>
      </c>
      <c r="C545" s="1" t="s">
        <v>2</v>
      </c>
      <c r="D545" s="1">
        <v>105</v>
      </c>
      <c r="E545" s="1">
        <v>10.2</v>
      </c>
      <c r="F545" s="9"/>
      <c r="G545" s="9" t="s">
        <v>3</v>
      </c>
      <c r="H545" s="1"/>
    </row>
    <row r="546" spans="1:8" ht="12.75">
      <c r="A546" s="12">
        <v>38980</v>
      </c>
      <c r="B546" s="1" t="s">
        <v>1</v>
      </c>
      <c r="C546" s="1" t="s">
        <v>2</v>
      </c>
      <c r="D546" s="1">
        <v>109</v>
      </c>
      <c r="E546" s="1">
        <v>9.9</v>
      </c>
      <c r="F546" s="9"/>
      <c r="G546" s="9" t="s">
        <v>3</v>
      </c>
      <c r="H546" s="1"/>
    </row>
    <row r="547" spans="1:8" ht="12.75">
      <c r="A547" s="12">
        <v>38980</v>
      </c>
      <c r="B547" s="1" t="s">
        <v>1</v>
      </c>
      <c r="C547" s="1" t="s">
        <v>2</v>
      </c>
      <c r="D547" s="1">
        <v>107</v>
      </c>
      <c r="E547" s="1">
        <v>9.1</v>
      </c>
      <c r="F547" s="9"/>
      <c r="G547" s="9" t="s">
        <v>3</v>
      </c>
      <c r="H547" s="1"/>
    </row>
    <row r="548" spans="1:8" ht="12.75">
      <c r="A548" s="12">
        <v>38980</v>
      </c>
      <c r="B548" s="1" t="s">
        <v>1</v>
      </c>
      <c r="C548" s="1" t="s">
        <v>2</v>
      </c>
      <c r="D548" s="1">
        <v>106</v>
      </c>
      <c r="E548" s="1">
        <v>10</v>
      </c>
      <c r="F548" s="9"/>
      <c r="G548" s="9" t="s">
        <v>3</v>
      </c>
      <c r="H548" s="1"/>
    </row>
    <row r="549" spans="1:8" ht="12.75">
      <c r="A549" s="12">
        <v>38980</v>
      </c>
      <c r="B549" s="1" t="s">
        <v>1</v>
      </c>
      <c r="C549" s="1" t="s">
        <v>59</v>
      </c>
      <c r="D549" s="1">
        <v>80</v>
      </c>
      <c r="E549" s="1">
        <v>51</v>
      </c>
      <c r="F549" s="9"/>
      <c r="G549" s="9" t="s">
        <v>3</v>
      </c>
      <c r="H549" s="1"/>
    </row>
    <row r="550" spans="1:8" ht="12.75">
      <c r="A550" s="12">
        <v>38981</v>
      </c>
      <c r="B550" s="1" t="s">
        <v>1</v>
      </c>
      <c r="C550" s="1" t="s">
        <v>2</v>
      </c>
      <c r="D550" s="1">
        <v>110</v>
      </c>
      <c r="E550" s="1">
        <v>11</v>
      </c>
      <c r="F550" s="9"/>
      <c r="G550" s="9" t="s">
        <v>3</v>
      </c>
      <c r="H550" s="1"/>
    </row>
    <row r="551" spans="1:8" ht="12.75">
      <c r="A551" s="12">
        <v>38981</v>
      </c>
      <c r="B551" s="1" t="s">
        <v>1</v>
      </c>
      <c r="C551" s="1" t="s">
        <v>2</v>
      </c>
      <c r="D551" s="1">
        <v>116</v>
      </c>
      <c r="E551" s="1">
        <v>11.6</v>
      </c>
      <c r="F551" s="9"/>
      <c r="G551" s="9" t="s">
        <v>3</v>
      </c>
      <c r="H551" s="1"/>
    </row>
    <row r="552" spans="1:8" ht="12.75">
      <c r="A552" s="12">
        <v>38981</v>
      </c>
      <c r="B552" s="1" t="s">
        <v>1</v>
      </c>
      <c r="C552" s="1" t="s">
        <v>2</v>
      </c>
      <c r="D552" s="1">
        <v>120</v>
      </c>
      <c r="E552" s="1">
        <v>14.4</v>
      </c>
      <c r="F552" s="9"/>
      <c r="G552" s="9" t="s">
        <v>3</v>
      </c>
      <c r="H552" s="1"/>
    </row>
    <row r="553" spans="1:8" ht="12.75">
      <c r="A553" s="12">
        <v>38981</v>
      </c>
      <c r="B553" s="1" t="s">
        <v>1</v>
      </c>
      <c r="C553" s="1" t="s">
        <v>2</v>
      </c>
      <c r="D553" s="1">
        <v>104</v>
      </c>
      <c r="E553" s="1">
        <v>8.3</v>
      </c>
      <c r="F553" s="9"/>
      <c r="G553" s="9" t="s">
        <v>3</v>
      </c>
      <c r="H553" s="1"/>
    </row>
    <row r="554" spans="1:8" ht="12.75">
      <c r="A554" s="12">
        <v>38981</v>
      </c>
      <c r="B554" s="1" t="s">
        <v>1</v>
      </c>
      <c r="C554" s="1" t="s">
        <v>59</v>
      </c>
      <c r="D554" s="1">
        <v>167</v>
      </c>
      <c r="E554" s="1">
        <v>35.7</v>
      </c>
      <c r="F554" s="9"/>
      <c r="G554" s="9" t="s">
        <v>3</v>
      </c>
      <c r="H554" s="1"/>
    </row>
    <row r="555" spans="1:8" ht="12.75">
      <c r="A555" s="12">
        <v>38981</v>
      </c>
      <c r="B555" s="1" t="s">
        <v>1</v>
      </c>
      <c r="C555" s="1" t="s">
        <v>59</v>
      </c>
      <c r="D555" s="1">
        <v>85</v>
      </c>
      <c r="E555" s="1">
        <v>5.3</v>
      </c>
      <c r="F555" s="9"/>
      <c r="G555" s="9" t="s">
        <v>3</v>
      </c>
      <c r="H555" s="1"/>
    </row>
    <row r="556" spans="1:8" ht="12.75">
      <c r="A556" s="12">
        <v>38982</v>
      </c>
      <c r="B556" s="1" t="s">
        <v>1</v>
      </c>
      <c r="C556" s="1" t="s">
        <v>2</v>
      </c>
      <c r="D556" s="1">
        <v>170</v>
      </c>
      <c r="E556" s="1">
        <v>50.7</v>
      </c>
      <c r="F556" s="9"/>
      <c r="G556" s="9" t="s">
        <v>3</v>
      </c>
      <c r="H556" s="1" t="s">
        <v>58</v>
      </c>
    </row>
    <row r="557" spans="1:8" ht="12.75">
      <c r="A557" s="12">
        <v>38982</v>
      </c>
      <c r="B557" s="1" t="s">
        <v>1</v>
      </c>
      <c r="C557" s="1" t="s">
        <v>2</v>
      </c>
      <c r="D557" s="1">
        <v>111</v>
      </c>
      <c r="E557" s="1">
        <v>11.2</v>
      </c>
      <c r="F557" s="9"/>
      <c r="G557" s="9" t="s">
        <v>3</v>
      </c>
      <c r="H557" s="1"/>
    </row>
    <row r="558" spans="1:8" ht="12.75">
      <c r="A558" s="12">
        <v>38982</v>
      </c>
      <c r="B558" s="1" t="s">
        <v>1</v>
      </c>
      <c r="C558" s="1" t="s">
        <v>2</v>
      </c>
      <c r="D558" s="1">
        <v>119</v>
      </c>
      <c r="E558" s="1">
        <v>14</v>
      </c>
      <c r="F558" s="9"/>
      <c r="G558" s="9" t="s">
        <v>3</v>
      </c>
      <c r="H558" s="1"/>
    </row>
    <row r="559" spans="1:8" ht="12.75">
      <c r="A559" s="12">
        <v>38982</v>
      </c>
      <c r="B559" s="1" t="s">
        <v>1</v>
      </c>
      <c r="C559" s="1" t="s">
        <v>2</v>
      </c>
      <c r="D559" s="1">
        <v>100</v>
      </c>
      <c r="E559" s="1">
        <v>8.6</v>
      </c>
      <c r="F559" s="9"/>
      <c r="G559" s="9" t="s">
        <v>3</v>
      </c>
      <c r="H559" s="1"/>
    </row>
    <row r="560" spans="1:8" ht="12.75">
      <c r="A560" s="12">
        <v>38982</v>
      </c>
      <c r="B560" s="1" t="s">
        <v>1</v>
      </c>
      <c r="C560" s="1" t="s">
        <v>2</v>
      </c>
      <c r="D560" s="1">
        <v>97</v>
      </c>
      <c r="E560" s="1">
        <v>6.7</v>
      </c>
      <c r="F560" s="9"/>
      <c r="G560" s="9" t="s">
        <v>3</v>
      </c>
      <c r="H560" s="1"/>
    </row>
    <row r="561" spans="1:8" ht="12.75">
      <c r="A561" s="12">
        <v>38983</v>
      </c>
      <c r="B561" s="1" t="s">
        <v>1</v>
      </c>
      <c r="C561" s="1" t="s">
        <v>2</v>
      </c>
      <c r="D561" s="1">
        <v>360</v>
      </c>
      <c r="E561" s="1">
        <v>431.8</v>
      </c>
      <c r="F561" s="9"/>
      <c r="G561" s="9" t="s">
        <v>4</v>
      </c>
      <c r="H561" s="1" t="s">
        <v>43</v>
      </c>
    </row>
    <row r="562" spans="1:8" ht="12.75">
      <c r="A562" s="12">
        <v>38983</v>
      </c>
      <c r="B562" s="1" t="s">
        <v>1</v>
      </c>
      <c r="C562" s="1" t="s">
        <v>2</v>
      </c>
      <c r="D562" s="1">
        <v>100</v>
      </c>
      <c r="E562" s="1">
        <v>9.1</v>
      </c>
      <c r="F562" s="9"/>
      <c r="G562" s="9" t="s">
        <v>3</v>
      </c>
      <c r="H562" s="1"/>
    </row>
    <row r="563" spans="1:8" ht="12.75">
      <c r="A563" s="12">
        <v>38983</v>
      </c>
      <c r="B563" s="1" t="s">
        <v>1</v>
      </c>
      <c r="C563" s="1" t="s">
        <v>2</v>
      </c>
      <c r="D563" s="1">
        <v>95</v>
      </c>
      <c r="E563" s="1">
        <v>5.8</v>
      </c>
      <c r="F563" s="9"/>
      <c r="G563" s="9" t="s">
        <v>3</v>
      </c>
      <c r="H563" s="1"/>
    </row>
    <row r="564" spans="1:8" ht="12.75">
      <c r="A564" s="12">
        <v>38983</v>
      </c>
      <c r="B564" s="1" t="s">
        <v>1</v>
      </c>
      <c r="C564" s="1" t="s">
        <v>2</v>
      </c>
      <c r="D564" s="1">
        <v>123</v>
      </c>
      <c r="E564" s="1">
        <v>16.1</v>
      </c>
      <c r="F564" s="9"/>
      <c r="G564" s="9" t="s">
        <v>3</v>
      </c>
      <c r="H564" s="1"/>
    </row>
    <row r="565" spans="1:8" ht="12.75">
      <c r="A565" s="12">
        <v>38983</v>
      </c>
      <c r="B565" s="1" t="s">
        <v>1</v>
      </c>
      <c r="C565" s="1" t="s">
        <v>2</v>
      </c>
      <c r="D565" s="1">
        <v>121</v>
      </c>
      <c r="E565" s="1">
        <v>14.5</v>
      </c>
      <c r="F565" s="9"/>
      <c r="G565" s="9" t="s">
        <v>3</v>
      </c>
      <c r="H565" s="1"/>
    </row>
    <row r="566" spans="1:8" ht="12.75">
      <c r="A566" s="12">
        <v>38983</v>
      </c>
      <c r="B566" s="1" t="s">
        <v>1</v>
      </c>
      <c r="C566" s="1" t="s">
        <v>2</v>
      </c>
      <c r="D566" s="1">
        <v>115</v>
      </c>
      <c r="E566" s="1">
        <v>9.2</v>
      </c>
      <c r="F566" s="9"/>
      <c r="G566" s="9" t="s">
        <v>3</v>
      </c>
      <c r="H566" s="1"/>
    </row>
    <row r="567" spans="1:8" ht="12.75">
      <c r="A567" s="12">
        <v>38983</v>
      </c>
      <c r="B567" s="1" t="s">
        <v>1</v>
      </c>
      <c r="C567" s="1" t="s">
        <v>2</v>
      </c>
      <c r="D567" s="1">
        <v>109</v>
      </c>
      <c r="E567" s="1">
        <v>11.2</v>
      </c>
      <c r="F567" s="9"/>
      <c r="G567" s="9" t="s">
        <v>3</v>
      </c>
      <c r="H567" s="1"/>
    </row>
    <row r="568" spans="1:8" ht="12.75">
      <c r="A568" s="12">
        <v>38983</v>
      </c>
      <c r="B568" s="1" t="s">
        <v>1</v>
      </c>
      <c r="C568" s="1" t="s">
        <v>2</v>
      </c>
      <c r="D568" s="1">
        <v>100</v>
      </c>
      <c r="E568" s="1">
        <v>8</v>
      </c>
      <c r="F568" s="9"/>
      <c r="G568" s="9" t="s">
        <v>3</v>
      </c>
      <c r="H568" s="1"/>
    </row>
    <row r="569" spans="1:8" ht="12.75">
      <c r="A569" s="12">
        <v>38983</v>
      </c>
      <c r="B569" s="1" t="s">
        <v>1</v>
      </c>
      <c r="C569" s="1" t="s">
        <v>2</v>
      </c>
      <c r="D569" s="1">
        <v>113</v>
      </c>
      <c r="E569" s="1">
        <v>12.4</v>
      </c>
      <c r="F569" s="9"/>
      <c r="G569" s="9" t="s">
        <v>3</v>
      </c>
      <c r="H569" s="1"/>
    </row>
    <row r="570" spans="1:8" ht="12.75">
      <c r="A570" s="12">
        <v>38983</v>
      </c>
      <c r="B570" s="1" t="s">
        <v>1</v>
      </c>
      <c r="C570" s="1" t="s">
        <v>2</v>
      </c>
      <c r="D570" s="1">
        <v>90</v>
      </c>
      <c r="E570" s="1">
        <v>5.6</v>
      </c>
      <c r="F570" s="9"/>
      <c r="G570" s="9" t="s">
        <v>3</v>
      </c>
      <c r="H570" s="1"/>
    </row>
    <row r="571" spans="1:8" ht="12.75">
      <c r="A571" s="12">
        <v>38983</v>
      </c>
      <c r="B571" s="1" t="s">
        <v>1</v>
      </c>
      <c r="C571" s="1" t="s">
        <v>2</v>
      </c>
      <c r="D571" s="1">
        <v>104</v>
      </c>
      <c r="E571" s="1">
        <v>9.1</v>
      </c>
      <c r="F571" s="9"/>
      <c r="G571" s="9" t="s">
        <v>3</v>
      </c>
      <c r="H571" s="1"/>
    </row>
    <row r="572" spans="1:8" ht="12.75">
      <c r="A572" s="12">
        <v>38983</v>
      </c>
      <c r="B572" s="1" t="s">
        <v>1</v>
      </c>
      <c r="C572" s="1" t="s">
        <v>2</v>
      </c>
      <c r="D572" s="1">
        <v>116</v>
      </c>
      <c r="E572" s="1">
        <v>11.6</v>
      </c>
      <c r="F572" s="9"/>
      <c r="G572" s="9" t="s">
        <v>3</v>
      </c>
      <c r="H572" s="1"/>
    </row>
    <row r="573" spans="1:8" ht="12.75">
      <c r="A573" s="12">
        <v>38983</v>
      </c>
      <c r="B573" s="1" t="s">
        <v>10</v>
      </c>
      <c r="C573" s="1" t="s">
        <v>59</v>
      </c>
      <c r="D573" s="1">
        <v>85</v>
      </c>
      <c r="E573" s="1">
        <v>4.6</v>
      </c>
      <c r="F573" s="9"/>
      <c r="G573" s="9"/>
      <c r="H573" s="1"/>
    </row>
    <row r="574" spans="1:8" ht="12.75">
      <c r="A574" s="12">
        <v>38983</v>
      </c>
      <c r="B574" s="1" t="s">
        <v>10</v>
      </c>
      <c r="C574" s="1" t="s">
        <v>2</v>
      </c>
      <c r="D574" s="1">
        <v>96</v>
      </c>
      <c r="E574" s="1">
        <v>7.2</v>
      </c>
      <c r="F574" s="9"/>
      <c r="G574" s="9"/>
      <c r="H574" s="1"/>
    </row>
    <row r="575" spans="1:8" ht="12.75">
      <c r="A575" s="12">
        <v>38984</v>
      </c>
      <c r="B575" s="1" t="s">
        <v>1</v>
      </c>
      <c r="C575" s="1" t="s">
        <v>2</v>
      </c>
      <c r="D575" s="1">
        <v>130</v>
      </c>
      <c r="E575" s="1">
        <v>22</v>
      </c>
      <c r="F575" s="9"/>
      <c r="G575" s="9"/>
      <c r="H575" s="1"/>
    </row>
    <row r="576" spans="1:8" ht="12.75">
      <c r="A576" s="12">
        <v>38984</v>
      </c>
      <c r="B576" s="1" t="s">
        <v>1</v>
      </c>
      <c r="C576" s="1" t="s">
        <v>2</v>
      </c>
      <c r="D576" s="1">
        <v>120</v>
      </c>
      <c r="E576" s="1">
        <v>17.5</v>
      </c>
      <c r="F576" s="9"/>
      <c r="G576" s="9"/>
      <c r="H576" s="1"/>
    </row>
    <row r="577" spans="1:8" ht="12.75">
      <c r="A577" s="12">
        <v>38984</v>
      </c>
      <c r="B577" s="1" t="s">
        <v>1</v>
      </c>
      <c r="C577" s="1" t="s">
        <v>2</v>
      </c>
      <c r="D577" s="1">
        <v>320</v>
      </c>
      <c r="E577" s="1">
        <v>300</v>
      </c>
      <c r="F577" s="9"/>
      <c r="G577" s="9"/>
      <c r="H577" s="1"/>
    </row>
  </sheetData>
  <mergeCells count="1">
    <mergeCell ref="A1:H1"/>
  </mergeCells>
  <printOptions/>
  <pageMargins left="0.75" right="0.75" top="1" bottom="1" header="0.5" footer="0.5"/>
  <pageSetup horizontalDpi="1200" verticalDpi="1200" orientation="portrait" r:id="rId3"/>
  <headerFooter alignWithMargins="0">
    <oddFooter>&amp;C&amp;A&amp;RPage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E43" sqref="E43"/>
    </sheetView>
  </sheetViews>
  <sheetFormatPr defaultColWidth="9.140625" defaultRowHeight="12.75"/>
  <cols>
    <col min="2" max="2" width="6.7109375" style="0" customWidth="1"/>
    <col min="3" max="3" width="5.7109375" style="0" customWidth="1"/>
    <col min="4" max="4" width="4.8515625" style="0" customWidth="1"/>
    <col min="5" max="5" width="5.00390625" style="0" customWidth="1"/>
    <col min="6" max="6" width="5.8515625" style="0" customWidth="1"/>
    <col min="7" max="7" width="3.57421875" style="0" customWidth="1"/>
    <col min="8" max="8" width="45.140625" style="0" customWidth="1"/>
  </cols>
  <sheetData>
    <row r="1" spans="1:8" ht="42.75" customHeight="1" thickBot="1">
      <c r="A1" s="51" t="s">
        <v>141</v>
      </c>
      <c r="B1" s="51"/>
      <c r="C1" s="51"/>
      <c r="D1" s="51"/>
      <c r="E1" s="51"/>
      <c r="F1" s="51"/>
      <c r="G1" s="51"/>
      <c r="H1" s="51"/>
    </row>
    <row r="2" spans="1:8" ht="12.75">
      <c r="A2" s="21" t="s">
        <v>84</v>
      </c>
      <c r="B2" s="21" t="s">
        <v>44</v>
      </c>
      <c r="C2" s="21" t="s">
        <v>85</v>
      </c>
      <c r="D2" s="21" t="s">
        <v>59</v>
      </c>
      <c r="E2" s="21" t="s">
        <v>22</v>
      </c>
      <c r="F2" s="21" t="s">
        <v>72</v>
      </c>
      <c r="G2" s="21" t="s">
        <v>9</v>
      </c>
      <c r="H2" s="21" t="s">
        <v>50</v>
      </c>
    </row>
    <row r="3" spans="1:8" ht="12.75">
      <c r="A3" s="12">
        <f>'[1]sample'!B2</f>
        <v>38889</v>
      </c>
      <c r="B3" s="1" t="str">
        <f>'[1]sample'!C2</f>
        <v>WDM</v>
      </c>
      <c r="C3" s="1">
        <v>19</v>
      </c>
      <c r="D3" s="1">
        <v>0</v>
      </c>
      <c r="E3" s="1">
        <v>0</v>
      </c>
      <c r="F3" s="1">
        <v>0</v>
      </c>
      <c r="G3" s="1">
        <v>0</v>
      </c>
      <c r="H3" s="1"/>
    </row>
    <row r="4" spans="1:8" ht="12.75">
      <c r="A4" s="12">
        <f>'[1]sample'!B3</f>
        <v>38889</v>
      </c>
      <c r="B4" s="1" t="str">
        <f>'[1]sample'!C3</f>
        <v>WUM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/>
    </row>
    <row r="5" spans="1:8" ht="12.75">
      <c r="A5" s="12">
        <f>'[1]sample'!B4</f>
        <v>38889</v>
      </c>
      <c r="B5" s="1" t="str">
        <f>'[1]sample'!C4</f>
        <v>WDE</v>
      </c>
      <c r="C5" s="1">
        <v>5</v>
      </c>
      <c r="D5" s="1">
        <v>1</v>
      </c>
      <c r="E5" s="1">
        <v>0</v>
      </c>
      <c r="F5" s="1">
        <v>0</v>
      </c>
      <c r="G5" s="1">
        <v>0</v>
      </c>
      <c r="H5" s="1"/>
    </row>
    <row r="6" spans="1:8" ht="12.75">
      <c r="A6" s="12">
        <f>'[1]sample'!B5</f>
        <v>38890</v>
      </c>
      <c r="B6" s="1" t="str">
        <f>'[1]sample'!C5</f>
        <v>WDM</v>
      </c>
      <c r="C6" s="1">
        <v>18</v>
      </c>
      <c r="D6" s="1">
        <v>6</v>
      </c>
      <c r="E6" s="1">
        <v>0</v>
      </c>
      <c r="F6" s="1">
        <v>0</v>
      </c>
      <c r="G6" s="1">
        <v>0</v>
      </c>
      <c r="H6" s="1"/>
    </row>
    <row r="7" spans="1:8" ht="12.75">
      <c r="A7" s="12">
        <f>'[1]sample'!B6</f>
        <v>38890</v>
      </c>
      <c r="B7" s="1" t="str">
        <f>'[1]sample'!C6</f>
        <v>WDE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/>
    </row>
    <row r="8" spans="1:8" ht="12.75">
      <c r="A8" s="12">
        <f>'[1]sample'!B7</f>
        <v>38891</v>
      </c>
      <c r="B8" s="1" t="str">
        <f>'[1]sample'!C7</f>
        <v>WDM</v>
      </c>
      <c r="C8" s="1">
        <v>19</v>
      </c>
      <c r="D8" s="1">
        <v>5</v>
      </c>
      <c r="E8" s="1">
        <v>0</v>
      </c>
      <c r="F8" s="1">
        <v>0</v>
      </c>
      <c r="G8" s="1">
        <v>1</v>
      </c>
      <c r="H8" s="1"/>
    </row>
    <row r="9" spans="1:8" ht="12.75">
      <c r="A9" s="12">
        <f>'[1]sample'!B8</f>
        <v>38891</v>
      </c>
      <c r="B9" s="1" t="str">
        <f>'[1]sample'!C8</f>
        <v>WDE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/>
    </row>
    <row r="10" spans="1:8" ht="12.75">
      <c r="A10" s="12">
        <f>'[1]sample'!B9</f>
        <v>38891</v>
      </c>
      <c r="B10" s="1" t="str">
        <f>'[1]sample'!C9</f>
        <v>WUE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/>
    </row>
    <row r="11" spans="1:8" ht="12.75">
      <c r="A11" s="12">
        <f>'[1]sample'!B10</f>
        <v>38892</v>
      </c>
      <c r="B11" s="1" t="str">
        <f>'[1]sample'!C10</f>
        <v>WDM</v>
      </c>
      <c r="C11" s="1">
        <v>17</v>
      </c>
      <c r="D11" s="1">
        <v>0</v>
      </c>
      <c r="E11" s="1">
        <v>0</v>
      </c>
      <c r="F11" s="1">
        <v>0</v>
      </c>
      <c r="G11" s="1">
        <v>0</v>
      </c>
      <c r="H11" s="1"/>
    </row>
    <row r="12" spans="1:8" ht="12.75">
      <c r="A12" s="12">
        <f>'[1]sample'!B11</f>
        <v>38892</v>
      </c>
      <c r="B12" s="1" t="str">
        <f>'[1]sample'!C11</f>
        <v>WDE</v>
      </c>
      <c r="C12" s="1">
        <v>5</v>
      </c>
      <c r="D12" s="1">
        <v>0</v>
      </c>
      <c r="E12" s="1">
        <v>0</v>
      </c>
      <c r="F12" s="1">
        <v>0</v>
      </c>
      <c r="G12" s="1">
        <v>0</v>
      </c>
      <c r="H12" s="1"/>
    </row>
    <row r="13" spans="1:8" ht="12.75">
      <c r="A13" s="12">
        <f>'[1]sample'!B12</f>
        <v>38893</v>
      </c>
      <c r="B13" s="1" t="str">
        <f>'[1]sample'!C12</f>
        <v>WDM</v>
      </c>
      <c r="C13" s="1">
        <v>15</v>
      </c>
      <c r="D13" s="1">
        <v>1</v>
      </c>
      <c r="E13" s="1">
        <v>0</v>
      </c>
      <c r="F13" s="1">
        <v>0</v>
      </c>
      <c r="G13" s="1">
        <v>0</v>
      </c>
      <c r="H13" s="1"/>
    </row>
    <row r="14" spans="1:8" ht="12.75">
      <c r="A14" s="12">
        <f>'[1]sample'!B13</f>
        <v>38893</v>
      </c>
      <c r="B14" s="1" t="str">
        <f>'[1]sample'!C13</f>
        <v>WUM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/>
    </row>
    <row r="15" spans="1:8" ht="12.75">
      <c r="A15" s="12">
        <f>'[1]sample'!B14</f>
        <v>38893</v>
      </c>
      <c r="B15" s="1" t="str">
        <f>'[1]sample'!C14</f>
        <v>WDE</v>
      </c>
      <c r="C15" s="1">
        <v>2</v>
      </c>
      <c r="D15" s="1">
        <v>0</v>
      </c>
      <c r="E15" s="1">
        <v>0</v>
      </c>
      <c r="F15" s="1">
        <v>0</v>
      </c>
      <c r="G15" s="1">
        <v>0</v>
      </c>
      <c r="H15" s="1"/>
    </row>
    <row r="16" spans="1:8" ht="12.75">
      <c r="A16" s="12">
        <f>'[1]sample'!B15</f>
        <v>38894</v>
      </c>
      <c r="B16" s="1" t="str">
        <f>'[1]sample'!C15</f>
        <v>WDM</v>
      </c>
      <c r="C16" s="1">
        <v>10</v>
      </c>
      <c r="D16" s="1">
        <v>0</v>
      </c>
      <c r="E16" s="1">
        <v>0</v>
      </c>
      <c r="F16" s="1">
        <v>0</v>
      </c>
      <c r="G16" s="1">
        <v>0</v>
      </c>
      <c r="H16" s="1"/>
    </row>
    <row r="17" spans="1:8" ht="12.75">
      <c r="A17" s="12">
        <f>'[1]sample'!B16</f>
        <v>38894</v>
      </c>
      <c r="B17" s="1" t="str">
        <f>'[1]sample'!C16</f>
        <v>WDE</v>
      </c>
      <c r="C17" s="1">
        <v>9</v>
      </c>
      <c r="D17" s="1">
        <v>0</v>
      </c>
      <c r="E17" s="1">
        <v>0</v>
      </c>
      <c r="F17" s="1">
        <v>0</v>
      </c>
      <c r="G17" s="1">
        <v>0</v>
      </c>
      <c r="H17" s="1"/>
    </row>
    <row r="18" spans="1:8" ht="12.75">
      <c r="A18" s="12">
        <f>'[1]sample'!B17</f>
        <v>38895</v>
      </c>
      <c r="B18" s="1" t="str">
        <f>'[1]sample'!C17</f>
        <v>WDM</v>
      </c>
      <c r="C18" s="1">
        <v>17</v>
      </c>
      <c r="D18" s="1">
        <v>4</v>
      </c>
      <c r="E18" s="1">
        <v>0</v>
      </c>
      <c r="F18" s="1">
        <v>0</v>
      </c>
      <c r="G18" s="1">
        <v>0</v>
      </c>
      <c r="H18" s="1"/>
    </row>
    <row r="19" spans="1:8" ht="12.75">
      <c r="A19" s="12">
        <f>'[1]sample'!B18</f>
        <v>38895</v>
      </c>
      <c r="B19" s="1" t="str">
        <f>'[1]sample'!C18</f>
        <v>WDE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/>
    </row>
    <row r="20" spans="1:8" ht="12.75">
      <c r="A20" s="12">
        <f>'[1]sample'!B19</f>
        <v>38895</v>
      </c>
      <c r="B20" s="1" t="str">
        <f>'[1]sample'!C19</f>
        <v>WUE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/>
    </row>
    <row r="21" spans="1:8" ht="12.75">
      <c r="A21" s="12">
        <f>'[1]sample'!B20</f>
        <v>38896</v>
      </c>
      <c r="B21" s="1" t="str">
        <f>'[1]sample'!C20</f>
        <v>WDM</v>
      </c>
      <c r="C21" s="1">
        <v>10</v>
      </c>
      <c r="D21" s="1">
        <v>1</v>
      </c>
      <c r="E21" s="1">
        <v>0</v>
      </c>
      <c r="F21" s="1">
        <v>0</v>
      </c>
      <c r="G21" s="1">
        <v>0</v>
      </c>
      <c r="H21" s="1"/>
    </row>
    <row r="22" spans="1:8" ht="12.75">
      <c r="A22" s="12">
        <f>'[1]sample'!B21</f>
        <v>38896</v>
      </c>
      <c r="B22" s="1" t="str">
        <f>'[1]sample'!C21</f>
        <v>WDE</v>
      </c>
      <c r="C22" s="1">
        <v>1</v>
      </c>
      <c r="D22" s="1">
        <v>0</v>
      </c>
      <c r="E22" s="1">
        <v>2</v>
      </c>
      <c r="F22" s="1">
        <v>0</v>
      </c>
      <c r="G22" s="1">
        <v>0</v>
      </c>
      <c r="H22" s="1"/>
    </row>
    <row r="23" spans="1:8" ht="12.75">
      <c r="A23" s="12">
        <f>'[1]sample'!B22</f>
        <v>38897</v>
      </c>
      <c r="B23" s="1" t="str">
        <f>'[1]sample'!C22</f>
        <v>WDM</v>
      </c>
      <c r="C23" s="1">
        <v>6</v>
      </c>
      <c r="D23" s="1">
        <v>0</v>
      </c>
      <c r="E23" s="1">
        <v>1</v>
      </c>
      <c r="F23" s="1">
        <v>0</v>
      </c>
      <c r="G23" s="1">
        <v>0</v>
      </c>
      <c r="H23" s="1"/>
    </row>
    <row r="24" spans="1:8" ht="12.75">
      <c r="A24" s="12">
        <f>'[1]sample'!B23</f>
        <v>38897</v>
      </c>
      <c r="B24" s="1" t="str">
        <f>'[1]sample'!C23</f>
        <v>WDE</v>
      </c>
      <c r="C24" s="1">
        <v>1</v>
      </c>
      <c r="D24" s="1">
        <v>1</v>
      </c>
      <c r="E24" s="1">
        <v>0</v>
      </c>
      <c r="F24" s="1">
        <v>0</v>
      </c>
      <c r="G24" s="1">
        <v>1</v>
      </c>
      <c r="H24" s="1" t="s">
        <v>88</v>
      </c>
    </row>
    <row r="25" spans="1:8" ht="12.75">
      <c r="A25" s="12">
        <f>'[1]sample'!B24</f>
        <v>38898</v>
      </c>
      <c r="B25" s="1" t="str">
        <f>'[1]sample'!C24</f>
        <v>WDM</v>
      </c>
      <c r="C25" s="1">
        <v>11</v>
      </c>
      <c r="D25" s="1">
        <v>2</v>
      </c>
      <c r="E25" s="1">
        <v>1</v>
      </c>
      <c r="F25" s="1">
        <v>0</v>
      </c>
      <c r="G25" s="1">
        <v>0</v>
      </c>
      <c r="H25" s="1"/>
    </row>
    <row r="26" spans="1:8" ht="12.75">
      <c r="A26" s="12">
        <f>'[1]sample'!B25</f>
        <v>38898</v>
      </c>
      <c r="B26" s="1" t="str">
        <f>'[1]sample'!C25</f>
        <v>WDE</v>
      </c>
      <c r="C26" s="1">
        <v>3</v>
      </c>
      <c r="D26" s="1">
        <v>0</v>
      </c>
      <c r="E26" s="1">
        <v>0</v>
      </c>
      <c r="F26" s="1">
        <v>0</v>
      </c>
      <c r="G26" s="1">
        <v>0</v>
      </c>
      <c r="H26" s="1"/>
    </row>
    <row r="27" spans="1:8" ht="12.75">
      <c r="A27" s="12">
        <f>'[1]sample'!B26</f>
        <v>38899</v>
      </c>
      <c r="B27" s="1" t="str">
        <f>'[1]sample'!C26</f>
        <v>WDM</v>
      </c>
      <c r="C27" s="1">
        <v>9</v>
      </c>
      <c r="D27" s="1">
        <v>1</v>
      </c>
      <c r="E27" s="1">
        <v>0</v>
      </c>
      <c r="F27" s="1">
        <v>0</v>
      </c>
      <c r="G27" s="1">
        <v>0</v>
      </c>
      <c r="H27" s="1"/>
    </row>
    <row r="28" spans="1:8" ht="12.75">
      <c r="A28" s="12">
        <f>'[1]sample'!B27</f>
        <v>38899</v>
      </c>
      <c r="B28" s="1" t="str">
        <f>'[1]sample'!C27</f>
        <v>WDE</v>
      </c>
      <c r="C28" s="1">
        <v>2</v>
      </c>
      <c r="D28" s="1">
        <v>0</v>
      </c>
      <c r="E28" s="1">
        <v>0</v>
      </c>
      <c r="F28" s="1">
        <v>0</v>
      </c>
      <c r="G28" s="1">
        <v>1</v>
      </c>
      <c r="H28" s="1"/>
    </row>
    <row r="29" spans="1:8" ht="12.75">
      <c r="A29" s="12">
        <f>'[1]sample'!B28</f>
        <v>38900</v>
      </c>
      <c r="B29" s="1" t="str">
        <f>'[1]sample'!C28</f>
        <v>WDM</v>
      </c>
      <c r="C29" s="1">
        <v>9</v>
      </c>
      <c r="D29" s="1">
        <v>2</v>
      </c>
      <c r="E29" s="1">
        <v>1</v>
      </c>
      <c r="F29" s="1">
        <v>0</v>
      </c>
      <c r="G29" s="1">
        <v>0</v>
      </c>
      <c r="H29" s="1"/>
    </row>
    <row r="30" spans="1:8" ht="12.75">
      <c r="A30" s="12">
        <f>'[1]sample'!B29</f>
        <v>38900</v>
      </c>
      <c r="B30" s="1" t="str">
        <f>'[1]sample'!C29</f>
        <v>WDE</v>
      </c>
      <c r="C30" s="1">
        <v>1</v>
      </c>
      <c r="D30" s="1">
        <v>2</v>
      </c>
      <c r="E30" s="1">
        <v>1</v>
      </c>
      <c r="F30" s="1">
        <v>0</v>
      </c>
      <c r="G30" s="1">
        <v>0</v>
      </c>
      <c r="H30" s="1"/>
    </row>
    <row r="31" spans="1:8" ht="12.75">
      <c r="A31" s="12">
        <f>'[1]sample'!B30</f>
        <v>38901</v>
      </c>
      <c r="B31" s="1" t="str">
        <f>'[1]sample'!C30</f>
        <v>WDM</v>
      </c>
      <c r="C31" s="1">
        <v>6</v>
      </c>
      <c r="D31" s="1">
        <v>1</v>
      </c>
      <c r="E31" s="1">
        <v>0</v>
      </c>
      <c r="F31" s="1">
        <v>0</v>
      </c>
      <c r="G31" s="1">
        <v>0</v>
      </c>
      <c r="H31" s="1"/>
    </row>
    <row r="32" spans="1:8" ht="12.75">
      <c r="A32" s="12">
        <f>'[1]sample'!B31</f>
        <v>38901</v>
      </c>
      <c r="B32" s="1" t="str">
        <f>'[1]sample'!C31</f>
        <v>WDE</v>
      </c>
      <c r="C32" s="1">
        <v>1</v>
      </c>
      <c r="D32" s="1">
        <v>0</v>
      </c>
      <c r="E32" s="1">
        <v>3</v>
      </c>
      <c r="F32" s="1">
        <v>0</v>
      </c>
      <c r="G32" s="1">
        <v>0</v>
      </c>
      <c r="H32" s="1"/>
    </row>
    <row r="33" spans="1:8" ht="12.75">
      <c r="A33" s="12">
        <f>'[1]sample'!B32</f>
        <v>38902</v>
      </c>
      <c r="B33" s="1" t="str">
        <f>'[1]sample'!C32</f>
        <v>WDM</v>
      </c>
      <c r="C33" s="1">
        <v>9</v>
      </c>
      <c r="D33" s="1">
        <v>0</v>
      </c>
      <c r="E33" s="1">
        <v>1</v>
      </c>
      <c r="F33" s="1">
        <v>0</v>
      </c>
      <c r="G33" s="1">
        <v>0</v>
      </c>
      <c r="H33" s="1"/>
    </row>
    <row r="34" spans="1:8" ht="12.75">
      <c r="A34" s="12">
        <f>'[1]sample'!B33</f>
        <v>38902</v>
      </c>
      <c r="B34" s="1" t="str">
        <f>'[1]sample'!C33</f>
        <v>WDE</v>
      </c>
      <c r="C34" s="1">
        <v>3</v>
      </c>
      <c r="D34" s="1">
        <v>0</v>
      </c>
      <c r="E34" s="1">
        <v>10</v>
      </c>
      <c r="F34" s="1">
        <v>0</v>
      </c>
      <c r="G34" s="1">
        <v>0</v>
      </c>
      <c r="H34" s="1"/>
    </row>
    <row r="35" spans="1:8" ht="12.75">
      <c r="A35" s="12">
        <f>'[1]sample'!B34</f>
        <v>38903</v>
      </c>
      <c r="B35" s="1" t="str">
        <f>'[1]sample'!C34</f>
        <v>WDM</v>
      </c>
      <c r="C35" s="1">
        <v>3</v>
      </c>
      <c r="D35" s="1">
        <v>0</v>
      </c>
      <c r="E35" s="1">
        <v>1</v>
      </c>
      <c r="F35" s="1">
        <v>0</v>
      </c>
      <c r="G35" s="1">
        <v>0</v>
      </c>
      <c r="H35" s="1" t="s">
        <v>89</v>
      </c>
    </row>
    <row r="36" spans="1:8" ht="12.75">
      <c r="A36" s="12">
        <f>'[1]sample'!B35</f>
        <v>38903</v>
      </c>
      <c r="B36" s="1" t="str">
        <f>'[1]sample'!C35</f>
        <v>WDE</v>
      </c>
      <c r="C36" s="1">
        <v>3</v>
      </c>
      <c r="D36" s="1">
        <v>0</v>
      </c>
      <c r="E36" s="1">
        <v>1</v>
      </c>
      <c r="F36" s="1">
        <v>0</v>
      </c>
      <c r="G36" s="1">
        <v>0</v>
      </c>
      <c r="H36" s="1"/>
    </row>
    <row r="37" spans="1:8" ht="12.75">
      <c r="A37" s="12">
        <f>'[1]sample'!B36</f>
        <v>38904</v>
      </c>
      <c r="B37" s="1" t="str">
        <f>'[1]sample'!C36</f>
        <v>WDM</v>
      </c>
      <c r="C37" s="1">
        <v>7</v>
      </c>
      <c r="D37" s="1">
        <v>0</v>
      </c>
      <c r="E37" s="1">
        <v>3</v>
      </c>
      <c r="F37" s="1">
        <v>0</v>
      </c>
      <c r="G37" s="1">
        <v>0</v>
      </c>
      <c r="H37" s="1"/>
    </row>
    <row r="38" spans="1:8" ht="12.75">
      <c r="A38" s="12">
        <f>'[1]sample'!B37</f>
        <v>38904</v>
      </c>
      <c r="B38" s="1" t="str">
        <f>'[1]sample'!C37</f>
        <v>WDE</v>
      </c>
      <c r="C38" s="1">
        <v>6</v>
      </c>
      <c r="D38" s="1">
        <v>0</v>
      </c>
      <c r="E38" s="1">
        <v>0</v>
      </c>
      <c r="F38" s="1">
        <v>0</v>
      </c>
      <c r="G38" s="1">
        <v>0</v>
      </c>
      <c r="H38" s="1"/>
    </row>
    <row r="39" spans="1:8" ht="12.75">
      <c r="A39" s="12">
        <f>'[1]sample'!B38</f>
        <v>38905</v>
      </c>
      <c r="B39" s="1" t="str">
        <f>'[1]sample'!C38</f>
        <v>WDM</v>
      </c>
      <c r="C39" s="1">
        <v>3</v>
      </c>
      <c r="D39" s="1">
        <v>2</v>
      </c>
      <c r="E39" s="1">
        <v>0</v>
      </c>
      <c r="F39" s="1">
        <v>0</v>
      </c>
      <c r="G39" s="1">
        <v>1</v>
      </c>
      <c r="H39" s="1"/>
    </row>
    <row r="40" spans="1:8" ht="12.75">
      <c r="A40" s="12">
        <f>'[1]sample'!B39</f>
        <v>38905</v>
      </c>
      <c r="B40" s="1" t="str">
        <f>'[1]sample'!C39</f>
        <v>WDE</v>
      </c>
      <c r="C40" s="1">
        <v>1</v>
      </c>
      <c r="D40" s="1">
        <v>0</v>
      </c>
      <c r="E40" s="1">
        <v>4</v>
      </c>
      <c r="F40" s="1">
        <v>0</v>
      </c>
      <c r="G40" s="1">
        <v>0</v>
      </c>
      <c r="H40" s="1"/>
    </row>
    <row r="41" spans="1:8" ht="12.75">
      <c r="A41" s="12">
        <f>'[1]sample'!B40</f>
        <v>38906</v>
      </c>
      <c r="B41" s="1" t="str">
        <f>'[1]sample'!C40</f>
        <v>WDM</v>
      </c>
      <c r="C41" s="1">
        <v>3</v>
      </c>
      <c r="D41" s="1">
        <v>0</v>
      </c>
      <c r="E41" s="1">
        <v>0</v>
      </c>
      <c r="F41" s="1">
        <v>0</v>
      </c>
      <c r="G41" s="1">
        <v>0</v>
      </c>
      <c r="H41" s="1"/>
    </row>
    <row r="42" spans="1:8" ht="12.75">
      <c r="A42" s="12">
        <f>'[1]sample'!B41</f>
        <v>38906</v>
      </c>
      <c r="B42" s="1" t="str">
        <f>'[1]sample'!C41</f>
        <v>WDE</v>
      </c>
      <c r="C42" s="1">
        <v>4</v>
      </c>
      <c r="D42" s="1">
        <v>0</v>
      </c>
      <c r="E42" s="1">
        <v>0</v>
      </c>
      <c r="F42" s="1">
        <v>0</v>
      </c>
      <c r="G42" s="1">
        <v>0</v>
      </c>
      <c r="H42" s="1"/>
    </row>
    <row r="43" spans="1:8" ht="12.75">
      <c r="A43" s="12">
        <f>'[1]sample'!B42</f>
        <v>38907</v>
      </c>
      <c r="B43" s="1" t="str">
        <f>'[1]sample'!C42</f>
        <v>WDM</v>
      </c>
      <c r="C43" s="1">
        <v>6</v>
      </c>
      <c r="D43" s="1">
        <v>0</v>
      </c>
      <c r="E43" s="1">
        <v>2</v>
      </c>
      <c r="F43" s="1">
        <v>0</v>
      </c>
      <c r="G43" s="1">
        <v>0</v>
      </c>
      <c r="H43" s="1"/>
    </row>
    <row r="44" spans="1:8" ht="12.75">
      <c r="A44" s="12">
        <f>'[1]sample'!B43</f>
        <v>38907</v>
      </c>
      <c r="B44" s="1" t="str">
        <f>'[1]sample'!C43</f>
        <v>WDE</v>
      </c>
      <c r="C44" s="1">
        <v>2</v>
      </c>
      <c r="D44" s="1">
        <v>0</v>
      </c>
      <c r="E44" s="1">
        <v>2</v>
      </c>
      <c r="F44" s="1">
        <v>0</v>
      </c>
      <c r="G44" s="1">
        <v>0</v>
      </c>
      <c r="H44" s="1"/>
    </row>
    <row r="45" spans="1:8" ht="12.75">
      <c r="A45" s="12">
        <f>'[1]sample'!B44</f>
        <v>38908</v>
      </c>
      <c r="B45" s="1" t="str">
        <f>'[1]sample'!C44</f>
        <v>WDM</v>
      </c>
      <c r="C45" s="1">
        <v>2</v>
      </c>
      <c r="D45" s="1">
        <v>0</v>
      </c>
      <c r="E45" s="1">
        <v>0</v>
      </c>
      <c r="F45" s="1">
        <v>0</v>
      </c>
      <c r="G45" s="1">
        <v>0</v>
      </c>
      <c r="H45" s="1"/>
    </row>
    <row r="46" spans="1:8" ht="12.75">
      <c r="A46" s="12">
        <f>'[1]sample'!B45</f>
        <v>38908</v>
      </c>
      <c r="B46" s="1" t="str">
        <f>'[1]sample'!C45</f>
        <v>WDE</v>
      </c>
      <c r="C46" s="1">
        <v>3</v>
      </c>
      <c r="D46" s="1">
        <v>0</v>
      </c>
      <c r="E46" s="1">
        <v>3</v>
      </c>
      <c r="F46" s="1">
        <v>0</v>
      </c>
      <c r="G46" s="1">
        <v>0</v>
      </c>
      <c r="H46" s="1"/>
    </row>
    <row r="47" spans="1:8" ht="12.75">
      <c r="A47" s="12">
        <f>'[1]sample'!B46</f>
        <v>38909</v>
      </c>
      <c r="B47" s="1" t="str">
        <f>'[1]sample'!C46</f>
        <v>WDM</v>
      </c>
      <c r="C47" s="1">
        <v>4</v>
      </c>
      <c r="D47" s="1">
        <v>0</v>
      </c>
      <c r="E47" s="1">
        <v>0</v>
      </c>
      <c r="F47" s="1">
        <v>0</v>
      </c>
      <c r="G47" s="1">
        <v>0</v>
      </c>
      <c r="H47" s="1"/>
    </row>
    <row r="48" spans="1:8" ht="12.75">
      <c r="A48" s="12">
        <f>'[1]sample'!B47</f>
        <v>38909</v>
      </c>
      <c r="B48" s="1" t="str">
        <f>'[1]sample'!C47</f>
        <v>WDE</v>
      </c>
      <c r="C48" s="1">
        <v>2</v>
      </c>
      <c r="D48" s="1">
        <v>1</v>
      </c>
      <c r="E48" s="1">
        <v>1</v>
      </c>
      <c r="F48" s="1">
        <v>0</v>
      </c>
      <c r="G48" s="1">
        <v>0</v>
      </c>
      <c r="H48" s="1"/>
    </row>
    <row r="49" spans="1:8" ht="12.75">
      <c r="A49" s="12">
        <f>'[1]sample'!B48</f>
        <v>38910</v>
      </c>
      <c r="B49" s="1" t="str">
        <f>'[1]sample'!C48</f>
        <v>WDM</v>
      </c>
      <c r="C49" s="1">
        <v>3</v>
      </c>
      <c r="D49" s="1">
        <v>0</v>
      </c>
      <c r="E49" s="1">
        <v>2</v>
      </c>
      <c r="F49" s="1">
        <v>0</v>
      </c>
      <c r="G49" s="1">
        <v>0</v>
      </c>
      <c r="H49" s="1"/>
    </row>
    <row r="50" spans="1:8" ht="12.75">
      <c r="A50" s="12">
        <f>'[1]sample'!B49</f>
        <v>38910</v>
      </c>
      <c r="B50" s="1" t="str">
        <f>'[1]sample'!C49</f>
        <v>WDE</v>
      </c>
      <c r="C50" s="1">
        <v>2</v>
      </c>
      <c r="D50" s="1">
        <v>1</v>
      </c>
      <c r="E50" s="1">
        <v>5</v>
      </c>
      <c r="F50" s="1">
        <v>0</v>
      </c>
      <c r="G50" s="1">
        <v>1</v>
      </c>
      <c r="H50" s="1"/>
    </row>
    <row r="51" spans="1:8" ht="12.75">
      <c r="A51" s="12">
        <f>'[1]sample'!B50</f>
        <v>38911</v>
      </c>
      <c r="B51" s="1" t="str">
        <f>'[1]sample'!C50</f>
        <v>WDM</v>
      </c>
      <c r="C51" s="1">
        <v>0</v>
      </c>
      <c r="D51" s="1">
        <v>0</v>
      </c>
      <c r="E51" s="1">
        <v>3</v>
      </c>
      <c r="F51" s="1">
        <v>0</v>
      </c>
      <c r="G51" s="1">
        <v>1</v>
      </c>
      <c r="H51" s="1"/>
    </row>
    <row r="52" spans="1:8" ht="12.75">
      <c r="A52" s="12">
        <f>'[1]sample'!B51</f>
        <v>38911</v>
      </c>
      <c r="B52" s="1" t="str">
        <f>'[1]sample'!C51</f>
        <v>WDE</v>
      </c>
      <c r="C52" s="1">
        <v>2</v>
      </c>
      <c r="D52" s="1">
        <v>0</v>
      </c>
      <c r="E52" s="1">
        <v>0</v>
      </c>
      <c r="F52" s="1">
        <v>0</v>
      </c>
      <c r="G52" s="1">
        <v>0</v>
      </c>
      <c r="H52" s="1"/>
    </row>
    <row r="53" spans="1:8" ht="12.75">
      <c r="A53" s="12">
        <f>'[1]sample'!B52</f>
        <v>38912</v>
      </c>
      <c r="B53" s="1" t="str">
        <f>'[1]sample'!C52</f>
        <v>WDM</v>
      </c>
      <c r="C53" s="1">
        <v>2</v>
      </c>
      <c r="D53" s="1">
        <v>0</v>
      </c>
      <c r="E53" s="1">
        <v>0</v>
      </c>
      <c r="F53" s="1">
        <v>0</v>
      </c>
      <c r="G53" s="1">
        <v>0</v>
      </c>
      <c r="H53" s="1"/>
    </row>
    <row r="54" spans="1:8" ht="12.75">
      <c r="A54" s="12">
        <f>'[1]sample'!B53</f>
        <v>38913</v>
      </c>
      <c r="B54" s="1" t="str">
        <f>'[1]sample'!C53</f>
        <v>WDM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/>
    </row>
    <row r="55" spans="1:8" ht="12.75">
      <c r="A55" s="12">
        <f>'[1]sample'!B54</f>
        <v>38914</v>
      </c>
      <c r="B55" s="1" t="str">
        <f>'[1]sample'!C54</f>
        <v>WDM</v>
      </c>
      <c r="C55" s="1">
        <v>5</v>
      </c>
      <c r="D55" s="1">
        <v>0</v>
      </c>
      <c r="E55" s="1">
        <v>2</v>
      </c>
      <c r="F55" s="1">
        <v>0</v>
      </c>
      <c r="G55" s="1">
        <v>0</v>
      </c>
      <c r="H55" s="1"/>
    </row>
    <row r="56" spans="1:8" ht="12.75">
      <c r="A56" s="12">
        <f>'[1]sample'!B55</f>
        <v>38915</v>
      </c>
      <c r="B56" s="1" t="str">
        <f>'[1]sample'!C55</f>
        <v>WDM</v>
      </c>
      <c r="C56" s="1">
        <v>5</v>
      </c>
      <c r="D56" s="1">
        <v>0</v>
      </c>
      <c r="E56" s="1">
        <v>0</v>
      </c>
      <c r="F56" s="1">
        <v>0</v>
      </c>
      <c r="G56" s="1">
        <v>0</v>
      </c>
      <c r="H56" s="1"/>
    </row>
    <row r="57" spans="1:8" ht="12.75">
      <c r="A57" s="12">
        <f>'[1]sample'!B57</f>
        <v>38915</v>
      </c>
      <c r="B57" s="1" t="str">
        <f>'[1]sample'!C57</f>
        <v>WDE</v>
      </c>
      <c r="C57" s="1">
        <v>3</v>
      </c>
      <c r="D57" s="1">
        <v>0</v>
      </c>
      <c r="E57" s="1">
        <v>1</v>
      </c>
      <c r="F57" s="1">
        <v>0</v>
      </c>
      <c r="G57" s="1">
        <v>0</v>
      </c>
      <c r="H57" s="1"/>
    </row>
    <row r="58" spans="1:8" ht="12.75">
      <c r="A58" s="12">
        <f>'[1]sample'!B58</f>
        <v>38916</v>
      </c>
      <c r="B58" s="1" t="str">
        <f>'[1]sample'!C58</f>
        <v>WDM</v>
      </c>
      <c r="C58" s="1">
        <v>2</v>
      </c>
      <c r="D58" s="1">
        <v>0</v>
      </c>
      <c r="E58" s="1">
        <v>0</v>
      </c>
      <c r="F58" s="1">
        <v>0</v>
      </c>
      <c r="G58" s="1">
        <v>0</v>
      </c>
      <c r="H58" s="1"/>
    </row>
    <row r="59" spans="1:8" ht="12.75">
      <c r="A59" s="12">
        <f>'[1]sample'!B59</f>
        <v>38917</v>
      </c>
      <c r="B59" s="1" t="str">
        <f>'[1]sample'!C59</f>
        <v>WDM</v>
      </c>
      <c r="C59" s="1">
        <v>1</v>
      </c>
      <c r="D59" s="1">
        <v>0</v>
      </c>
      <c r="E59" s="1">
        <v>2</v>
      </c>
      <c r="F59" s="1">
        <v>0</v>
      </c>
      <c r="G59" s="1">
        <v>0</v>
      </c>
      <c r="H59" s="1"/>
    </row>
    <row r="60" spans="1:8" ht="12.75">
      <c r="A60" s="12">
        <f>'[1]sample'!B60</f>
        <v>38917</v>
      </c>
      <c r="B60" s="1" t="str">
        <f>'[1]sample'!C60</f>
        <v>WDE</v>
      </c>
      <c r="C60" s="1">
        <v>11</v>
      </c>
      <c r="D60" s="1">
        <v>2</v>
      </c>
      <c r="E60" s="1">
        <v>2</v>
      </c>
      <c r="F60" s="1">
        <v>0</v>
      </c>
      <c r="G60" s="1">
        <v>0</v>
      </c>
      <c r="H60" s="1"/>
    </row>
    <row r="61" spans="1:8" ht="12.75">
      <c r="A61" s="12">
        <f>'[1]sample'!B61</f>
        <v>38918</v>
      </c>
      <c r="B61" s="1" t="str">
        <f>'[1]sample'!C61</f>
        <v>WDM</v>
      </c>
      <c r="C61" s="1">
        <v>4</v>
      </c>
      <c r="D61" s="1">
        <v>0</v>
      </c>
      <c r="E61" s="1">
        <v>0</v>
      </c>
      <c r="F61" s="1">
        <v>0</v>
      </c>
      <c r="G61" s="1">
        <v>1</v>
      </c>
      <c r="H61" s="1"/>
    </row>
    <row r="62" spans="1:8" ht="12.75">
      <c r="A62" s="12">
        <f>'[1]sample'!B62</f>
        <v>38919</v>
      </c>
      <c r="B62" s="1" t="str">
        <f>'[1]sample'!C62</f>
        <v>WDM</v>
      </c>
      <c r="C62" s="1">
        <v>2</v>
      </c>
      <c r="D62" s="1">
        <v>1</v>
      </c>
      <c r="E62" s="1">
        <v>0</v>
      </c>
      <c r="F62" s="1">
        <v>0</v>
      </c>
      <c r="G62" s="1">
        <v>1</v>
      </c>
      <c r="H62" s="1"/>
    </row>
    <row r="63" spans="1:8" ht="12.75">
      <c r="A63" s="12">
        <f>'[1]sample'!B63</f>
        <v>38920</v>
      </c>
      <c r="B63" s="1" t="str">
        <f>'[1]sample'!C63</f>
        <v>WDM</v>
      </c>
      <c r="C63" s="1">
        <v>3</v>
      </c>
      <c r="D63" s="1">
        <v>1</v>
      </c>
      <c r="E63" s="1">
        <v>0</v>
      </c>
      <c r="F63" s="1">
        <v>0</v>
      </c>
      <c r="G63" s="1">
        <v>1</v>
      </c>
      <c r="H63" s="1"/>
    </row>
    <row r="64" spans="1:8" ht="12.75">
      <c r="A64" s="12">
        <f>'[1]sample'!B64</f>
        <v>38920</v>
      </c>
      <c r="B64" s="1" t="str">
        <f>'[1]sample'!C64</f>
        <v>WDE</v>
      </c>
      <c r="C64" s="1">
        <v>1</v>
      </c>
      <c r="D64" s="1">
        <v>0</v>
      </c>
      <c r="E64" s="1">
        <v>0</v>
      </c>
      <c r="F64" s="1">
        <v>0</v>
      </c>
      <c r="G64" s="1">
        <v>0</v>
      </c>
      <c r="H64" s="1"/>
    </row>
    <row r="65" spans="1:8" ht="12.75">
      <c r="A65" s="12">
        <f>'[1]sample'!B65</f>
        <v>38921</v>
      </c>
      <c r="B65" s="1" t="str">
        <f>'[1]sample'!C65</f>
        <v>WDM</v>
      </c>
      <c r="C65" s="1">
        <v>3</v>
      </c>
      <c r="D65" s="1">
        <v>0</v>
      </c>
      <c r="E65" s="1">
        <v>0</v>
      </c>
      <c r="F65" s="1">
        <v>0</v>
      </c>
      <c r="G65" s="1">
        <v>0</v>
      </c>
      <c r="H65" s="1"/>
    </row>
    <row r="66" spans="1:8" ht="12.75">
      <c r="A66" s="12">
        <f>'[1]sample'!B66</f>
        <v>38922</v>
      </c>
      <c r="B66" s="1" t="str">
        <f>'[1]sample'!C66</f>
        <v>WDM</v>
      </c>
      <c r="C66" s="1">
        <v>3</v>
      </c>
      <c r="D66" s="1">
        <v>0</v>
      </c>
      <c r="E66" s="1">
        <v>0</v>
      </c>
      <c r="F66" s="1">
        <v>0</v>
      </c>
      <c r="G66" s="1">
        <v>0</v>
      </c>
      <c r="H66" s="1"/>
    </row>
    <row r="67" spans="1:8" ht="12.75">
      <c r="A67" s="12">
        <f>'[1]sample'!B67</f>
        <v>38923</v>
      </c>
      <c r="B67" s="1" t="str">
        <f>'[1]sample'!C67</f>
        <v>WDM</v>
      </c>
      <c r="C67" s="1">
        <v>2</v>
      </c>
      <c r="D67" s="1">
        <v>0</v>
      </c>
      <c r="E67" s="1">
        <v>0</v>
      </c>
      <c r="F67" s="1">
        <v>0</v>
      </c>
      <c r="G67" s="1">
        <v>0</v>
      </c>
      <c r="H67" s="1"/>
    </row>
    <row r="68" spans="1:8" ht="12.75">
      <c r="A68" s="12">
        <f>'[1]sample'!B68</f>
        <v>38924</v>
      </c>
      <c r="B68" s="1" t="str">
        <f>'[1]sample'!C68</f>
        <v>WDM</v>
      </c>
      <c r="C68" s="1">
        <v>2</v>
      </c>
      <c r="D68" s="1">
        <v>1</v>
      </c>
      <c r="E68" s="1">
        <v>3</v>
      </c>
      <c r="F68" s="1">
        <v>0</v>
      </c>
      <c r="G68" s="1">
        <v>0</v>
      </c>
      <c r="H68" s="1"/>
    </row>
    <row r="69" spans="1:8" ht="12.75">
      <c r="A69" s="12">
        <f>'[1]sample'!B69</f>
        <v>38924</v>
      </c>
      <c r="B69" s="1" t="str">
        <f>'[1]sample'!C69</f>
        <v>WDE</v>
      </c>
      <c r="C69" s="1">
        <v>2</v>
      </c>
      <c r="D69" s="1">
        <v>0</v>
      </c>
      <c r="E69" s="1">
        <v>0</v>
      </c>
      <c r="F69" s="1">
        <v>0</v>
      </c>
      <c r="G69" s="1">
        <v>0</v>
      </c>
      <c r="H69" s="1"/>
    </row>
    <row r="70" spans="1:8" ht="12.75">
      <c r="A70" s="12">
        <f>'[1]sample'!B70</f>
        <v>38925</v>
      </c>
      <c r="B70" s="1" t="str">
        <f>'[1]sample'!C70</f>
        <v>WDM</v>
      </c>
      <c r="C70" s="1">
        <v>2</v>
      </c>
      <c r="D70" s="1">
        <v>0</v>
      </c>
      <c r="E70" s="1">
        <v>2</v>
      </c>
      <c r="F70" s="1">
        <v>0</v>
      </c>
      <c r="G70" s="1">
        <v>0</v>
      </c>
      <c r="H70" s="1"/>
    </row>
    <row r="71" spans="1:8" ht="12.75">
      <c r="A71" s="12">
        <f>'[1]sample'!B71</f>
        <v>38926</v>
      </c>
      <c r="B71" s="1" t="str">
        <f>'[1]sample'!C71</f>
        <v>WDM</v>
      </c>
      <c r="C71" s="1">
        <v>2</v>
      </c>
      <c r="D71" s="1">
        <v>0</v>
      </c>
      <c r="E71" s="1">
        <v>0</v>
      </c>
      <c r="F71" s="1">
        <v>0</v>
      </c>
      <c r="G71" s="1">
        <v>0</v>
      </c>
      <c r="H71" s="1"/>
    </row>
    <row r="72" spans="1:8" ht="12.75">
      <c r="A72" s="12">
        <f>'[1]sample'!B72</f>
        <v>38926</v>
      </c>
      <c r="B72" s="1" t="str">
        <f>'[1]sample'!C72</f>
        <v>WUE</v>
      </c>
      <c r="C72" s="1">
        <v>1</v>
      </c>
      <c r="D72" s="1">
        <v>0</v>
      </c>
      <c r="E72" s="1">
        <v>0</v>
      </c>
      <c r="F72" s="1">
        <v>0</v>
      </c>
      <c r="G72" s="1">
        <v>0</v>
      </c>
      <c r="H72" s="1"/>
    </row>
    <row r="73" spans="1:8" ht="12.75">
      <c r="A73" s="12">
        <f>'[1]sample'!B73</f>
        <v>38927</v>
      </c>
      <c r="B73" s="1" t="str">
        <f>'[1]sample'!C73</f>
        <v>WDM</v>
      </c>
      <c r="C73" s="1">
        <v>3</v>
      </c>
      <c r="D73" s="1">
        <v>0</v>
      </c>
      <c r="E73" s="1">
        <v>0</v>
      </c>
      <c r="F73" s="1">
        <v>0</v>
      </c>
      <c r="G73" s="1">
        <v>0</v>
      </c>
      <c r="H73" s="1"/>
    </row>
    <row r="74" spans="1:8" ht="12.75">
      <c r="A74" s="12">
        <f>'[1]sample'!B74</f>
        <v>38928</v>
      </c>
      <c r="B74" s="1" t="str">
        <f>'[1]sample'!C74</f>
        <v>WDM</v>
      </c>
      <c r="C74" s="1">
        <v>5</v>
      </c>
      <c r="D74" s="1">
        <v>0</v>
      </c>
      <c r="E74" s="1">
        <v>0</v>
      </c>
      <c r="F74" s="1">
        <v>0</v>
      </c>
      <c r="G74" s="1">
        <v>1</v>
      </c>
      <c r="H74" s="1"/>
    </row>
    <row r="75" spans="1:8" ht="12.75">
      <c r="A75" s="12">
        <f>'[1]sample'!B75</f>
        <v>38928</v>
      </c>
      <c r="B75" s="1" t="str">
        <f>'[1]sample'!C75</f>
        <v>WDE</v>
      </c>
      <c r="C75" s="1">
        <v>1</v>
      </c>
      <c r="D75" s="1">
        <v>0</v>
      </c>
      <c r="E75" s="1">
        <v>2</v>
      </c>
      <c r="F75" s="1">
        <v>0</v>
      </c>
      <c r="G75" s="1">
        <v>0</v>
      </c>
      <c r="H75" s="1"/>
    </row>
    <row r="76" spans="1:8" ht="12.75">
      <c r="A76" s="12">
        <f>'[1]sample'!B76</f>
        <v>38929</v>
      </c>
      <c r="B76" s="1" t="str">
        <f>'[1]sample'!C76</f>
        <v>WDM</v>
      </c>
      <c r="C76" s="1">
        <v>4</v>
      </c>
      <c r="D76" s="1">
        <v>0</v>
      </c>
      <c r="E76" s="1">
        <v>0</v>
      </c>
      <c r="F76" s="1">
        <v>0</v>
      </c>
      <c r="G76" s="1">
        <v>0</v>
      </c>
      <c r="H76" s="1"/>
    </row>
    <row r="77" spans="1:8" ht="12.75">
      <c r="A77" s="12">
        <f>'[1]sample'!B77</f>
        <v>38930</v>
      </c>
      <c r="B77" s="1" t="str">
        <f>'[1]sample'!C77</f>
        <v>WDM</v>
      </c>
      <c r="C77" s="1">
        <v>5</v>
      </c>
      <c r="D77" s="1">
        <v>1</v>
      </c>
      <c r="E77" s="1">
        <v>5</v>
      </c>
      <c r="F77" s="1">
        <v>0</v>
      </c>
      <c r="G77" s="1">
        <v>0</v>
      </c>
      <c r="H77" s="1"/>
    </row>
    <row r="78" spans="1:8" ht="12.75">
      <c r="A78" s="12">
        <f>'[1]sample'!B78</f>
        <v>38930</v>
      </c>
      <c r="B78" s="1" t="str">
        <f>'[1]sample'!C78</f>
        <v>WDE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H78" s="1"/>
    </row>
    <row r="79" spans="1:8" ht="12.75">
      <c r="A79" s="12">
        <f>'[1]sample'!B79</f>
        <v>38931</v>
      </c>
      <c r="B79" s="1" t="str">
        <f>'[1]sample'!C79</f>
        <v>WDM</v>
      </c>
      <c r="C79" s="1">
        <v>3</v>
      </c>
      <c r="D79" s="1">
        <v>0</v>
      </c>
      <c r="E79" s="1">
        <v>6</v>
      </c>
      <c r="F79" s="1">
        <v>0</v>
      </c>
      <c r="G79" s="1">
        <v>0</v>
      </c>
      <c r="H79" s="1"/>
    </row>
    <row r="80" spans="1:8" ht="12.75">
      <c r="A80" s="12">
        <f>'[1]sample'!B80</f>
        <v>38932</v>
      </c>
      <c r="B80" s="1" t="str">
        <f>'[1]sample'!C80</f>
        <v>WDM</v>
      </c>
      <c r="C80" s="1">
        <v>2</v>
      </c>
      <c r="D80" s="1">
        <v>0</v>
      </c>
      <c r="E80" s="1">
        <v>2</v>
      </c>
      <c r="F80" s="1">
        <v>0</v>
      </c>
      <c r="G80" s="1">
        <v>1</v>
      </c>
      <c r="H80" s="1"/>
    </row>
    <row r="81" spans="1:8" ht="12.75">
      <c r="A81" s="12">
        <f>'[1]sample'!B81</f>
        <v>38932</v>
      </c>
      <c r="B81" s="1" t="str">
        <f>'[1]sample'!C81</f>
        <v>WDE</v>
      </c>
      <c r="C81" s="1">
        <v>1</v>
      </c>
      <c r="D81" s="1">
        <v>0</v>
      </c>
      <c r="E81" s="1">
        <v>0</v>
      </c>
      <c r="F81" s="1">
        <v>0</v>
      </c>
      <c r="G81" s="1">
        <v>0</v>
      </c>
      <c r="H81" s="1"/>
    </row>
    <row r="82" spans="1:8" ht="12.75">
      <c r="A82" s="12">
        <f>'[1]sample'!B82</f>
        <v>38933</v>
      </c>
      <c r="B82" s="1" t="str">
        <f>'[1]sample'!C82</f>
        <v>WDM</v>
      </c>
      <c r="C82" s="1">
        <v>3</v>
      </c>
      <c r="D82" s="1">
        <v>0</v>
      </c>
      <c r="E82" s="1">
        <v>2</v>
      </c>
      <c r="F82" s="1">
        <v>0</v>
      </c>
      <c r="G82" s="1">
        <v>0</v>
      </c>
      <c r="H82" s="1"/>
    </row>
    <row r="83" spans="1:8" ht="12.75">
      <c r="A83" s="12">
        <f>'[1]sample'!B83</f>
        <v>38933</v>
      </c>
      <c r="B83" s="1" t="str">
        <f>'[1]sample'!C83</f>
        <v>WDE</v>
      </c>
      <c r="C83" s="1">
        <v>0</v>
      </c>
      <c r="D83" s="1">
        <v>0</v>
      </c>
      <c r="E83" s="1">
        <v>1</v>
      </c>
      <c r="F83" s="1">
        <v>0</v>
      </c>
      <c r="G83" s="1">
        <v>0</v>
      </c>
      <c r="H83" s="1"/>
    </row>
    <row r="84" spans="1:8" ht="12.75">
      <c r="A84" s="12">
        <f>'[1]sample'!B84</f>
        <v>38934</v>
      </c>
      <c r="B84" s="1" t="str">
        <f>'[1]sample'!C84</f>
        <v>WDM</v>
      </c>
      <c r="C84" s="1">
        <v>1</v>
      </c>
      <c r="D84" s="1">
        <v>0</v>
      </c>
      <c r="E84" s="1">
        <v>1</v>
      </c>
      <c r="F84" s="1">
        <v>0</v>
      </c>
      <c r="G84" s="1">
        <v>0</v>
      </c>
      <c r="H84" s="1"/>
    </row>
    <row r="85" spans="1:8" ht="12.75">
      <c r="A85" s="12">
        <f>'[1]sample'!B85</f>
        <v>38934</v>
      </c>
      <c r="B85" s="1" t="str">
        <f>'[1]sample'!C85</f>
        <v>WDE</v>
      </c>
      <c r="C85" s="1">
        <v>0</v>
      </c>
      <c r="D85" s="1">
        <v>0</v>
      </c>
      <c r="E85" s="1">
        <v>1</v>
      </c>
      <c r="F85" s="1">
        <v>0</v>
      </c>
      <c r="G85" s="1">
        <v>0</v>
      </c>
      <c r="H85" s="1"/>
    </row>
    <row r="86" spans="1:8" ht="12.75">
      <c r="A86" s="12">
        <f>'[1]sample'!B86</f>
        <v>38935</v>
      </c>
      <c r="B86" s="1" t="str">
        <f>'[1]sample'!C86</f>
        <v>WDM</v>
      </c>
      <c r="C86" s="1">
        <v>4</v>
      </c>
      <c r="D86" s="1">
        <v>0</v>
      </c>
      <c r="E86" s="1">
        <v>0</v>
      </c>
      <c r="F86" s="1">
        <v>0</v>
      </c>
      <c r="G86" s="1">
        <v>0</v>
      </c>
      <c r="H86" s="1"/>
    </row>
    <row r="87" spans="1:8" ht="12.75">
      <c r="A87" s="12">
        <f>'[1]sample'!B87</f>
        <v>38935</v>
      </c>
      <c r="B87" s="1" t="str">
        <f>'[1]sample'!C87</f>
        <v>WDE</v>
      </c>
      <c r="C87" s="1">
        <v>0</v>
      </c>
      <c r="D87" s="1">
        <v>0</v>
      </c>
      <c r="E87" s="1">
        <v>1</v>
      </c>
      <c r="F87" s="1">
        <v>0</v>
      </c>
      <c r="G87" s="1">
        <v>0</v>
      </c>
      <c r="H87" s="1"/>
    </row>
    <row r="88" spans="1:8" ht="12.75">
      <c r="A88" s="12">
        <f>'[1]sample'!B88</f>
        <v>38936</v>
      </c>
      <c r="B88" s="1" t="str">
        <f>'[1]sample'!C88</f>
        <v>WDM</v>
      </c>
      <c r="C88" s="1">
        <v>1</v>
      </c>
      <c r="D88" s="1">
        <v>0</v>
      </c>
      <c r="E88" s="1">
        <v>0</v>
      </c>
      <c r="F88" s="1">
        <v>0</v>
      </c>
      <c r="G88" s="1">
        <v>0</v>
      </c>
      <c r="H88" s="1"/>
    </row>
    <row r="89" spans="1:8" ht="12.75">
      <c r="A89" s="12">
        <f>'[1]sample'!B89</f>
        <v>38937</v>
      </c>
      <c r="B89" s="1" t="str">
        <f>'[1]sample'!C89</f>
        <v>WUM</v>
      </c>
      <c r="C89" s="1">
        <v>0</v>
      </c>
      <c r="D89" s="1">
        <v>0</v>
      </c>
      <c r="E89" s="1">
        <v>0</v>
      </c>
      <c r="F89" s="1">
        <v>0</v>
      </c>
      <c r="G89" s="1">
        <v>1</v>
      </c>
      <c r="H89" s="1"/>
    </row>
    <row r="90" spans="1:8" ht="12.75">
      <c r="A90" s="12">
        <f>'[1]sample'!B90</f>
        <v>38937</v>
      </c>
      <c r="B90" s="1" t="str">
        <f>'[1]sample'!C90</f>
        <v>WDE</v>
      </c>
      <c r="C90" s="1">
        <v>0</v>
      </c>
      <c r="D90" s="1">
        <v>0</v>
      </c>
      <c r="E90" s="1">
        <v>1</v>
      </c>
      <c r="F90" s="1">
        <v>1</v>
      </c>
      <c r="G90" s="1">
        <v>0</v>
      </c>
      <c r="H90" s="1"/>
    </row>
    <row r="91" spans="1:8" ht="12.75">
      <c r="A91" s="12">
        <f>'[1]sample'!B91</f>
        <v>38937</v>
      </c>
      <c r="B91" s="1" t="str">
        <f>'[1]sample'!C91</f>
        <v>WUE</v>
      </c>
      <c r="C91" s="1">
        <v>0</v>
      </c>
      <c r="D91" s="1">
        <v>0</v>
      </c>
      <c r="E91" s="1">
        <v>0</v>
      </c>
      <c r="F91" s="1">
        <v>0</v>
      </c>
      <c r="G91" s="1">
        <v>1</v>
      </c>
      <c r="H91" s="1"/>
    </row>
    <row r="92" spans="1:8" ht="12.75">
      <c r="A92" s="12">
        <f>'[1]sample'!B92</f>
        <v>38938</v>
      </c>
      <c r="B92" s="1" t="str">
        <f>'[1]sample'!C92</f>
        <v>WDM</v>
      </c>
      <c r="C92" s="1">
        <v>0</v>
      </c>
      <c r="D92" s="1">
        <v>0</v>
      </c>
      <c r="E92" s="1">
        <v>1</v>
      </c>
      <c r="F92" s="1">
        <v>0</v>
      </c>
      <c r="G92" s="1">
        <v>0</v>
      </c>
      <c r="H92" s="1"/>
    </row>
    <row r="93" spans="1:8" ht="12.75">
      <c r="A93" s="12">
        <f>'[1]sample'!B93</f>
        <v>38939</v>
      </c>
      <c r="B93" s="1" t="str">
        <f>'[1]sample'!C93</f>
        <v>WDM</v>
      </c>
      <c r="C93" s="1">
        <v>1</v>
      </c>
      <c r="D93" s="1">
        <v>0</v>
      </c>
      <c r="E93" s="1">
        <v>0</v>
      </c>
      <c r="F93" s="1">
        <v>0</v>
      </c>
      <c r="G93" s="1">
        <v>0</v>
      </c>
      <c r="H93" s="1"/>
    </row>
    <row r="94" spans="1:8" ht="12.75">
      <c r="A94" s="12">
        <f>'[1]sample'!B94</f>
        <v>38940</v>
      </c>
      <c r="B94" s="1" t="str">
        <f>'[1]sample'!C94</f>
        <v>WDM</v>
      </c>
      <c r="C94" s="1">
        <v>1</v>
      </c>
      <c r="D94" s="1">
        <v>1</v>
      </c>
      <c r="E94" s="1">
        <v>0</v>
      </c>
      <c r="F94" s="1">
        <v>0</v>
      </c>
      <c r="G94" s="1">
        <v>0</v>
      </c>
      <c r="H94" s="1"/>
    </row>
    <row r="95" spans="1:8" ht="12.75">
      <c r="A95" s="12">
        <f>'[1]sample'!B95</f>
        <v>38940</v>
      </c>
      <c r="B95" s="1" t="str">
        <f>'[1]sample'!C95</f>
        <v>WDE</v>
      </c>
      <c r="C95" s="1">
        <v>1</v>
      </c>
      <c r="D95" s="1">
        <v>0</v>
      </c>
      <c r="E95" s="1">
        <v>0</v>
      </c>
      <c r="F95" s="1">
        <v>0</v>
      </c>
      <c r="G95" s="1">
        <v>0</v>
      </c>
      <c r="H95" s="1"/>
    </row>
    <row r="96" spans="1:8" ht="12.75">
      <c r="A96" s="12">
        <f>'[1]sample'!B96</f>
        <v>38941</v>
      </c>
      <c r="B96" s="1" t="str">
        <f>'[1]sample'!C96</f>
        <v>WDM</v>
      </c>
      <c r="C96" s="1">
        <v>2</v>
      </c>
      <c r="D96" s="1">
        <v>0</v>
      </c>
      <c r="E96" s="1">
        <v>0</v>
      </c>
      <c r="F96" s="1">
        <v>0</v>
      </c>
      <c r="G96" s="1">
        <v>1</v>
      </c>
      <c r="H96" s="1"/>
    </row>
    <row r="97" spans="1:8" ht="12.75">
      <c r="A97" s="12">
        <f>'[1]sample'!B97</f>
        <v>38942</v>
      </c>
      <c r="B97" s="1" t="str">
        <f>'[1]sample'!C97</f>
        <v>WDM</v>
      </c>
      <c r="C97" s="1">
        <v>4</v>
      </c>
      <c r="D97" s="1">
        <v>0</v>
      </c>
      <c r="E97" s="1">
        <v>0</v>
      </c>
      <c r="F97" s="1">
        <v>0</v>
      </c>
      <c r="G97" s="1">
        <v>0</v>
      </c>
      <c r="H97" s="1"/>
    </row>
    <row r="98" spans="1:8" ht="12.75">
      <c r="A98" s="12">
        <f>'[1]sample'!B98</f>
        <v>38942</v>
      </c>
      <c r="B98" s="1" t="str">
        <f>'[1]sample'!C98</f>
        <v>WUE</v>
      </c>
      <c r="C98" s="1">
        <v>0</v>
      </c>
      <c r="D98" s="1">
        <v>1</v>
      </c>
      <c r="E98" s="1">
        <v>0</v>
      </c>
      <c r="F98" s="1">
        <v>0</v>
      </c>
      <c r="G98" s="1">
        <v>0</v>
      </c>
      <c r="H98" s="1"/>
    </row>
    <row r="99" spans="1:8" ht="12.75">
      <c r="A99" s="12">
        <f>'[1]sample'!B99</f>
        <v>38943</v>
      </c>
      <c r="B99" s="1" t="str">
        <f>'[1]sample'!C99</f>
        <v>WDM</v>
      </c>
      <c r="C99" s="1">
        <v>1</v>
      </c>
      <c r="D99" s="1">
        <v>0</v>
      </c>
      <c r="E99" s="1">
        <v>7</v>
      </c>
      <c r="F99" s="1">
        <v>0</v>
      </c>
      <c r="G99" s="1">
        <v>0</v>
      </c>
      <c r="H99" s="1"/>
    </row>
    <row r="100" spans="1:8" ht="12.75">
      <c r="A100" s="12">
        <f>'[1]sample'!B100</f>
        <v>38945</v>
      </c>
      <c r="B100" s="1" t="str">
        <f>'[1]sample'!C100</f>
        <v>WDM</v>
      </c>
      <c r="C100" s="1">
        <v>0</v>
      </c>
      <c r="D100" s="1">
        <v>1</v>
      </c>
      <c r="E100" s="1">
        <v>2</v>
      </c>
      <c r="F100" s="1">
        <v>0</v>
      </c>
      <c r="G100" s="1">
        <v>0</v>
      </c>
      <c r="H100" s="1"/>
    </row>
    <row r="101" spans="1:8" ht="12.75">
      <c r="A101" s="12">
        <f>'[1]sample'!B101</f>
        <v>38947</v>
      </c>
      <c r="B101" s="1" t="str">
        <f>'[1]sample'!C101</f>
        <v>WDM</v>
      </c>
      <c r="C101" s="1">
        <v>1</v>
      </c>
      <c r="D101" s="1">
        <v>0</v>
      </c>
      <c r="E101" s="1">
        <v>2</v>
      </c>
      <c r="F101" s="1">
        <v>0</v>
      </c>
      <c r="G101" s="1">
        <v>0</v>
      </c>
      <c r="H101" s="1"/>
    </row>
    <row r="102" spans="1:8" ht="12.75">
      <c r="A102" s="12">
        <f>'[1]sample'!B102</f>
        <v>38948</v>
      </c>
      <c r="B102" s="1" t="str">
        <f>'[1]sample'!C102</f>
        <v>WDM</v>
      </c>
      <c r="C102" s="1">
        <v>1</v>
      </c>
      <c r="D102" s="1">
        <v>0</v>
      </c>
      <c r="E102" s="1">
        <v>1</v>
      </c>
      <c r="F102" s="1">
        <v>0</v>
      </c>
      <c r="G102" s="1">
        <v>0</v>
      </c>
      <c r="H102" s="1"/>
    </row>
    <row r="103" spans="1:8" ht="12.75">
      <c r="A103" s="12">
        <f>'[1]sample'!B103</f>
        <v>38948</v>
      </c>
      <c r="B103" s="1" t="str">
        <f>'[1]sample'!C103</f>
        <v>WDE</v>
      </c>
      <c r="C103" s="1">
        <v>0</v>
      </c>
      <c r="D103" s="1">
        <v>0</v>
      </c>
      <c r="E103" s="1">
        <v>3</v>
      </c>
      <c r="F103" s="1">
        <v>0</v>
      </c>
      <c r="G103" s="1">
        <v>0</v>
      </c>
      <c r="H103" s="1" t="s">
        <v>90</v>
      </c>
    </row>
    <row r="104" spans="1:8" ht="12.75">
      <c r="A104" s="12">
        <f>'[1]sample'!B104</f>
        <v>38949</v>
      </c>
      <c r="B104" s="1" t="str">
        <f>'[1]sample'!C104</f>
        <v>WDM</v>
      </c>
      <c r="C104" s="1">
        <v>0</v>
      </c>
      <c r="D104" s="1">
        <v>0</v>
      </c>
      <c r="E104" s="1">
        <v>1</v>
      </c>
      <c r="F104" s="1">
        <v>0</v>
      </c>
      <c r="G104" s="1">
        <v>0</v>
      </c>
      <c r="H104" s="1"/>
    </row>
    <row r="105" spans="1:8" ht="12.75">
      <c r="A105" s="12">
        <f>'[1]sample'!B105</f>
        <v>38949</v>
      </c>
      <c r="B105" s="1" t="str">
        <f>'[1]sample'!C105</f>
        <v>WDE</v>
      </c>
      <c r="C105" s="1">
        <v>1</v>
      </c>
      <c r="D105" s="1">
        <v>1</v>
      </c>
      <c r="E105" s="1">
        <v>0</v>
      </c>
      <c r="F105" s="1">
        <v>0</v>
      </c>
      <c r="G105" s="1">
        <v>0</v>
      </c>
      <c r="H105" s="1"/>
    </row>
    <row r="106" spans="1:8" ht="12.75">
      <c r="A106" s="12">
        <f>'[1]sample'!B106</f>
        <v>38950</v>
      </c>
      <c r="B106" s="1" t="str">
        <f>'[1]sample'!C106</f>
        <v>WDM</v>
      </c>
      <c r="C106" s="1">
        <v>0</v>
      </c>
      <c r="D106" s="1">
        <v>1</v>
      </c>
      <c r="E106" s="1">
        <v>0</v>
      </c>
      <c r="F106" s="1">
        <v>0</v>
      </c>
      <c r="G106" s="1">
        <v>0</v>
      </c>
      <c r="H106" s="1"/>
    </row>
    <row r="107" spans="1:8" ht="12.75">
      <c r="A107" s="12">
        <f>'[1]sample'!B107</f>
        <v>38951</v>
      </c>
      <c r="B107" s="1" t="str">
        <f>'[1]sample'!C107</f>
        <v>WDE</v>
      </c>
      <c r="C107" s="1">
        <v>3</v>
      </c>
      <c r="D107" s="1">
        <v>0</v>
      </c>
      <c r="E107" s="1">
        <v>0</v>
      </c>
      <c r="F107" s="1">
        <v>0</v>
      </c>
      <c r="G107" s="1">
        <v>0</v>
      </c>
      <c r="H107" s="1"/>
    </row>
    <row r="108" spans="1:8" ht="12.75">
      <c r="A108" s="12">
        <f>'[1]sample'!B108</f>
        <v>38951</v>
      </c>
      <c r="B108" s="1" t="str">
        <f>'[1]sample'!C108</f>
        <v>WUE</v>
      </c>
      <c r="C108" s="1">
        <v>0</v>
      </c>
      <c r="D108" s="1">
        <v>0</v>
      </c>
      <c r="E108" s="1">
        <v>0</v>
      </c>
      <c r="F108" s="1">
        <v>0</v>
      </c>
      <c r="G108" s="1">
        <v>1</v>
      </c>
      <c r="H108" s="1"/>
    </row>
    <row r="109" spans="1:8" ht="12.75">
      <c r="A109" s="12">
        <f>'[1]sample'!B109</f>
        <v>38952</v>
      </c>
      <c r="B109" s="1" t="str">
        <f>'[1]sample'!C109</f>
        <v>WDM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/>
    </row>
    <row r="110" spans="1:8" ht="12.75">
      <c r="A110" s="12">
        <f>'[1]sample'!B110</f>
        <v>38954</v>
      </c>
      <c r="B110" s="1" t="str">
        <f>'[1]sample'!C110</f>
        <v>WDM</v>
      </c>
      <c r="C110" s="1">
        <v>9</v>
      </c>
      <c r="D110" s="1">
        <v>0</v>
      </c>
      <c r="E110" s="1">
        <v>0</v>
      </c>
      <c r="F110" s="1">
        <v>0</v>
      </c>
      <c r="G110" s="1">
        <v>0</v>
      </c>
      <c r="H110" s="1"/>
    </row>
    <row r="111" spans="1:8" ht="12.75">
      <c r="A111" s="12">
        <f>'[1]sample'!B111</f>
        <v>38955</v>
      </c>
      <c r="B111" s="1" t="str">
        <f>'[1]sample'!C111</f>
        <v>WDM</v>
      </c>
      <c r="C111" s="1">
        <v>1</v>
      </c>
      <c r="D111" s="1">
        <v>0</v>
      </c>
      <c r="E111" s="1">
        <v>0</v>
      </c>
      <c r="F111" s="1">
        <v>0</v>
      </c>
      <c r="G111" s="1">
        <v>0</v>
      </c>
      <c r="H111" s="1"/>
    </row>
    <row r="112" spans="1:8" ht="12.75">
      <c r="A112" s="12">
        <f>'[1]sample'!B112</f>
        <v>38956</v>
      </c>
      <c r="B112" s="1" t="str">
        <f>'[1]sample'!C112</f>
        <v>WDM</v>
      </c>
      <c r="C112" s="1">
        <v>2</v>
      </c>
      <c r="D112" s="1">
        <v>0</v>
      </c>
      <c r="E112" s="1">
        <v>0</v>
      </c>
      <c r="F112" s="1">
        <v>0</v>
      </c>
      <c r="G112" s="1">
        <v>0</v>
      </c>
      <c r="H112" s="1"/>
    </row>
    <row r="113" spans="1:8" ht="12.75">
      <c r="A113" s="12">
        <f>'[1]sample'!B113</f>
        <v>38956</v>
      </c>
      <c r="B113" s="1" t="str">
        <f>'[1]sample'!C113</f>
        <v>WUM</v>
      </c>
      <c r="C113" s="1">
        <v>1</v>
      </c>
      <c r="D113" s="1">
        <v>0</v>
      </c>
      <c r="E113" s="1">
        <v>0</v>
      </c>
      <c r="F113" s="1">
        <v>0</v>
      </c>
      <c r="G113" s="1">
        <v>0</v>
      </c>
      <c r="H113" s="1"/>
    </row>
    <row r="114" spans="1:8" ht="12.75">
      <c r="A114" s="12">
        <f>'[1]sample'!B114</f>
        <v>38956</v>
      </c>
      <c r="B114" s="1" t="str">
        <f>'[1]sample'!C114</f>
        <v>WDE</v>
      </c>
      <c r="C114" s="1">
        <v>1</v>
      </c>
      <c r="D114" s="1">
        <v>0</v>
      </c>
      <c r="E114" s="1">
        <v>0</v>
      </c>
      <c r="F114" s="1">
        <v>0</v>
      </c>
      <c r="G114" s="1">
        <v>0</v>
      </c>
      <c r="H114" s="1"/>
    </row>
    <row r="115" spans="1:8" ht="12.75">
      <c r="A115" s="12">
        <f>'[1]sample'!B115</f>
        <v>38957</v>
      </c>
      <c r="B115" s="1" t="str">
        <f>'[1]sample'!C115</f>
        <v>WDM</v>
      </c>
      <c r="C115" s="1">
        <v>2</v>
      </c>
      <c r="D115" s="1">
        <v>0</v>
      </c>
      <c r="E115" s="1">
        <v>1</v>
      </c>
      <c r="F115" s="1">
        <v>0</v>
      </c>
      <c r="G115" s="1">
        <v>0</v>
      </c>
      <c r="H115" s="1"/>
    </row>
    <row r="116" spans="1:8" ht="12.75">
      <c r="A116" s="12">
        <f>'[1]sample'!B117</f>
        <v>38958</v>
      </c>
      <c r="B116" s="1" t="str">
        <f>'[1]sample'!C117</f>
        <v>WDM</v>
      </c>
      <c r="C116" s="1">
        <v>4</v>
      </c>
      <c r="D116" s="1">
        <v>0</v>
      </c>
      <c r="E116" s="1">
        <v>1</v>
      </c>
      <c r="F116" s="1">
        <v>0</v>
      </c>
      <c r="G116" s="1">
        <v>0</v>
      </c>
      <c r="H116" s="1"/>
    </row>
    <row r="117" spans="1:8" ht="12.75">
      <c r="A117" s="12">
        <f>'[1]sample'!B118</f>
        <v>38959</v>
      </c>
      <c r="B117" s="1" t="str">
        <f>'[1]sample'!C118</f>
        <v>WDM</v>
      </c>
      <c r="C117" s="1">
        <v>0</v>
      </c>
      <c r="D117" s="1">
        <v>0</v>
      </c>
      <c r="E117" s="1">
        <v>1</v>
      </c>
      <c r="F117" s="1">
        <v>0</v>
      </c>
      <c r="G117" s="1">
        <v>1</v>
      </c>
      <c r="H117" s="1"/>
    </row>
    <row r="118" spans="1:8" ht="12.75">
      <c r="A118" s="12">
        <f>'[1]sample'!B119</f>
        <v>38962</v>
      </c>
      <c r="B118" s="1" t="str">
        <f>'[1]sample'!C119</f>
        <v>WDM</v>
      </c>
      <c r="C118" s="1">
        <v>6</v>
      </c>
      <c r="D118" s="1">
        <v>0</v>
      </c>
      <c r="E118" s="1">
        <v>1</v>
      </c>
      <c r="F118" s="1">
        <v>0</v>
      </c>
      <c r="G118" s="1">
        <v>0</v>
      </c>
      <c r="H118" s="1"/>
    </row>
    <row r="119" spans="1:8" ht="12.75">
      <c r="A119" s="12">
        <f>'[1]sample'!B120</f>
        <v>38962</v>
      </c>
      <c r="B119" s="1" t="str">
        <f>'[1]sample'!C120</f>
        <v>WDE</v>
      </c>
      <c r="C119" s="1">
        <v>1</v>
      </c>
      <c r="D119" s="1">
        <v>0</v>
      </c>
      <c r="E119" s="1">
        <v>0</v>
      </c>
      <c r="F119" s="1">
        <v>0</v>
      </c>
      <c r="G119" s="1">
        <v>0</v>
      </c>
      <c r="H119" s="1"/>
    </row>
    <row r="120" spans="1:8" ht="12.75">
      <c r="A120" s="12">
        <f>'[1]sample'!B121</f>
        <v>38963</v>
      </c>
      <c r="B120" s="1" t="str">
        <f>'[1]sample'!C121</f>
        <v>WDM</v>
      </c>
      <c r="C120" s="1">
        <v>4</v>
      </c>
      <c r="D120" s="1">
        <v>0</v>
      </c>
      <c r="E120" s="1">
        <v>0</v>
      </c>
      <c r="F120" s="1">
        <v>0</v>
      </c>
      <c r="G120" s="1">
        <v>0</v>
      </c>
      <c r="H120" s="1"/>
    </row>
    <row r="121" spans="1:8" ht="12.75">
      <c r="A121" s="12">
        <f>'[1]sample'!B122</f>
        <v>38965</v>
      </c>
      <c r="B121" s="1" t="str">
        <f>'[1]sample'!C122</f>
        <v>WDM</v>
      </c>
      <c r="C121" s="1">
        <v>2</v>
      </c>
      <c r="D121" s="1">
        <v>2</v>
      </c>
      <c r="E121" s="1">
        <v>0</v>
      </c>
      <c r="F121" s="1">
        <v>0</v>
      </c>
      <c r="G121" s="1">
        <v>0</v>
      </c>
      <c r="H121" s="1"/>
    </row>
    <row r="122" spans="1:8" ht="12.75">
      <c r="A122" s="12">
        <f>'[1]sample'!B123</f>
        <v>38966</v>
      </c>
      <c r="B122" s="1" t="str">
        <f>'[1]sample'!C123</f>
        <v>WDM</v>
      </c>
      <c r="C122" s="1">
        <v>1</v>
      </c>
      <c r="D122" s="1">
        <v>0</v>
      </c>
      <c r="E122" s="1">
        <v>3</v>
      </c>
      <c r="F122" s="1">
        <v>0</v>
      </c>
      <c r="G122" s="1">
        <v>0</v>
      </c>
      <c r="H122" s="1"/>
    </row>
    <row r="123" spans="1:8" ht="12.75">
      <c r="A123" s="12">
        <f>'[1]sample'!B124</f>
        <v>38967</v>
      </c>
      <c r="B123" s="1" t="str">
        <f>'[1]sample'!C124</f>
        <v>WDM</v>
      </c>
      <c r="C123" s="1">
        <v>2</v>
      </c>
      <c r="D123" s="1">
        <v>0</v>
      </c>
      <c r="E123" s="1">
        <v>5</v>
      </c>
      <c r="F123" s="1">
        <v>0</v>
      </c>
      <c r="G123" s="1">
        <v>0</v>
      </c>
      <c r="H123" s="1"/>
    </row>
    <row r="124" spans="1:8" ht="12.75">
      <c r="A124" s="12">
        <f>'[1]sample'!B125</f>
        <v>38968</v>
      </c>
      <c r="B124" s="1" t="str">
        <f>'[1]sample'!C125</f>
        <v>WDM</v>
      </c>
      <c r="C124" s="1">
        <v>1</v>
      </c>
      <c r="D124" s="1">
        <v>0</v>
      </c>
      <c r="E124" s="1">
        <v>12</v>
      </c>
      <c r="F124" s="1">
        <v>0</v>
      </c>
      <c r="G124" s="1">
        <v>0</v>
      </c>
      <c r="H124" s="1"/>
    </row>
    <row r="125" spans="1:8" ht="12.75">
      <c r="A125" s="12">
        <f>'[1]sample'!B126</f>
        <v>38969</v>
      </c>
      <c r="B125" s="1" t="str">
        <f>'[1]sample'!C126</f>
        <v>WDM</v>
      </c>
      <c r="C125" s="1">
        <v>1</v>
      </c>
      <c r="D125" s="1">
        <v>0</v>
      </c>
      <c r="E125" s="1">
        <v>1</v>
      </c>
      <c r="F125" s="1">
        <v>0</v>
      </c>
      <c r="G125" s="1">
        <v>0</v>
      </c>
      <c r="H125" s="1"/>
    </row>
    <row r="126" spans="1:8" ht="12.75">
      <c r="A126" s="12">
        <f>'[1]sample'!B127</f>
        <v>38970</v>
      </c>
      <c r="B126" s="1" t="str">
        <f>'[1]sample'!C127</f>
        <v>WDM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/>
    </row>
    <row r="127" spans="1:8" ht="12.75">
      <c r="A127" s="12">
        <f>'[1]sample'!B128</f>
        <v>38971</v>
      </c>
      <c r="B127" s="1" t="str">
        <f>'[1]sample'!C128</f>
        <v>WDM</v>
      </c>
      <c r="C127" s="1">
        <v>5</v>
      </c>
      <c r="D127" s="1">
        <v>0</v>
      </c>
      <c r="E127" s="1">
        <v>0</v>
      </c>
      <c r="F127" s="1">
        <v>0</v>
      </c>
      <c r="G127" s="1">
        <v>0</v>
      </c>
      <c r="H127" s="1"/>
    </row>
    <row r="128" spans="1:8" ht="12.75">
      <c r="A128" s="12">
        <f>'[1]sample'!B129</f>
        <v>38972</v>
      </c>
      <c r="B128" s="1" t="str">
        <f>'[1]sample'!C129</f>
        <v>WDM</v>
      </c>
      <c r="C128" s="1">
        <v>1</v>
      </c>
      <c r="D128" s="1">
        <v>1</v>
      </c>
      <c r="E128" s="1">
        <v>2</v>
      </c>
      <c r="F128" s="1">
        <v>0</v>
      </c>
      <c r="G128" s="1">
        <v>0</v>
      </c>
      <c r="H128" s="1"/>
    </row>
    <row r="129" spans="1:8" ht="12.75">
      <c r="A129" s="12">
        <f>'[1]sample'!B130</f>
        <v>38972</v>
      </c>
      <c r="B129" s="1" t="str">
        <f>'[1]sample'!C130</f>
        <v>WUE</v>
      </c>
      <c r="C129" s="1">
        <v>0</v>
      </c>
      <c r="D129" s="1">
        <v>1</v>
      </c>
      <c r="E129" s="1">
        <v>0</v>
      </c>
      <c r="F129" s="1">
        <v>0</v>
      </c>
      <c r="G129" s="1">
        <v>0</v>
      </c>
      <c r="H129" s="1"/>
    </row>
    <row r="130" spans="1:8" ht="12.75">
      <c r="A130" s="12">
        <f>'[1]sample'!B131</f>
        <v>38973</v>
      </c>
      <c r="B130" s="1" t="str">
        <f>'[1]sample'!C131</f>
        <v>WDM</v>
      </c>
      <c r="C130" s="1">
        <v>3</v>
      </c>
      <c r="D130" s="1">
        <v>1</v>
      </c>
      <c r="E130" s="1">
        <v>0</v>
      </c>
      <c r="F130" s="1">
        <v>0</v>
      </c>
      <c r="G130" s="1">
        <v>0</v>
      </c>
      <c r="H130" s="1"/>
    </row>
    <row r="131" spans="1:8" ht="12.75">
      <c r="A131" s="12">
        <f>'[1]sample'!B132</f>
        <v>38973</v>
      </c>
      <c r="B131" s="1" t="str">
        <f>'[1]sample'!C132</f>
        <v>WDE</v>
      </c>
      <c r="C131" s="1">
        <v>2</v>
      </c>
      <c r="D131" s="1">
        <v>0</v>
      </c>
      <c r="E131" s="1">
        <v>0</v>
      </c>
      <c r="F131" s="1">
        <v>0</v>
      </c>
      <c r="G131" s="1">
        <v>0</v>
      </c>
      <c r="H131" s="1"/>
    </row>
    <row r="132" spans="1:8" ht="12.75">
      <c r="A132" s="12">
        <f>'[1]sample'!B133</f>
        <v>38974</v>
      </c>
      <c r="B132" s="1" t="str">
        <f>'[1]sample'!C133</f>
        <v>WDM</v>
      </c>
      <c r="C132" s="1">
        <v>1</v>
      </c>
      <c r="D132" s="1">
        <v>1</v>
      </c>
      <c r="E132" s="1">
        <v>0</v>
      </c>
      <c r="F132" s="1">
        <v>0</v>
      </c>
      <c r="G132" s="1">
        <v>0</v>
      </c>
      <c r="H132" s="1"/>
    </row>
    <row r="133" spans="1:8" ht="12.75">
      <c r="A133" s="12">
        <f>'[1]sample'!B134</f>
        <v>38975</v>
      </c>
      <c r="B133" s="1" t="str">
        <f>'[1]sample'!C134</f>
        <v>WDM</v>
      </c>
      <c r="C133" s="1">
        <v>16</v>
      </c>
      <c r="D133" s="1">
        <v>0</v>
      </c>
      <c r="E133" s="1">
        <v>16</v>
      </c>
      <c r="F133" s="1">
        <v>0</v>
      </c>
      <c r="G133" s="1">
        <v>0</v>
      </c>
      <c r="H133" s="1"/>
    </row>
    <row r="134" spans="1:8" ht="12.75">
      <c r="A134" s="12">
        <f>'[1]sample'!B135</f>
        <v>38976</v>
      </c>
      <c r="B134" s="1" t="str">
        <f>'[1]sample'!C135</f>
        <v>WDM</v>
      </c>
      <c r="C134" s="1">
        <v>5</v>
      </c>
      <c r="D134" s="1">
        <v>3</v>
      </c>
      <c r="E134" s="1">
        <v>0</v>
      </c>
      <c r="F134" s="1">
        <v>0</v>
      </c>
      <c r="G134" s="1">
        <v>1</v>
      </c>
      <c r="H134" s="1"/>
    </row>
    <row r="135" spans="1:8" ht="12.75">
      <c r="A135" s="12">
        <f>'[1]sample'!B136</f>
        <v>38977</v>
      </c>
      <c r="B135" s="1" t="str">
        <f>'[1]sample'!C136</f>
        <v>WDM</v>
      </c>
      <c r="C135" s="1">
        <v>4</v>
      </c>
      <c r="D135" s="1">
        <v>5</v>
      </c>
      <c r="E135" s="1">
        <v>0</v>
      </c>
      <c r="F135" s="1">
        <v>0</v>
      </c>
      <c r="G135" s="1">
        <v>0</v>
      </c>
      <c r="H135" s="1"/>
    </row>
    <row r="136" spans="1:8" ht="12.75">
      <c r="A136" s="12">
        <f>'[1]sample'!B137</f>
        <v>38978</v>
      </c>
      <c r="B136" s="1" t="str">
        <f>'[1]sample'!C137</f>
        <v>WDM</v>
      </c>
      <c r="C136" s="1">
        <v>16</v>
      </c>
      <c r="D136" s="1">
        <v>3</v>
      </c>
      <c r="E136" s="1">
        <v>0</v>
      </c>
      <c r="F136" s="1">
        <v>0</v>
      </c>
      <c r="G136" s="1">
        <v>1</v>
      </c>
      <c r="H136" s="1"/>
    </row>
    <row r="137" spans="1:8" ht="12.75">
      <c r="A137" s="12">
        <f>'[1]sample'!B138</f>
        <v>38979</v>
      </c>
      <c r="B137" s="1" t="str">
        <f>'[1]sample'!C138</f>
        <v>WDM</v>
      </c>
      <c r="C137" s="1">
        <v>5</v>
      </c>
      <c r="D137" s="1">
        <v>2</v>
      </c>
      <c r="E137" s="1">
        <v>4</v>
      </c>
      <c r="F137" s="1">
        <v>0</v>
      </c>
      <c r="G137" s="1">
        <v>0</v>
      </c>
      <c r="H137" s="1"/>
    </row>
    <row r="138" spans="1:8" ht="12.75">
      <c r="A138" s="12">
        <f>'[1]sample'!B139</f>
        <v>38980</v>
      </c>
      <c r="B138" s="1" t="str">
        <f>'[1]sample'!C139</f>
        <v>WDM</v>
      </c>
      <c r="C138" s="1">
        <v>6</v>
      </c>
      <c r="D138" s="1">
        <v>1</v>
      </c>
      <c r="E138" s="1">
        <v>0</v>
      </c>
      <c r="F138" s="1">
        <v>0</v>
      </c>
      <c r="G138" s="1">
        <v>0</v>
      </c>
      <c r="H138" s="1"/>
    </row>
    <row r="139" spans="1:8" ht="12.75">
      <c r="A139" s="12">
        <f>'[1]sample'!B140</f>
        <v>38981</v>
      </c>
      <c r="B139" s="1" t="str">
        <f>'[1]sample'!C140</f>
        <v>WDM</v>
      </c>
      <c r="C139" s="1">
        <v>4</v>
      </c>
      <c r="D139" s="1">
        <v>2</v>
      </c>
      <c r="E139" s="1">
        <v>1</v>
      </c>
      <c r="F139" s="1">
        <v>0</v>
      </c>
      <c r="G139" s="1">
        <v>0</v>
      </c>
      <c r="H139" s="1"/>
    </row>
    <row r="140" spans="1:8" ht="12.75">
      <c r="A140" s="12">
        <f>'[1]sample'!B141</f>
        <v>38982</v>
      </c>
      <c r="B140" s="1" t="str">
        <f>'[1]sample'!C141</f>
        <v>WDM</v>
      </c>
      <c r="C140" s="1">
        <v>5</v>
      </c>
      <c r="D140" s="1">
        <v>0</v>
      </c>
      <c r="E140" s="1">
        <v>3</v>
      </c>
      <c r="F140" s="1">
        <v>0</v>
      </c>
      <c r="G140" s="1">
        <v>0</v>
      </c>
      <c r="H140" s="1"/>
    </row>
    <row r="141" spans="1:8" ht="12.75">
      <c r="A141" s="12">
        <f>'[1]sample'!B142</f>
        <v>38983</v>
      </c>
      <c r="B141" s="1" t="str">
        <f>'[1]sample'!C142</f>
        <v>WDM</v>
      </c>
      <c r="C141" s="1">
        <v>12</v>
      </c>
      <c r="D141" s="1">
        <v>0</v>
      </c>
      <c r="E141" s="1">
        <v>0</v>
      </c>
      <c r="F141" s="1">
        <v>0</v>
      </c>
      <c r="G141" s="1">
        <v>0</v>
      </c>
      <c r="H141" s="1"/>
    </row>
    <row r="142" spans="1:8" ht="12.75">
      <c r="A142" s="12">
        <v>38983</v>
      </c>
      <c r="B142" s="1" t="s">
        <v>10</v>
      </c>
      <c r="C142" s="1">
        <v>1</v>
      </c>
      <c r="D142" s="1">
        <v>1</v>
      </c>
      <c r="E142" s="1">
        <v>0</v>
      </c>
      <c r="F142" s="1">
        <v>0</v>
      </c>
      <c r="G142" s="1">
        <v>0</v>
      </c>
      <c r="H142" s="1"/>
    </row>
    <row r="143" spans="1:8" ht="12.75">
      <c r="A143" s="12">
        <v>38983</v>
      </c>
      <c r="B143" s="1" t="s">
        <v>21</v>
      </c>
      <c r="C143" s="1">
        <v>0</v>
      </c>
      <c r="D143" s="1">
        <v>0</v>
      </c>
      <c r="E143" s="1">
        <v>0</v>
      </c>
      <c r="F143" s="1">
        <v>0</v>
      </c>
      <c r="G143" s="1">
        <v>2</v>
      </c>
      <c r="H143" s="1"/>
    </row>
    <row r="144" spans="1:8" ht="12.75">
      <c r="A144" s="12">
        <v>38984</v>
      </c>
      <c r="B144" s="1" t="s">
        <v>1</v>
      </c>
      <c r="C144" s="1">
        <v>3</v>
      </c>
      <c r="D144" s="1">
        <v>0</v>
      </c>
      <c r="E144" s="1">
        <v>4</v>
      </c>
      <c r="F144" s="1">
        <v>0</v>
      </c>
      <c r="G144" s="1">
        <v>2</v>
      </c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9" t="s">
        <v>91</v>
      </c>
      <c r="B146" s="1"/>
      <c r="C146" s="1">
        <f>SUM(C2:C144)</f>
        <v>502</v>
      </c>
      <c r="D146" s="1">
        <f>SUM(D2:D144)</f>
        <v>67</v>
      </c>
      <c r="E146" s="1">
        <f>SUM(E2:E144)</f>
        <v>153</v>
      </c>
      <c r="F146" s="1">
        <f>SUM(F2:F144)</f>
        <v>1</v>
      </c>
      <c r="G146" s="1">
        <f>SUM(G2:G144)</f>
        <v>25</v>
      </c>
      <c r="H146" s="1"/>
    </row>
  </sheetData>
  <mergeCells count="1">
    <mergeCell ref="A1:H1"/>
  </mergeCells>
  <printOptions/>
  <pageMargins left="0.75" right="0.75" top="1" bottom="1" header="0.5" footer="0.5"/>
  <pageSetup horizontalDpi="1200" verticalDpi="1200" orientation="portrait" r:id="rId3"/>
  <headerFooter alignWithMargins="0">
    <oddFooter>&amp;C&amp;A&amp;RPage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9.00390625" style="1" customWidth="1"/>
    <col min="2" max="2" width="7.57421875" style="1" customWidth="1"/>
    <col min="3" max="4" width="7.8515625" style="1" customWidth="1"/>
    <col min="5" max="5" width="7.421875" style="1" customWidth="1"/>
    <col min="6" max="6" width="7.00390625" style="9" customWidth="1"/>
    <col min="7" max="7" width="7.57421875" style="9" customWidth="1"/>
    <col min="8" max="8" width="35.57421875" style="1" customWidth="1"/>
    <col min="9" max="16384" width="9.140625" style="1" customWidth="1"/>
  </cols>
  <sheetData>
    <row r="1" spans="1:9" ht="56.25" customHeight="1" thickBot="1">
      <c r="A1" s="51" t="s">
        <v>101</v>
      </c>
      <c r="B1" s="51"/>
      <c r="C1" s="51"/>
      <c r="D1" s="51"/>
      <c r="E1" s="51"/>
      <c r="F1" s="51"/>
      <c r="G1" s="51"/>
      <c r="H1" s="51"/>
      <c r="I1" s="18"/>
    </row>
    <row r="2" spans="1:8" ht="12.75">
      <c r="A2" s="3" t="s">
        <v>0</v>
      </c>
      <c r="B2" s="4" t="s">
        <v>44</v>
      </c>
      <c r="C2" s="4" t="s">
        <v>45</v>
      </c>
      <c r="D2" s="5" t="s">
        <v>46</v>
      </c>
      <c r="E2" s="6" t="s">
        <v>47</v>
      </c>
      <c r="F2" s="7" t="s">
        <v>48</v>
      </c>
      <c r="G2" s="7" t="s">
        <v>49</v>
      </c>
      <c r="H2" s="4" t="s">
        <v>50</v>
      </c>
    </row>
    <row r="3" spans="1:7" ht="12.75">
      <c r="A3" s="12">
        <v>38876</v>
      </c>
      <c r="B3" s="1" t="s">
        <v>10</v>
      </c>
      <c r="C3" s="1" t="s">
        <v>2</v>
      </c>
      <c r="D3" s="1">
        <v>285</v>
      </c>
      <c r="E3" s="1">
        <v>245</v>
      </c>
      <c r="G3" s="9" t="s">
        <v>3</v>
      </c>
    </row>
    <row r="4" spans="1:7" ht="12.75">
      <c r="A4" s="12">
        <v>38876</v>
      </c>
      <c r="B4" s="1" t="s">
        <v>10</v>
      </c>
      <c r="C4" s="1" t="s">
        <v>2</v>
      </c>
      <c r="D4" s="1">
        <v>289</v>
      </c>
      <c r="E4" s="1">
        <v>23</v>
      </c>
      <c r="G4" s="9" t="s">
        <v>3</v>
      </c>
    </row>
    <row r="5" spans="1:7" ht="12.75">
      <c r="A5" s="12">
        <v>38877</v>
      </c>
      <c r="B5" s="1" t="s">
        <v>1</v>
      </c>
      <c r="C5" s="1" t="s">
        <v>2</v>
      </c>
      <c r="D5" s="1">
        <v>280</v>
      </c>
      <c r="E5" s="1">
        <v>201</v>
      </c>
      <c r="G5" s="9" t="s">
        <v>3</v>
      </c>
    </row>
    <row r="6" spans="1:7" ht="12.75">
      <c r="A6" s="12">
        <v>38877</v>
      </c>
      <c r="B6" s="1" t="s">
        <v>10</v>
      </c>
      <c r="C6" s="1" t="s">
        <v>2</v>
      </c>
      <c r="D6" s="1">
        <v>330</v>
      </c>
      <c r="E6" s="1">
        <v>283.5</v>
      </c>
      <c r="G6" s="9" t="s">
        <v>3</v>
      </c>
    </row>
    <row r="7" spans="1:7" ht="12.75">
      <c r="A7" s="12">
        <v>38877</v>
      </c>
      <c r="B7" s="1" t="s">
        <v>10</v>
      </c>
      <c r="C7" s="1" t="s">
        <v>2</v>
      </c>
      <c r="D7" s="1">
        <v>179</v>
      </c>
      <c r="E7" s="1">
        <v>55.8</v>
      </c>
      <c r="G7" s="9" t="s">
        <v>3</v>
      </c>
    </row>
    <row r="8" spans="1:8" ht="12.75">
      <c r="A8" s="12">
        <v>38877</v>
      </c>
      <c r="B8" s="1" t="s">
        <v>1</v>
      </c>
      <c r="C8" s="1" t="s">
        <v>2</v>
      </c>
      <c r="D8" s="1">
        <v>229</v>
      </c>
      <c r="G8" s="9" t="s">
        <v>3</v>
      </c>
      <c r="H8" s="1" t="s">
        <v>62</v>
      </c>
    </row>
    <row r="9" spans="1:8" ht="12.75">
      <c r="A9" s="12">
        <v>38877</v>
      </c>
      <c r="B9" s="1" t="s">
        <v>1</v>
      </c>
      <c r="C9" s="1" t="s">
        <v>2</v>
      </c>
      <c r="D9" s="1">
        <v>215</v>
      </c>
      <c r="G9" s="9" t="s">
        <v>3</v>
      </c>
      <c r="H9" s="1" t="s">
        <v>62</v>
      </c>
    </row>
    <row r="10" spans="1:8" ht="12.75">
      <c r="A10" s="12">
        <v>38877</v>
      </c>
      <c r="B10" s="1" t="s">
        <v>1</v>
      </c>
      <c r="C10" s="1" t="s">
        <v>2</v>
      </c>
      <c r="D10" s="1">
        <v>206</v>
      </c>
      <c r="G10" s="9" t="s">
        <v>3</v>
      </c>
      <c r="H10" s="1" t="s">
        <v>62</v>
      </c>
    </row>
    <row r="11" spans="1:8" ht="12.75">
      <c r="A11" s="12">
        <v>38877</v>
      </c>
      <c r="B11" s="1" t="s">
        <v>1</v>
      </c>
      <c r="C11" s="1" t="s">
        <v>2</v>
      </c>
      <c r="D11" s="1">
        <v>185</v>
      </c>
      <c r="G11" s="9" t="s">
        <v>3</v>
      </c>
      <c r="H11" s="1" t="s">
        <v>62</v>
      </c>
    </row>
    <row r="12" spans="1:8" ht="12.75">
      <c r="A12" s="12">
        <v>38877</v>
      </c>
      <c r="B12" s="1" t="s">
        <v>1</v>
      </c>
      <c r="C12" s="1" t="s">
        <v>2</v>
      </c>
      <c r="D12" s="1">
        <v>122</v>
      </c>
      <c r="E12" s="1">
        <v>16.6</v>
      </c>
      <c r="G12" s="9" t="s">
        <v>3</v>
      </c>
      <c r="H12" s="1" t="s">
        <v>63</v>
      </c>
    </row>
    <row r="13" spans="1:7" ht="12.75">
      <c r="A13" s="12">
        <v>38878</v>
      </c>
      <c r="B13" s="1" t="s">
        <v>10</v>
      </c>
      <c r="C13" s="1" t="s">
        <v>2</v>
      </c>
      <c r="D13" s="1">
        <v>323</v>
      </c>
      <c r="E13" s="1">
        <v>284.8</v>
      </c>
      <c r="G13" s="9" t="s">
        <v>3</v>
      </c>
    </row>
    <row r="14" spans="1:7" ht="12.75">
      <c r="A14" s="12">
        <v>38878</v>
      </c>
      <c r="B14" s="1" t="s">
        <v>1</v>
      </c>
      <c r="C14" s="1" t="s">
        <v>2</v>
      </c>
      <c r="D14" s="1">
        <v>195</v>
      </c>
      <c r="E14" s="1">
        <v>60.8</v>
      </c>
      <c r="G14" s="9" t="s">
        <v>3</v>
      </c>
    </row>
    <row r="15" spans="1:7" ht="12.75">
      <c r="A15" s="12">
        <v>38878</v>
      </c>
      <c r="B15" s="1" t="s">
        <v>1</v>
      </c>
      <c r="C15" s="1" t="s">
        <v>2</v>
      </c>
      <c r="D15" s="1">
        <v>332</v>
      </c>
      <c r="E15" s="1">
        <v>297</v>
      </c>
      <c r="G15" s="9" t="s">
        <v>3</v>
      </c>
    </row>
    <row r="16" spans="1:7" ht="12.75">
      <c r="A16" s="12">
        <v>38878</v>
      </c>
      <c r="B16" s="1" t="s">
        <v>1</v>
      </c>
      <c r="C16" s="1" t="s">
        <v>2</v>
      </c>
      <c r="D16" s="1">
        <v>318</v>
      </c>
      <c r="E16" s="1">
        <v>300.2</v>
      </c>
      <c r="G16" s="9" t="s">
        <v>3</v>
      </c>
    </row>
    <row r="17" spans="1:7" ht="12.75">
      <c r="A17" s="12">
        <v>38878</v>
      </c>
      <c r="B17" s="1" t="s">
        <v>1</v>
      </c>
      <c r="C17" s="1" t="s">
        <v>2</v>
      </c>
      <c r="D17" s="1">
        <v>227</v>
      </c>
      <c r="E17" s="1">
        <v>84.4</v>
      </c>
      <c r="G17" s="9" t="s">
        <v>3</v>
      </c>
    </row>
    <row r="18" spans="1:7" ht="12.75">
      <c r="A18" s="12">
        <v>38878</v>
      </c>
      <c r="B18" s="1" t="s">
        <v>1</v>
      </c>
      <c r="C18" s="1" t="s">
        <v>2</v>
      </c>
      <c r="D18" s="1">
        <v>170</v>
      </c>
      <c r="E18" s="1">
        <v>22.5</v>
      </c>
      <c r="G18" s="9" t="s">
        <v>3</v>
      </c>
    </row>
    <row r="19" spans="1:7" ht="12.75">
      <c r="A19" s="12">
        <v>38878</v>
      </c>
      <c r="B19" s="1" t="s">
        <v>1</v>
      </c>
      <c r="C19" s="1" t="s">
        <v>2</v>
      </c>
      <c r="D19" s="1">
        <v>96</v>
      </c>
      <c r="E19" s="1">
        <v>7.7</v>
      </c>
      <c r="G19" s="9" t="s">
        <v>3</v>
      </c>
    </row>
    <row r="20" spans="1:7" ht="12.75">
      <c r="A20" s="12">
        <v>38878</v>
      </c>
      <c r="B20" s="1" t="s">
        <v>1</v>
      </c>
      <c r="C20" s="1" t="s">
        <v>2</v>
      </c>
      <c r="D20" s="1">
        <v>115</v>
      </c>
      <c r="E20" s="1">
        <v>14.2</v>
      </c>
      <c r="G20" s="9" t="s">
        <v>3</v>
      </c>
    </row>
    <row r="21" spans="1:7" ht="12.75">
      <c r="A21" s="12">
        <v>38878</v>
      </c>
      <c r="B21" s="1" t="s">
        <v>1</v>
      </c>
      <c r="C21" s="1" t="s">
        <v>2</v>
      </c>
      <c r="D21" s="1">
        <v>125</v>
      </c>
      <c r="E21" s="1">
        <v>17.5</v>
      </c>
      <c r="G21" s="9" t="s">
        <v>3</v>
      </c>
    </row>
    <row r="22" spans="1:7" ht="12.75">
      <c r="A22" s="12">
        <v>38878</v>
      </c>
      <c r="B22" s="1" t="s">
        <v>1</v>
      </c>
      <c r="C22" s="1" t="s">
        <v>2</v>
      </c>
      <c r="D22" s="1">
        <v>107</v>
      </c>
      <c r="E22" s="1">
        <v>11.7</v>
      </c>
      <c r="G22" s="9" t="s">
        <v>3</v>
      </c>
    </row>
    <row r="23" spans="1:7" ht="12.75">
      <c r="A23" s="12">
        <v>38878</v>
      </c>
      <c r="B23" s="1" t="s">
        <v>1</v>
      </c>
      <c r="C23" s="1" t="s">
        <v>2</v>
      </c>
      <c r="D23" s="1">
        <v>125</v>
      </c>
      <c r="E23" s="1">
        <v>19.2</v>
      </c>
      <c r="G23" s="9" t="s">
        <v>3</v>
      </c>
    </row>
    <row r="24" spans="1:7" ht="12.75">
      <c r="A24" s="12">
        <v>38879</v>
      </c>
      <c r="B24" s="1" t="s">
        <v>1</v>
      </c>
      <c r="C24" s="1" t="s">
        <v>2</v>
      </c>
      <c r="D24" s="1">
        <v>435</v>
      </c>
      <c r="E24" s="1">
        <v>914</v>
      </c>
      <c r="G24" s="9" t="s">
        <v>3</v>
      </c>
    </row>
    <row r="25" spans="1:7" ht="12.75">
      <c r="A25" s="12">
        <v>38879</v>
      </c>
      <c r="B25" s="1" t="s">
        <v>1</v>
      </c>
      <c r="C25" s="1" t="s">
        <v>2</v>
      </c>
      <c r="D25" s="1">
        <v>252</v>
      </c>
      <c r="E25" s="1">
        <v>167.4</v>
      </c>
      <c r="G25" s="9" t="s">
        <v>3</v>
      </c>
    </row>
    <row r="26" spans="1:7" ht="12.75">
      <c r="A26" s="12">
        <v>38879</v>
      </c>
      <c r="B26" s="1" t="s">
        <v>1</v>
      </c>
      <c r="C26" s="1" t="s">
        <v>2</v>
      </c>
      <c r="D26" s="1">
        <v>234</v>
      </c>
      <c r="E26" s="1">
        <v>108.5</v>
      </c>
      <c r="G26" s="9" t="s">
        <v>3</v>
      </c>
    </row>
    <row r="27" spans="1:7" ht="12.75">
      <c r="A27" s="12">
        <v>38879</v>
      </c>
      <c r="B27" s="1" t="s">
        <v>1</v>
      </c>
      <c r="C27" s="1" t="s">
        <v>2</v>
      </c>
      <c r="D27" s="1">
        <v>176</v>
      </c>
      <c r="E27" s="1">
        <v>47</v>
      </c>
      <c r="G27" s="9" t="s">
        <v>3</v>
      </c>
    </row>
    <row r="28" spans="1:7" ht="12.75">
      <c r="A28" s="12">
        <v>38880</v>
      </c>
      <c r="B28" s="1" t="s">
        <v>1</v>
      </c>
      <c r="C28" s="1" t="s">
        <v>2</v>
      </c>
      <c r="D28" s="1">
        <v>253</v>
      </c>
      <c r="E28" s="1">
        <v>148.5</v>
      </c>
      <c r="G28" s="9" t="s">
        <v>3</v>
      </c>
    </row>
    <row r="29" spans="1:7" ht="12.75">
      <c r="A29" s="12">
        <v>38880</v>
      </c>
      <c r="B29" s="1" t="s">
        <v>1</v>
      </c>
      <c r="C29" s="1" t="s">
        <v>2</v>
      </c>
      <c r="D29" s="1">
        <v>216</v>
      </c>
      <c r="E29" s="1">
        <v>96</v>
      </c>
      <c r="G29" s="9" t="s">
        <v>3</v>
      </c>
    </row>
    <row r="30" spans="1:7" ht="12.75">
      <c r="A30" s="12">
        <v>38881</v>
      </c>
      <c r="B30" s="1" t="s">
        <v>1</v>
      </c>
      <c r="C30" s="1" t="s">
        <v>2</v>
      </c>
      <c r="D30" s="1">
        <v>375</v>
      </c>
      <c r="E30" s="1">
        <v>484.2</v>
      </c>
      <c r="G30" s="9" t="s">
        <v>3</v>
      </c>
    </row>
    <row r="31" spans="1:7" ht="12.75">
      <c r="A31" s="12">
        <v>38881</v>
      </c>
      <c r="B31" s="1" t="s">
        <v>1</v>
      </c>
      <c r="C31" s="1" t="s">
        <v>2</v>
      </c>
      <c r="D31" s="1">
        <v>267</v>
      </c>
      <c r="E31" s="1">
        <v>177.8</v>
      </c>
      <c r="G31" s="9" t="s">
        <v>3</v>
      </c>
    </row>
    <row r="32" spans="1:7" ht="12.75">
      <c r="A32" s="12">
        <v>38881</v>
      </c>
      <c r="B32" s="1" t="s">
        <v>1</v>
      </c>
      <c r="C32" s="1" t="s">
        <v>2</v>
      </c>
      <c r="D32" s="1">
        <v>250</v>
      </c>
      <c r="E32" s="1">
        <v>141.1</v>
      </c>
      <c r="G32" s="9" t="s">
        <v>3</v>
      </c>
    </row>
    <row r="33" spans="1:7" ht="12.75">
      <c r="A33" s="12">
        <v>38881</v>
      </c>
      <c r="B33" s="1" t="s">
        <v>1</v>
      </c>
      <c r="C33" s="1" t="s">
        <v>2</v>
      </c>
      <c r="D33" s="1">
        <v>240</v>
      </c>
      <c r="E33" s="1">
        <v>33.9</v>
      </c>
      <c r="G33" s="9" t="s">
        <v>3</v>
      </c>
    </row>
    <row r="34" spans="1:7" ht="12.75">
      <c r="A34" s="12">
        <v>38882</v>
      </c>
      <c r="B34" s="1" t="s">
        <v>1</v>
      </c>
      <c r="C34" s="1" t="s">
        <v>2</v>
      </c>
      <c r="D34" s="1">
        <v>256</v>
      </c>
      <c r="E34" s="1">
        <v>141.6</v>
      </c>
      <c r="G34" s="9" t="s">
        <v>3</v>
      </c>
    </row>
    <row r="35" spans="1:7" ht="12.75">
      <c r="A35" s="12">
        <v>38882</v>
      </c>
      <c r="B35" s="1" t="s">
        <v>1</v>
      </c>
      <c r="C35" s="1" t="s">
        <v>2</v>
      </c>
      <c r="D35" s="1">
        <v>246</v>
      </c>
      <c r="E35" s="1">
        <v>134.6</v>
      </c>
      <c r="G35" s="9" t="s">
        <v>3</v>
      </c>
    </row>
    <row r="36" spans="1:7" ht="12.75">
      <c r="A36" s="12">
        <v>38882</v>
      </c>
      <c r="B36" s="1" t="s">
        <v>1</v>
      </c>
      <c r="C36" s="1" t="s">
        <v>2</v>
      </c>
      <c r="D36" s="1">
        <v>219</v>
      </c>
      <c r="E36" s="1">
        <v>86.3</v>
      </c>
      <c r="G36" s="9" t="s">
        <v>3</v>
      </c>
    </row>
    <row r="37" spans="1:8" ht="12.75">
      <c r="A37" s="12">
        <v>38882</v>
      </c>
      <c r="B37" s="1" t="s">
        <v>1</v>
      </c>
      <c r="C37" s="1" t="s">
        <v>2</v>
      </c>
      <c r="D37" s="1">
        <v>256</v>
      </c>
      <c r="E37" s="1">
        <v>160</v>
      </c>
      <c r="F37" s="9" t="s">
        <v>51</v>
      </c>
      <c r="G37" s="9" t="s">
        <v>3</v>
      </c>
      <c r="H37" s="1" t="s">
        <v>68</v>
      </c>
    </row>
    <row r="38" spans="1:7" ht="12.75">
      <c r="A38" s="12">
        <v>38883</v>
      </c>
      <c r="B38" s="1" t="s">
        <v>1</v>
      </c>
      <c r="C38" s="1" t="s">
        <v>2</v>
      </c>
      <c r="D38" s="1">
        <v>238</v>
      </c>
      <c r="E38" s="1">
        <v>124.1</v>
      </c>
      <c r="G38" s="9" t="s">
        <v>3</v>
      </c>
    </row>
    <row r="39" spans="1:7" ht="12.75">
      <c r="A39" s="12">
        <v>38883</v>
      </c>
      <c r="B39" s="1" t="s">
        <v>1</v>
      </c>
      <c r="C39" s="1" t="s">
        <v>2</v>
      </c>
      <c r="D39" s="1">
        <v>221</v>
      </c>
      <c r="E39" s="1">
        <v>101</v>
      </c>
      <c r="G39" s="9" t="s">
        <v>3</v>
      </c>
    </row>
    <row r="40" spans="1:7" ht="12.75">
      <c r="A40" s="12">
        <v>38883</v>
      </c>
      <c r="B40" s="1" t="s">
        <v>1</v>
      </c>
      <c r="C40" s="1" t="s">
        <v>2</v>
      </c>
      <c r="D40" s="1">
        <v>178</v>
      </c>
      <c r="E40" s="1">
        <v>49.9</v>
      </c>
      <c r="G40" s="9" t="s">
        <v>3</v>
      </c>
    </row>
    <row r="41" spans="1:7" ht="12.75">
      <c r="A41" s="12">
        <v>38883</v>
      </c>
      <c r="B41" s="1" t="s">
        <v>1</v>
      </c>
      <c r="C41" s="1" t="s">
        <v>2</v>
      </c>
      <c r="D41" s="1">
        <v>152</v>
      </c>
      <c r="E41" s="1">
        <v>33.8</v>
      </c>
      <c r="G41" s="9" t="s">
        <v>3</v>
      </c>
    </row>
    <row r="42" spans="1:7" ht="12.75">
      <c r="A42" s="12">
        <v>38883</v>
      </c>
      <c r="B42" s="1" t="s">
        <v>1</v>
      </c>
      <c r="C42" s="1" t="s">
        <v>2</v>
      </c>
      <c r="D42" s="1">
        <v>122</v>
      </c>
      <c r="E42" s="1">
        <v>16.3</v>
      </c>
      <c r="G42" s="9" t="s">
        <v>3</v>
      </c>
    </row>
    <row r="43" spans="1:8" ht="12.75">
      <c r="A43" s="12">
        <v>38884</v>
      </c>
      <c r="B43" s="1" t="s">
        <v>32</v>
      </c>
      <c r="C43" s="1" t="s">
        <v>2</v>
      </c>
      <c r="D43" s="1">
        <v>195</v>
      </c>
      <c r="G43" s="9" t="s">
        <v>3</v>
      </c>
      <c r="H43" s="1" t="s">
        <v>71</v>
      </c>
    </row>
    <row r="44" spans="1:8" ht="12.75">
      <c r="A44" s="12">
        <v>38884</v>
      </c>
      <c r="B44" s="1" t="s">
        <v>32</v>
      </c>
      <c r="C44" s="1" t="s">
        <v>2</v>
      </c>
      <c r="D44" s="1">
        <v>205</v>
      </c>
      <c r="G44" s="9" t="s">
        <v>3</v>
      </c>
      <c r="H44" s="1" t="s">
        <v>71</v>
      </c>
    </row>
    <row r="45" spans="1:8" ht="12.75">
      <c r="A45" s="12">
        <v>38884</v>
      </c>
      <c r="B45" s="1" t="s">
        <v>32</v>
      </c>
      <c r="C45" s="1" t="s">
        <v>2</v>
      </c>
      <c r="D45" s="1">
        <v>212</v>
      </c>
      <c r="G45" s="9" t="s">
        <v>3</v>
      </c>
      <c r="H45" s="1" t="s">
        <v>71</v>
      </c>
    </row>
    <row r="46" spans="1:7" ht="12.75">
      <c r="A46" s="12">
        <v>38884</v>
      </c>
      <c r="B46" s="1" t="s">
        <v>1</v>
      </c>
      <c r="C46" s="1" t="s">
        <v>2</v>
      </c>
      <c r="D46" s="1">
        <v>292</v>
      </c>
      <c r="E46" s="1">
        <v>204</v>
      </c>
      <c r="G46" s="9" t="s">
        <v>3</v>
      </c>
    </row>
    <row r="47" spans="1:7" ht="12.75">
      <c r="A47" s="12">
        <v>38884</v>
      </c>
      <c r="B47" s="1" t="s">
        <v>1</v>
      </c>
      <c r="C47" s="1" t="s">
        <v>2</v>
      </c>
      <c r="D47" s="1">
        <v>268</v>
      </c>
      <c r="E47" s="1">
        <v>159</v>
      </c>
      <c r="G47" s="9" t="s">
        <v>3</v>
      </c>
    </row>
    <row r="48" spans="1:7" ht="12.75">
      <c r="A48" s="12">
        <v>38884</v>
      </c>
      <c r="B48" s="1" t="s">
        <v>1</v>
      </c>
      <c r="C48" s="1" t="s">
        <v>2</v>
      </c>
      <c r="D48" s="1">
        <v>245</v>
      </c>
      <c r="E48" s="1">
        <v>132.5</v>
      </c>
      <c r="G48" s="9" t="s">
        <v>3</v>
      </c>
    </row>
    <row r="49" spans="1:7" ht="12.75">
      <c r="A49" s="12">
        <v>38884</v>
      </c>
      <c r="B49" s="1" t="s">
        <v>1</v>
      </c>
      <c r="C49" s="1" t="s">
        <v>2</v>
      </c>
      <c r="D49" s="1">
        <v>230</v>
      </c>
      <c r="E49" s="1">
        <v>109.5</v>
      </c>
      <c r="G49" s="9" t="s">
        <v>3</v>
      </c>
    </row>
    <row r="50" spans="1:7" ht="12.75">
      <c r="A50" s="12">
        <v>38884</v>
      </c>
      <c r="B50" s="1" t="s">
        <v>1</v>
      </c>
      <c r="C50" s="1" t="s">
        <v>2</v>
      </c>
      <c r="D50" s="1">
        <v>155</v>
      </c>
      <c r="E50" s="1">
        <v>32.5</v>
      </c>
      <c r="G50" s="9" t="s">
        <v>3</v>
      </c>
    </row>
    <row r="51" spans="1:7" ht="12.75">
      <c r="A51" s="12">
        <v>38884</v>
      </c>
      <c r="B51" s="1" t="s">
        <v>1</v>
      </c>
      <c r="C51" s="1" t="s">
        <v>2</v>
      </c>
      <c r="D51" s="1">
        <v>214</v>
      </c>
      <c r="E51" s="1">
        <v>85.5</v>
      </c>
      <c r="G51" s="9" t="s">
        <v>3</v>
      </c>
    </row>
    <row r="52" spans="1:7" ht="12.75">
      <c r="A52" s="12">
        <v>38884</v>
      </c>
      <c r="B52" s="1" t="s">
        <v>1</v>
      </c>
      <c r="C52" s="1" t="s">
        <v>2</v>
      </c>
      <c r="D52" s="1">
        <v>216</v>
      </c>
      <c r="E52" s="1">
        <v>90</v>
      </c>
      <c r="G52" s="9" t="s">
        <v>3</v>
      </c>
    </row>
    <row r="53" spans="1:7" ht="12.75">
      <c r="A53" s="12">
        <v>38884</v>
      </c>
      <c r="B53" s="1" t="s">
        <v>1</v>
      </c>
      <c r="C53" s="1" t="s">
        <v>2</v>
      </c>
      <c r="D53" s="1">
        <v>206</v>
      </c>
      <c r="E53" s="1">
        <v>75.5</v>
      </c>
      <c r="G53" s="9" t="s">
        <v>3</v>
      </c>
    </row>
    <row r="54" spans="1:7" ht="12.75">
      <c r="A54" s="12">
        <v>38884</v>
      </c>
      <c r="B54" s="1" t="s">
        <v>1</v>
      </c>
      <c r="C54" s="1" t="s">
        <v>2</v>
      </c>
      <c r="D54" s="1">
        <v>226</v>
      </c>
      <c r="E54" s="1">
        <v>112.3</v>
      </c>
      <c r="G54" s="9" t="s">
        <v>3</v>
      </c>
    </row>
    <row r="55" spans="1:7" ht="12.75">
      <c r="A55" s="12">
        <v>38884</v>
      </c>
      <c r="B55" s="1" t="s">
        <v>1</v>
      </c>
      <c r="C55" s="1" t="s">
        <v>2</v>
      </c>
      <c r="D55" s="1">
        <v>203</v>
      </c>
      <c r="E55" s="1">
        <v>74.3</v>
      </c>
      <c r="G55" s="9" t="s">
        <v>3</v>
      </c>
    </row>
    <row r="56" spans="1:7" ht="12.75">
      <c r="A56" s="12">
        <v>38884</v>
      </c>
      <c r="B56" s="1" t="s">
        <v>1</v>
      </c>
      <c r="C56" s="1" t="s">
        <v>2</v>
      </c>
      <c r="D56" s="1">
        <v>98</v>
      </c>
      <c r="E56" s="1">
        <v>8.4</v>
      </c>
      <c r="G56" s="9" t="s">
        <v>3</v>
      </c>
    </row>
    <row r="57" spans="1:8" ht="12.75">
      <c r="A57" s="12">
        <v>38885</v>
      </c>
      <c r="B57" s="1" t="s">
        <v>1</v>
      </c>
      <c r="C57" s="1" t="s">
        <v>2</v>
      </c>
      <c r="D57" s="1">
        <v>415</v>
      </c>
      <c r="E57" s="1">
        <v>648</v>
      </c>
      <c r="G57" s="9" t="s">
        <v>3</v>
      </c>
      <c r="H57" s="1" t="s">
        <v>80</v>
      </c>
    </row>
    <row r="58" spans="1:7" ht="12.75">
      <c r="A58" s="12">
        <v>38885</v>
      </c>
      <c r="B58" s="1" t="s">
        <v>1</v>
      </c>
      <c r="C58" s="1" t="s">
        <v>2</v>
      </c>
      <c r="D58" s="1">
        <v>218</v>
      </c>
      <c r="E58" s="1">
        <v>110.4</v>
      </c>
      <c r="G58" s="9" t="s">
        <v>3</v>
      </c>
    </row>
    <row r="59" spans="1:7" ht="12.75">
      <c r="A59" s="12">
        <v>38885</v>
      </c>
      <c r="B59" s="1" t="s">
        <v>1</v>
      </c>
      <c r="C59" s="1" t="s">
        <v>2</v>
      </c>
      <c r="D59" s="1">
        <v>164</v>
      </c>
      <c r="E59" s="1">
        <v>45.2</v>
      </c>
      <c r="G59" s="9" t="s">
        <v>3</v>
      </c>
    </row>
    <row r="60" spans="1:7" ht="12.75">
      <c r="A60" s="12">
        <v>38885</v>
      </c>
      <c r="B60" s="1" t="s">
        <v>1</v>
      </c>
      <c r="C60" s="1" t="s">
        <v>2</v>
      </c>
      <c r="D60" s="1">
        <v>93</v>
      </c>
      <c r="E60" s="1">
        <v>7.9</v>
      </c>
      <c r="G60" s="9" t="s">
        <v>3</v>
      </c>
    </row>
    <row r="61" spans="1:7" ht="12.75">
      <c r="A61" s="12">
        <v>38885</v>
      </c>
      <c r="B61" s="1" t="s">
        <v>1</v>
      </c>
      <c r="C61" s="1" t="s">
        <v>2</v>
      </c>
      <c r="D61" s="1">
        <v>192</v>
      </c>
      <c r="E61" s="1">
        <v>78.5</v>
      </c>
      <c r="G61" s="9" t="s">
        <v>3</v>
      </c>
    </row>
    <row r="62" spans="1:7" ht="12.75">
      <c r="A62" s="12">
        <v>38885</v>
      </c>
      <c r="B62" s="1" t="s">
        <v>1</v>
      </c>
      <c r="C62" s="1" t="s">
        <v>2</v>
      </c>
      <c r="D62" s="1">
        <v>355</v>
      </c>
      <c r="E62" s="1">
        <v>434.5</v>
      </c>
      <c r="G62" s="9" t="s">
        <v>3</v>
      </c>
    </row>
    <row r="63" spans="1:7" ht="12.75">
      <c r="A63" s="12">
        <v>38885</v>
      </c>
      <c r="B63" s="1" t="s">
        <v>1</v>
      </c>
      <c r="C63" s="1" t="s">
        <v>2</v>
      </c>
      <c r="D63" s="1">
        <v>210</v>
      </c>
      <c r="E63" s="1">
        <v>90.2</v>
      </c>
      <c r="G63" s="9" t="s">
        <v>3</v>
      </c>
    </row>
    <row r="64" spans="1:7" ht="12.75">
      <c r="A64" s="12">
        <v>38885</v>
      </c>
      <c r="B64" s="1" t="s">
        <v>1</v>
      </c>
      <c r="C64" s="1" t="s">
        <v>2</v>
      </c>
      <c r="D64" s="1">
        <v>282</v>
      </c>
      <c r="E64" s="1">
        <v>197</v>
      </c>
      <c r="G64" s="9" t="s">
        <v>3</v>
      </c>
    </row>
    <row r="65" spans="1:7" ht="12.75">
      <c r="A65" s="12">
        <v>38885</v>
      </c>
      <c r="B65" s="1" t="s">
        <v>1</v>
      </c>
      <c r="C65" s="1" t="s">
        <v>2</v>
      </c>
      <c r="D65" s="1">
        <v>188</v>
      </c>
      <c r="E65" s="1">
        <v>65.6</v>
      </c>
      <c r="G65" s="9" t="s">
        <v>3</v>
      </c>
    </row>
    <row r="66" spans="1:7" ht="12.75">
      <c r="A66" s="12">
        <v>38885</v>
      </c>
      <c r="B66" s="1" t="s">
        <v>1</v>
      </c>
      <c r="C66" s="1" t="s">
        <v>2</v>
      </c>
      <c r="D66" s="1">
        <v>271</v>
      </c>
      <c r="E66" s="1">
        <v>178.5</v>
      </c>
      <c r="G66" s="9" t="s">
        <v>3</v>
      </c>
    </row>
    <row r="67" spans="1:7" ht="12.75">
      <c r="A67" s="12">
        <v>38885</v>
      </c>
      <c r="B67" s="1" t="s">
        <v>1</v>
      </c>
      <c r="C67" s="1" t="s">
        <v>2</v>
      </c>
      <c r="D67" s="1">
        <v>265</v>
      </c>
      <c r="E67" s="1">
        <v>210.5</v>
      </c>
      <c r="G67" s="9" t="s">
        <v>3</v>
      </c>
    </row>
    <row r="68" spans="1:7" ht="12.75">
      <c r="A68" s="12">
        <v>38885</v>
      </c>
      <c r="B68" s="1" t="s">
        <v>1</v>
      </c>
      <c r="C68" s="1" t="s">
        <v>2</v>
      </c>
      <c r="D68" s="1">
        <v>205</v>
      </c>
      <c r="E68" s="1">
        <v>94.5</v>
      </c>
      <c r="G68" s="9" t="s">
        <v>3</v>
      </c>
    </row>
    <row r="69" spans="1:8" ht="12.75">
      <c r="A69" s="12">
        <v>38885</v>
      </c>
      <c r="B69" s="1" t="s">
        <v>8</v>
      </c>
      <c r="C69" s="1" t="s">
        <v>2</v>
      </c>
      <c r="D69" s="1">
        <v>170</v>
      </c>
      <c r="E69" s="1">
        <v>47</v>
      </c>
      <c r="F69" s="9" t="s">
        <v>51</v>
      </c>
      <c r="G69" s="9" t="s">
        <v>3</v>
      </c>
      <c r="H69" s="1" t="s">
        <v>17</v>
      </c>
    </row>
    <row r="70" spans="1:7" ht="12.75">
      <c r="A70" s="12">
        <v>38886</v>
      </c>
      <c r="B70" s="1" t="s">
        <v>1</v>
      </c>
      <c r="C70" s="1" t="s">
        <v>2</v>
      </c>
      <c r="D70" s="1">
        <v>290</v>
      </c>
      <c r="E70" s="1">
        <v>196</v>
      </c>
      <c r="G70" s="9" t="s">
        <v>3</v>
      </c>
    </row>
    <row r="71" spans="1:7" ht="12.75">
      <c r="A71" s="12">
        <v>38886</v>
      </c>
      <c r="B71" s="1" t="s">
        <v>1</v>
      </c>
      <c r="C71" s="1" t="s">
        <v>2</v>
      </c>
      <c r="D71" s="1">
        <v>282</v>
      </c>
      <c r="E71" s="1">
        <v>191.4</v>
      </c>
      <c r="G71" s="9" t="s">
        <v>3</v>
      </c>
    </row>
    <row r="72" spans="1:7" ht="12.75">
      <c r="A72" s="12">
        <v>38887</v>
      </c>
      <c r="B72" s="1" t="s">
        <v>1</v>
      </c>
      <c r="C72" s="1" t="s">
        <v>2</v>
      </c>
      <c r="D72" s="1">
        <v>295</v>
      </c>
      <c r="E72" s="1">
        <v>213</v>
      </c>
      <c r="G72" s="9" t="s">
        <v>3</v>
      </c>
    </row>
    <row r="73" spans="1:7" ht="12.75">
      <c r="A73" s="12">
        <v>38887</v>
      </c>
      <c r="B73" s="1" t="s">
        <v>1</v>
      </c>
      <c r="C73" s="1" t="s">
        <v>2</v>
      </c>
      <c r="D73" s="1">
        <v>186</v>
      </c>
      <c r="E73" s="1">
        <v>56</v>
      </c>
      <c r="G73" s="9" t="s">
        <v>3</v>
      </c>
    </row>
    <row r="74" spans="1:7" ht="12.75">
      <c r="A74" s="12">
        <v>38887</v>
      </c>
      <c r="B74" s="1" t="s">
        <v>1</v>
      </c>
      <c r="C74" s="1" t="s">
        <v>2</v>
      </c>
      <c r="D74" s="1">
        <v>139</v>
      </c>
      <c r="E74" s="1">
        <v>26</v>
      </c>
      <c r="G74" s="9" t="s">
        <v>3</v>
      </c>
    </row>
    <row r="75" spans="1:7" ht="12.75">
      <c r="A75" s="12">
        <v>38888</v>
      </c>
      <c r="B75" s="1" t="s">
        <v>10</v>
      </c>
      <c r="C75" s="1" t="s">
        <v>2</v>
      </c>
      <c r="D75" s="1">
        <v>284</v>
      </c>
      <c r="E75" s="1">
        <v>245</v>
      </c>
      <c r="G75" s="9" t="s">
        <v>3</v>
      </c>
    </row>
    <row r="76" spans="1:7" ht="12.75">
      <c r="A76" s="12">
        <v>38888</v>
      </c>
      <c r="B76" s="1" t="s">
        <v>1</v>
      </c>
      <c r="C76" s="1" t="s">
        <v>2</v>
      </c>
      <c r="D76" s="1">
        <v>270</v>
      </c>
      <c r="E76" s="1">
        <v>182</v>
      </c>
      <c r="G76" s="9" t="s">
        <v>3</v>
      </c>
    </row>
    <row r="77" spans="1:7" ht="12.75">
      <c r="A77" s="12">
        <v>38888</v>
      </c>
      <c r="B77" s="1" t="s">
        <v>1</v>
      </c>
      <c r="C77" s="1" t="s">
        <v>2</v>
      </c>
      <c r="D77" s="1">
        <v>245</v>
      </c>
      <c r="E77" s="1">
        <v>133</v>
      </c>
      <c r="G77" s="9" t="s">
        <v>3</v>
      </c>
    </row>
    <row r="78" spans="1:7" ht="12.75">
      <c r="A78" s="12">
        <v>38888</v>
      </c>
      <c r="B78" s="1" t="s">
        <v>1</v>
      </c>
      <c r="C78" s="1" t="s">
        <v>2</v>
      </c>
      <c r="D78" s="1">
        <v>145</v>
      </c>
      <c r="E78" s="1">
        <v>33.6</v>
      </c>
      <c r="G78" s="9" t="s">
        <v>3</v>
      </c>
    </row>
    <row r="79" spans="1:8" ht="12.75">
      <c r="A79" s="12">
        <v>38889</v>
      </c>
      <c r="B79" s="1" t="s">
        <v>1</v>
      </c>
      <c r="C79" s="1" t="s">
        <v>2</v>
      </c>
      <c r="D79" s="1">
        <v>300</v>
      </c>
      <c r="E79" s="1">
        <v>222.2</v>
      </c>
      <c r="G79" s="9" t="s">
        <v>3</v>
      </c>
      <c r="H79" s="1" t="s">
        <v>76</v>
      </c>
    </row>
    <row r="80" spans="1:7" ht="12.75">
      <c r="A80" s="12">
        <v>38889</v>
      </c>
      <c r="B80" s="1" t="s">
        <v>1</v>
      </c>
      <c r="C80" s="1" t="s">
        <v>2</v>
      </c>
      <c r="D80" s="1">
        <v>210</v>
      </c>
      <c r="E80" s="1">
        <v>88.8</v>
      </c>
      <c r="G80" s="9" t="s">
        <v>3</v>
      </c>
    </row>
    <row r="81" spans="1:7" ht="12.75">
      <c r="A81" s="12">
        <v>38890</v>
      </c>
      <c r="B81" s="1" t="s">
        <v>1</v>
      </c>
      <c r="C81" s="1" t="s">
        <v>2</v>
      </c>
      <c r="D81" s="1">
        <v>140</v>
      </c>
      <c r="E81" s="1">
        <v>22.3</v>
      </c>
      <c r="G81" s="9" t="s">
        <v>3</v>
      </c>
    </row>
    <row r="82" spans="1:7" ht="12.75">
      <c r="A82" s="12">
        <v>38891</v>
      </c>
      <c r="B82" s="1" t="s">
        <v>32</v>
      </c>
      <c r="C82" s="1" t="s">
        <v>2</v>
      </c>
      <c r="D82" s="1">
        <v>258</v>
      </c>
      <c r="E82" s="1">
        <v>165.4</v>
      </c>
      <c r="G82" s="9" t="s">
        <v>3</v>
      </c>
    </row>
    <row r="83" spans="1:7" ht="12.75">
      <c r="A83" s="12">
        <v>38891</v>
      </c>
      <c r="B83" s="1" t="s">
        <v>1</v>
      </c>
      <c r="C83" s="1" t="s">
        <v>2</v>
      </c>
      <c r="D83" s="1">
        <v>238</v>
      </c>
      <c r="E83" s="1">
        <v>131.8</v>
      </c>
      <c r="G83" s="9" t="s">
        <v>3</v>
      </c>
    </row>
    <row r="84" spans="1:7" ht="12.75">
      <c r="A84" s="12">
        <v>38891</v>
      </c>
      <c r="B84" s="1" t="s">
        <v>1</v>
      </c>
      <c r="C84" s="1" t="s">
        <v>2</v>
      </c>
      <c r="D84" s="1">
        <v>198</v>
      </c>
      <c r="E84" s="1">
        <v>69.3</v>
      </c>
      <c r="G84" s="9" t="s">
        <v>3</v>
      </c>
    </row>
    <row r="85" spans="1:7" ht="12.75">
      <c r="A85" s="12">
        <v>38891</v>
      </c>
      <c r="B85" s="1" t="s">
        <v>1</v>
      </c>
      <c r="C85" s="1" t="s">
        <v>2</v>
      </c>
      <c r="D85" s="1">
        <v>178</v>
      </c>
      <c r="E85" s="1">
        <v>43.2</v>
      </c>
      <c r="G85" s="9" t="s">
        <v>3</v>
      </c>
    </row>
    <row r="86" spans="1:7" ht="12.75">
      <c r="A86" s="12">
        <v>38892</v>
      </c>
      <c r="B86" s="1" t="s">
        <v>10</v>
      </c>
      <c r="C86" s="1" t="s">
        <v>2</v>
      </c>
      <c r="D86" s="1">
        <v>203</v>
      </c>
      <c r="E86" s="1">
        <v>723</v>
      </c>
      <c r="G86" s="9" t="s">
        <v>3</v>
      </c>
    </row>
    <row r="87" spans="1:7" ht="12.75">
      <c r="A87" s="12">
        <v>38892</v>
      </c>
      <c r="B87" s="1" t="s">
        <v>1</v>
      </c>
      <c r="C87" s="1" t="s">
        <v>2</v>
      </c>
      <c r="D87" s="1">
        <v>205</v>
      </c>
      <c r="E87" s="1">
        <v>80.4</v>
      </c>
      <c r="G87" s="9" t="s">
        <v>3</v>
      </c>
    </row>
    <row r="88" spans="1:7" ht="12.75">
      <c r="A88" s="12">
        <v>38892</v>
      </c>
      <c r="B88" s="1" t="s">
        <v>1</v>
      </c>
      <c r="C88" s="1" t="s">
        <v>2</v>
      </c>
      <c r="D88" s="1">
        <v>220</v>
      </c>
      <c r="E88" s="1">
        <v>98.8</v>
      </c>
      <c r="G88" s="9" t="s">
        <v>3</v>
      </c>
    </row>
    <row r="89" spans="1:7" ht="12.75">
      <c r="A89" s="12">
        <v>38892</v>
      </c>
      <c r="B89" s="1" t="s">
        <v>1</v>
      </c>
      <c r="C89" s="1" t="s">
        <v>2</v>
      </c>
      <c r="D89" s="1">
        <v>202</v>
      </c>
      <c r="E89" s="1">
        <v>76.2</v>
      </c>
      <c r="G89" s="9" t="s">
        <v>3</v>
      </c>
    </row>
    <row r="90" spans="1:7" ht="12.75">
      <c r="A90" s="12">
        <v>38895</v>
      </c>
      <c r="B90" s="1" t="s">
        <v>1</v>
      </c>
      <c r="C90" s="1" t="s">
        <v>2</v>
      </c>
      <c r="D90" s="1">
        <v>214</v>
      </c>
      <c r="E90" s="1">
        <v>114</v>
      </c>
      <c r="G90" s="9" t="s">
        <v>3</v>
      </c>
    </row>
    <row r="91" spans="1:7" ht="12.75">
      <c r="A91" s="12">
        <v>38896</v>
      </c>
      <c r="B91" s="1" t="s">
        <v>10</v>
      </c>
      <c r="C91" s="1" t="s">
        <v>2</v>
      </c>
      <c r="D91" s="1">
        <v>162</v>
      </c>
      <c r="E91" s="1">
        <v>38.3</v>
      </c>
      <c r="G91" s="9" t="s">
        <v>3</v>
      </c>
    </row>
    <row r="92" spans="1:7" ht="12.75">
      <c r="A92" s="12">
        <v>38896</v>
      </c>
      <c r="B92" s="1" t="s">
        <v>10</v>
      </c>
      <c r="C92" s="1" t="s">
        <v>2</v>
      </c>
      <c r="D92" s="1">
        <v>201</v>
      </c>
      <c r="E92" s="1">
        <v>86.5</v>
      </c>
      <c r="G92" s="9" t="s">
        <v>3</v>
      </c>
    </row>
    <row r="93" spans="1:7" ht="12.75">
      <c r="A93" s="12">
        <v>38896</v>
      </c>
      <c r="B93" s="1" t="s">
        <v>1</v>
      </c>
      <c r="C93" s="1" t="s">
        <v>2</v>
      </c>
      <c r="D93" s="1">
        <v>212</v>
      </c>
      <c r="E93" s="1">
        <v>92.2</v>
      </c>
      <c r="G93" s="9" t="s">
        <v>3</v>
      </c>
    </row>
    <row r="94" spans="1:7" ht="12.75">
      <c r="A94" s="12">
        <v>38896</v>
      </c>
      <c r="B94" s="1" t="s">
        <v>1</v>
      </c>
      <c r="C94" s="1" t="s">
        <v>2</v>
      </c>
      <c r="D94" s="1">
        <v>312</v>
      </c>
      <c r="E94" s="1">
        <v>266</v>
      </c>
      <c r="G94" s="9" t="s">
        <v>3</v>
      </c>
    </row>
    <row r="95" spans="1:8" ht="12.75">
      <c r="A95" s="12">
        <v>38897</v>
      </c>
      <c r="B95" s="1" t="s">
        <v>32</v>
      </c>
      <c r="C95" s="1" t="s">
        <v>2</v>
      </c>
      <c r="D95" s="1">
        <v>340</v>
      </c>
      <c r="G95" s="9" t="s">
        <v>3</v>
      </c>
      <c r="H95" s="1" t="s">
        <v>17</v>
      </c>
    </row>
    <row r="96" spans="1:7" ht="12.75">
      <c r="A96" s="12">
        <v>38897</v>
      </c>
      <c r="B96" s="1" t="s">
        <v>32</v>
      </c>
      <c r="C96" s="1" t="s">
        <v>2</v>
      </c>
      <c r="D96" s="1">
        <v>212</v>
      </c>
      <c r="E96" s="1">
        <v>90.3</v>
      </c>
      <c r="G96" s="9" t="s">
        <v>3</v>
      </c>
    </row>
    <row r="97" spans="1:8" ht="12.75">
      <c r="A97" s="12">
        <v>38897</v>
      </c>
      <c r="B97" s="1" t="s">
        <v>10</v>
      </c>
      <c r="C97" s="1" t="s">
        <v>2</v>
      </c>
      <c r="D97" s="1">
        <v>252</v>
      </c>
      <c r="G97" s="9" t="s">
        <v>3</v>
      </c>
      <c r="H97" s="1" t="s">
        <v>65</v>
      </c>
    </row>
    <row r="98" spans="1:7" ht="12.75">
      <c r="A98" s="12">
        <v>38898</v>
      </c>
      <c r="B98" s="1" t="s">
        <v>1</v>
      </c>
      <c r="C98" s="1" t="s">
        <v>2</v>
      </c>
      <c r="D98" s="1">
        <v>193</v>
      </c>
      <c r="E98" s="1">
        <v>63</v>
      </c>
      <c r="G98" s="9" t="s">
        <v>3</v>
      </c>
    </row>
    <row r="99" spans="1:7" ht="12.75">
      <c r="A99" s="12">
        <v>38903</v>
      </c>
      <c r="B99" s="1" t="s">
        <v>1</v>
      </c>
      <c r="C99" s="1" t="s">
        <v>2</v>
      </c>
      <c r="D99" s="1">
        <v>177</v>
      </c>
      <c r="E99" s="1">
        <v>51.8</v>
      </c>
      <c r="G99" s="9" t="s">
        <v>3</v>
      </c>
    </row>
    <row r="100" spans="1:7" ht="12.75">
      <c r="A100" s="12">
        <v>38904</v>
      </c>
      <c r="B100" s="1" t="s">
        <v>1</v>
      </c>
      <c r="C100" s="1" t="s">
        <v>2</v>
      </c>
      <c r="D100" s="1">
        <v>163</v>
      </c>
      <c r="E100" s="1">
        <v>45.7</v>
      </c>
      <c r="G100" s="9" t="s">
        <v>3</v>
      </c>
    </row>
    <row r="101" spans="1:7" ht="12.75">
      <c r="A101" s="12">
        <v>38905</v>
      </c>
      <c r="B101" s="1" t="s">
        <v>1</v>
      </c>
      <c r="C101" s="1" t="s">
        <v>2</v>
      </c>
      <c r="D101" s="1">
        <v>266</v>
      </c>
      <c r="E101" s="1">
        <v>171.3</v>
      </c>
      <c r="G101" s="9" t="s">
        <v>3</v>
      </c>
    </row>
    <row r="102" spans="1:7" ht="12.75">
      <c r="A102" s="12">
        <v>38905</v>
      </c>
      <c r="B102" s="1" t="s">
        <v>1</v>
      </c>
      <c r="C102" s="1" t="s">
        <v>2</v>
      </c>
      <c r="D102" s="1">
        <v>170</v>
      </c>
      <c r="E102" s="1">
        <v>50.6</v>
      </c>
      <c r="G102" s="9" t="s">
        <v>3</v>
      </c>
    </row>
    <row r="103" spans="1:7" ht="12.75">
      <c r="A103" s="12">
        <v>38905</v>
      </c>
      <c r="B103" s="1" t="s">
        <v>1</v>
      </c>
      <c r="C103" s="1" t="s">
        <v>2</v>
      </c>
      <c r="D103" s="1">
        <v>212</v>
      </c>
      <c r="E103" s="1">
        <v>83.2</v>
      </c>
      <c r="G103" s="9" t="s">
        <v>3</v>
      </c>
    </row>
    <row r="104" spans="1:8" ht="12.75">
      <c r="A104" s="12">
        <v>38905</v>
      </c>
      <c r="B104" s="1" t="s">
        <v>8</v>
      </c>
      <c r="C104" s="1" t="s">
        <v>2</v>
      </c>
      <c r="D104" s="1">
        <v>356</v>
      </c>
      <c r="E104" s="1">
        <v>423.3</v>
      </c>
      <c r="G104" s="9" t="s">
        <v>4</v>
      </c>
      <c r="H104" s="1" t="s">
        <v>78</v>
      </c>
    </row>
    <row r="105" spans="1:7" ht="12.75">
      <c r="A105" s="12">
        <v>38906</v>
      </c>
      <c r="B105" s="1" t="s">
        <v>1</v>
      </c>
      <c r="C105" s="1" t="s">
        <v>2</v>
      </c>
      <c r="D105" s="1">
        <v>200</v>
      </c>
      <c r="E105" s="1">
        <v>70.7</v>
      </c>
      <c r="G105" s="9" t="s">
        <v>3</v>
      </c>
    </row>
    <row r="106" spans="1:7" ht="12.75">
      <c r="A106" s="12">
        <v>38910</v>
      </c>
      <c r="B106" s="1" t="s">
        <v>32</v>
      </c>
      <c r="C106" s="1" t="s">
        <v>2</v>
      </c>
      <c r="D106" s="1">
        <v>331</v>
      </c>
      <c r="E106" s="1">
        <v>327</v>
      </c>
      <c r="G106" s="9" t="s">
        <v>3</v>
      </c>
    </row>
    <row r="107" spans="1:7" ht="12.75">
      <c r="A107" s="12">
        <v>38910</v>
      </c>
      <c r="B107" s="1" t="s">
        <v>32</v>
      </c>
      <c r="C107" s="1" t="s">
        <v>2</v>
      </c>
      <c r="D107" s="1">
        <v>275</v>
      </c>
      <c r="E107" s="1">
        <v>152</v>
      </c>
      <c r="G107" s="9" t="s">
        <v>3</v>
      </c>
    </row>
    <row r="108" spans="1:7" ht="12.75">
      <c r="A108" s="12">
        <v>38910</v>
      </c>
      <c r="B108" s="1" t="s">
        <v>32</v>
      </c>
      <c r="C108" s="1" t="s">
        <v>2</v>
      </c>
      <c r="D108" s="1">
        <v>272</v>
      </c>
      <c r="E108" s="1">
        <v>170</v>
      </c>
      <c r="G108" s="9" t="s">
        <v>3</v>
      </c>
    </row>
    <row r="109" spans="1:7" ht="12.75">
      <c r="A109" s="12">
        <v>38910</v>
      </c>
      <c r="B109" s="1" t="s">
        <v>32</v>
      </c>
      <c r="C109" s="1" t="s">
        <v>2</v>
      </c>
      <c r="D109" s="1">
        <v>225</v>
      </c>
      <c r="E109" s="1">
        <v>116</v>
      </c>
      <c r="G109" s="9" t="s">
        <v>3</v>
      </c>
    </row>
    <row r="110" spans="1:7" ht="12.75">
      <c r="A110" s="12">
        <v>38910</v>
      </c>
      <c r="B110" s="1" t="s">
        <v>32</v>
      </c>
      <c r="C110" s="1" t="s">
        <v>2</v>
      </c>
      <c r="D110" s="1">
        <v>215</v>
      </c>
      <c r="E110" s="1">
        <v>88</v>
      </c>
      <c r="G110" s="9" t="s">
        <v>3</v>
      </c>
    </row>
    <row r="111" spans="1:5" ht="12.75">
      <c r="A111" s="12">
        <v>38910</v>
      </c>
      <c r="B111" s="1" t="s">
        <v>32</v>
      </c>
      <c r="C111" s="1" t="s">
        <v>2</v>
      </c>
      <c r="D111" s="1">
        <v>240</v>
      </c>
      <c r="E111" s="1">
        <v>139</v>
      </c>
    </row>
    <row r="112" spans="1:5" ht="12.75">
      <c r="A112" s="12">
        <v>38910</v>
      </c>
      <c r="B112" s="1" t="s">
        <v>32</v>
      </c>
      <c r="C112" s="1" t="s">
        <v>2</v>
      </c>
      <c r="D112" s="1">
        <v>270</v>
      </c>
      <c r="E112" s="1">
        <v>180</v>
      </c>
    </row>
    <row r="113" spans="1:7" ht="12.75">
      <c r="A113" s="12">
        <v>38910</v>
      </c>
      <c r="B113" s="1" t="s">
        <v>1</v>
      </c>
      <c r="C113" s="1" t="s">
        <v>2</v>
      </c>
      <c r="D113" s="1">
        <v>211</v>
      </c>
      <c r="E113" s="1">
        <v>85.6</v>
      </c>
      <c r="G113" s="9" t="s">
        <v>3</v>
      </c>
    </row>
    <row r="114" spans="1:7" ht="12.75">
      <c r="A114" s="12">
        <v>38921</v>
      </c>
      <c r="B114" s="1" t="s">
        <v>1</v>
      </c>
      <c r="C114" s="1" t="s">
        <v>2</v>
      </c>
      <c r="D114" s="1">
        <v>250</v>
      </c>
      <c r="E114" s="1">
        <v>153</v>
      </c>
      <c r="G114" s="9" t="s">
        <v>3</v>
      </c>
    </row>
    <row r="115" spans="1:8" ht="12.75">
      <c r="A115" s="12">
        <v>38921</v>
      </c>
      <c r="B115" s="1" t="s">
        <v>1</v>
      </c>
      <c r="C115" s="1" t="s">
        <v>2</v>
      </c>
      <c r="D115" s="1">
        <v>340</v>
      </c>
      <c r="E115" s="1">
        <v>338</v>
      </c>
      <c r="F115" s="9" t="s">
        <v>51</v>
      </c>
      <c r="G115" s="9" t="s">
        <v>3</v>
      </c>
      <c r="H115" s="1" t="s">
        <v>17</v>
      </c>
    </row>
    <row r="116" spans="1:7" ht="12.75">
      <c r="A116" s="12">
        <v>38922</v>
      </c>
      <c r="B116" s="1" t="s">
        <v>1</v>
      </c>
      <c r="C116" s="1" t="s">
        <v>2</v>
      </c>
      <c r="D116" s="1">
        <v>276</v>
      </c>
      <c r="E116" s="1">
        <v>182</v>
      </c>
      <c r="G116" s="9" t="s">
        <v>3</v>
      </c>
    </row>
    <row r="117" spans="1:7" ht="12.75">
      <c r="A117" s="12">
        <v>38922</v>
      </c>
      <c r="B117" s="1" t="s">
        <v>1</v>
      </c>
      <c r="C117" s="1" t="s">
        <v>2</v>
      </c>
      <c r="D117" s="1">
        <v>208</v>
      </c>
      <c r="E117" s="1">
        <v>85</v>
      </c>
      <c r="G117" s="9" t="s">
        <v>3</v>
      </c>
    </row>
    <row r="118" spans="1:7" ht="12.75">
      <c r="A118" s="12">
        <v>38922</v>
      </c>
      <c r="B118" s="1" t="s">
        <v>1</v>
      </c>
      <c r="C118" s="1" t="s">
        <v>2</v>
      </c>
      <c r="D118" s="1">
        <v>240</v>
      </c>
      <c r="E118" s="1">
        <v>146</v>
      </c>
      <c r="G118" s="9" t="s">
        <v>3</v>
      </c>
    </row>
    <row r="119" spans="1:7" ht="12.75">
      <c r="A119" s="12">
        <v>38923</v>
      </c>
      <c r="B119" s="1" t="s">
        <v>1</v>
      </c>
      <c r="C119" s="1" t="s">
        <v>2</v>
      </c>
      <c r="D119" s="1">
        <v>312</v>
      </c>
      <c r="E119" s="1">
        <v>269</v>
      </c>
      <c r="G119" s="9" t="s">
        <v>3</v>
      </c>
    </row>
    <row r="120" spans="1:7" ht="12.75">
      <c r="A120" s="12">
        <v>38923</v>
      </c>
      <c r="B120" s="1" t="s">
        <v>1</v>
      </c>
      <c r="C120" s="1" t="s">
        <v>2</v>
      </c>
      <c r="D120" s="1">
        <v>328</v>
      </c>
      <c r="E120" s="1">
        <v>292</v>
      </c>
      <c r="G120" s="9" t="s">
        <v>3</v>
      </c>
    </row>
    <row r="121" spans="1:7" ht="12.75">
      <c r="A121" s="12">
        <v>38924</v>
      </c>
      <c r="B121" s="1" t="s">
        <v>1</v>
      </c>
      <c r="C121" s="1" t="s">
        <v>2</v>
      </c>
      <c r="D121" s="1">
        <v>204</v>
      </c>
      <c r="E121" s="1">
        <v>99.6</v>
      </c>
      <c r="G121" s="9" t="s">
        <v>3</v>
      </c>
    </row>
    <row r="122" spans="1:7" ht="12.75">
      <c r="A122" s="12">
        <v>38942</v>
      </c>
      <c r="B122" s="1" t="s">
        <v>32</v>
      </c>
      <c r="C122" s="15" t="s">
        <v>2</v>
      </c>
      <c r="D122" s="1">
        <v>355</v>
      </c>
      <c r="E122" s="1">
        <v>416.8</v>
      </c>
      <c r="G122" s="9" t="s">
        <v>4</v>
      </c>
    </row>
    <row r="123" spans="1:7" ht="12.75">
      <c r="A123" s="12">
        <v>38943</v>
      </c>
      <c r="B123" s="1" t="s">
        <v>32</v>
      </c>
      <c r="C123" s="1" t="s">
        <v>2</v>
      </c>
      <c r="D123" s="1">
        <v>485</v>
      </c>
      <c r="E123" s="1">
        <v>1114.8</v>
      </c>
      <c r="G123" s="9" t="s">
        <v>4</v>
      </c>
    </row>
    <row r="124" spans="1:7" ht="12.75">
      <c r="A124" s="12">
        <v>38956</v>
      </c>
      <c r="B124" s="1" t="s">
        <v>1</v>
      </c>
      <c r="C124" s="1" t="s">
        <v>2</v>
      </c>
      <c r="D124" s="1">
        <v>285</v>
      </c>
      <c r="E124" s="1">
        <v>180</v>
      </c>
      <c r="G124" s="9" t="s">
        <v>3</v>
      </c>
    </row>
    <row r="125" spans="1:8" ht="12.75">
      <c r="A125" s="12">
        <v>38964</v>
      </c>
      <c r="B125" s="1" t="s">
        <v>1</v>
      </c>
      <c r="C125" s="1" t="s">
        <v>2</v>
      </c>
      <c r="D125" s="1">
        <v>310</v>
      </c>
      <c r="E125" s="1">
        <v>223.4</v>
      </c>
      <c r="G125" s="9" t="s">
        <v>4</v>
      </c>
      <c r="H125" s="1" t="s">
        <v>83</v>
      </c>
    </row>
    <row r="126" spans="1:7" ht="12.75">
      <c r="A126" s="12">
        <v>38975</v>
      </c>
      <c r="B126" s="1" t="s">
        <v>10</v>
      </c>
      <c r="C126" s="1" t="s">
        <v>2</v>
      </c>
      <c r="D126" s="1">
        <v>342</v>
      </c>
      <c r="E126" s="1">
        <v>346.5</v>
      </c>
      <c r="G126" s="9" t="s">
        <v>3</v>
      </c>
    </row>
    <row r="127" spans="1:7" ht="12.75">
      <c r="A127" s="12">
        <v>38975</v>
      </c>
      <c r="B127" s="1" t="s">
        <v>10</v>
      </c>
      <c r="C127" s="1" t="s">
        <v>2</v>
      </c>
      <c r="D127" s="1">
        <v>276</v>
      </c>
      <c r="E127" s="1">
        <v>188.6</v>
      </c>
      <c r="G127" s="9" t="s">
        <v>3</v>
      </c>
    </row>
    <row r="128" spans="1:7" ht="12.75">
      <c r="A128" s="12">
        <v>38975</v>
      </c>
      <c r="B128" s="1" t="s">
        <v>10</v>
      </c>
      <c r="C128" s="1" t="s">
        <v>2</v>
      </c>
      <c r="D128" s="1">
        <v>209</v>
      </c>
      <c r="E128" s="1">
        <v>73.3</v>
      </c>
      <c r="G128" s="9" t="s">
        <v>3</v>
      </c>
    </row>
    <row r="129" spans="1:7" ht="12.75">
      <c r="A129" s="12">
        <v>38976</v>
      </c>
      <c r="B129" s="1" t="s">
        <v>1</v>
      </c>
      <c r="C129" s="1" t="s">
        <v>2</v>
      </c>
      <c r="D129" s="1">
        <v>231</v>
      </c>
      <c r="E129" s="1">
        <v>104.2</v>
      </c>
      <c r="G129" s="9" t="s">
        <v>3</v>
      </c>
    </row>
    <row r="130" spans="1:7" ht="12.75">
      <c r="A130" s="12">
        <v>38976</v>
      </c>
      <c r="B130" s="1" t="s">
        <v>1</v>
      </c>
      <c r="C130" s="1" t="s">
        <v>2</v>
      </c>
      <c r="D130" s="1">
        <v>365</v>
      </c>
      <c r="E130" s="1">
        <v>153.2</v>
      </c>
      <c r="G130" s="9" t="s">
        <v>3</v>
      </c>
    </row>
    <row r="131" spans="1:7" ht="12.75">
      <c r="A131" s="12">
        <v>38976</v>
      </c>
      <c r="B131" s="1" t="s">
        <v>1</v>
      </c>
      <c r="C131" s="1" t="s">
        <v>2</v>
      </c>
      <c r="D131" s="1">
        <v>224</v>
      </c>
      <c r="E131" s="1">
        <v>93.2</v>
      </c>
      <c r="G131" s="9" t="s">
        <v>3</v>
      </c>
    </row>
    <row r="132" spans="1:7" ht="12.75">
      <c r="A132" s="12">
        <v>38976</v>
      </c>
      <c r="B132" s="1" t="s">
        <v>1</v>
      </c>
      <c r="C132" s="1" t="s">
        <v>2</v>
      </c>
      <c r="D132" s="1">
        <v>190</v>
      </c>
      <c r="E132" s="1">
        <v>60.3</v>
      </c>
      <c r="G132" s="9" t="s">
        <v>3</v>
      </c>
    </row>
    <row r="133" spans="1:7" ht="12.75">
      <c r="A133" s="12">
        <v>38976</v>
      </c>
      <c r="B133" s="1" t="s">
        <v>1</v>
      </c>
      <c r="C133" s="1" t="s">
        <v>2</v>
      </c>
      <c r="D133" s="1">
        <v>203</v>
      </c>
      <c r="E133" s="1">
        <v>66.4</v>
      </c>
      <c r="G133" s="9" t="s">
        <v>3</v>
      </c>
    </row>
    <row r="134" spans="1:7" ht="12.75">
      <c r="A134" s="12">
        <v>38976</v>
      </c>
      <c r="B134" s="1" t="s">
        <v>1</v>
      </c>
      <c r="C134" s="1" t="s">
        <v>2</v>
      </c>
      <c r="D134" s="1">
        <v>200</v>
      </c>
      <c r="E134" s="1">
        <v>66.8</v>
      </c>
      <c r="G134" s="9" t="s">
        <v>4</v>
      </c>
    </row>
    <row r="135" spans="1:7" ht="12.75">
      <c r="A135" s="12">
        <v>38976</v>
      </c>
      <c r="B135" s="1" t="s">
        <v>1</v>
      </c>
      <c r="C135" s="1" t="s">
        <v>2</v>
      </c>
      <c r="D135" s="1">
        <v>195</v>
      </c>
      <c r="E135" s="1">
        <v>60.5</v>
      </c>
      <c r="G135" s="9" t="s">
        <v>3</v>
      </c>
    </row>
    <row r="136" spans="1:7" ht="12.75">
      <c r="A136" s="12">
        <v>38976</v>
      </c>
      <c r="B136" s="1" t="s">
        <v>1</v>
      </c>
      <c r="C136" s="1" t="s">
        <v>2</v>
      </c>
      <c r="D136" s="1">
        <v>189</v>
      </c>
      <c r="E136" s="1">
        <v>52.4</v>
      </c>
      <c r="G136" s="9" t="s">
        <v>3</v>
      </c>
    </row>
    <row r="137" spans="1:7" ht="12.75">
      <c r="A137" s="12">
        <v>38976</v>
      </c>
      <c r="B137" s="1" t="s">
        <v>1</v>
      </c>
      <c r="C137" s="1" t="s">
        <v>2</v>
      </c>
      <c r="D137" s="1">
        <v>332</v>
      </c>
      <c r="E137" s="1">
        <v>354.2</v>
      </c>
      <c r="G137" s="9" t="s">
        <v>3</v>
      </c>
    </row>
    <row r="138" spans="1:7" ht="12.75">
      <c r="A138" s="12">
        <v>38976</v>
      </c>
      <c r="B138" s="1" t="s">
        <v>1</v>
      </c>
      <c r="C138" s="1" t="s">
        <v>2</v>
      </c>
      <c r="D138" s="1">
        <v>318</v>
      </c>
      <c r="E138" s="1">
        <v>248.9</v>
      </c>
      <c r="G138" s="9" t="s">
        <v>3</v>
      </c>
    </row>
    <row r="139" spans="1:7" ht="12.75">
      <c r="A139" s="12">
        <v>38976</v>
      </c>
      <c r="B139" s="1" t="s">
        <v>1</v>
      </c>
      <c r="C139" s="1" t="s">
        <v>2</v>
      </c>
      <c r="D139" s="1">
        <v>215</v>
      </c>
      <c r="E139" s="1">
        <v>84.8</v>
      </c>
      <c r="G139" s="9" t="s">
        <v>3</v>
      </c>
    </row>
    <row r="140" spans="1:7" ht="12.75">
      <c r="A140" s="12">
        <v>38976</v>
      </c>
      <c r="B140" s="1" t="s">
        <v>1</v>
      </c>
      <c r="C140" s="1" t="s">
        <v>2</v>
      </c>
      <c r="D140" s="1">
        <v>195</v>
      </c>
      <c r="E140" s="1">
        <v>62.5</v>
      </c>
      <c r="G140" s="9" t="s">
        <v>3</v>
      </c>
    </row>
    <row r="141" spans="1:7" ht="12.75">
      <c r="A141" s="12">
        <v>38976</v>
      </c>
      <c r="B141" s="1" t="s">
        <v>1</v>
      </c>
      <c r="C141" s="1" t="s">
        <v>2</v>
      </c>
      <c r="D141" s="1">
        <v>193</v>
      </c>
      <c r="E141" s="1">
        <v>54.5</v>
      </c>
      <c r="G141" s="9" t="s">
        <v>3</v>
      </c>
    </row>
    <row r="142" spans="1:7" ht="12.75">
      <c r="A142" s="12">
        <v>38976</v>
      </c>
      <c r="B142" s="1" t="s">
        <v>1</v>
      </c>
      <c r="C142" s="1" t="s">
        <v>2</v>
      </c>
      <c r="D142" s="1">
        <v>175</v>
      </c>
      <c r="E142" s="1">
        <v>43.3</v>
      </c>
      <c r="G142" s="9" t="s">
        <v>3</v>
      </c>
    </row>
    <row r="143" spans="1:7" ht="12.75">
      <c r="A143" s="12">
        <v>38976</v>
      </c>
      <c r="B143" s="1" t="s">
        <v>1</v>
      </c>
      <c r="C143" s="1" t="s">
        <v>2</v>
      </c>
      <c r="D143" s="1">
        <v>175</v>
      </c>
      <c r="E143" s="1">
        <v>40.8</v>
      </c>
      <c r="G143" s="9" t="s">
        <v>3</v>
      </c>
    </row>
    <row r="144" spans="1:7" ht="12.75">
      <c r="A144" s="12">
        <v>38976</v>
      </c>
      <c r="B144" s="1" t="s">
        <v>1</v>
      </c>
      <c r="C144" s="1" t="s">
        <v>2</v>
      </c>
      <c r="D144" s="1">
        <v>275</v>
      </c>
      <c r="E144" s="1">
        <v>175</v>
      </c>
      <c r="G144" s="9" t="s">
        <v>3</v>
      </c>
    </row>
    <row r="145" spans="1:7" ht="12.75">
      <c r="A145" s="12">
        <v>38976</v>
      </c>
      <c r="B145" s="1" t="s">
        <v>1</v>
      </c>
      <c r="C145" s="1" t="s">
        <v>2</v>
      </c>
      <c r="D145" s="1">
        <v>247</v>
      </c>
      <c r="E145" s="1">
        <v>117.5</v>
      </c>
      <c r="G145" s="9" t="s">
        <v>3</v>
      </c>
    </row>
    <row r="146" spans="1:7" ht="12.75">
      <c r="A146" s="12">
        <v>38976</v>
      </c>
      <c r="B146" s="1" t="s">
        <v>1</v>
      </c>
      <c r="C146" s="1" t="s">
        <v>2</v>
      </c>
      <c r="D146" s="1">
        <v>257</v>
      </c>
      <c r="E146" s="1">
        <v>146.2</v>
      </c>
      <c r="G146" s="9" t="s">
        <v>3</v>
      </c>
    </row>
    <row r="147" spans="1:7" ht="12.75">
      <c r="A147" s="12">
        <v>38976</v>
      </c>
      <c r="B147" s="1" t="s">
        <v>1</v>
      </c>
      <c r="C147" s="1" t="s">
        <v>2</v>
      </c>
      <c r="D147" s="1">
        <v>195</v>
      </c>
      <c r="E147" s="1">
        <v>65.1</v>
      </c>
      <c r="G147" s="9" t="s">
        <v>3</v>
      </c>
    </row>
    <row r="148" spans="1:7" ht="12.75">
      <c r="A148" s="12">
        <v>38976</v>
      </c>
      <c r="B148" s="1" t="s">
        <v>1</v>
      </c>
      <c r="C148" s="1" t="s">
        <v>2</v>
      </c>
      <c r="D148" s="1">
        <v>185</v>
      </c>
      <c r="E148" s="1">
        <v>53.1</v>
      </c>
      <c r="G148" s="9" t="s">
        <v>3</v>
      </c>
    </row>
    <row r="149" spans="1:7" ht="12.75">
      <c r="A149" s="12">
        <v>38976</v>
      </c>
      <c r="B149" s="1" t="s">
        <v>1</v>
      </c>
      <c r="C149" s="1" t="s">
        <v>2</v>
      </c>
      <c r="D149" s="1">
        <v>180</v>
      </c>
      <c r="E149" s="1">
        <v>47.5</v>
      </c>
      <c r="G149" s="9" t="s">
        <v>3</v>
      </c>
    </row>
    <row r="150" spans="1:7" ht="12.75">
      <c r="A150" s="12">
        <v>38976</v>
      </c>
      <c r="B150" s="1" t="s">
        <v>1</v>
      </c>
      <c r="C150" s="1" t="s">
        <v>2</v>
      </c>
      <c r="D150" s="1">
        <v>192</v>
      </c>
      <c r="E150" s="1">
        <v>59.4</v>
      </c>
      <c r="G150" s="9" t="s">
        <v>3</v>
      </c>
    </row>
    <row r="151" spans="1:7" ht="12.75">
      <c r="A151" s="12">
        <v>38976</v>
      </c>
      <c r="B151" s="1" t="s">
        <v>1</v>
      </c>
      <c r="C151" s="1" t="s">
        <v>2</v>
      </c>
      <c r="D151" s="1">
        <v>204</v>
      </c>
      <c r="E151" s="1">
        <v>69.3</v>
      </c>
      <c r="G151" s="9" t="s">
        <v>3</v>
      </c>
    </row>
    <row r="152" spans="1:7" ht="12.75">
      <c r="A152" s="12">
        <v>38976</v>
      </c>
      <c r="B152" s="1" t="s">
        <v>1</v>
      </c>
      <c r="C152" s="1" t="s">
        <v>2</v>
      </c>
      <c r="D152" s="1">
        <v>203</v>
      </c>
      <c r="E152" s="1">
        <v>68.1</v>
      </c>
      <c r="G152" s="9" t="s">
        <v>3</v>
      </c>
    </row>
    <row r="153" spans="1:7" ht="12.75">
      <c r="A153" s="12">
        <v>38976</v>
      </c>
      <c r="B153" s="1" t="s">
        <v>1</v>
      </c>
      <c r="C153" s="1" t="s">
        <v>2</v>
      </c>
      <c r="D153" s="1">
        <v>241</v>
      </c>
      <c r="E153" s="1">
        <v>114.4</v>
      </c>
      <c r="G153" s="9" t="s">
        <v>4</v>
      </c>
    </row>
    <row r="154" spans="1:7" ht="12.75">
      <c r="A154" s="12">
        <v>38976</v>
      </c>
      <c r="B154" s="1" t="s">
        <v>1</v>
      </c>
      <c r="C154" s="1" t="s">
        <v>2</v>
      </c>
      <c r="D154" s="1">
        <v>195</v>
      </c>
      <c r="E154" s="1">
        <v>61.1</v>
      </c>
      <c r="G154" s="9" t="s">
        <v>3</v>
      </c>
    </row>
    <row r="155" spans="1:7" ht="12.75">
      <c r="A155" s="12">
        <v>38976</v>
      </c>
      <c r="B155" s="1" t="s">
        <v>1</v>
      </c>
      <c r="C155" s="1" t="s">
        <v>2</v>
      </c>
      <c r="D155" s="1">
        <v>216</v>
      </c>
      <c r="E155" s="1">
        <v>84.2</v>
      </c>
      <c r="G155" s="9" t="s">
        <v>3</v>
      </c>
    </row>
    <row r="156" spans="1:7" ht="12.75">
      <c r="A156" s="12">
        <v>38977</v>
      </c>
      <c r="B156" s="1" t="s">
        <v>1</v>
      </c>
      <c r="C156" s="1" t="s">
        <v>2</v>
      </c>
      <c r="D156" s="1">
        <v>199</v>
      </c>
      <c r="E156" s="1">
        <v>59.2</v>
      </c>
      <c r="G156" s="9" t="s">
        <v>3</v>
      </c>
    </row>
    <row r="157" spans="1:7" ht="12.75">
      <c r="A157" s="12">
        <v>38977</v>
      </c>
      <c r="B157" s="1" t="s">
        <v>1</v>
      </c>
      <c r="C157" s="1" t="s">
        <v>2</v>
      </c>
      <c r="D157" s="1">
        <v>176</v>
      </c>
      <c r="E157" s="1">
        <v>51.1</v>
      </c>
      <c r="G157" s="9" t="s">
        <v>3</v>
      </c>
    </row>
    <row r="158" spans="1:7" ht="12.75">
      <c r="A158" s="12">
        <v>38977</v>
      </c>
      <c r="B158" s="1" t="s">
        <v>1</v>
      </c>
      <c r="C158" s="1" t="s">
        <v>2</v>
      </c>
      <c r="D158" s="1">
        <v>186</v>
      </c>
      <c r="E158" s="1">
        <v>59.7</v>
      </c>
      <c r="G158" s="9" t="s">
        <v>4</v>
      </c>
    </row>
    <row r="159" spans="1:7" ht="12.75">
      <c r="A159" s="12">
        <v>38977</v>
      </c>
      <c r="B159" s="1" t="s">
        <v>1</v>
      </c>
      <c r="C159" s="1" t="s">
        <v>2</v>
      </c>
      <c r="D159" s="1">
        <v>217</v>
      </c>
      <c r="E159" s="1">
        <v>98.5</v>
      </c>
      <c r="G159" s="9" t="s">
        <v>3</v>
      </c>
    </row>
    <row r="160" spans="1:7" ht="12.75">
      <c r="A160" s="12">
        <v>38977</v>
      </c>
      <c r="B160" s="1" t="s">
        <v>1</v>
      </c>
      <c r="C160" s="1" t="s">
        <v>2</v>
      </c>
      <c r="D160" s="1">
        <v>250</v>
      </c>
      <c r="E160" s="1">
        <v>123.4</v>
      </c>
      <c r="G160" s="9" t="s">
        <v>3</v>
      </c>
    </row>
    <row r="161" spans="1:7" ht="12.75">
      <c r="A161" s="12">
        <v>38977</v>
      </c>
      <c r="B161" s="1" t="s">
        <v>1</v>
      </c>
      <c r="C161" s="1" t="s">
        <v>2</v>
      </c>
      <c r="D161" s="1">
        <v>192</v>
      </c>
      <c r="E161" s="1">
        <v>57.6</v>
      </c>
      <c r="G161" s="9" t="s">
        <v>3</v>
      </c>
    </row>
    <row r="162" spans="1:7" ht="12.75">
      <c r="A162" s="12">
        <v>38977</v>
      </c>
      <c r="B162" s="1" t="s">
        <v>1</v>
      </c>
      <c r="C162" s="1" t="s">
        <v>2</v>
      </c>
      <c r="D162" s="1">
        <v>176</v>
      </c>
      <c r="E162" s="1">
        <v>44.4</v>
      </c>
      <c r="G162" s="9" t="s">
        <v>3</v>
      </c>
    </row>
    <row r="163" spans="1:7" ht="12.75">
      <c r="A163" s="12">
        <v>38977</v>
      </c>
      <c r="B163" s="1" t="s">
        <v>1</v>
      </c>
      <c r="C163" s="1" t="s">
        <v>2</v>
      </c>
      <c r="D163" s="1">
        <v>180</v>
      </c>
      <c r="E163" s="1">
        <v>51.3</v>
      </c>
      <c r="G163" s="9" t="s">
        <v>3</v>
      </c>
    </row>
    <row r="164" spans="1:7" ht="12.75">
      <c r="A164" s="12">
        <v>38977</v>
      </c>
      <c r="B164" s="1" t="s">
        <v>1</v>
      </c>
      <c r="C164" s="1" t="s">
        <v>2</v>
      </c>
      <c r="D164" s="1">
        <v>162</v>
      </c>
      <c r="E164" s="1">
        <v>36.8</v>
      </c>
      <c r="G164" s="9" t="s">
        <v>3</v>
      </c>
    </row>
    <row r="165" spans="1:7" ht="12.75">
      <c r="A165" s="12">
        <v>38977</v>
      </c>
      <c r="B165" s="1" t="s">
        <v>1</v>
      </c>
      <c r="C165" s="1" t="s">
        <v>2</v>
      </c>
      <c r="D165" s="1">
        <v>223</v>
      </c>
      <c r="E165" s="1">
        <v>97.5</v>
      </c>
      <c r="G165" s="9" t="s">
        <v>3</v>
      </c>
    </row>
    <row r="166" spans="1:7" ht="12.75">
      <c r="A166" s="12">
        <v>38977</v>
      </c>
      <c r="B166" s="1" t="s">
        <v>1</v>
      </c>
      <c r="C166" s="1" t="s">
        <v>2</v>
      </c>
      <c r="D166" s="1">
        <v>189</v>
      </c>
      <c r="E166" s="1">
        <v>55.8</v>
      </c>
      <c r="G166" s="9" t="s">
        <v>3</v>
      </c>
    </row>
    <row r="167" spans="1:7" ht="12.75">
      <c r="A167" s="12">
        <v>38977</v>
      </c>
      <c r="B167" s="1" t="s">
        <v>1</v>
      </c>
      <c r="C167" s="1" t="s">
        <v>2</v>
      </c>
      <c r="D167" s="1">
        <v>194</v>
      </c>
      <c r="E167" s="1">
        <v>67.6</v>
      </c>
      <c r="G167" s="9" t="s">
        <v>3</v>
      </c>
    </row>
    <row r="168" spans="1:7" ht="12.75">
      <c r="A168" s="12">
        <v>38977</v>
      </c>
      <c r="B168" s="1" t="s">
        <v>1</v>
      </c>
      <c r="C168" s="1" t="s">
        <v>2</v>
      </c>
      <c r="D168" s="1">
        <v>194</v>
      </c>
      <c r="E168" s="1">
        <v>61.8</v>
      </c>
      <c r="G168" s="9" t="s">
        <v>3</v>
      </c>
    </row>
    <row r="169" spans="1:7" ht="12.75">
      <c r="A169" s="12">
        <v>38977</v>
      </c>
      <c r="B169" s="1" t="s">
        <v>1</v>
      </c>
      <c r="C169" s="1" t="s">
        <v>2</v>
      </c>
      <c r="D169" s="1">
        <v>202</v>
      </c>
      <c r="E169" s="1">
        <v>69.1</v>
      </c>
      <c r="G169" s="9" t="s">
        <v>3</v>
      </c>
    </row>
    <row r="170" spans="1:7" ht="12.75">
      <c r="A170" s="12">
        <v>38977</v>
      </c>
      <c r="B170" s="1" t="s">
        <v>1</v>
      </c>
      <c r="C170" s="1" t="s">
        <v>2</v>
      </c>
      <c r="D170" s="1">
        <v>256</v>
      </c>
      <c r="E170" s="1">
        <v>144</v>
      </c>
      <c r="G170" s="9" t="s">
        <v>3</v>
      </c>
    </row>
    <row r="171" spans="1:7" ht="12.75">
      <c r="A171" s="12">
        <v>38977</v>
      </c>
      <c r="B171" s="1" t="s">
        <v>1</v>
      </c>
      <c r="C171" s="1" t="s">
        <v>2</v>
      </c>
      <c r="D171" s="1">
        <v>270</v>
      </c>
      <c r="E171" s="1">
        <v>163.5</v>
      </c>
      <c r="G171" s="9" t="s">
        <v>3</v>
      </c>
    </row>
    <row r="172" spans="1:7" ht="12.75">
      <c r="A172" s="12">
        <v>38978</v>
      </c>
      <c r="B172" s="1" t="s">
        <v>1</v>
      </c>
      <c r="C172" s="1" t="s">
        <v>2</v>
      </c>
      <c r="D172" s="1">
        <v>221</v>
      </c>
      <c r="E172" s="1">
        <v>85</v>
      </c>
      <c r="G172" s="9" t="s">
        <v>3</v>
      </c>
    </row>
    <row r="173" spans="1:7" ht="12.75">
      <c r="A173" s="12">
        <v>38978</v>
      </c>
      <c r="B173" s="1" t="s">
        <v>1</v>
      </c>
      <c r="C173" s="1" t="s">
        <v>2</v>
      </c>
      <c r="D173" s="1">
        <v>175</v>
      </c>
      <c r="E173" s="1">
        <v>44.2</v>
      </c>
      <c r="G173" s="9" t="s">
        <v>3</v>
      </c>
    </row>
    <row r="174" spans="1:7" ht="12.75">
      <c r="A174" s="12">
        <v>38978</v>
      </c>
      <c r="B174" s="1" t="s">
        <v>1</v>
      </c>
      <c r="C174" s="1" t="s">
        <v>2</v>
      </c>
      <c r="D174" s="1">
        <v>224</v>
      </c>
      <c r="E174" s="1">
        <v>86.5</v>
      </c>
      <c r="G174" s="9" t="s">
        <v>3</v>
      </c>
    </row>
    <row r="175" spans="1:7" ht="12.75">
      <c r="A175" s="12">
        <v>38978</v>
      </c>
      <c r="B175" s="1" t="s">
        <v>1</v>
      </c>
      <c r="C175" s="1" t="s">
        <v>2</v>
      </c>
      <c r="D175" s="1">
        <v>183</v>
      </c>
      <c r="E175" s="1">
        <v>49.8</v>
      </c>
      <c r="G175" s="9" t="s">
        <v>3</v>
      </c>
    </row>
    <row r="176" spans="1:7" ht="12.75">
      <c r="A176" s="12">
        <v>38980</v>
      </c>
      <c r="B176" s="1" t="s">
        <v>1</v>
      </c>
      <c r="C176" s="1" t="s">
        <v>2</v>
      </c>
      <c r="D176" s="1">
        <v>200</v>
      </c>
      <c r="E176" s="1">
        <v>70</v>
      </c>
      <c r="G176" s="9" t="s">
        <v>3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8"/>
  <sheetViews>
    <sheetView workbookViewId="0" topLeftCell="A1">
      <selection activeCell="A1" sqref="A1:R1"/>
    </sheetView>
  </sheetViews>
  <sheetFormatPr defaultColWidth="9.140625" defaultRowHeight="12.75"/>
  <cols>
    <col min="1" max="1" width="9.7109375" style="0" customWidth="1"/>
    <col min="2" max="2" width="6.00390625" style="0" customWidth="1"/>
    <col min="3" max="3" width="5.140625" style="0" customWidth="1"/>
    <col min="4" max="4" width="4.421875" style="0" customWidth="1"/>
    <col min="5" max="5" width="2.8515625" style="0" customWidth="1"/>
    <col min="6" max="6" width="4.28125" style="0" customWidth="1"/>
    <col min="7" max="7" width="5.00390625" style="0" customWidth="1"/>
    <col min="8" max="8" width="5.140625" style="0" customWidth="1"/>
    <col min="9" max="9" width="5.00390625" style="0" customWidth="1"/>
    <col min="10" max="10" width="4.140625" style="0" customWidth="1"/>
    <col min="11" max="11" width="4.7109375" style="0" customWidth="1"/>
    <col min="12" max="12" width="5.0039062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4.140625" style="0" customWidth="1"/>
    <col min="17" max="17" width="4.57421875" style="0" customWidth="1"/>
    <col min="18" max="18" width="3.8515625" style="0" customWidth="1"/>
  </cols>
  <sheetData>
    <row r="1" spans="1:18" ht="72" customHeight="1" thickBo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s="30" customFormat="1" ht="51">
      <c r="A2" s="19" t="s">
        <v>84</v>
      </c>
      <c r="B2" s="19" t="s">
        <v>44</v>
      </c>
      <c r="C2" s="19" t="s">
        <v>22</v>
      </c>
      <c r="D2" s="19" t="s">
        <v>72</v>
      </c>
      <c r="E2" s="19" t="s">
        <v>9</v>
      </c>
      <c r="F2" s="19" t="s">
        <v>73</v>
      </c>
      <c r="G2" s="29" t="s">
        <v>92</v>
      </c>
      <c r="H2" s="29" t="s">
        <v>75</v>
      </c>
      <c r="I2" s="29" t="s">
        <v>93</v>
      </c>
      <c r="J2" s="19" t="s">
        <v>86</v>
      </c>
      <c r="K2" s="29" t="s">
        <v>94</v>
      </c>
      <c r="L2" s="19" t="s">
        <v>95</v>
      </c>
      <c r="M2" s="29" t="s">
        <v>96</v>
      </c>
      <c r="N2" s="29" t="s">
        <v>97</v>
      </c>
      <c r="O2" s="29" t="s">
        <v>103</v>
      </c>
      <c r="P2" s="19" t="s">
        <v>98</v>
      </c>
      <c r="Q2" s="19" t="s">
        <v>87</v>
      </c>
      <c r="R2" s="19" t="s">
        <v>99</v>
      </c>
    </row>
    <row r="3" spans="1:18" ht="12.75">
      <c r="A3" s="12">
        <f>'[2]sample'!B6</f>
        <v>38876</v>
      </c>
      <c r="B3" s="1" t="str">
        <f>'[2]sample'!C6</f>
        <v>WDE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  <row r="4" spans="1:18" ht="12.75">
      <c r="A4" s="32">
        <v>38876</v>
      </c>
      <c r="B4" s="31" t="s">
        <v>1</v>
      </c>
      <c r="C4" s="1">
        <v>0</v>
      </c>
      <c r="D4" s="1">
        <v>3</v>
      </c>
      <c r="E4" s="1">
        <v>1</v>
      </c>
      <c r="F4" s="1">
        <v>0</v>
      </c>
      <c r="G4" s="1">
        <v>0</v>
      </c>
      <c r="H4" s="1">
        <v>0</v>
      </c>
      <c r="I4" s="1">
        <v>0</v>
      </c>
      <c r="J4" s="1">
        <v>10</v>
      </c>
      <c r="K4" s="1">
        <v>0</v>
      </c>
      <c r="L4" s="1">
        <v>3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</row>
    <row r="5" spans="1:18" ht="12.75">
      <c r="A5" s="32">
        <v>38876</v>
      </c>
      <c r="B5" s="31" t="s">
        <v>8</v>
      </c>
      <c r="C5" s="1">
        <v>0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</row>
    <row r="6" spans="1:18" ht="12.75">
      <c r="A6" s="12">
        <f>'[2]sample'!B8</f>
        <v>38877</v>
      </c>
      <c r="B6" s="1" t="str">
        <f>'[2]sample'!C8</f>
        <v>WDA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</row>
    <row r="7" spans="1:18" ht="12.75">
      <c r="A7" s="12">
        <f>'[2]sample'!B11</f>
        <v>38877</v>
      </c>
      <c r="B7" s="1" t="str">
        <f>'[2]sample'!C11</f>
        <v>WDE</v>
      </c>
      <c r="C7" s="1">
        <v>4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3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1:18" ht="12.75">
      <c r="A8" s="12">
        <f>'[2]sample'!B7</f>
        <v>38877</v>
      </c>
      <c r="B8" s="1" t="str">
        <f>'[2]sample'!C7</f>
        <v>WDM</v>
      </c>
      <c r="C8" s="1">
        <v>7</v>
      </c>
      <c r="D8" s="1">
        <v>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ht="12.75">
      <c r="A9" s="12">
        <f>'[2]sample'!B16</f>
        <v>38878</v>
      </c>
      <c r="B9" s="1" t="str">
        <f>'[2]sample'!C16</f>
        <v>WDE</v>
      </c>
      <c r="C9" s="1">
        <v>0</v>
      </c>
      <c r="D9" s="1">
        <v>4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ht="12.75">
      <c r="A10" s="12">
        <f>'[2]sample'!B12</f>
        <v>38878</v>
      </c>
      <c r="B10" s="1" t="str">
        <f>'[2]sample'!C12</f>
        <v>WDM</v>
      </c>
      <c r="C10" s="1">
        <v>1</v>
      </c>
      <c r="D10" s="1">
        <v>3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</row>
    <row r="11" spans="1:18" ht="12.75">
      <c r="A11" s="12">
        <f>'[2]sample'!B17</f>
        <v>38878</v>
      </c>
      <c r="B11" s="1" t="str">
        <f>'[2]sample'!C17</f>
        <v>WUE</v>
      </c>
      <c r="C11" s="1">
        <v>1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ht="12.75">
      <c r="A12" s="12">
        <f>'[2]sample'!B13</f>
        <v>38878</v>
      </c>
      <c r="B12" s="1" t="str">
        <f>'[2]sample'!C13</f>
        <v>WUM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ht="12.75">
      <c r="A13" s="12">
        <f>'[2]sample'!B18</f>
        <v>38879</v>
      </c>
      <c r="B13" s="1" t="str">
        <f>'[2]sample'!C18</f>
        <v>WDM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ht="12.75">
      <c r="A14" s="12">
        <f>'[2]sample'!B19</f>
        <v>38879</v>
      </c>
      <c r="B14" s="1" t="str">
        <f>'[2]sample'!C19</f>
        <v>WUM</v>
      </c>
      <c r="C14" s="1">
        <v>0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</row>
    <row r="15" spans="1:18" ht="12.75">
      <c r="A15" s="12">
        <f>'[2]sample'!B26</f>
        <v>38880</v>
      </c>
      <c r="B15" s="1" t="str">
        <f>'[2]sample'!C26</f>
        <v>WDE</v>
      </c>
      <c r="C15" s="1">
        <v>3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8" ht="12.75">
      <c r="A16" s="12">
        <f>'[2]sample'!B22</f>
        <v>38880</v>
      </c>
      <c r="B16" s="1" t="str">
        <f>'[2]sample'!C22</f>
        <v>WDM</v>
      </c>
      <c r="C16" s="1">
        <v>7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8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1:18" ht="12.75">
      <c r="A17" s="12">
        <f>'[2]sample'!B27</f>
        <v>38880</v>
      </c>
      <c r="B17" s="1" t="str">
        <f>'[2]sample'!C27</f>
        <v>WUE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44</v>
      </c>
      <c r="O17" s="1">
        <v>0</v>
      </c>
      <c r="P17" s="1">
        <v>0</v>
      </c>
      <c r="Q17" s="1">
        <v>0</v>
      </c>
      <c r="R17" s="1">
        <v>0</v>
      </c>
    </row>
    <row r="18" spans="1:18" ht="12.75">
      <c r="A18" s="12">
        <f>'[2]sample'!B23</f>
        <v>38880</v>
      </c>
      <c r="B18" s="1" t="str">
        <f>'[2]sample'!C23</f>
        <v>WUM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1:18" ht="12.75">
      <c r="A19" s="12">
        <f>'[2]sample'!B32</f>
        <v>38881</v>
      </c>
      <c r="B19" s="1" t="str">
        <f>'[2]sample'!C32</f>
        <v>WDE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</v>
      </c>
      <c r="O19" s="1">
        <v>0</v>
      </c>
      <c r="P19" s="1">
        <v>0</v>
      </c>
      <c r="Q19" s="1">
        <v>0</v>
      </c>
      <c r="R19" s="1">
        <v>0</v>
      </c>
    </row>
    <row r="20" spans="1:18" ht="12.75">
      <c r="A20" s="12">
        <f>'[2]sample'!B28</f>
        <v>38881</v>
      </c>
      <c r="B20" s="1" t="str">
        <f>'[2]sample'!C28</f>
        <v>WDM</v>
      </c>
      <c r="C20" s="1">
        <v>5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</row>
    <row r="21" spans="1:18" ht="12.75">
      <c r="A21" s="12">
        <f>'[2]sample'!B31</f>
        <v>38881</v>
      </c>
      <c r="B21" s="1" t="str">
        <f>'[2]sample'!C31</f>
        <v>WUE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18" ht="12.75">
      <c r="A22" s="12">
        <f>'[2]sample'!B37</f>
        <v>38882</v>
      </c>
      <c r="B22" s="1" t="str">
        <f>'[2]sample'!C37</f>
        <v>WDE</v>
      </c>
      <c r="C22" s="1">
        <v>6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 ht="12.75">
      <c r="A23" s="12">
        <f>'[2]sample'!B33</f>
        <v>38882</v>
      </c>
      <c r="B23" s="1" t="str">
        <f>'[2]sample'!C33</f>
        <v>WDM</v>
      </c>
      <c r="C23" s="1">
        <v>12</v>
      </c>
      <c r="D23" s="1">
        <v>0</v>
      </c>
      <c r="E23" s="1">
        <v>1</v>
      </c>
      <c r="F23" s="1">
        <v>1</v>
      </c>
      <c r="G23" s="1">
        <v>0</v>
      </c>
      <c r="H23" s="1">
        <v>0</v>
      </c>
      <c r="I23" s="1">
        <v>0</v>
      </c>
      <c r="J23" s="1">
        <v>3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</row>
    <row r="24" spans="1:18" ht="12.75">
      <c r="A24" s="12">
        <f>'[2]sample'!B38</f>
        <v>38882</v>
      </c>
      <c r="B24" s="1" t="str">
        <f>'[2]sample'!C38</f>
        <v>WUE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 ht="12.75">
      <c r="A25" s="12">
        <f>'[2]sample'!B34</f>
        <v>38882</v>
      </c>
      <c r="B25" s="1" t="str">
        <f>'[2]sample'!C34</f>
        <v>WUM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</row>
    <row r="26" spans="1:18" ht="12.75">
      <c r="A26" s="12">
        <f>'[2]sample'!B42</f>
        <v>38883</v>
      </c>
      <c r="B26" s="1" t="str">
        <f>'[2]sample'!C42</f>
        <v>WDE</v>
      </c>
      <c r="C26" s="1">
        <v>10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2</v>
      </c>
      <c r="O26" s="1">
        <v>0</v>
      </c>
      <c r="P26" s="1">
        <v>0</v>
      </c>
      <c r="Q26" s="1">
        <v>0</v>
      </c>
      <c r="R26" s="1">
        <v>0</v>
      </c>
    </row>
    <row r="27" spans="1:18" ht="12.75">
      <c r="A27" s="12">
        <f>'[2]sample'!B39</f>
        <v>38883</v>
      </c>
      <c r="B27" s="1" t="str">
        <f>'[2]sample'!C39</f>
        <v>WDM</v>
      </c>
      <c r="C27" s="1">
        <v>1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5</v>
      </c>
      <c r="O27" s="1">
        <v>0</v>
      </c>
      <c r="P27" s="1">
        <v>0</v>
      </c>
      <c r="Q27" s="1">
        <v>0</v>
      </c>
      <c r="R27" s="1">
        <v>0</v>
      </c>
    </row>
    <row r="28" spans="1:18" ht="12.75">
      <c r="A28" s="12">
        <f>'[2]sample'!B49</f>
        <v>38884</v>
      </c>
      <c r="B28" s="1" t="str">
        <f>'[2]sample'!C49</f>
        <v>WDE</v>
      </c>
      <c r="C28" s="1">
        <v>3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1:18" ht="12.75">
      <c r="A29" s="12">
        <f>'[2]sample'!B46</f>
        <v>38884</v>
      </c>
      <c r="B29" s="1" t="str">
        <f>'[2]sample'!C46</f>
        <v>WDM</v>
      </c>
      <c r="C29" s="1">
        <v>2</v>
      </c>
      <c r="D29" s="1">
        <v>0</v>
      </c>
      <c r="E29" s="1">
        <v>0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 ht="12.75">
      <c r="A30" s="12">
        <f>'[2]sample'!B50</f>
        <v>38884</v>
      </c>
      <c r="B30" s="1" t="str">
        <f>'[2]sample'!C50</f>
        <v>WUE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 ht="12.75">
      <c r="A31" s="12">
        <f>'[2]sample'!B54</f>
        <v>38885</v>
      </c>
      <c r="B31" s="1" t="str">
        <f>'[2]sample'!C54</f>
        <v>WDE</v>
      </c>
      <c r="C31" s="1">
        <v>2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</row>
    <row r="32" spans="1:18" ht="12.75">
      <c r="A32" s="12">
        <f>'[2]sample'!B51</f>
        <v>38885</v>
      </c>
      <c r="B32" s="1" t="str">
        <f>'[2]sample'!C51</f>
        <v>WDM</v>
      </c>
      <c r="C32" s="1">
        <v>5</v>
      </c>
      <c r="D32" s="1">
        <v>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1:18" ht="12.75">
      <c r="A33" s="12">
        <f>'[2]sample'!B55</f>
        <v>38885</v>
      </c>
      <c r="B33" s="1" t="str">
        <f>'[2]sample'!C55</f>
        <v>WUE</v>
      </c>
      <c r="C33" s="1"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1:18" ht="12.75">
      <c r="A34" s="12">
        <f>'[2]sample'!B52</f>
        <v>38885</v>
      </c>
      <c r="B34" s="1" t="str">
        <f>'[2]sample'!C52</f>
        <v>WUM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</row>
    <row r="35" spans="1:18" ht="12.75">
      <c r="A35" s="12">
        <f>'[2]sample'!B60</f>
        <v>38886</v>
      </c>
      <c r="B35" s="1" t="str">
        <f>'[2]sample'!C60</f>
        <v>WDE</v>
      </c>
      <c r="C35" s="1">
        <v>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1:18" ht="12.75">
      <c r="A36" s="12">
        <f>'[2]sample'!B56</f>
        <v>38886</v>
      </c>
      <c r="B36" s="1" t="str">
        <f>'[2]sample'!C56</f>
        <v>WDM</v>
      </c>
      <c r="C36" s="1">
        <v>2</v>
      </c>
      <c r="D36" s="1">
        <v>2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1:18" ht="12.75">
      <c r="A37" s="12">
        <f>'[2]sample'!B61</f>
        <v>38886</v>
      </c>
      <c r="B37" s="1" t="str">
        <f>'[2]sample'!C61</f>
        <v>WUE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</v>
      </c>
      <c r="O37" s="1">
        <v>0</v>
      </c>
      <c r="P37" s="1">
        <v>0</v>
      </c>
      <c r="Q37" s="1">
        <v>0</v>
      </c>
      <c r="R37" s="1">
        <v>0</v>
      </c>
    </row>
    <row r="38" spans="1:18" ht="12.75">
      <c r="A38" s="12">
        <f>'[2]sample'!B57</f>
        <v>38886</v>
      </c>
      <c r="B38" s="1" t="str">
        <f>'[2]sample'!C57</f>
        <v>WUM</v>
      </c>
      <c r="C38" s="1">
        <v>0</v>
      </c>
      <c r="D38" s="1">
        <v>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1:18" ht="12.75">
      <c r="A39" s="12">
        <f>'[2]sample'!B66</f>
        <v>38887</v>
      </c>
      <c r="B39" s="1" t="str">
        <f>'[2]sample'!C66</f>
        <v>WDE</v>
      </c>
      <c r="C39" s="1">
        <v>2</v>
      </c>
      <c r="D39" s="1">
        <v>2</v>
      </c>
      <c r="E39" s="1">
        <v>0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</row>
    <row r="40" spans="1:18" ht="12.75">
      <c r="A40" s="12">
        <f>'[2]sample'!B62</f>
        <v>38887</v>
      </c>
      <c r="B40" s="1" t="str">
        <f>'[2]sample'!C62</f>
        <v>WDM</v>
      </c>
      <c r="C40" s="1">
        <v>3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</row>
    <row r="41" spans="1:18" ht="12.75">
      <c r="A41" s="12">
        <f>'[2]sample'!B67</f>
        <v>38887</v>
      </c>
      <c r="B41" s="1" t="str">
        <f>'[2]sample'!C67</f>
        <v>WUE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4</v>
      </c>
      <c r="O41" s="1">
        <v>0</v>
      </c>
      <c r="P41" s="1">
        <v>0</v>
      </c>
      <c r="Q41" s="1">
        <v>0</v>
      </c>
      <c r="R41" s="1">
        <v>0</v>
      </c>
    </row>
    <row r="42" spans="1:18" ht="12.75">
      <c r="A42" s="12">
        <f>'[2]sample'!B63</f>
        <v>38887</v>
      </c>
      <c r="B42" s="1" t="str">
        <f>'[2]sample'!C63</f>
        <v>WUM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</row>
    <row r="43" spans="1:18" ht="12.75">
      <c r="A43" s="12">
        <f>'[2]sample'!B72</f>
        <v>38888</v>
      </c>
      <c r="B43" s="1" t="str">
        <f>'[2]sample'!C72</f>
        <v>WDE</v>
      </c>
      <c r="C43" s="1">
        <v>1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</row>
    <row r="44" spans="1:18" ht="12.75">
      <c r="A44" s="12">
        <f>'[2]sample'!B68</f>
        <v>38888</v>
      </c>
      <c r="B44" s="1" t="str">
        <f>'[2]sample'!C68</f>
        <v>WDM</v>
      </c>
      <c r="C44" s="1">
        <v>2</v>
      </c>
      <c r="D44" s="1">
        <v>2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</row>
    <row r="45" spans="1:18" ht="12.75">
      <c r="A45" s="12">
        <f>'[2]sample'!B73</f>
        <v>38888</v>
      </c>
      <c r="B45" s="1" t="str">
        <f>'[2]sample'!C73</f>
        <v>WUE</v>
      </c>
      <c r="C45" s="1">
        <v>0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1:18" ht="12.75">
      <c r="A46" s="12">
        <f>'[2]sample'!B69</f>
        <v>38888</v>
      </c>
      <c r="B46" s="1" t="str">
        <f>'[2]sample'!C69</f>
        <v>WUM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2</v>
      </c>
      <c r="O46" s="1">
        <v>0</v>
      </c>
      <c r="P46" s="1">
        <v>0</v>
      </c>
      <c r="Q46" s="1">
        <v>0</v>
      </c>
      <c r="R46" s="1">
        <v>0</v>
      </c>
    </row>
    <row r="47" spans="1:18" ht="12.75">
      <c r="A47" s="12">
        <f>'[2]sample'!B77</f>
        <v>38889</v>
      </c>
      <c r="B47" s="1" t="str">
        <f>'[2]sample'!C77</f>
        <v>WDE</v>
      </c>
      <c r="C47" s="1">
        <v>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1:18" ht="12.75">
      <c r="A48" s="12">
        <f>'[2]sample'!B74</f>
        <v>38889</v>
      </c>
      <c r="B48" s="1" t="str">
        <f>'[2]sample'!C74</f>
        <v>WDM</v>
      </c>
      <c r="C48" s="1">
        <v>0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</row>
    <row r="49" spans="1:18" ht="12.75">
      <c r="A49" s="12">
        <f>'[2]sample'!B81</f>
        <v>38890</v>
      </c>
      <c r="B49" s="1" t="str">
        <f>'[2]sample'!C81</f>
        <v>WDE</v>
      </c>
      <c r="C49" s="1">
        <v>4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</row>
    <row r="50" spans="1:18" ht="12.75">
      <c r="A50" s="12">
        <f>'[2]sample'!B78</f>
        <v>38890</v>
      </c>
      <c r="B50" s="1" t="str">
        <f>'[2]sample'!C78</f>
        <v>WDM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</row>
    <row r="51" spans="1:18" ht="12.75">
      <c r="A51" s="12">
        <f>'[2]sample'!B82</f>
        <v>38890</v>
      </c>
      <c r="B51" s="1" t="str">
        <f>'[2]sample'!C82</f>
        <v>WUE</v>
      </c>
      <c r="C51" s="1">
        <v>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</row>
    <row r="52" spans="1:18" ht="12.75">
      <c r="A52" s="12">
        <f>'[2]sample'!B83</f>
        <v>38891</v>
      </c>
      <c r="B52" s="1" t="str">
        <f>'[2]sample'!C83</f>
        <v>WDM</v>
      </c>
      <c r="C52" s="1">
        <v>1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</row>
    <row r="53" spans="1:18" ht="12.75">
      <c r="A53" s="12">
        <f>'[2]sample'!B86</f>
        <v>38891</v>
      </c>
      <c r="B53" s="1" t="str">
        <f>'[2]sample'!C86</f>
        <v>WUE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</row>
    <row r="54" spans="1:18" ht="12.75">
      <c r="A54" s="12">
        <f>'[2]sample'!B91</f>
        <v>38892</v>
      </c>
      <c r="B54" s="1" t="str">
        <f>'[2]sample'!C91</f>
        <v>WDE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</row>
    <row r="55" spans="1:18" ht="12.75">
      <c r="A55" s="12">
        <f>'[2]sample'!B88</f>
        <v>38892</v>
      </c>
      <c r="B55" s="1" t="str">
        <f>'[2]sample'!C88</f>
        <v>WDM</v>
      </c>
      <c r="C55" s="1">
        <v>1</v>
      </c>
      <c r="D55" s="1">
        <v>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1:18" ht="12.75">
      <c r="A56" s="12">
        <f>'[2]sample'!B92</f>
        <v>38892</v>
      </c>
      <c r="B56" s="1" t="str">
        <f>'[2]sample'!C92</f>
        <v>WUE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2</v>
      </c>
      <c r="O56" s="1">
        <v>0</v>
      </c>
      <c r="P56" s="1">
        <v>0</v>
      </c>
      <c r="Q56" s="1">
        <v>0</v>
      </c>
      <c r="R56" s="1">
        <v>0</v>
      </c>
    </row>
    <row r="57" spans="1:18" ht="12.75">
      <c r="A57" s="12">
        <f>'[2]sample'!B96</f>
        <v>38893</v>
      </c>
      <c r="B57" s="1" t="str">
        <f>'[2]sample'!C96</f>
        <v>WDE</v>
      </c>
      <c r="C57" s="1">
        <v>0</v>
      </c>
      <c r="D57" s="1">
        <v>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</row>
    <row r="58" spans="1:18" ht="12.75">
      <c r="A58" s="12">
        <f>'[2]sample'!B93</f>
        <v>38893</v>
      </c>
      <c r="B58" s="1" t="str">
        <f>'[2]sample'!C93</f>
        <v>WDM</v>
      </c>
      <c r="C58" s="1">
        <v>0</v>
      </c>
      <c r="D58" s="1">
        <v>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1:18" ht="12.75">
      <c r="A59" s="12">
        <f>'[2]sample'!B97</f>
        <v>38894</v>
      </c>
      <c r="B59" s="1" t="str">
        <f>'[2]sample'!C97</f>
        <v>WDM</v>
      </c>
      <c r="C59" s="1">
        <v>0</v>
      </c>
      <c r="D59" s="1">
        <v>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</row>
    <row r="60" spans="1:18" ht="12.75">
      <c r="A60" s="12">
        <f>'[2]sample'!B100</f>
        <v>38894</v>
      </c>
      <c r="B60" s="1" t="str">
        <f>'[2]sample'!C100</f>
        <v>WUE</v>
      </c>
      <c r="C60" s="1">
        <v>0</v>
      </c>
      <c r="D60" s="1">
        <v>2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</row>
    <row r="61" spans="1:18" ht="12.75">
      <c r="A61" s="12">
        <f>'[2]sample'!B104</f>
        <v>38895</v>
      </c>
      <c r="B61" s="1" t="str">
        <f>'[2]sample'!C104</f>
        <v>WDE</v>
      </c>
      <c r="C61" s="1">
        <v>0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</row>
    <row r="62" spans="1:18" ht="12.75">
      <c r="A62" s="12">
        <f>'[2]sample'!B101</f>
        <v>38895</v>
      </c>
      <c r="B62" s="1" t="str">
        <f>'[2]sample'!C101</f>
        <v>WDM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</row>
    <row r="63" spans="1:18" ht="12.75">
      <c r="A63" s="12">
        <f>'[2]sample'!B109</f>
        <v>38896</v>
      </c>
      <c r="B63" s="1" t="str">
        <f>'[2]sample'!C109</f>
        <v>WDE</v>
      </c>
      <c r="C63" s="1">
        <v>1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1:18" ht="12.75">
      <c r="A64" s="12">
        <f>'[2]sample'!B105</f>
        <v>38896</v>
      </c>
      <c r="B64" s="1" t="str">
        <f>'[2]sample'!C105</f>
        <v>WDM</v>
      </c>
      <c r="C64" s="1">
        <v>1</v>
      </c>
      <c r="D64" s="1">
        <v>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</row>
    <row r="65" spans="1:18" ht="12.75">
      <c r="A65" s="12">
        <f>'[2]sample'!B106</f>
        <v>38896</v>
      </c>
      <c r="B65" s="1" t="str">
        <f>'[2]sample'!C106</f>
        <v>WUM</v>
      </c>
      <c r="C65" s="1">
        <v>0</v>
      </c>
      <c r="D65" s="1">
        <v>0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</row>
    <row r="66" spans="1:18" ht="12.75">
      <c r="A66" s="12">
        <f>'[2]sample'!B113</f>
        <v>38897</v>
      </c>
      <c r="B66" s="1" t="str">
        <f>'[2]sample'!C113</f>
        <v>WDE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</row>
    <row r="67" spans="1:18" ht="12.75">
      <c r="A67" s="12">
        <f>'[2]sample'!B110</f>
        <v>38897</v>
      </c>
      <c r="B67" s="1" t="str">
        <f>'[2]sample'!C110</f>
        <v>WDM</v>
      </c>
      <c r="C67" s="1"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</row>
    <row r="68" spans="1:18" ht="12.75">
      <c r="A68" s="12">
        <f>'[2]sample'!B114</f>
        <v>38897</v>
      </c>
      <c r="B68" s="1" t="str">
        <f>'[2]sample'!C114</f>
        <v>WUE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</row>
    <row r="69" spans="1:18" ht="12.75">
      <c r="A69" s="12">
        <f>'[2]sample'!B120</f>
        <v>38898</v>
      </c>
      <c r="B69" s="1" t="str">
        <f>'[2]sample'!C120</f>
        <v>WDE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>
        <v>0</v>
      </c>
    </row>
    <row r="70" spans="1:18" ht="12.75">
      <c r="A70" s="12">
        <f>'[2]sample'!B116</f>
        <v>38898</v>
      </c>
      <c r="B70" s="1" t="str">
        <f>'[2]sample'!C116</f>
        <v>WDM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</row>
    <row r="71" spans="1:18" ht="12.75">
      <c r="A71" s="12">
        <f>'[2]sample'!B117</f>
        <v>38898</v>
      </c>
      <c r="B71" s="1" t="str">
        <f>'[2]sample'!C117</f>
        <v>WUM</v>
      </c>
      <c r="C71" s="1">
        <v>0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</row>
    <row r="72" spans="1:18" ht="12.75">
      <c r="A72" s="12">
        <f>'[2]sample'!B125</f>
        <v>38899</v>
      </c>
      <c r="B72" s="1" t="str">
        <f>'[2]sample'!C125</f>
        <v>WDE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</row>
    <row r="73" spans="1:18" ht="12.75">
      <c r="A73" s="12">
        <f>'[2]sample'!B121</f>
        <v>38899</v>
      </c>
      <c r="B73" s="1" t="str">
        <f>'[2]sample'!C121</f>
        <v>WDM</v>
      </c>
      <c r="C73" s="1">
        <v>0</v>
      </c>
      <c r="D73" s="1">
        <v>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</row>
    <row r="74" spans="1:18" ht="12.75">
      <c r="A74" s="12">
        <f>'[2]sample'!B126</f>
        <v>38899</v>
      </c>
      <c r="B74" s="1" t="str">
        <f>'[2]sample'!C126</f>
        <v>WUE</v>
      </c>
      <c r="C74" s="1">
        <v>0</v>
      </c>
      <c r="D74" s="1">
        <v>17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3</v>
      </c>
      <c r="O74" s="1">
        <v>0</v>
      </c>
      <c r="P74" s="1">
        <v>0</v>
      </c>
      <c r="Q74" s="1">
        <v>0</v>
      </c>
      <c r="R74" s="1">
        <v>0</v>
      </c>
    </row>
    <row r="75" spans="1:18" ht="12.75">
      <c r="A75" s="12">
        <f>'[2]sample'!B122</f>
        <v>38899</v>
      </c>
      <c r="B75" s="1" t="str">
        <f>'[2]sample'!C122</f>
        <v>WUM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2</v>
      </c>
      <c r="O75" s="1">
        <v>0</v>
      </c>
      <c r="P75" s="1">
        <v>0</v>
      </c>
      <c r="Q75" s="1">
        <v>0</v>
      </c>
      <c r="R75" s="1">
        <v>0</v>
      </c>
    </row>
    <row r="76" spans="1:18" ht="12.75">
      <c r="A76" s="12">
        <f>'[2]sample'!B131</f>
        <v>38900</v>
      </c>
      <c r="B76" s="1" t="str">
        <f>'[2]sample'!C131</f>
        <v>WDE</v>
      </c>
      <c r="C76" s="1">
        <v>1</v>
      </c>
      <c r="D76" s="1">
        <v>1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</row>
    <row r="77" spans="1:18" ht="12.75">
      <c r="A77" s="12">
        <f>'[2]sample'!B127</f>
        <v>38900</v>
      </c>
      <c r="B77" s="1" t="str">
        <f>'[2]sample'!C127</f>
        <v>WDM</v>
      </c>
      <c r="C77" s="1">
        <v>0</v>
      </c>
      <c r="D77" s="1">
        <v>0</v>
      </c>
      <c r="E77" s="1">
        <v>1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</row>
    <row r="78" spans="1:18" ht="12.75">
      <c r="A78" s="12">
        <f>'[2]sample'!B132</f>
        <v>38900</v>
      </c>
      <c r="B78" s="1" t="str">
        <f>'[2]sample'!C132</f>
        <v>WUE</v>
      </c>
      <c r="C78" s="1">
        <v>0</v>
      </c>
      <c r="D78" s="1">
        <v>2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</row>
    <row r="79" spans="1:18" ht="12.75">
      <c r="A79" s="12">
        <f>'[2]sample'!B128</f>
        <v>38900</v>
      </c>
      <c r="B79" s="1" t="str">
        <f>'[2]sample'!C128</f>
        <v>WUM</v>
      </c>
      <c r="C79" s="1">
        <v>0</v>
      </c>
      <c r="D79" s="1">
        <v>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</row>
    <row r="80" spans="1:18" ht="12.75">
      <c r="A80" s="12">
        <f>'[2]sample'!B137</f>
        <v>38901</v>
      </c>
      <c r="B80" s="1" t="str">
        <f>'[2]sample'!C137</f>
        <v>WDE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3</v>
      </c>
      <c r="O80" s="1">
        <v>0</v>
      </c>
      <c r="P80" s="1">
        <v>0</v>
      </c>
      <c r="Q80" s="1">
        <v>0</v>
      </c>
      <c r="R80" s="1">
        <v>0</v>
      </c>
    </row>
    <row r="81" spans="1:18" ht="12.75">
      <c r="A81" s="12">
        <f>'[2]sample'!B133</f>
        <v>38901</v>
      </c>
      <c r="B81" s="1" t="str">
        <f>'[2]sample'!C133</f>
        <v>WDM</v>
      </c>
      <c r="C81" s="1">
        <v>1</v>
      </c>
      <c r="D81" s="1">
        <v>1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</row>
    <row r="82" spans="1:18" ht="12.75">
      <c r="A82" s="12">
        <f>'[2]sample'!B134</f>
        <v>38901</v>
      </c>
      <c r="B82" s="1" t="str">
        <f>'[2]sample'!C134</f>
        <v>WUM</v>
      </c>
      <c r="C82" s="1">
        <v>3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</row>
    <row r="83" spans="1:18" ht="12.75">
      <c r="A83" s="12">
        <f>'[2]sample'!B141</f>
        <v>38902</v>
      </c>
      <c r="B83" s="1" t="str">
        <f>'[2]sample'!C141</f>
        <v>WDE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</row>
    <row r="84" spans="1:18" ht="12.75">
      <c r="A84" s="12">
        <f>'[2]sample'!B138</f>
        <v>38902</v>
      </c>
      <c r="B84" s="1" t="str">
        <f>'[2]sample'!C138</f>
        <v>WDM</v>
      </c>
      <c r="C84" s="1">
        <v>0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</row>
    <row r="85" spans="1:18" ht="12.75">
      <c r="A85" s="12">
        <f>'[2]sample'!B142</f>
        <v>38902</v>
      </c>
      <c r="B85" s="1" t="str">
        <f>'[2]sample'!C142</f>
        <v>WUE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</row>
    <row r="86" spans="1:18" ht="12.75">
      <c r="A86" s="12">
        <f>'[2]sample'!B147</f>
        <v>38903</v>
      </c>
      <c r="B86" s="1" t="str">
        <f>'[2]sample'!C147</f>
        <v>WDE</v>
      </c>
      <c r="C86" s="1">
        <v>0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</row>
    <row r="87" spans="1:18" ht="12.75">
      <c r="A87" s="12">
        <f>'[2]sample'!B143</f>
        <v>38903</v>
      </c>
      <c r="B87" s="1" t="str">
        <f>'[2]sample'!C143</f>
        <v>WDM</v>
      </c>
      <c r="C87" s="1">
        <v>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</v>
      </c>
      <c r="O87" s="1">
        <v>0</v>
      </c>
      <c r="P87" s="1">
        <v>0</v>
      </c>
      <c r="Q87" s="1">
        <v>0</v>
      </c>
      <c r="R87" s="1">
        <v>0</v>
      </c>
    </row>
    <row r="88" spans="1:18" ht="12.75">
      <c r="A88" s="12">
        <f>'[2]sample'!B148</f>
        <v>38903</v>
      </c>
      <c r="B88" s="1" t="str">
        <f>'[2]sample'!C148</f>
        <v>WUE</v>
      </c>
      <c r="C88" s="1">
        <v>1</v>
      </c>
      <c r="D88" s="1">
        <v>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</row>
    <row r="89" spans="1:18" ht="12.75">
      <c r="A89" s="12">
        <f>'[2]sample'!B144</f>
        <v>38903</v>
      </c>
      <c r="B89" s="1" t="str">
        <f>'[2]sample'!C144</f>
        <v>WUM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</row>
    <row r="90" spans="1:18" ht="12.75">
      <c r="A90" s="12">
        <f>'[2]sample'!B152</f>
        <v>38904</v>
      </c>
      <c r="B90" s="1" t="str">
        <f>'[2]sample'!C152</f>
        <v>WDE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</row>
    <row r="91" spans="1:18" ht="12.75">
      <c r="A91" s="12">
        <f>'[2]sample'!B149</f>
        <v>38904</v>
      </c>
      <c r="B91" s="1" t="str">
        <f>'[2]sample'!C149</f>
        <v>WDM</v>
      </c>
      <c r="C91" s="1">
        <v>2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</row>
    <row r="92" spans="1:18" ht="12.75">
      <c r="A92" s="12">
        <f>'[2]sample'!B153</f>
        <v>38904</v>
      </c>
      <c r="B92" s="1" t="str">
        <f>'[2]sample'!C153</f>
        <v>WUE</v>
      </c>
      <c r="C92" s="1">
        <v>0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</row>
    <row r="93" spans="1:18" ht="12.75">
      <c r="A93" s="12">
        <f>'[2]sample'!B159</f>
        <v>38905</v>
      </c>
      <c r="B93" s="1" t="str">
        <f>'[2]sample'!C159</f>
        <v>WDE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</row>
    <row r="94" spans="1:18" ht="12.75">
      <c r="A94" s="12">
        <f>'[2]sample'!B154</f>
        <v>38905</v>
      </c>
      <c r="B94" s="1" t="str">
        <f>'[2]sample'!C154</f>
        <v>WDM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</row>
    <row r="95" spans="1:18" ht="12.75">
      <c r="A95" s="12">
        <f>'[2]sample'!B160</f>
        <v>38905</v>
      </c>
      <c r="B95" s="1" t="str">
        <f>'[2]sample'!C160</f>
        <v>WUE</v>
      </c>
      <c r="C95" s="1">
        <v>0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</row>
    <row r="96" spans="1:18" ht="12.75">
      <c r="A96" s="12">
        <f>'[2]sample'!B155</f>
        <v>38905</v>
      </c>
      <c r="B96" s="1" t="str">
        <f>'[2]sample'!C155</f>
        <v>WUM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</row>
    <row r="97" spans="1:18" ht="12.75">
      <c r="A97" s="12">
        <f>'[2]sample'!B164</f>
        <v>38906</v>
      </c>
      <c r="B97" s="1" t="str">
        <f>'[2]sample'!C164</f>
        <v>WDE</v>
      </c>
      <c r="C97" s="1">
        <v>0</v>
      </c>
      <c r="D97" s="1">
        <v>1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</row>
    <row r="98" spans="1:18" ht="12.75">
      <c r="A98" s="12">
        <f>'[2]sample'!B161</f>
        <v>38906</v>
      </c>
      <c r="B98" s="1" t="str">
        <f>'[2]sample'!C161</f>
        <v>WDM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</row>
    <row r="99" spans="1:18" ht="12.75">
      <c r="A99" s="12">
        <f>'[2]sample'!B169</f>
        <v>38907</v>
      </c>
      <c r="B99" s="1" t="str">
        <f>'[2]sample'!C169</f>
        <v>WDE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</row>
    <row r="100" spans="1:18" ht="12.75">
      <c r="A100" s="12">
        <f>'[2]sample'!B165</f>
        <v>38907</v>
      </c>
      <c r="B100" s="1" t="str">
        <f>'[2]sample'!C165</f>
        <v>WDM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</row>
    <row r="101" spans="1:18" ht="12.75">
      <c r="A101" s="12">
        <f>'[2]sample'!B170</f>
        <v>38907</v>
      </c>
      <c r="B101" s="1" t="str">
        <f>'[2]sample'!C170</f>
        <v>WUE</v>
      </c>
      <c r="C101" s="1">
        <v>0</v>
      </c>
      <c r="D101" s="1">
        <v>0</v>
      </c>
      <c r="E101" s="1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</row>
    <row r="102" spans="1:18" ht="12.75">
      <c r="A102" s="12">
        <f>'[2]sample'!B166</f>
        <v>38907</v>
      </c>
      <c r="B102" s="1" t="str">
        <f>'[2]sample'!C166</f>
        <v>WUM</v>
      </c>
      <c r="C102" s="1">
        <v>0</v>
      </c>
      <c r="D102" s="1">
        <v>1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</row>
    <row r="103" spans="1:18" ht="12.75">
      <c r="A103" s="12">
        <f>'[2]sample'!B174</f>
        <v>38908</v>
      </c>
      <c r="B103" s="1" t="str">
        <f>'[2]sample'!C174</f>
        <v>WDE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</row>
    <row r="104" spans="1:18" ht="12.75">
      <c r="A104" s="12">
        <f>'[2]sample'!B171</f>
        <v>38908</v>
      </c>
      <c r="B104" s="1" t="str">
        <f>'[2]sample'!C171</f>
        <v>WUM</v>
      </c>
      <c r="C104" s="1">
        <v>0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</row>
    <row r="105" spans="1:18" ht="12.75">
      <c r="A105" s="12">
        <f>'[2]sample'!B178</f>
        <v>38909</v>
      </c>
      <c r="B105" s="1" t="str">
        <f>'[2]sample'!C178</f>
        <v>WDE</v>
      </c>
      <c r="C105" s="1">
        <v>0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</row>
    <row r="106" spans="1:18" ht="12.75">
      <c r="A106" s="12">
        <f>'[2]sample'!B175</f>
        <v>38909</v>
      </c>
      <c r="B106" s="1" t="str">
        <f>'[2]sample'!C175</f>
        <v>WUM</v>
      </c>
      <c r="C106" s="1">
        <v>0</v>
      </c>
      <c r="D106" s="1">
        <v>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</row>
    <row r="107" spans="1:18" ht="12.75">
      <c r="A107" s="12">
        <f>'[2]sample'!B181</f>
        <v>38910</v>
      </c>
      <c r="B107" s="1" t="str">
        <f>'[2]sample'!C181</f>
        <v>WDE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</row>
    <row r="108" spans="1:18" ht="12.75">
      <c r="A108" s="12">
        <f>'[2]sample'!B179</f>
        <v>38910</v>
      </c>
      <c r="B108" s="1" t="str">
        <f>'[2]sample'!C179</f>
        <v>WDM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</row>
    <row r="109" spans="1:18" ht="12.75">
      <c r="A109" s="12">
        <f>'[2]sample'!B182</f>
        <v>38910</v>
      </c>
      <c r="B109" s="1" t="str">
        <f>'[2]sample'!C182</f>
        <v>WUE</v>
      </c>
      <c r="C109" s="1">
        <v>0</v>
      </c>
      <c r="D109" s="1">
        <v>1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</row>
    <row r="110" spans="1:18" ht="12.75">
      <c r="A110" s="12">
        <f>'[2]sample'!B192</f>
        <v>38912</v>
      </c>
      <c r="B110" s="1" t="str">
        <f>'[2]sample'!C192</f>
        <v>WDM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2</v>
      </c>
      <c r="O110" s="1">
        <v>0</v>
      </c>
      <c r="P110" s="1">
        <v>0</v>
      </c>
      <c r="Q110" s="1">
        <v>0</v>
      </c>
      <c r="R110" s="1">
        <v>0</v>
      </c>
    </row>
    <row r="111" spans="1:18" ht="12.75">
      <c r="A111" s="12">
        <f>'[2]sample'!B194</f>
        <v>38913</v>
      </c>
      <c r="B111" s="1" t="str">
        <f>'[2]sample'!C194</f>
        <v>WDM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</row>
    <row r="112" spans="1:18" ht="12.75">
      <c r="A112" s="12">
        <f>'[2]sample'!B199</f>
        <v>38914</v>
      </c>
      <c r="B112" s="1" t="str">
        <f>'[2]sample'!C199</f>
        <v>WDM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</row>
    <row r="113" spans="1:18" ht="12.75">
      <c r="A113" s="12">
        <f>'[2]sample'!B202</f>
        <v>38916</v>
      </c>
      <c r="B113" s="1" t="str">
        <f>'[2]sample'!C202</f>
        <v>WDM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3</v>
      </c>
      <c r="O113" s="1">
        <v>0</v>
      </c>
      <c r="P113" s="1">
        <v>0</v>
      </c>
      <c r="Q113" s="1">
        <v>0</v>
      </c>
      <c r="R113" s="1">
        <v>0</v>
      </c>
    </row>
    <row r="114" spans="1:18" ht="12.75">
      <c r="A114" s="12">
        <f>'[2]sample'!B204</f>
        <v>38921</v>
      </c>
      <c r="B114" s="1" t="str">
        <f>'[2]sample'!C204</f>
        <v>WDM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</row>
    <row r="115" spans="1:18" ht="12.75">
      <c r="A115" s="12">
        <f>'[2]sample'!B206</f>
        <v>38922</v>
      </c>
      <c r="B115" s="1" t="str">
        <f>'[2]sample'!C206</f>
        <v>WDM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</row>
    <row r="116" spans="1:18" ht="12.75">
      <c r="A116" s="13">
        <f>'[2]sample'!B207</f>
        <v>38922</v>
      </c>
      <c r="B116" s="10" t="str">
        <f>'[2]sample'!C207</f>
        <v>WUM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</row>
    <row r="117" spans="1:18" ht="12.75">
      <c r="A117" s="12">
        <f>'[2]sample'!B210</f>
        <v>38923</v>
      </c>
      <c r="B117" s="1" t="str">
        <f>'[2]sample'!C210</f>
        <v>WDM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</row>
    <row r="118" spans="1:18" ht="12.75">
      <c r="A118" s="12">
        <f>'[2]sample'!B213</f>
        <v>38924</v>
      </c>
      <c r="B118" s="1" t="str">
        <f>'[2]sample'!C213</f>
        <v>WDM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</row>
    <row r="119" spans="1:18" ht="12.75">
      <c r="A119" s="12">
        <f>'[2]sample'!B214</f>
        <v>38924</v>
      </c>
      <c r="B119" s="1" t="str">
        <f>'[2]sample'!C214</f>
        <v>WUM</v>
      </c>
      <c r="C119" s="1">
        <v>0</v>
      </c>
      <c r="D119" s="1">
        <v>0</v>
      </c>
      <c r="E119" s="1">
        <v>0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</row>
    <row r="120" spans="1:18" ht="12.75">
      <c r="A120" s="12">
        <f>'[2]sample'!B217</f>
        <v>38925</v>
      </c>
      <c r="B120" s="1" t="str">
        <f>'[2]sample'!C217</f>
        <v>WDM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</row>
    <row r="121" spans="1:18" ht="12.75">
      <c r="A121" s="12">
        <f>'[2]sample'!B218</f>
        <v>38925</v>
      </c>
      <c r="B121" s="1" t="str">
        <f>'[2]sample'!C218</f>
        <v>WUM</v>
      </c>
      <c r="C121" s="1">
        <v>0</v>
      </c>
      <c r="D121" s="1">
        <v>0</v>
      </c>
      <c r="E121" s="1">
        <v>1</v>
      </c>
      <c r="F121" s="1">
        <v>0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</row>
    <row r="122" spans="1:18" ht="12.75">
      <c r="A122" s="12">
        <f>'[2]sample'!B221</f>
        <v>38926</v>
      </c>
      <c r="B122" s="1" t="str">
        <f>'[2]sample'!C221</f>
        <v>WDM</v>
      </c>
      <c r="C122" s="1">
        <v>0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</row>
    <row r="123" spans="1:18" ht="12.75">
      <c r="A123" s="12">
        <f>'[2]sample'!B226</f>
        <v>38928</v>
      </c>
      <c r="B123" s="1" t="str">
        <f>'[2]sample'!C226</f>
        <v>WDM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</row>
    <row r="124" spans="1:18" ht="12.75">
      <c r="A124" s="12">
        <f>'[2]sample'!B227</f>
        <v>38928</v>
      </c>
      <c r="B124" s="1" t="str">
        <f>'[2]sample'!C227</f>
        <v>WUM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</row>
    <row r="125" spans="1:18" ht="12.75">
      <c r="A125" s="12">
        <f>'[2]sample'!B229</f>
        <v>38929</v>
      </c>
      <c r="B125" s="1" t="str">
        <f>'[2]sample'!C229</f>
        <v>WDM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</row>
    <row r="126" spans="1:18" ht="12.75">
      <c r="A126" s="12">
        <f>'[2]sample'!B234</f>
        <v>38931</v>
      </c>
      <c r="B126" s="1" t="str">
        <f>'[2]sample'!C234</f>
        <v>WDM</v>
      </c>
      <c r="C126" s="1">
        <v>1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</row>
    <row r="127" spans="1:18" ht="12.75">
      <c r="A127" s="12">
        <f>'[2]sample'!B235</f>
        <v>38931</v>
      </c>
      <c r="B127" s="1" t="str">
        <f>'[2]sample'!C235</f>
        <v>WUM</v>
      </c>
      <c r="C127" s="1">
        <v>0</v>
      </c>
      <c r="D127" s="1">
        <v>2</v>
      </c>
      <c r="E127" s="1">
        <v>6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</row>
    <row r="128" spans="1:18" ht="12.75">
      <c r="A128" s="12">
        <f>'[2]sample'!B238</f>
        <v>38932</v>
      </c>
      <c r="B128" s="1" t="str">
        <f>'[2]sample'!C238</f>
        <v>WDM</v>
      </c>
      <c r="C128" s="1">
        <v>0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</row>
    <row r="129" spans="1:18" ht="12.75">
      <c r="A129" s="12">
        <f>'[2]sample'!B239</f>
        <v>38932</v>
      </c>
      <c r="B129" s="1" t="str">
        <f>'[2]sample'!C239</f>
        <v>WUM</v>
      </c>
      <c r="C129" s="1">
        <v>0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</row>
    <row r="130" spans="1:18" ht="12.75">
      <c r="A130" s="12">
        <f>'[2]sample'!B243</f>
        <v>38933</v>
      </c>
      <c r="B130" s="1" t="str">
        <f>'[2]sample'!C243</f>
        <v>WDM</v>
      </c>
      <c r="C130" s="1">
        <v>0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</row>
    <row r="131" spans="1:18" ht="12.75">
      <c r="A131" s="12">
        <f>'[2]sample'!B242</f>
        <v>38933</v>
      </c>
      <c r="B131" s="1" t="str">
        <f>'[2]sample'!C242</f>
        <v>WUM</v>
      </c>
      <c r="C131" s="1">
        <v>0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</row>
    <row r="132" spans="1:18" ht="12.75">
      <c r="A132" s="12">
        <f>'[2]sample'!B246</f>
        <v>38934</v>
      </c>
      <c r="B132" s="1" t="str">
        <f>'[2]sample'!C246</f>
        <v>WDM</v>
      </c>
      <c r="C132" s="1">
        <v>0</v>
      </c>
      <c r="D132" s="1">
        <v>0</v>
      </c>
      <c r="E132" s="1">
        <v>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</row>
    <row r="133" spans="1:18" ht="12.75">
      <c r="A133" s="12">
        <f>'[2]sample'!B251</f>
        <v>38936</v>
      </c>
      <c r="B133" s="1" t="str">
        <f>'[2]sample'!C251</f>
        <v>WDM</v>
      </c>
      <c r="C133" s="1">
        <v>0</v>
      </c>
      <c r="D133" s="1">
        <v>0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</row>
    <row r="134" spans="1:18" ht="12.75">
      <c r="A134" s="12">
        <f>'[2]sample'!B254</f>
        <v>38937</v>
      </c>
      <c r="B134" s="1" t="str">
        <f>'[2]sample'!C254</f>
        <v>WDM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</row>
    <row r="135" spans="1:18" ht="12.75">
      <c r="A135" s="12">
        <f>'[2]sample'!B257</f>
        <v>38938</v>
      </c>
      <c r="B135" s="1" t="str">
        <f>'[2]sample'!C257</f>
        <v>WDM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1:18" ht="12.75">
      <c r="A136" s="12">
        <f>'[2]sample'!B260</f>
        <v>38939</v>
      </c>
      <c r="B136" s="1" t="str">
        <f>'[2]sample'!C260</f>
        <v>WDM</v>
      </c>
      <c r="C136" s="1">
        <v>0</v>
      </c>
      <c r="D136" s="1">
        <v>0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</row>
    <row r="137" spans="1:18" ht="12.75">
      <c r="A137" s="12">
        <f>'[2]sample'!B263</f>
        <v>38940</v>
      </c>
      <c r="B137" s="1" t="str">
        <f>'[2]sample'!C263</f>
        <v>WDM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</row>
    <row r="138" spans="1:18" ht="12.75">
      <c r="A138" s="12">
        <f>'[2]sample'!B266</f>
        <v>38941</v>
      </c>
      <c r="B138" s="1" t="str">
        <f>'[2]sample'!C266</f>
        <v>WDM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</row>
    <row r="139" spans="1:18" ht="12.75">
      <c r="A139" s="12">
        <f>'[2]sample'!B269</f>
        <v>38942</v>
      </c>
      <c r="B139" s="1" t="str">
        <f>'[2]sample'!C269</f>
        <v>WDM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</row>
    <row r="140" spans="1:18" ht="12.75">
      <c r="A140" s="12">
        <f>'[2]sample'!B270</f>
        <v>38942</v>
      </c>
      <c r="B140" s="1" t="str">
        <f>'[2]sample'!C270</f>
        <v>WUM</v>
      </c>
      <c r="C140" s="1">
        <v>0</v>
      </c>
      <c r="D140" s="1">
        <v>0</v>
      </c>
      <c r="E140" s="1">
        <v>1</v>
      </c>
      <c r="F140" s="1">
        <v>1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</row>
    <row r="141" spans="1:18" ht="12.75">
      <c r="A141" s="12">
        <f>'[2]sample'!B279</f>
        <v>38945</v>
      </c>
      <c r="B141" s="1" t="str">
        <f>'[2]sample'!C279</f>
        <v>WUM</v>
      </c>
      <c r="C141" s="1">
        <v>0</v>
      </c>
      <c r="D141" s="1">
        <v>0</v>
      </c>
      <c r="E141" s="1">
        <v>1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</row>
    <row r="142" spans="1:18" ht="12.75">
      <c r="A142" s="12">
        <f>'[2]sample'!B286</f>
        <v>38948</v>
      </c>
      <c r="B142" s="1" t="str">
        <f>'[2]sample'!C286</f>
        <v>WDM</v>
      </c>
      <c r="C142" s="1">
        <v>0</v>
      </c>
      <c r="D142" s="1">
        <v>3</v>
      </c>
      <c r="E142" s="1">
        <v>0</v>
      </c>
      <c r="F142" s="1">
        <v>2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</row>
    <row r="143" spans="1:18" ht="12.75">
      <c r="A143" s="12">
        <f>'[2]sample'!B289</f>
        <v>38949</v>
      </c>
      <c r="B143" s="1" t="str">
        <f>'[2]sample'!C289</f>
        <v>WDM</v>
      </c>
      <c r="C143" s="1">
        <v>0</v>
      </c>
      <c r="D143" s="1">
        <v>1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</row>
    <row r="144" spans="1:18" ht="12.75">
      <c r="A144" s="12">
        <f>'[2]sample'!B292</f>
        <v>38950</v>
      </c>
      <c r="B144" s="1" t="str">
        <f>'[2]sample'!C292</f>
        <v>WDM</v>
      </c>
      <c r="C144" s="1">
        <v>0</v>
      </c>
      <c r="D144" s="1">
        <v>2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</row>
    <row r="145" spans="1:18" ht="12.75">
      <c r="A145" s="12">
        <f>'[2]sample'!B295</f>
        <v>38951</v>
      </c>
      <c r="B145" s="1" t="str">
        <f>'[2]sample'!C295</f>
        <v>WDM</v>
      </c>
      <c r="C145" s="1">
        <v>0</v>
      </c>
      <c r="D145" s="1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</row>
    <row r="146" spans="1:18" ht="12.75">
      <c r="A146" s="12">
        <f>'[2]sample'!B300</f>
        <v>38953</v>
      </c>
      <c r="B146" s="1" t="str">
        <f>'[2]sample'!C300</f>
        <v>WDM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</row>
    <row r="147" spans="1:18" ht="12.75">
      <c r="A147" s="12">
        <f>'[2]sample'!B305</f>
        <v>38955</v>
      </c>
      <c r="B147" s="1" t="str">
        <f>'[2]sample'!C305</f>
        <v>WDM</v>
      </c>
      <c r="C147" s="1">
        <v>0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</row>
    <row r="148" spans="1:18" ht="12.75">
      <c r="A148" s="12">
        <f>'[2]sample'!B306</f>
        <v>38955</v>
      </c>
      <c r="B148" s="1" t="str">
        <f>'[2]sample'!C306</f>
        <v>WUM</v>
      </c>
      <c r="C148" s="1">
        <v>0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</row>
    <row r="149" spans="1:18" ht="12.75">
      <c r="A149" s="12">
        <f>'[2]sample'!B309</f>
        <v>38956</v>
      </c>
      <c r="B149" s="1" t="str">
        <f>'[2]sample'!C309</f>
        <v>WDM</v>
      </c>
      <c r="C149" s="1">
        <v>0</v>
      </c>
      <c r="D149" s="1">
        <v>2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3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</row>
    <row r="150" spans="1:18" ht="12.75">
      <c r="A150" s="12">
        <f>'[2]sample'!B312</f>
        <v>38957</v>
      </c>
      <c r="B150" s="1" t="str">
        <f>'[2]sample'!C312</f>
        <v>WDM</v>
      </c>
      <c r="C150" s="1">
        <v>0</v>
      </c>
      <c r="D150" s="1">
        <v>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</row>
    <row r="151" spans="1:18" ht="12.75">
      <c r="A151" s="12">
        <f>'[2]sample'!B313</f>
        <v>38957</v>
      </c>
      <c r="B151" s="1" t="str">
        <f>'[2]sample'!C313</f>
        <v>WUM</v>
      </c>
      <c r="C151" s="1">
        <v>0</v>
      </c>
      <c r="D151" s="1">
        <v>0</v>
      </c>
      <c r="E151" s="1">
        <v>1</v>
      </c>
      <c r="F151" s="1">
        <v>0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</row>
    <row r="152" spans="1:18" ht="12.75">
      <c r="A152" s="12">
        <f>'[2]sample'!B316</f>
        <v>38958</v>
      </c>
      <c r="B152" s="1" t="str">
        <f>'[2]sample'!C316</f>
        <v>WDM</v>
      </c>
      <c r="C152" s="1">
        <v>0</v>
      </c>
      <c r="D152" s="1">
        <v>2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</row>
    <row r="153" spans="1:18" ht="12.75">
      <c r="A153" s="12">
        <f>'[2]sample'!B317</f>
        <v>38958</v>
      </c>
      <c r="B153" s="1" t="str">
        <f>'[2]sample'!C317</f>
        <v>WUM</v>
      </c>
      <c r="C153" s="1">
        <v>0</v>
      </c>
      <c r="D153" s="1">
        <v>1</v>
      </c>
      <c r="E153" s="1">
        <v>1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</row>
    <row r="154" spans="1:18" ht="12.75">
      <c r="A154" s="12">
        <f>'[2]sample'!B320</f>
        <v>38959</v>
      </c>
      <c r="B154" s="1" t="str">
        <f>'[2]sample'!C320</f>
        <v>WUM</v>
      </c>
      <c r="C154" s="1">
        <v>0</v>
      </c>
      <c r="D154" s="1">
        <v>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</row>
    <row r="155" spans="1:18" ht="12.75">
      <c r="A155" s="12">
        <f>'[2]sample'!B325</f>
        <v>38961</v>
      </c>
      <c r="B155" s="1" t="str">
        <f>'[2]sample'!C325</f>
        <v>WDM</v>
      </c>
      <c r="C155" s="1">
        <v>0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</row>
    <row r="156" spans="1:18" ht="12.75">
      <c r="A156" s="12">
        <f>'[2]sample'!B326</f>
        <v>38962</v>
      </c>
      <c r="B156" s="1" t="str">
        <f>'[2]sample'!C326</f>
        <v>WDM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</row>
    <row r="157" spans="1:18" ht="12.75">
      <c r="A157" s="12">
        <f>'[2]sample'!B329</f>
        <v>38963</v>
      </c>
      <c r="B157" s="1" t="str">
        <f>'[2]sample'!C329</f>
        <v>WDM</v>
      </c>
      <c r="C157" s="1">
        <v>0</v>
      </c>
      <c r="D157" s="1">
        <v>4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2</v>
      </c>
      <c r="O157" s="1">
        <v>0</v>
      </c>
      <c r="P157" s="1">
        <v>0</v>
      </c>
      <c r="Q157" s="1">
        <v>0</v>
      </c>
      <c r="R157" s="1">
        <v>0</v>
      </c>
    </row>
    <row r="158" spans="1:18" ht="12.75">
      <c r="A158" s="12">
        <f>'[2]sample'!B330</f>
        <v>38963</v>
      </c>
      <c r="B158" s="1" t="str">
        <f>'[2]sample'!C330</f>
        <v>WUM</v>
      </c>
      <c r="C158" s="1">
        <v>0</v>
      </c>
      <c r="D158" s="1">
        <v>2</v>
      </c>
      <c r="E158" s="1">
        <v>2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</row>
    <row r="159" spans="1:18" ht="12.75">
      <c r="A159" s="12">
        <f>'[2]sample'!B333</f>
        <v>38964</v>
      </c>
      <c r="B159" s="1" t="str">
        <f>'[2]sample'!C333</f>
        <v>WDM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</v>
      </c>
      <c r="O159" s="1">
        <v>0</v>
      </c>
      <c r="P159" s="1">
        <v>0</v>
      </c>
      <c r="Q159" s="1">
        <v>0</v>
      </c>
      <c r="R159" s="1">
        <v>0</v>
      </c>
    </row>
    <row r="160" spans="1:18" ht="12.75">
      <c r="A160" s="12">
        <f>'[2]sample'!B336</f>
        <v>38965</v>
      </c>
      <c r="B160" s="1" t="str">
        <f>'[2]sample'!C336</f>
        <v>WDM</v>
      </c>
      <c r="C160" s="1">
        <v>0</v>
      </c>
      <c r="D160" s="1">
        <v>1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</row>
    <row r="161" spans="1:18" ht="12.75">
      <c r="A161" s="12">
        <f>'[2]sample'!B337</f>
        <v>38965</v>
      </c>
      <c r="B161" s="1" t="str">
        <f>'[2]sample'!C337</f>
        <v>WUM</v>
      </c>
      <c r="C161" s="1">
        <v>0</v>
      </c>
      <c r="D161" s="1">
        <v>0</v>
      </c>
      <c r="E161" s="1">
        <v>1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</row>
    <row r="162" spans="1:18" ht="12.75">
      <c r="A162" s="12">
        <f>'[2]sample'!B343</f>
        <v>38968</v>
      </c>
      <c r="B162" s="1" t="str">
        <f>'[2]sample'!C343</f>
        <v>WDM</v>
      </c>
      <c r="C162" s="1">
        <v>0</v>
      </c>
      <c r="D162" s="1">
        <v>1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</row>
    <row r="163" spans="1:18" ht="12.75">
      <c r="A163" s="12">
        <f>'[2]sample'!B344</f>
        <v>38968</v>
      </c>
      <c r="B163" s="1" t="str">
        <f>'[2]sample'!C344</f>
        <v>WUM</v>
      </c>
      <c r="C163" s="1">
        <v>0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</row>
    <row r="164" spans="1:18" ht="12.75">
      <c r="A164" s="12">
        <f>'[2]sample'!B347</f>
        <v>38969</v>
      </c>
      <c r="B164" s="1" t="str">
        <f>'[2]sample'!C347</f>
        <v>WUM</v>
      </c>
      <c r="C164" s="1">
        <v>0</v>
      </c>
      <c r="D164" s="1">
        <v>1</v>
      </c>
      <c r="E164" s="1">
        <v>2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</row>
    <row r="165" spans="1:18" ht="12.75">
      <c r="A165" s="12">
        <f>'[2]sample'!B350</f>
        <v>38970</v>
      </c>
      <c r="B165" s="1" t="str">
        <f>'[2]sample'!C350</f>
        <v>WDM</v>
      </c>
      <c r="C165" s="1">
        <v>0</v>
      </c>
      <c r="D165" s="1">
        <v>2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</row>
    <row r="166" spans="1:18" ht="12.75">
      <c r="A166" s="12">
        <f>'[2]sample'!B351</f>
        <v>38970</v>
      </c>
      <c r="B166" s="1" t="str">
        <f>'[2]sample'!C351</f>
        <v>WUM</v>
      </c>
      <c r="C166" s="1">
        <v>0</v>
      </c>
      <c r="D166" s="1">
        <v>0</v>
      </c>
      <c r="E166" s="1">
        <v>0</v>
      </c>
      <c r="F166" s="1">
        <v>1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</row>
    <row r="167" spans="1:18" ht="12.75">
      <c r="A167" s="12">
        <f>'[2]sample'!B356</f>
        <v>38972</v>
      </c>
      <c r="B167" s="1" t="str">
        <f>'[2]sample'!C356</f>
        <v>WDM</v>
      </c>
      <c r="C167" s="1">
        <v>0</v>
      </c>
      <c r="D167" s="1">
        <v>0</v>
      </c>
      <c r="E167" s="1">
        <v>2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</row>
    <row r="168" spans="1:18" ht="12.75">
      <c r="A168" s="12">
        <f>'[2]sample'!B357</f>
        <v>38972</v>
      </c>
      <c r="B168" s="1" t="str">
        <f>'[2]sample'!C357</f>
        <v>WUM</v>
      </c>
      <c r="C168" s="1">
        <v>0</v>
      </c>
      <c r="D168" s="1">
        <v>0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</row>
    <row r="169" spans="1:18" ht="12.75">
      <c r="A169" s="12">
        <f>'[2]sample'!B362</f>
        <v>38974</v>
      </c>
      <c r="B169" s="1" t="str">
        <f>'[2]sample'!C362</f>
        <v>WDM</v>
      </c>
      <c r="C169" s="1">
        <v>0</v>
      </c>
      <c r="D169" s="1">
        <v>2</v>
      </c>
      <c r="E169" s="1">
        <v>1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</row>
    <row r="170" spans="1:18" ht="12.75">
      <c r="A170" s="12">
        <f>'[2]sample'!B365</f>
        <v>38975</v>
      </c>
      <c r="B170" s="1" t="str">
        <f>'[2]sample'!C365</f>
        <v>WDE</v>
      </c>
      <c r="C170" s="1">
        <v>0</v>
      </c>
      <c r="D170" s="1">
        <v>8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</row>
    <row r="171" spans="1:18" ht="12.75">
      <c r="A171" s="12">
        <f>'[2]sample'!B366</f>
        <v>38975</v>
      </c>
      <c r="B171" s="1" t="str">
        <f>'[2]sample'!C366</f>
        <v>WUE</v>
      </c>
      <c r="C171" s="1">
        <v>0</v>
      </c>
      <c r="D171" s="1">
        <v>0</v>
      </c>
      <c r="E171" s="1">
        <v>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</row>
    <row r="172" spans="1:18" ht="12.75">
      <c r="A172" s="12">
        <f>'[2]sample'!B369</f>
        <v>38976</v>
      </c>
      <c r="B172" s="1" t="str">
        <f>'[2]sample'!C369</f>
        <v>WDM</v>
      </c>
      <c r="C172" s="1">
        <v>0</v>
      </c>
      <c r="D172" s="1">
        <v>16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4</v>
      </c>
      <c r="O172" s="1">
        <v>0</v>
      </c>
      <c r="P172" s="1">
        <v>0</v>
      </c>
      <c r="Q172" s="1">
        <v>0</v>
      </c>
      <c r="R172" s="1">
        <v>0</v>
      </c>
    </row>
    <row r="173" spans="1:18" ht="12.75">
      <c r="A173" s="12">
        <f>'[2]sample'!B372</f>
        <v>38977</v>
      </c>
      <c r="B173" s="1" t="str">
        <f>'[2]sample'!C372</f>
        <v>WDM</v>
      </c>
      <c r="C173" s="1">
        <v>0</v>
      </c>
      <c r="D173" s="1">
        <v>12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2</v>
      </c>
      <c r="O173" s="1">
        <v>0</v>
      </c>
      <c r="P173" s="1">
        <v>0</v>
      </c>
      <c r="Q173" s="1">
        <v>0</v>
      </c>
      <c r="R173" s="1">
        <v>0</v>
      </c>
    </row>
    <row r="174" spans="1:18" ht="12.75">
      <c r="A174" s="12">
        <f>'[2]sample'!B375</f>
        <v>38978</v>
      </c>
      <c r="B174" s="1" t="str">
        <f>'[2]sample'!C375</f>
        <v>WDM</v>
      </c>
      <c r="C174" s="1">
        <v>0</v>
      </c>
      <c r="D174" s="1">
        <v>8</v>
      </c>
      <c r="E174" s="1">
        <v>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2</v>
      </c>
      <c r="O174" s="1">
        <v>0</v>
      </c>
      <c r="P174" s="1">
        <v>0</v>
      </c>
      <c r="Q174" s="1">
        <v>0</v>
      </c>
      <c r="R174" s="1">
        <v>0</v>
      </c>
    </row>
    <row r="175" spans="1:18" ht="12.75">
      <c r="A175" s="12">
        <f>'[2]sample'!B378</f>
        <v>38979</v>
      </c>
      <c r="B175" s="1" t="str">
        <f>'[2]sample'!C378</f>
        <v>WDM</v>
      </c>
      <c r="C175" s="1">
        <v>0</v>
      </c>
      <c r="D175" s="1">
        <v>0</v>
      </c>
      <c r="E175" s="1">
        <v>1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</row>
    <row r="176" spans="1:18" ht="12.75">
      <c r="A176" s="12">
        <f>'[2]sample'!B381</f>
        <v>38980</v>
      </c>
      <c r="B176" s="1" t="str">
        <f>'[2]sample'!C381</f>
        <v>WDM</v>
      </c>
      <c r="C176" s="1">
        <v>0</v>
      </c>
      <c r="D176" s="1">
        <v>7</v>
      </c>
      <c r="E176" s="1">
        <v>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1</v>
      </c>
      <c r="M176" s="1">
        <v>0</v>
      </c>
      <c r="N176" s="1">
        <v>5</v>
      </c>
      <c r="O176" s="1">
        <v>0</v>
      </c>
      <c r="P176" s="1">
        <v>0</v>
      </c>
      <c r="Q176" s="1">
        <v>0</v>
      </c>
      <c r="R176" s="1">
        <v>0</v>
      </c>
    </row>
    <row r="177" spans="1:18" ht="12.75">
      <c r="A177" s="12">
        <f>'[2]sample'!B382</f>
        <v>38980</v>
      </c>
      <c r="B177" s="1" t="str">
        <f>'[2]sample'!C382</f>
        <v>WUM</v>
      </c>
      <c r="C177" s="1">
        <v>1</v>
      </c>
      <c r="D177" s="1">
        <v>1</v>
      </c>
      <c r="E177" s="1">
        <v>6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</row>
    <row r="178" spans="1:18" ht="12.75">
      <c r="A178" s="12">
        <f>'[2]sample'!B385</f>
        <v>38981</v>
      </c>
      <c r="B178" s="1" t="str">
        <f>'[2]sample'!C385</f>
        <v>WDM</v>
      </c>
      <c r="C178" s="1">
        <v>0</v>
      </c>
      <c r="D178" s="1">
        <v>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</v>
      </c>
      <c r="O178" s="1">
        <v>0</v>
      </c>
      <c r="P178" s="1">
        <v>0</v>
      </c>
      <c r="Q178" s="1">
        <v>0</v>
      </c>
      <c r="R178" s="1">
        <v>0</v>
      </c>
    </row>
    <row r="179" spans="1:18" ht="12.75">
      <c r="A179" s="12">
        <f>'[2]sample'!B388</f>
        <v>38982</v>
      </c>
      <c r="B179" s="1" t="str">
        <f>'[2]sample'!C388</f>
        <v>WDM</v>
      </c>
      <c r="C179" s="1">
        <v>0</v>
      </c>
      <c r="D179" s="1">
        <v>22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2</v>
      </c>
      <c r="O179" s="1">
        <v>0</v>
      </c>
      <c r="P179" s="1">
        <v>0</v>
      </c>
      <c r="Q179" s="1">
        <v>0</v>
      </c>
      <c r="R179" s="1">
        <v>0</v>
      </c>
    </row>
    <row r="180" spans="1:18" ht="12.75">
      <c r="A180" s="12">
        <f>'[2]sample'!B391</f>
        <v>38983</v>
      </c>
      <c r="B180" s="1" t="str">
        <f>'[2]sample'!C391</f>
        <v>WDM</v>
      </c>
      <c r="C180" s="1">
        <v>0</v>
      </c>
      <c r="D180" s="1">
        <v>7</v>
      </c>
      <c r="E180" s="1">
        <v>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3</v>
      </c>
      <c r="O180" s="1">
        <v>0</v>
      </c>
      <c r="P180" s="1">
        <v>0</v>
      </c>
      <c r="Q180" s="1">
        <v>0</v>
      </c>
      <c r="R180" s="1">
        <v>0</v>
      </c>
    </row>
    <row r="181" spans="2:1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28" t="s">
        <v>91</v>
      </c>
      <c r="B182" s="1"/>
      <c r="C182" s="1">
        <f>SUM(C3:C180)</f>
        <v>106</v>
      </c>
      <c r="D182" s="1">
        <f aca="true" t="shared" si="0" ref="D182:R182">SUM(D3:D180)</f>
        <v>232</v>
      </c>
      <c r="E182" s="1">
        <f t="shared" si="0"/>
        <v>46</v>
      </c>
      <c r="F182" s="1">
        <f t="shared" si="0"/>
        <v>17</v>
      </c>
      <c r="G182" s="1">
        <f t="shared" si="0"/>
        <v>0</v>
      </c>
      <c r="H182" s="1">
        <f t="shared" si="0"/>
        <v>0</v>
      </c>
      <c r="I182" s="1">
        <f t="shared" si="0"/>
        <v>0</v>
      </c>
      <c r="J182" s="1">
        <f t="shared" si="0"/>
        <v>51</v>
      </c>
      <c r="K182" s="1">
        <f t="shared" si="0"/>
        <v>1</v>
      </c>
      <c r="L182" s="1">
        <f t="shared" si="0"/>
        <v>10</v>
      </c>
      <c r="M182" s="1">
        <f t="shared" si="0"/>
        <v>0</v>
      </c>
      <c r="N182" s="1">
        <f t="shared" si="0"/>
        <v>126</v>
      </c>
      <c r="O182" s="1">
        <f t="shared" si="0"/>
        <v>0</v>
      </c>
      <c r="P182" s="1">
        <f t="shared" si="0"/>
        <v>0</v>
      </c>
      <c r="Q182" s="1">
        <f t="shared" si="0"/>
        <v>0</v>
      </c>
      <c r="R182" s="1">
        <f t="shared" si="0"/>
        <v>0</v>
      </c>
    </row>
    <row r="183" spans="1:18" ht="12.7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2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2" ht="12.75">
      <c r="A187" s="12"/>
      <c r="B187" s="1"/>
    </row>
    <row r="188" spans="1:2" ht="12.75">
      <c r="A188" s="12"/>
      <c r="B188" s="1"/>
    </row>
  </sheetData>
  <mergeCells count="1">
    <mergeCell ref="A1:R1"/>
  </mergeCells>
  <printOptions/>
  <pageMargins left="0.75" right="0.75" top="1" bottom="1" header="0.5" footer="0.5"/>
  <pageSetup horizontalDpi="300" verticalDpi="300" orientation="portrait" r:id="rId3"/>
  <headerFooter alignWithMargins="0">
    <oddFooter>&amp;C&amp;A&amp;RPage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H5" sqref="H5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7.00390625" style="0" customWidth="1"/>
    <col min="4" max="4" width="7.8515625" style="0" customWidth="1"/>
    <col min="5" max="5" width="7.28125" style="0" customWidth="1"/>
    <col min="6" max="6" width="6.7109375" style="0" customWidth="1"/>
    <col min="7" max="7" width="8.140625" style="0" customWidth="1"/>
    <col min="8" max="8" width="37.140625" style="0" customWidth="1"/>
  </cols>
  <sheetData>
    <row r="1" spans="1:8" ht="63.75" customHeight="1" thickBot="1">
      <c r="A1" s="51" t="s">
        <v>102</v>
      </c>
      <c r="B1" s="51"/>
      <c r="C1" s="51"/>
      <c r="D1" s="51"/>
      <c r="E1" s="51"/>
      <c r="F1" s="51"/>
      <c r="G1" s="51"/>
      <c r="H1" s="51"/>
    </row>
    <row r="2" spans="1:8" ht="12.75">
      <c r="A2" s="3" t="s">
        <v>0</v>
      </c>
      <c r="B2" s="4" t="s">
        <v>44</v>
      </c>
      <c r="C2" s="4" t="s">
        <v>45</v>
      </c>
      <c r="D2" s="5" t="s">
        <v>46</v>
      </c>
      <c r="E2" s="6" t="s">
        <v>47</v>
      </c>
      <c r="F2" s="7" t="s">
        <v>48</v>
      </c>
      <c r="G2" s="7" t="s">
        <v>49</v>
      </c>
      <c r="H2" s="4" t="s">
        <v>50</v>
      </c>
    </row>
    <row r="3" spans="1:8" ht="12.75">
      <c r="A3" s="12">
        <v>38876</v>
      </c>
      <c r="B3" s="1" t="s">
        <v>60</v>
      </c>
      <c r="C3" s="1" t="s">
        <v>2</v>
      </c>
      <c r="D3" s="1">
        <v>189</v>
      </c>
      <c r="E3" s="1">
        <v>70.5</v>
      </c>
      <c r="F3" s="9"/>
      <c r="G3" s="9" t="s">
        <v>3</v>
      </c>
      <c r="H3" s="1"/>
    </row>
    <row r="4" spans="1:8" ht="12.75">
      <c r="A4" s="12">
        <v>38876</v>
      </c>
      <c r="B4" s="1" t="s">
        <v>60</v>
      </c>
      <c r="C4" s="1" t="s">
        <v>2</v>
      </c>
      <c r="D4" s="1">
        <v>183</v>
      </c>
      <c r="E4" s="1">
        <v>52</v>
      </c>
      <c r="F4" s="9"/>
      <c r="G4" s="9" t="s">
        <v>3</v>
      </c>
      <c r="H4" s="1"/>
    </row>
    <row r="5" spans="1:8" ht="12.75">
      <c r="A5" s="12">
        <v>38876</v>
      </c>
      <c r="B5" s="1" t="s">
        <v>60</v>
      </c>
      <c r="C5" s="1" t="s">
        <v>2</v>
      </c>
      <c r="D5" s="1">
        <v>157</v>
      </c>
      <c r="E5" s="1">
        <v>35.4</v>
      </c>
      <c r="F5" s="9"/>
      <c r="G5" s="9" t="s">
        <v>3</v>
      </c>
      <c r="H5" s="1"/>
    </row>
    <row r="6" spans="1:8" ht="12.75">
      <c r="A6" s="12">
        <v>38876</v>
      </c>
      <c r="B6" s="1" t="s">
        <v>60</v>
      </c>
      <c r="C6" s="1" t="s">
        <v>2</v>
      </c>
      <c r="D6" s="1">
        <v>191</v>
      </c>
      <c r="E6" s="1">
        <v>60.7</v>
      </c>
      <c r="F6" s="9"/>
      <c r="G6" s="9" t="s">
        <v>3</v>
      </c>
      <c r="H6" s="1"/>
    </row>
    <row r="7" spans="1:8" ht="12.75">
      <c r="A7" s="12">
        <v>38876</v>
      </c>
      <c r="B7" s="1" t="s">
        <v>60</v>
      </c>
      <c r="C7" s="1" t="s">
        <v>2</v>
      </c>
      <c r="D7" s="1">
        <v>90</v>
      </c>
      <c r="E7" s="1"/>
      <c r="F7" s="9"/>
      <c r="G7" s="9" t="s">
        <v>3</v>
      </c>
      <c r="H7" s="1" t="s">
        <v>61</v>
      </c>
    </row>
    <row r="8" spans="1:8" ht="12.75">
      <c r="A8" s="12">
        <v>38876</v>
      </c>
      <c r="B8" s="1" t="s">
        <v>60</v>
      </c>
      <c r="C8" s="1" t="s">
        <v>2</v>
      </c>
      <c r="D8" s="1">
        <v>180</v>
      </c>
      <c r="E8" s="1"/>
      <c r="F8" s="9"/>
      <c r="G8" s="9" t="s">
        <v>3</v>
      </c>
      <c r="H8" s="1" t="s">
        <v>61</v>
      </c>
    </row>
    <row r="9" spans="1:8" ht="12.75">
      <c r="A9" s="12">
        <v>38876</v>
      </c>
      <c r="B9" s="1" t="s">
        <v>60</v>
      </c>
      <c r="C9" s="1" t="s">
        <v>2</v>
      </c>
      <c r="D9" s="1">
        <v>199</v>
      </c>
      <c r="E9" s="1"/>
      <c r="F9" s="9"/>
      <c r="G9" s="9" t="s">
        <v>3</v>
      </c>
      <c r="H9" s="1" t="s">
        <v>61</v>
      </c>
    </row>
    <row r="10" spans="1:8" ht="12.75">
      <c r="A10" s="12">
        <v>38876</v>
      </c>
      <c r="B10" s="1" t="s">
        <v>60</v>
      </c>
      <c r="C10" s="1" t="s">
        <v>2</v>
      </c>
      <c r="D10" s="1">
        <v>155</v>
      </c>
      <c r="E10" s="1"/>
      <c r="F10" s="9"/>
      <c r="G10" s="9" t="s">
        <v>3</v>
      </c>
      <c r="H10" s="1" t="s">
        <v>61</v>
      </c>
    </row>
    <row r="11" spans="1:8" ht="12.75">
      <c r="A11" s="12">
        <v>38876</v>
      </c>
      <c r="B11" s="1" t="s">
        <v>60</v>
      </c>
      <c r="C11" s="1" t="s">
        <v>2</v>
      </c>
      <c r="D11" s="1">
        <v>161</v>
      </c>
      <c r="E11" s="1"/>
      <c r="F11" s="9"/>
      <c r="G11" s="9" t="s">
        <v>3</v>
      </c>
      <c r="H11" s="1" t="s">
        <v>61</v>
      </c>
    </row>
    <row r="12" spans="1:8" ht="12.75">
      <c r="A12" s="12">
        <v>38877</v>
      </c>
      <c r="B12" s="1" t="s">
        <v>64</v>
      </c>
      <c r="C12" s="1" t="s">
        <v>2</v>
      </c>
      <c r="D12" s="1">
        <v>185</v>
      </c>
      <c r="E12" s="1"/>
      <c r="F12" s="9"/>
      <c r="G12" s="9" t="s">
        <v>3</v>
      </c>
      <c r="H12" s="1" t="s">
        <v>65</v>
      </c>
    </row>
    <row r="13" spans="1:8" ht="12.75">
      <c r="A13" s="12">
        <v>38877</v>
      </c>
      <c r="B13" s="1" t="s">
        <v>64</v>
      </c>
      <c r="C13" s="1" t="s">
        <v>2</v>
      </c>
      <c r="D13" s="1">
        <v>122</v>
      </c>
      <c r="E13" s="1"/>
      <c r="F13" s="9"/>
      <c r="G13" s="9" t="s">
        <v>3</v>
      </c>
      <c r="H13" s="1" t="s">
        <v>65</v>
      </c>
    </row>
    <row r="14" spans="1:8" ht="12.75">
      <c r="A14" s="12">
        <v>38877</v>
      </c>
      <c r="B14" s="1" t="s">
        <v>64</v>
      </c>
      <c r="C14" s="1" t="s">
        <v>59</v>
      </c>
      <c r="D14" s="1">
        <v>142</v>
      </c>
      <c r="E14" s="1"/>
      <c r="F14" s="9"/>
      <c r="G14" s="9" t="s">
        <v>3</v>
      </c>
      <c r="H14" s="1"/>
    </row>
    <row r="15" spans="1:8" ht="12.75">
      <c r="A15" s="12">
        <v>38877</v>
      </c>
      <c r="B15" s="1" t="s">
        <v>60</v>
      </c>
      <c r="C15" s="1" t="s">
        <v>2</v>
      </c>
      <c r="D15" s="1">
        <v>150</v>
      </c>
      <c r="E15" s="1"/>
      <c r="F15" s="9"/>
      <c r="G15" s="9" t="s">
        <v>3</v>
      </c>
      <c r="H15" s="1" t="s">
        <v>65</v>
      </c>
    </row>
    <row r="16" spans="1:8" ht="12.75">
      <c r="A16" s="12">
        <v>38878</v>
      </c>
      <c r="B16" s="1" t="s">
        <v>66</v>
      </c>
      <c r="C16" s="1" t="s">
        <v>2</v>
      </c>
      <c r="D16" s="1">
        <v>240</v>
      </c>
      <c r="E16" s="1">
        <v>117.9</v>
      </c>
      <c r="F16" s="9"/>
      <c r="G16" s="9" t="s">
        <v>3</v>
      </c>
      <c r="H16" s="1" t="s">
        <v>67</v>
      </c>
    </row>
    <row r="17" spans="1:8" ht="12.75">
      <c r="A17" s="12">
        <v>38878</v>
      </c>
      <c r="B17" s="1" t="s">
        <v>66</v>
      </c>
      <c r="C17" s="1" t="s">
        <v>2</v>
      </c>
      <c r="D17" s="1">
        <v>189</v>
      </c>
      <c r="E17" s="1">
        <v>60.7</v>
      </c>
      <c r="F17" s="9"/>
      <c r="G17" s="9" t="s">
        <v>3</v>
      </c>
      <c r="H17" s="1"/>
    </row>
    <row r="18" spans="1:8" ht="12.75">
      <c r="A18" s="12">
        <v>38878</v>
      </c>
      <c r="B18" s="1" t="s">
        <v>66</v>
      </c>
      <c r="C18" s="1" t="s">
        <v>2</v>
      </c>
      <c r="D18" s="1">
        <v>166</v>
      </c>
      <c r="E18" s="1">
        <v>38.4</v>
      </c>
      <c r="F18" s="9"/>
      <c r="G18" s="9" t="s">
        <v>3</v>
      </c>
      <c r="H18" s="1"/>
    </row>
    <row r="19" spans="1:8" ht="12.75">
      <c r="A19" s="12">
        <v>38878</v>
      </c>
      <c r="B19" s="1" t="s">
        <v>66</v>
      </c>
      <c r="C19" s="1" t="s">
        <v>2</v>
      </c>
      <c r="D19" s="1">
        <v>133</v>
      </c>
      <c r="E19" s="1">
        <v>21.1</v>
      </c>
      <c r="F19" s="9"/>
      <c r="G19" s="9" t="s">
        <v>3</v>
      </c>
      <c r="H19" s="1"/>
    </row>
    <row r="20" spans="1:8" ht="12.75">
      <c r="A20" s="12">
        <v>38879</v>
      </c>
      <c r="B20" s="1" t="s">
        <v>64</v>
      </c>
      <c r="C20" s="1" t="s">
        <v>2</v>
      </c>
      <c r="D20" s="1">
        <v>111</v>
      </c>
      <c r="E20" s="1">
        <v>13.6</v>
      </c>
      <c r="F20" s="9"/>
      <c r="G20" s="9" t="s">
        <v>3</v>
      </c>
      <c r="H20" s="1"/>
    </row>
    <row r="21" spans="1:8" ht="12.75">
      <c r="A21" s="12">
        <v>38879</v>
      </c>
      <c r="B21" s="1" t="s">
        <v>64</v>
      </c>
      <c r="C21" s="1" t="s">
        <v>2</v>
      </c>
      <c r="D21" s="1">
        <v>95</v>
      </c>
      <c r="E21" s="1">
        <v>7</v>
      </c>
      <c r="F21" s="9"/>
      <c r="G21" s="9" t="s">
        <v>3</v>
      </c>
      <c r="H21" s="1"/>
    </row>
    <row r="22" spans="1:8" ht="12.75">
      <c r="A22" s="12">
        <v>38881</v>
      </c>
      <c r="B22" s="1" t="s">
        <v>60</v>
      </c>
      <c r="C22" s="1" t="s">
        <v>2</v>
      </c>
      <c r="D22" s="1">
        <v>111</v>
      </c>
      <c r="E22" s="1">
        <v>8</v>
      </c>
      <c r="F22" s="9"/>
      <c r="G22" s="9" t="s">
        <v>3</v>
      </c>
      <c r="H22" s="1" t="s">
        <v>14</v>
      </c>
    </row>
    <row r="23" spans="1:8" ht="12.75">
      <c r="A23" s="12">
        <v>38882</v>
      </c>
      <c r="B23" s="1" t="s">
        <v>64</v>
      </c>
      <c r="C23" s="1" t="s">
        <v>59</v>
      </c>
      <c r="D23" s="1"/>
      <c r="E23" s="1"/>
      <c r="F23" s="9"/>
      <c r="G23" s="9" t="s">
        <v>3</v>
      </c>
      <c r="H23" s="1" t="s">
        <v>69</v>
      </c>
    </row>
    <row r="24" spans="1:8" ht="12.75">
      <c r="A24" s="12">
        <v>38882</v>
      </c>
      <c r="B24" s="1" t="s">
        <v>60</v>
      </c>
      <c r="C24" s="1" t="s">
        <v>2</v>
      </c>
      <c r="D24" s="1">
        <v>96</v>
      </c>
      <c r="E24" s="1">
        <v>10</v>
      </c>
      <c r="F24" s="9"/>
      <c r="G24" s="9" t="s">
        <v>3</v>
      </c>
      <c r="H24" s="1"/>
    </row>
    <row r="25" spans="1:8" ht="12.75">
      <c r="A25" s="12">
        <v>38882</v>
      </c>
      <c r="B25" s="1" t="s">
        <v>60</v>
      </c>
      <c r="C25" s="1" t="s">
        <v>2</v>
      </c>
      <c r="D25" s="1">
        <v>82</v>
      </c>
      <c r="E25" s="1">
        <v>7</v>
      </c>
      <c r="F25" s="9"/>
      <c r="G25" s="9" t="s">
        <v>3</v>
      </c>
      <c r="H25" s="1"/>
    </row>
    <row r="26" spans="1:8" ht="12.75">
      <c r="A26" s="12">
        <v>38883</v>
      </c>
      <c r="B26" s="1" t="s">
        <v>70</v>
      </c>
      <c r="C26" s="1" t="s">
        <v>2</v>
      </c>
      <c r="D26" s="1">
        <v>94</v>
      </c>
      <c r="E26" s="1">
        <v>6.9</v>
      </c>
      <c r="F26" s="9"/>
      <c r="G26" s="9" t="s">
        <v>3</v>
      </c>
      <c r="H26" s="1"/>
    </row>
    <row r="27" spans="1:8" ht="12.75">
      <c r="A27" s="13">
        <v>38884</v>
      </c>
      <c r="B27" s="10" t="s">
        <v>70</v>
      </c>
      <c r="C27" s="10" t="s">
        <v>2</v>
      </c>
      <c r="D27" s="10">
        <v>111</v>
      </c>
      <c r="E27" s="10">
        <v>7.6</v>
      </c>
      <c r="F27" s="11"/>
      <c r="G27" s="9" t="s">
        <v>3</v>
      </c>
      <c r="H27" s="1"/>
    </row>
    <row r="28" spans="1:8" ht="12.75">
      <c r="A28" s="13">
        <v>38884</v>
      </c>
      <c r="B28" s="10" t="s">
        <v>70</v>
      </c>
      <c r="C28" s="10" t="s">
        <v>2</v>
      </c>
      <c r="D28" s="10">
        <v>112</v>
      </c>
      <c r="E28" s="10">
        <v>7.7</v>
      </c>
      <c r="F28" s="11"/>
      <c r="G28" s="9" t="s">
        <v>3</v>
      </c>
      <c r="H28" s="1"/>
    </row>
    <row r="29" spans="1:8" ht="12.75">
      <c r="A29" s="12">
        <v>38884</v>
      </c>
      <c r="B29" s="1" t="s">
        <v>66</v>
      </c>
      <c r="C29" s="1" t="s">
        <v>59</v>
      </c>
      <c r="D29" s="1"/>
      <c r="E29" s="1"/>
      <c r="F29" s="9"/>
      <c r="G29" s="9" t="s">
        <v>3</v>
      </c>
      <c r="H29" s="1" t="s">
        <v>69</v>
      </c>
    </row>
    <row r="30" spans="1:8" ht="12.75">
      <c r="A30" s="12">
        <v>38884</v>
      </c>
      <c r="B30" s="1" t="s">
        <v>66</v>
      </c>
      <c r="C30" s="1" t="s">
        <v>2</v>
      </c>
      <c r="D30" s="1">
        <v>146</v>
      </c>
      <c r="E30" s="1">
        <v>26.2</v>
      </c>
      <c r="F30" s="9"/>
      <c r="G30" s="9" t="s">
        <v>3</v>
      </c>
      <c r="H30" s="1"/>
    </row>
    <row r="31" spans="1:8" ht="12.75">
      <c r="A31" s="12">
        <v>38884</v>
      </c>
      <c r="B31" s="1" t="s">
        <v>66</v>
      </c>
      <c r="C31" s="1" t="s">
        <v>2</v>
      </c>
      <c r="D31" s="1">
        <v>120</v>
      </c>
      <c r="E31" s="1">
        <v>13</v>
      </c>
      <c r="F31" s="9"/>
      <c r="G31" s="9" t="s">
        <v>3</v>
      </c>
      <c r="H31" s="1"/>
    </row>
    <row r="32" spans="1:8" ht="12.75">
      <c r="A32" s="12">
        <v>38886</v>
      </c>
      <c r="B32" s="1" t="s">
        <v>64</v>
      </c>
      <c r="C32" s="1" t="s">
        <v>2</v>
      </c>
      <c r="D32" s="1">
        <v>95</v>
      </c>
      <c r="E32" s="1">
        <v>9.1</v>
      </c>
      <c r="F32" s="9"/>
      <c r="G32" s="9" t="s">
        <v>3</v>
      </c>
      <c r="H32" s="1"/>
    </row>
    <row r="33" spans="1:8" ht="12.75">
      <c r="A33" s="12">
        <v>38886</v>
      </c>
      <c r="B33" s="1" t="s">
        <v>60</v>
      </c>
      <c r="C33" s="1" t="s">
        <v>2</v>
      </c>
      <c r="D33" s="1">
        <v>80</v>
      </c>
      <c r="E33" s="1">
        <v>5.1</v>
      </c>
      <c r="F33" s="9"/>
      <c r="G33" s="9" t="s">
        <v>3</v>
      </c>
      <c r="H33" s="1"/>
    </row>
    <row r="34" spans="1:8" ht="12.75">
      <c r="A34" s="12">
        <v>38887</v>
      </c>
      <c r="B34" s="1" t="s">
        <v>60</v>
      </c>
      <c r="C34" s="1" t="s">
        <v>2</v>
      </c>
      <c r="D34" s="1">
        <v>121</v>
      </c>
      <c r="E34" s="1"/>
      <c r="F34" s="9"/>
      <c r="G34" s="9" t="s">
        <v>3</v>
      </c>
      <c r="H34" s="1" t="s">
        <v>74</v>
      </c>
    </row>
    <row r="35" spans="1:8" ht="12.75">
      <c r="A35" s="12">
        <v>38887</v>
      </c>
      <c r="B35" s="1" t="s">
        <v>60</v>
      </c>
      <c r="C35" s="1" t="s">
        <v>2</v>
      </c>
      <c r="D35" s="1">
        <v>95</v>
      </c>
      <c r="E35" s="1"/>
      <c r="F35" s="9"/>
      <c r="G35" s="9" t="s">
        <v>3</v>
      </c>
      <c r="H35" s="1" t="s">
        <v>74</v>
      </c>
    </row>
    <row r="36" spans="1:8" ht="12.75">
      <c r="A36" s="12">
        <v>38887</v>
      </c>
      <c r="B36" s="1" t="s">
        <v>60</v>
      </c>
      <c r="C36" s="1" t="s">
        <v>2</v>
      </c>
      <c r="D36" s="1">
        <v>97</v>
      </c>
      <c r="E36" s="1"/>
      <c r="F36" s="9"/>
      <c r="G36" s="9" t="s">
        <v>3</v>
      </c>
      <c r="H36" s="1" t="s">
        <v>74</v>
      </c>
    </row>
    <row r="37" spans="1:8" ht="12.75">
      <c r="A37" s="12">
        <v>38887</v>
      </c>
      <c r="B37" s="1" t="s">
        <v>60</v>
      </c>
      <c r="C37" s="1" t="s">
        <v>2</v>
      </c>
      <c r="D37" s="1">
        <v>81</v>
      </c>
      <c r="E37" s="1"/>
      <c r="F37" s="9"/>
      <c r="G37" s="9" t="s">
        <v>3</v>
      </c>
      <c r="H37" s="1" t="s">
        <v>74</v>
      </c>
    </row>
    <row r="38" spans="1:8" ht="12.75">
      <c r="A38" s="12">
        <v>38887</v>
      </c>
      <c r="B38" s="1" t="s">
        <v>60</v>
      </c>
      <c r="C38" s="1" t="s">
        <v>2</v>
      </c>
      <c r="D38" s="1">
        <v>90</v>
      </c>
      <c r="E38" s="1"/>
      <c r="F38" s="9"/>
      <c r="G38" s="9" t="s">
        <v>3</v>
      </c>
      <c r="H38" s="1" t="s">
        <v>74</v>
      </c>
    </row>
    <row r="39" spans="1:8" ht="12.75">
      <c r="A39" s="12">
        <v>38888</v>
      </c>
      <c r="B39" s="1" t="s">
        <v>64</v>
      </c>
      <c r="C39" s="1" t="s">
        <v>2</v>
      </c>
      <c r="D39" s="1">
        <v>85</v>
      </c>
      <c r="E39" s="1">
        <v>6.4</v>
      </c>
      <c r="F39" s="9"/>
      <c r="G39" s="9" t="s">
        <v>3</v>
      </c>
      <c r="H39" s="1"/>
    </row>
    <row r="40" spans="1:8" ht="12.75">
      <c r="A40" s="12">
        <v>38888</v>
      </c>
      <c r="B40" s="1" t="s">
        <v>60</v>
      </c>
      <c r="C40" s="1" t="s">
        <v>2</v>
      </c>
      <c r="D40" s="1">
        <v>72</v>
      </c>
      <c r="E40" s="1">
        <v>4.9</v>
      </c>
      <c r="F40" s="9"/>
      <c r="G40" s="9" t="s">
        <v>3</v>
      </c>
      <c r="H40" s="1"/>
    </row>
    <row r="41" spans="1:8" ht="12.75">
      <c r="A41" s="12">
        <v>38889</v>
      </c>
      <c r="B41" s="1" t="s">
        <v>64</v>
      </c>
      <c r="C41" s="1" t="s">
        <v>2</v>
      </c>
      <c r="D41" s="1">
        <v>490</v>
      </c>
      <c r="E41" s="1"/>
      <c r="F41" s="9"/>
      <c r="G41" s="9" t="s">
        <v>3</v>
      </c>
      <c r="H41" s="1" t="s">
        <v>82</v>
      </c>
    </row>
    <row r="42" spans="1:8" ht="12.75">
      <c r="A42" s="12">
        <v>38889</v>
      </c>
      <c r="B42" s="1" t="s">
        <v>64</v>
      </c>
      <c r="C42" s="1" t="s">
        <v>2</v>
      </c>
      <c r="D42" s="1">
        <v>305</v>
      </c>
      <c r="E42" s="1">
        <v>260.2</v>
      </c>
      <c r="F42" s="9"/>
      <c r="G42" s="9" t="s">
        <v>3</v>
      </c>
      <c r="H42" s="1"/>
    </row>
    <row r="43" spans="1:8" ht="12.75">
      <c r="A43" s="12">
        <v>38889</v>
      </c>
      <c r="B43" s="1" t="s">
        <v>64</v>
      </c>
      <c r="C43" s="1" t="s">
        <v>2</v>
      </c>
      <c r="D43" s="1">
        <v>140</v>
      </c>
      <c r="E43" s="1">
        <v>26.1</v>
      </c>
      <c r="F43" s="9"/>
      <c r="G43" s="9" t="s">
        <v>3</v>
      </c>
      <c r="H43" s="1"/>
    </row>
    <row r="44" spans="1:8" ht="12.75">
      <c r="A44" s="12">
        <v>38889</v>
      </c>
      <c r="B44" s="1" t="s">
        <v>64</v>
      </c>
      <c r="C44" s="1" t="s">
        <v>2</v>
      </c>
      <c r="D44" s="1">
        <v>232</v>
      </c>
      <c r="E44" s="1">
        <v>108.2</v>
      </c>
      <c r="F44" s="9"/>
      <c r="G44" s="9" t="s">
        <v>3</v>
      </c>
      <c r="H44" s="1"/>
    </row>
    <row r="45" spans="1:8" ht="12.75">
      <c r="A45" s="12">
        <v>38889</v>
      </c>
      <c r="B45" s="1" t="s">
        <v>60</v>
      </c>
      <c r="C45" s="1" t="s">
        <v>2</v>
      </c>
      <c r="D45" s="1">
        <v>153</v>
      </c>
      <c r="E45" s="1">
        <v>29.8</v>
      </c>
      <c r="F45" s="9"/>
      <c r="G45" s="9" t="s">
        <v>3</v>
      </c>
      <c r="H45" s="1"/>
    </row>
    <row r="46" spans="1:8" ht="12.75">
      <c r="A46" s="12">
        <v>38890</v>
      </c>
      <c r="B46" s="1" t="s">
        <v>64</v>
      </c>
      <c r="C46" s="1" t="s">
        <v>2</v>
      </c>
      <c r="D46" s="1">
        <v>163</v>
      </c>
      <c r="E46" s="1">
        <v>35.2</v>
      </c>
      <c r="F46" s="9"/>
      <c r="G46" s="9" t="s">
        <v>3</v>
      </c>
      <c r="H46" s="1"/>
    </row>
    <row r="47" spans="1:8" ht="12.75">
      <c r="A47" s="12">
        <v>38890</v>
      </c>
      <c r="B47" s="1" t="s">
        <v>64</v>
      </c>
      <c r="C47" s="1" t="s">
        <v>59</v>
      </c>
      <c r="D47" s="1">
        <v>135</v>
      </c>
      <c r="E47" s="1">
        <v>24</v>
      </c>
      <c r="F47" s="9"/>
      <c r="G47" s="9" t="s">
        <v>3</v>
      </c>
      <c r="H47" s="1"/>
    </row>
    <row r="48" spans="1:8" ht="12.75">
      <c r="A48" s="12">
        <v>38890</v>
      </c>
      <c r="B48" s="1" t="s">
        <v>60</v>
      </c>
      <c r="C48" s="1" t="s">
        <v>2</v>
      </c>
      <c r="D48" s="1">
        <v>203</v>
      </c>
      <c r="E48" s="1">
        <v>80.4</v>
      </c>
      <c r="F48" s="9"/>
      <c r="G48" s="9" t="s">
        <v>3</v>
      </c>
      <c r="H48" s="1"/>
    </row>
    <row r="49" spans="1:8" ht="12.75">
      <c r="A49" s="12">
        <v>38890</v>
      </c>
      <c r="B49" s="1" t="s">
        <v>60</v>
      </c>
      <c r="C49" s="1" t="s">
        <v>2</v>
      </c>
      <c r="D49" s="1">
        <v>159</v>
      </c>
      <c r="E49" s="1">
        <v>34.2</v>
      </c>
      <c r="F49" s="9"/>
      <c r="G49" s="9" t="s">
        <v>3</v>
      </c>
      <c r="H49" s="1"/>
    </row>
    <row r="50" spans="1:8" ht="12.75">
      <c r="A50" s="12">
        <v>38890</v>
      </c>
      <c r="B50" s="1" t="s">
        <v>60</v>
      </c>
      <c r="C50" s="1" t="s">
        <v>2</v>
      </c>
      <c r="D50" s="1">
        <v>155</v>
      </c>
      <c r="E50" s="1">
        <v>27.6</v>
      </c>
      <c r="F50" s="9"/>
      <c r="G50" s="9" t="s">
        <v>3</v>
      </c>
      <c r="H50" s="1"/>
    </row>
    <row r="51" spans="1:8" ht="12.75">
      <c r="A51" s="12">
        <v>38890</v>
      </c>
      <c r="B51" s="1" t="s">
        <v>60</v>
      </c>
      <c r="C51" s="1" t="s">
        <v>2</v>
      </c>
      <c r="D51" s="1">
        <v>160</v>
      </c>
      <c r="E51" s="1">
        <v>32.6</v>
      </c>
      <c r="F51" s="9"/>
      <c r="G51" s="9" t="s">
        <v>3</v>
      </c>
      <c r="H51" s="1"/>
    </row>
    <row r="52" spans="1:8" ht="12.75">
      <c r="A52" s="12">
        <v>38890</v>
      </c>
      <c r="B52" s="1" t="s">
        <v>60</v>
      </c>
      <c r="C52" s="1" t="s">
        <v>2</v>
      </c>
      <c r="D52" s="1">
        <v>203</v>
      </c>
      <c r="E52" s="1">
        <v>66.8</v>
      </c>
      <c r="F52" s="9"/>
      <c r="G52" s="9" t="s">
        <v>3</v>
      </c>
      <c r="H52" s="1"/>
    </row>
    <row r="53" spans="1:8" ht="12.75">
      <c r="A53" s="12">
        <v>38890</v>
      </c>
      <c r="B53" s="1" t="s">
        <v>60</v>
      </c>
      <c r="C53" s="1" t="s">
        <v>2</v>
      </c>
      <c r="D53" s="1">
        <v>90</v>
      </c>
      <c r="E53" s="1">
        <v>5.6</v>
      </c>
      <c r="F53" s="9"/>
      <c r="G53" s="9" t="s">
        <v>3</v>
      </c>
      <c r="H53" s="1"/>
    </row>
    <row r="54" spans="1:8" ht="12.75">
      <c r="A54" s="12">
        <v>38891</v>
      </c>
      <c r="B54" s="1" t="s">
        <v>70</v>
      </c>
      <c r="C54" s="1" t="s">
        <v>2</v>
      </c>
      <c r="D54" s="1">
        <v>93</v>
      </c>
      <c r="E54" s="1">
        <v>6.3</v>
      </c>
      <c r="F54" s="9"/>
      <c r="G54" s="9" t="s">
        <v>3</v>
      </c>
      <c r="H54" s="1"/>
    </row>
    <row r="55" spans="1:8" ht="12.75">
      <c r="A55" s="12">
        <v>38892</v>
      </c>
      <c r="B55" s="1" t="s">
        <v>60</v>
      </c>
      <c r="C55" s="1" t="s">
        <v>2</v>
      </c>
      <c r="D55" s="1">
        <v>60</v>
      </c>
      <c r="E55" s="1">
        <v>5.2</v>
      </c>
      <c r="F55" s="9"/>
      <c r="G55" s="9" t="s">
        <v>3</v>
      </c>
      <c r="H55" s="1"/>
    </row>
    <row r="56" spans="1:8" ht="12.75">
      <c r="A56" s="12">
        <v>38892</v>
      </c>
      <c r="B56" s="1" t="s">
        <v>60</v>
      </c>
      <c r="C56" s="1" t="s">
        <v>2</v>
      </c>
      <c r="D56" s="1">
        <v>62</v>
      </c>
      <c r="E56" s="1">
        <v>5.1</v>
      </c>
      <c r="F56" s="9"/>
      <c r="G56" s="9" t="s">
        <v>3</v>
      </c>
      <c r="H56" s="1" t="s">
        <v>77</v>
      </c>
    </row>
    <row r="57" spans="1:8" ht="12.75">
      <c r="A57" s="12">
        <v>38892</v>
      </c>
      <c r="B57" s="1" t="s">
        <v>60</v>
      </c>
      <c r="C57" s="1" t="s">
        <v>2</v>
      </c>
      <c r="D57" s="1">
        <v>50</v>
      </c>
      <c r="E57" s="1">
        <v>3.8</v>
      </c>
      <c r="F57" s="9"/>
      <c r="G57" s="9" t="s">
        <v>3</v>
      </c>
      <c r="H57" s="1"/>
    </row>
    <row r="58" spans="1:8" ht="12.75">
      <c r="A58" s="12">
        <v>38893</v>
      </c>
      <c r="B58" s="1" t="s">
        <v>64</v>
      </c>
      <c r="C58" s="1" t="s">
        <v>2</v>
      </c>
      <c r="D58" s="1">
        <v>365</v>
      </c>
      <c r="E58" s="1">
        <v>410.4</v>
      </c>
      <c r="F58" s="9"/>
      <c r="G58" s="9" t="s">
        <v>3</v>
      </c>
      <c r="H58" s="1"/>
    </row>
    <row r="59" spans="1:8" ht="12.75">
      <c r="A59" s="12">
        <v>38893</v>
      </c>
      <c r="B59" s="1" t="s">
        <v>64</v>
      </c>
      <c r="C59" s="1" t="s">
        <v>2</v>
      </c>
      <c r="D59" s="1">
        <v>260</v>
      </c>
      <c r="E59" s="1">
        <v>138.1</v>
      </c>
      <c r="F59" s="9"/>
      <c r="G59" s="9" t="s">
        <v>4</v>
      </c>
      <c r="H59" s="1" t="s">
        <v>81</v>
      </c>
    </row>
    <row r="60" spans="1:8" ht="12.75">
      <c r="A60" s="12">
        <v>38893</v>
      </c>
      <c r="B60" s="1" t="s">
        <v>64</v>
      </c>
      <c r="C60" s="1" t="s">
        <v>2</v>
      </c>
      <c r="D60" s="1">
        <v>175</v>
      </c>
      <c r="E60" s="1">
        <v>44.3</v>
      </c>
      <c r="F60" s="9"/>
      <c r="G60" s="9" t="s">
        <v>3</v>
      </c>
      <c r="H60" s="1"/>
    </row>
    <row r="61" spans="1:8" ht="12.75">
      <c r="A61" s="12">
        <v>38894</v>
      </c>
      <c r="B61" s="1" t="s">
        <v>64</v>
      </c>
      <c r="C61" s="1" t="s">
        <v>2</v>
      </c>
      <c r="D61" s="1">
        <v>209</v>
      </c>
      <c r="E61" s="1"/>
      <c r="F61" s="9"/>
      <c r="G61" s="9" t="s">
        <v>3</v>
      </c>
      <c r="H61" s="1" t="s">
        <v>61</v>
      </c>
    </row>
    <row r="62" spans="1:8" ht="12.75">
      <c r="A62" s="12">
        <v>38894</v>
      </c>
      <c r="B62" s="1" t="s">
        <v>64</v>
      </c>
      <c r="C62" s="1" t="s">
        <v>2</v>
      </c>
      <c r="D62" s="1">
        <v>195</v>
      </c>
      <c r="E62" s="1"/>
      <c r="F62" s="9"/>
      <c r="G62" s="9" t="s">
        <v>3</v>
      </c>
      <c r="H62" s="1" t="s">
        <v>61</v>
      </c>
    </row>
    <row r="63" spans="1:8" ht="12.75">
      <c r="A63" s="12">
        <v>38894</v>
      </c>
      <c r="B63" s="1" t="s">
        <v>64</v>
      </c>
      <c r="C63" s="1" t="s">
        <v>2</v>
      </c>
      <c r="D63" s="1">
        <v>167</v>
      </c>
      <c r="E63" s="1"/>
      <c r="F63" s="9"/>
      <c r="G63" s="9" t="s">
        <v>3</v>
      </c>
      <c r="H63" s="1" t="s">
        <v>61</v>
      </c>
    </row>
    <row r="64" spans="1:8" ht="12.75">
      <c r="A64" s="12">
        <v>38894</v>
      </c>
      <c r="B64" s="1" t="s">
        <v>64</v>
      </c>
      <c r="C64" s="1" t="s">
        <v>2</v>
      </c>
      <c r="D64" s="1">
        <v>140</v>
      </c>
      <c r="E64" s="1"/>
      <c r="F64" s="9"/>
      <c r="G64" s="9" t="s">
        <v>3</v>
      </c>
      <c r="H64" s="1" t="s">
        <v>61</v>
      </c>
    </row>
    <row r="65" spans="1:8" ht="12.75">
      <c r="A65" s="12">
        <v>38894</v>
      </c>
      <c r="B65" s="1" t="s">
        <v>64</v>
      </c>
      <c r="C65" s="1" t="s">
        <v>2</v>
      </c>
      <c r="D65" s="1">
        <v>116</v>
      </c>
      <c r="E65" s="1">
        <v>8</v>
      </c>
      <c r="F65" s="9"/>
      <c r="G65" s="9" t="s">
        <v>3</v>
      </c>
      <c r="H65" s="1"/>
    </row>
    <row r="66" spans="1:8" ht="12.75">
      <c r="A66" s="12">
        <v>38894</v>
      </c>
      <c r="B66" s="1" t="s">
        <v>64</v>
      </c>
      <c r="C66" s="1" t="s">
        <v>2</v>
      </c>
      <c r="D66" s="1">
        <v>117</v>
      </c>
      <c r="E66" s="1">
        <v>6</v>
      </c>
      <c r="F66" s="9"/>
      <c r="G66" s="9" t="s">
        <v>3</v>
      </c>
      <c r="H66" s="1"/>
    </row>
    <row r="67" spans="1:8" ht="12.75">
      <c r="A67" s="12">
        <v>38894</v>
      </c>
      <c r="B67" s="1" t="s">
        <v>64</v>
      </c>
      <c r="C67" s="1" t="s">
        <v>59</v>
      </c>
      <c r="D67" s="1">
        <v>89</v>
      </c>
      <c r="E67" s="1"/>
      <c r="F67" s="9"/>
      <c r="G67" s="9" t="s">
        <v>3</v>
      </c>
      <c r="H67" s="1" t="s">
        <v>61</v>
      </c>
    </row>
    <row r="68" spans="1:8" ht="12.75">
      <c r="A68" s="12">
        <v>38894</v>
      </c>
      <c r="B68" s="1" t="s">
        <v>64</v>
      </c>
      <c r="C68" s="1" t="s">
        <v>59</v>
      </c>
      <c r="D68" s="1">
        <v>120</v>
      </c>
      <c r="E68" s="1"/>
      <c r="F68" s="9"/>
      <c r="G68" s="9" t="s">
        <v>3</v>
      </c>
      <c r="H68" s="1" t="s">
        <v>61</v>
      </c>
    </row>
    <row r="69" spans="1:8" ht="12.75">
      <c r="A69" s="12">
        <v>38894</v>
      </c>
      <c r="B69" s="1" t="s">
        <v>60</v>
      </c>
      <c r="C69" s="1" t="s">
        <v>2</v>
      </c>
      <c r="D69" s="1">
        <v>115</v>
      </c>
      <c r="E69" s="1">
        <v>14.1</v>
      </c>
      <c r="F69" s="9"/>
      <c r="G69" s="9" t="s">
        <v>3</v>
      </c>
      <c r="H69" s="1"/>
    </row>
    <row r="70" spans="1:8" ht="12.75">
      <c r="A70" s="12">
        <v>38894</v>
      </c>
      <c r="B70" s="1" t="s">
        <v>60</v>
      </c>
      <c r="C70" s="1" t="s">
        <v>2</v>
      </c>
      <c r="D70" s="1">
        <v>60</v>
      </c>
      <c r="E70" s="1"/>
      <c r="F70" s="9"/>
      <c r="G70" s="9" t="s">
        <v>3</v>
      </c>
      <c r="H70" s="1" t="s">
        <v>61</v>
      </c>
    </row>
    <row r="71" spans="1:8" ht="12.75">
      <c r="A71" s="12">
        <v>38894</v>
      </c>
      <c r="B71" s="1" t="s">
        <v>60</v>
      </c>
      <c r="C71" s="1" t="s">
        <v>2</v>
      </c>
      <c r="D71" s="1">
        <v>82</v>
      </c>
      <c r="E71" s="1"/>
      <c r="F71" s="9"/>
      <c r="G71" s="9" t="s">
        <v>3</v>
      </c>
      <c r="H71" s="1" t="s">
        <v>61</v>
      </c>
    </row>
    <row r="72" spans="1:8" ht="12.75">
      <c r="A72" s="12">
        <v>38894</v>
      </c>
      <c r="B72" s="1" t="s">
        <v>60</v>
      </c>
      <c r="C72" s="1" t="s">
        <v>2</v>
      </c>
      <c r="D72" s="1">
        <v>95</v>
      </c>
      <c r="E72" s="1"/>
      <c r="F72" s="9"/>
      <c r="G72" s="9" t="s">
        <v>3</v>
      </c>
      <c r="H72" s="1" t="s">
        <v>61</v>
      </c>
    </row>
    <row r="73" spans="1:8" ht="12.75">
      <c r="A73" s="12">
        <v>38895</v>
      </c>
      <c r="B73" s="1" t="s">
        <v>64</v>
      </c>
      <c r="C73" s="1" t="s">
        <v>2</v>
      </c>
      <c r="D73" s="1">
        <v>135</v>
      </c>
      <c r="E73" s="1">
        <v>24</v>
      </c>
      <c r="F73" s="9"/>
      <c r="G73" s="9" t="s">
        <v>3</v>
      </c>
      <c r="H73" s="1"/>
    </row>
    <row r="74" spans="1:8" ht="12.75">
      <c r="A74" s="12">
        <v>38895</v>
      </c>
      <c r="B74" s="1" t="s">
        <v>60</v>
      </c>
      <c r="C74" s="1" t="s">
        <v>2</v>
      </c>
      <c r="D74" s="1">
        <v>130</v>
      </c>
      <c r="E74" s="1">
        <v>20</v>
      </c>
      <c r="F74" s="9"/>
      <c r="G74" s="9" t="s">
        <v>3</v>
      </c>
      <c r="H74" s="1"/>
    </row>
    <row r="75" spans="1:8" ht="12.75">
      <c r="A75" s="12">
        <v>38896</v>
      </c>
      <c r="B75" s="1" t="s">
        <v>64</v>
      </c>
      <c r="C75" s="1" t="s">
        <v>2</v>
      </c>
      <c r="D75" s="1">
        <v>80</v>
      </c>
      <c r="E75" s="1">
        <v>3.8</v>
      </c>
      <c r="F75" s="9"/>
      <c r="G75" s="9" t="s">
        <v>3</v>
      </c>
      <c r="H75" s="1"/>
    </row>
    <row r="76" spans="1:8" ht="12.75">
      <c r="A76" s="12">
        <v>38896</v>
      </c>
      <c r="B76" s="1" t="s">
        <v>64</v>
      </c>
      <c r="C76" s="1" t="s">
        <v>2</v>
      </c>
      <c r="D76" s="1">
        <v>128</v>
      </c>
      <c r="E76" s="1">
        <v>12</v>
      </c>
      <c r="F76" s="9"/>
      <c r="G76" s="9" t="s">
        <v>3</v>
      </c>
      <c r="H76" s="1"/>
    </row>
    <row r="77" spans="1:8" ht="12.75">
      <c r="A77" s="12">
        <v>38896</v>
      </c>
      <c r="B77" s="1" t="s">
        <v>64</v>
      </c>
      <c r="C77" s="1" t="s">
        <v>2</v>
      </c>
      <c r="D77" s="1">
        <v>192</v>
      </c>
      <c r="E77" s="1">
        <v>58</v>
      </c>
      <c r="F77" s="9"/>
      <c r="G77" s="9" t="s">
        <v>3</v>
      </c>
      <c r="H77" s="1"/>
    </row>
    <row r="78" spans="1:8" ht="12.75">
      <c r="A78" s="12">
        <v>38896</v>
      </c>
      <c r="B78" s="1" t="s">
        <v>64</v>
      </c>
      <c r="C78" s="1" t="s">
        <v>2</v>
      </c>
      <c r="D78" s="1">
        <v>98</v>
      </c>
      <c r="E78" s="1">
        <v>6.2</v>
      </c>
      <c r="F78" s="9"/>
      <c r="G78" s="9" t="s">
        <v>3</v>
      </c>
      <c r="H78" s="1"/>
    </row>
    <row r="79" spans="1:8" ht="12.75">
      <c r="A79" s="12">
        <v>38896</v>
      </c>
      <c r="B79" s="1" t="s">
        <v>64</v>
      </c>
      <c r="C79" s="1" t="s">
        <v>2</v>
      </c>
      <c r="D79" s="1">
        <v>87</v>
      </c>
      <c r="E79" s="1">
        <v>4.3</v>
      </c>
      <c r="F79" s="9"/>
      <c r="G79" s="9" t="s">
        <v>3</v>
      </c>
      <c r="H79" s="1"/>
    </row>
    <row r="80" spans="1:8" ht="12.75">
      <c r="A80" s="12">
        <v>38896</v>
      </c>
      <c r="B80" s="1" t="s">
        <v>60</v>
      </c>
      <c r="C80" s="1" t="s">
        <v>2</v>
      </c>
      <c r="D80" s="1">
        <v>82</v>
      </c>
      <c r="E80" s="1">
        <v>4.3</v>
      </c>
      <c r="F80" s="9"/>
      <c r="G80" s="9" t="s">
        <v>3</v>
      </c>
      <c r="H80" s="1"/>
    </row>
    <row r="81" spans="1:8" ht="12.75">
      <c r="A81" s="12">
        <v>38897</v>
      </c>
      <c r="B81" s="1" t="s">
        <v>64</v>
      </c>
      <c r="C81" s="1" t="s">
        <v>2</v>
      </c>
      <c r="D81" s="1">
        <v>110</v>
      </c>
      <c r="E81" s="1"/>
      <c r="F81" s="9"/>
      <c r="G81" s="9" t="s">
        <v>3</v>
      </c>
      <c r="H81" s="1" t="s">
        <v>61</v>
      </c>
    </row>
    <row r="82" spans="1:8" ht="12.75">
      <c r="A82" s="12">
        <v>38897</v>
      </c>
      <c r="B82" s="1" t="s">
        <v>60</v>
      </c>
      <c r="C82" s="1" t="s">
        <v>2</v>
      </c>
      <c r="D82" s="1">
        <v>82</v>
      </c>
      <c r="E82" s="1"/>
      <c r="F82" s="9"/>
      <c r="G82" s="9" t="s">
        <v>3</v>
      </c>
      <c r="H82" s="1" t="s">
        <v>61</v>
      </c>
    </row>
    <row r="83" spans="1:8" ht="12.75">
      <c r="A83" s="12">
        <v>38897</v>
      </c>
      <c r="B83" s="1" t="s">
        <v>60</v>
      </c>
      <c r="C83" s="1" t="s">
        <v>2</v>
      </c>
      <c r="D83" s="1">
        <v>77</v>
      </c>
      <c r="E83" s="1"/>
      <c r="F83" s="9"/>
      <c r="G83" s="9" t="s">
        <v>3</v>
      </c>
      <c r="H83" s="1" t="s">
        <v>61</v>
      </c>
    </row>
    <row r="84" spans="1:8" ht="12.75">
      <c r="A84" s="12">
        <v>38898</v>
      </c>
      <c r="B84" s="1" t="s">
        <v>64</v>
      </c>
      <c r="C84" s="1" t="s">
        <v>2</v>
      </c>
      <c r="D84" s="1">
        <v>225</v>
      </c>
      <c r="E84" s="1">
        <v>211</v>
      </c>
      <c r="F84" s="9"/>
      <c r="G84" s="9" t="s">
        <v>3</v>
      </c>
      <c r="H84" s="1"/>
    </row>
    <row r="85" spans="1:8" ht="12.75">
      <c r="A85" s="12">
        <v>38898</v>
      </c>
      <c r="B85" s="1" t="s">
        <v>60</v>
      </c>
      <c r="C85" s="1" t="s">
        <v>2</v>
      </c>
      <c r="D85" s="1">
        <v>147</v>
      </c>
      <c r="E85" s="1">
        <v>22</v>
      </c>
      <c r="F85" s="9"/>
      <c r="G85" s="9" t="s">
        <v>3</v>
      </c>
      <c r="H85" s="1"/>
    </row>
    <row r="86" spans="1:8" ht="12.75">
      <c r="A86" s="12">
        <v>38898</v>
      </c>
      <c r="B86" s="1" t="s">
        <v>60</v>
      </c>
      <c r="C86" s="1" t="s">
        <v>2</v>
      </c>
      <c r="D86" s="1">
        <v>90</v>
      </c>
      <c r="E86" s="1">
        <v>5.4</v>
      </c>
      <c r="F86" s="9"/>
      <c r="G86" s="9" t="s">
        <v>3</v>
      </c>
      <c r="H86" s="1"/>
    </row>
    <row r="87" spans="1:8" ht="12.75">
      <c r="A87" s="12">
        <v>38899</v>
      </c>
      <c r="B87" s="1" t="s">
        <v>64</v>
      </c>
      <c r="C87" s="1" t="s">
        <v>2</v>
      </c>
      <c r="D87" s="1">
        <v>100</v>
      </c>
      <c r="E87" s="1"/>
      <c r="F87" s="9"/>
      <c r="G87" s="9" t="s">
        <v>3</v>
      </c>
      <c r="H87" s="1" t="s">
        <v>61</v>
      </c>
    </row>
    <row r="88" spans="1:8" ht="12.75">
      <c r="A88" s="12">
        <v>38899</v>
      </c>
      <c r="B88" s="1" t="s">
        <v>64</v>
      </c>
      <c r="C88" s="1" t="s">
        <v>2</v>
      </c>
      <c r="D88" s="1">
        <v>115</v>
      </c>
      <c r="E88" s="1"/>
      <c r="F88" s="9"/>
      <c r="G88" s="9" t="s">
        <v>3</v>
      </c>
      <c r="H88" s="1" t="s">
        <v>61</v>
      </c>
    </row>
    <row r="89" spans="1:8" ht="12.75">
      <c r="A89" s="12">
        <v>38899</v>
      </c>
      <c r="B89" s="1" t="s">
        <v>64</v>
      </c>
      <c r="C89" s="1" t="s">
        <v>2</v>
      </c>
      <c r="D89" s="1">
        <v>101</v>
      </c>
      <c r="E89" s="1"/>
      <c r="F89" s="9"/>
      <c r="G89" s="9" t="s">
        <v>3</v>
      </c>
      <c r="H89" s="1" t="s">
        <v>61</v>
      </c>
    </row>
    <row r="90" spans="1:8" ht="12.75">
      <c r="A90" s="12">
        <v>38899</v>
      </c>
      <c r="B90" s="1" t="s">
        <v>60</v>
      </c>
      <c r="C90" s="1" t="s">
        <v>2</v>
      </c>
      <c r="D90" s="1">
        <v>115</v>
      </c>
      <c r="E90" s="1"/>
      <c r="F90" s="9"/>
      <c r="G90" s="9" t="s">
        <v>3</v>
      </c>
      <c r="H90" s="1" t="s">
        <v>61</v>
      </c>
    </row>
    <row r="91" spans="1:8" ht="12.75">
      <c r="A91" s="12">
        <v>38899</v>
      </c>
      <c r="B91" s="1" t="s">
        <v>60</v>
      </c>
      <c r="C91" s="1" t="s">
        <v>2</v>
      </c>
      <c r="D91" s="1">
        <v>72</v>
      </c>
      <c r="E91" s="1"/>
      <c r="F91" s="9"/>
      <c r="G91" s="9" t="s">
        <v>3</v>
      </c>
      <c r="H91" s="1" t="s">
        <v>61</v>
      </c>
    </row>
    <row r="92" spans="1:8" ht="12.75">
      <c r="A92" s="12">
        <v>38899</v>
      </c>
      <c r="B92" s="1" t="s">
        <v>60</v>
      </c>
      <c r="C92" s="1" t="s">
        <v>2</v>
      </c>
      <c r="D92" s="1">
        <v>63</v>
      </c>
      <c r="E92" s="1"/>
      <c r="F92" s="9"/>
      <c r="G92" s="9" t="s">
        <v>3</v>
      </c>
      <c r="H92" s="1" t="s">
        <v>61</v>
      </c>
    </row>
    <row r="93" spans="1:8" ht="12.75">
      <c r="A93" s="12">
        <v>38900</v>
      </c>
      <c r="B93" s="1" t="s">
        <v>64</v>
      </c>
      <c r="C93" s="1" t="s">
        <v>2</v>
      </c>
      <c r="D93" s="1">
        <v>84</v>
      </c>
      <c r="E93" s="1"/>
      <c r="F93" s="9"/>
      <c r="G93" s="9" t="s">
        <v>3</v>
      </c>
      <c r="H93" s="1"/>
    </row>
    <row r="94" spans="1:8" ht="12.75">
      <c r="A94" s="12">
        <v>38901</v>
      </c>
      <c r="B94" s="1" t="s">
        <v>64</v>
      </c>
      <c r="C94" s="1" t="s">
        <v>2</v>
      </c>
      <c r="D94" s="1">
        <v>192</v>
      </c>
      <c r="E94" s="1">
        <v>74.6</v>
      </c>
      <c r="F94" s="9"/>
      <c r="G94" s="9" t="s">
        <v>3</v>
      </c>
      <c r="H94" s="1"/>
    </row>
    <row r="95" spans="1:8" ht="12.75">
      <c r="A95" s="12">
        <v>38902</v>
      </c>
      <c r="B95" s="1" t="s">
        <v>64</v>
      </c>
      <c r="C95" s="1" t="s">
        <v>2</v>
      </c>
      <c r="D95" s="1">
        <v>353</v>
      </c>
      <c r="E95" s="1">
        <v>458.2</v>
      </c>
      <c r="F95" s="9"/>
      <c r="G95" s="9" t="s">
        <v>4</v>
      </c>
      <c r="H95" s="1"/>
    </row>
    <row r="96" spans="1:8" ht="12.75">
      <c r="A96" s="12">
        <v>38902</v>
      </c>
      <c r="B96" s="1" t="s">
        <v>64</v>
      </c>
      <c r="C96" s="1" t="s">
        <v>2</v>
      </c>
      <c r="D96" s="1">
        <v>110</v>
      </c>
      <c r="E96" s="1">
        <v>10.5</v>
      </c>
      <c r="F96" s="9"/>
      <c r="G96" s="9" t="s">
        <v>3</v>
      </c>
      <c r="H96" s="1"/>
    </row>
    <row r="97" spans="1:8" ht="12.75">
      <c r="A97" s="12">
        <v>38903</v>
      </c>
      <c r="B97" s="1" t="s">
        <v>64</v>
      </c>
      <c r="C97" s="1" t="s">
        <v>2</v>
      </c>
      <c r="D97" s="1">
        <v>81</v>
      </c>
      <c r="E97" s="1">
        <v>4.2</v>
      </c>
      <c r="F97" s="9"/>
      <c r="G97" s="9" t="s">
        <v>3</v>
      </c>
      <c r="H97" s="1"/>
    </row>
    <row r="98" spans="1:8" ht="12.75">
      <c r="A98" s="12">
        <v>38903</v>
      </c>
      <c r="B98" s="1" t="s">
        <v>60</v>
      </c>
      <c r="C98" s="1" t="s">
        <v>2</v>
      </c>
      <c r="D98" s="1">
        <v>93</v>
      </c>
      <c r="E98" s="1">
        <v>6.7</v>
      </c>
      <c r="F98" s="9"/>
      <c r="G98" s="9" t="s">
        <v>3</v>
      </c>
      <c r="H98" s="1"/>
    </row>
    <row r="99" spans="1:8" ht="12.75">
      <c r="A99" s="12">
        <v>38903</v>
      </c>
      <c r="B99" s="1" t="s">
        <v>60</v>
      </c>
      <c r="C99" s="1" t="s">
        <v>2</v>
      </c>
      <c r="D99" s="1">
        <v>78</v>
      </c>
      <c r="E99" s="1">
        <v>4.7</v>
      </c>
      <c r="F99" s="9"/>
      <c r="G99" s="9" t="s">
        <v>3</v>
      </c>
      <c r="H99" s="1"/>
    </row>
    <row r="100" spans="1:8" ht="12.75">
      <c r="A100" s="12">
        <v>38903</v>
      </c>
      <c r="B100" s="1" t="s">
        <v>60</v>
      </c>
      <c r="C100" s="1" t="s">
        <v>2</v>
      </c>
      <c r="D100" s="1">
        <v>69</v>
      </c>
      <c r="E100" s="1">
        <v>3.2</v>
      </c>
      <c r="F100" s="9"/>
      <c r="G100" s="9" t="s">
        <v>3</v>
      </c>
      <c r="H100" s="1"/>
    </row>
    <row r="101" spans="1:8" ht="12.75">
      <c r="A101" s="12">
        <v>38913</v>
      </c>
      <c r="B101" s="1" t="s">
        <v>60</v>
      </c>
      <c r="C101" s="1" t="s">
        <v>2</v>
      </c>
      <c r="D101" s="1">
        <v>190</v>
      </c>
      <c r="E101" s="1">
        <v>65.6</v>
      </c>
      <c r="F101" s="9"/>
      <c r="G101" s="9" t="s">
        <v>3</v>
      </c>
      <c r="H101" s="1"/>
    </row>
    <row r="102" spans="1:8" ht="12.75">
      <c r="A102" s="12">
        <v>38940</v>
      </c>
      <c r="B102" s="1" t="s">
        <v>64</v>
      </c>
      <c r="C102" s="1" t="s">
        <v>59</v>
      </c>
      <c r="D102" s="1">
        <v>155</v>
      </c>
      <c r="E102" s="1"/>
      <c r="F102" s="9"/>
      <c r="G102" s="9" t="s">
        <v>3</v>
      </c>
      <c r="H102" s="1"/>
    </row>
    <row r="103" spans="1:8" ht="12.75">
      <c r="A103" s="12">
        <v>38975</v>
      </c>
      <c r="B103" s="1" t="s">
        <v>79</v>
      </c>
      <c r="C103" s="1" t="s">
        <v>59</v>
      </c>
      <c r="D103" s="1">
        <v>197</v>
      </c>
      <c r="E103" s="1">
        <v>63.4</v>
      </c>
      <c r="F103" s="9"/>
      <c r="G103" s="9" t="s">
        <v>3</v>
      </c>
      <c r="H103" s="1"/>
    </row>
  </sheetData>
  <mergeCells count="1">
    <mergeCell ref="A1:H1"/>
  </mergeCells>
  <printOptions/>
  <pageMargins left="0.75" right="0.75" top="1" bottom="1" header="0.5" footer="0.5"/>
  <pageSetup horizontalDpi="300" verticalDpi="300" orientation="portrait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03"/>
  <sheetViews>
    <sheetView workbookViewId="0" topLeftCell="A1">
      <selection activeCell="A2" sqref="A2"/>
    </sheetView>
  </sheetViews>
  <sheetFormatPr defaultColWidth="9.140625" defaultRowHeight="12.75"/>
  <cols>
    <col min="1" max="1" width="10.140625" style="0" customWidth="1"/>
    <col min="2" max="2" width="4.7109375" style="0" customWidth="1"/>
    <col min="3" max="3" width="5.28125" style="0" customWidth="1"/>
    <col min="4" max="4" width="4.7109375" style="0" customWidth="1"/>
    <col min="5" max="5" width="3.421875" style="0" customWidth="1"/>
    <col min="6" max="6" width="4.421875" style="0" customWidth="1"/>
    <col min="7" max="7" width="5.28125" style="0" customWidth="1"/>
    <col min="8" max="8" width="6.00390625" style="0" customWidth="1"/>
    <col min="9" max="9" width="5.421875" style="0" customWidth="1"/>
    <col min="10" max="11" width="4.57421875" style="0" customWidth="1"/>
    <col min="12" max="12" width="5.00390625" style="0" customWidth="1"/>
    <col min="13" max="13" width="4.7109375" style="0" customWidth="1"/>
    <col min="14" max="15" width="5.00390625" style="0" customWidth="1"/>
    <col min="16" max="16" width="3.7109375" style="0" customWidth="1"/>
    <col min="17" max="17" width="4.421875" style="0" customWidth="1"/>
    <col min="18" max="18" width="3.7109375" style="0" customWidth="1"/>
  </cols>
  <sheetData>
    <row r="1" spans="1:18" ht="77.25" customHeight="1" thickBot="1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51">
      <c r="A2" s="19" t="s">
        <v>84</v>
      </c>
      <c r="B2" s="19" t="s">
        <v>44</v>
      </c>
      <c r="C2" s="19" t="s">
        <v>22</v>
      </c>
      <c r="D2" s="19" t="s">
        <v>72</v>
      </c>
      <c r="E2" s="19" t="s">
        <v>9</v>
      </c>
      <c r="F2" s="19" t="s">
        <v>73</v>
      </c>
      <c r="G2" s="29" t="s">
        <v>92</v>
      </c>
      <c r="H2" s="29" t="s">
        <v>75</v>
      </c>
      <c r="I2" s="29" t="s">
        <v>93</v>
      </c>
      <c r="J2" s="19" t="s">
        <v>86</v>
      </c>
      <c r="K2" s="29" t="s">
        <v>94</v>
      </c>
      <c r="L2" s="19" t="s">
        <v>95</v>
      </c>
      <c r="M2" s="29" t="s">
        <v>96</v>
      </c>
      <c r="N2" s="29" t="s">
        <v>97</v>
      </c>
      <c r="O2" s="29" t="s">
        <v>103</v>
      </c>
      <c r="P2" s="19" t="s">
        <v>98</v>
      </c>
      <c r="Q2" s="19" t="s">
        <v>87</v>
      </c>
      <c r="R2" s="19" t="s">
        <v>99</v>
      </c>
    </row>
    <row r="3" spans="1:18" ht="12.75">
      <c r="A3" s="12">
        <f>'[2]sample'!B4</f>
        <v>38876</v>
      </c>
      <c r="B3" s="1" t="str">
        <f>'[2]sample'!C4</f>
        <v>PDA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24</v>
      </c>
      <c r="O3" s="1">
        <v>0</v>
      </c>
      <c r="P3" s="1">
        <v>2</v>
      </c>
      <c r="Q3" s="1">
        <v>0</v>
      </c>
      <c r="R3" s="1">
        <v>0</v>
      </c>
    </row>
    <row r="4" spans="1:18" ht="12.75">
      <c r="A4" s="12">
        <f>'[2]sample'!B5</f>
        <v>38876</v>
      </c>
      <c r="B4" s="1" t="str">
        <f>'[2]sample'!C5</f>
        <v>PUA</v>
      </c>
      <c r="C4" s="1">
        <v>0</v>
      </c>
      <c r="D4" s="1">
        <v>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29</v>
      </c>
      <c r="M4" s="1">
        <v>0</v>
      </c>
      <c r="N4" s="1">
        <v>179</v>
      </c>
      <c r="O4" s="1">
        <v>0</v>
      </c>
      <c r="P4" s="1">
        <v>0</v>
      </c>
      <c r="Q4" s="1">
        <v>2</v>
      </c>
      <c r="R4" s="1">
        <v>0</v>
      </c>
    </row>
    <row r="5" spans="1:18" ht="12.75">
      <c r="A5" s="12">
        <f>'[2]sample'!B9</f>
        <v>38877</v>
      </c>
      <c r="B5" s="1" t="str">
        <f>'[2]sample'!C9</f>
        <v>PDA</v>
      </c>
      <c r="C5" s="1">
        <v>0</v>
      </c>
      <c r="D5" s="1">
        <v>0</v>
      </c>
      <c r="E5" s="1">
        <v>0</v>
      </c>
      <c r="F5" s="1">
        <v>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87</v>
      </c>
      <c r="O5" s="1">
        <v>0</v>
      </c>
      <c r="P5" s="1">
        <v>0</v>
      </c>
      <c r="Q5" s="1">
        <v>0</v>
      </c>
      <c r="R5" s="1">
        <v>0</v>
      </c>
    </row>
    <row r="6" spans="1:18" ht="12.75">
      <c r="A6" s="12">
        <f>'[2]sample'!B10</f>
        <v>38877</v>
      </c>
      <c r="B6" s="1" t="str">
        <f>'[2]sample'!C10</f>
        <v>PUA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157</v>
      </c>
      <c r="O6" s="1">
        <v>0</v>
      </c>
      <c r="P6" s="1">
        <v>0</v>
      </c>
      <c r="Q6" s="1">
        <v>1</v>
      </c>
      <c r="R6" s="1">
        <v>0</v>
      </c>
    </row>
    <row r="7" spans="1:18" ht="12.75">
      <c r="A7" s="12">
        <f>'[2]sample'!B14</f>
        <v>38878</v>
      </c>
      <c r="B7" s="1" t="str">
        <f>'[2]sample'!C14</f>
        <v>PDM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v>3</v>
      </c>
      <c r="O7" s="1">
        <v>0</v>
      </c>
      <c r="P7" s="1">
        <v>0</v>
      </c>
      <c r="Q7" s="1">
        <v>0</v>
      </c>
      <c r="R7" s="1">
        <v>0</v>
      </c>
    </row>
    <row r="8" spans="1:18" ht="12.75">
      <c r="A8" s="12">
        <f>'[2]sample'!B15</f>
        <v>38878</v>
      </c>
      <c r="B8" s="1" t="str">
        <f>'[2]sample'!C15</f>
        <v>PUM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24</v>
      </c>
      <c r="M8" s="1">
        <v>0</v>
      </c>
      <c r="N8" s="1">
        <v>157</v>
      </c>
      <c r="O8" s="1">
        <v>0</v>
      </c>
      <c r="P8" s="1">
        <v>0</v>
      </c>
      <c r="Q8" s="1">
        <v>0</v>
      </c>
      <c r="R8" s="1">
        <v>0</v>
      </c>
    </row>
    <row r="9" spans="1:18" ht="12.75">
      <c r="A9" s="12">
        <f>'[2]sample'!B20</f>
        <v>38879</v>
      </c>
      <c r="B9" s="1" t="str">
        <f>'[2]sample'!C20</f>
        <v>PDA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1</v>
      </c>
      <c r="K9" s="1">
        <v>0</v>
      </c>
      <c r="L9" s="1">
        <v>19</v>
      </c>
      <c r="M9" s="1">
        <v>9</v>
      </c>
      <c r="N9" s="1">
        <v>46</v>
      </c>
      <c r="O9" s="1">
        <v>34</v>
      </c>
      <c r="P9" s="1">
        <v>0</v>
      </c>
      <c r="Q9" s="1">
        <v>0</v>
      </c>
      <c r="R9" s="1">
        <v>0</v>
      </c>
    </row>
    <row r="10" spans="1:18" ht="12.75">
      <c r="A10" s="12">
        <f>'[2]sample'!B21</f>
        <v>38879</v>
      </c>
      <c r="B10" s="1" t="str">
        <f>'[2]sample'!C21</f>
        <v>PUA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62</v>
      </c>
      <c r="M10" s="1">
        <v>35</v>
      </c>
      <c r="N10" s="1">
        <v>132</v>
      </c>
      <c r="O10" s="1">
        <v>113</v>
      </c>
      <c r="P10" s="1">
        <v>0</v>
      </c>
      <c r="Q10" s="1">
        <v>0</v>
      </c>
      <c r="R10" s="1">
        <v>0</v>
      </c>
    </row>
    <row r="11" spans="1:18" ht="12.75">
      <c r="A11" s="12">
        <f>'[2]sample'!B24</f>
        <v>38880</v>
      </c>
      <c r="B11" s="1" t="str">
        <f>'[2]sample'!C24</f>
        <v>PDA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23</v>
      </c>
      <c r="M11" s="1">
        <v>12</v>
      </c>
      <c r="N11" s="1">
        <v>14</v>
      </c>
      <c r="O11" s="1">
        <v>9</v>
      </c>
      <c r="P11" s="1">
        <v>0</v>
      </c>
      <c r="Q11" s="1">
        <v>0</v>
      </c>
      <c r="R11" s="1">
        <v>0</v>
      </c>
    </row>
    <row r="12" spans="1:18" ht="12.75">
      <c r="A12" s="12">
        <f>'[2]sample'!B25</f>
        <v>38880</v>
      </c>
      <c r="B12" s="1" t="str">
        <f>'[2]sample'!C25</f>
        <v>PUA</v>
      </c>
      <c r="C12" s="1">
        <v>0</v>
      </c>
      <c r="D12" s="1">
        <v>0</v>
      </c>
      <c r="E12" s="1">
        <v>0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109</v>
      </c>
      <c r="M12" s="1">
        <v>64</v>
      </c>
      <c r="N12" s="1">
        <v>191</v>
      </c>
      <c r="O12" s="1">
        <v>135</v>
      </c>
      <c r="P12" s="1">
        <v>0</v>
      </c>
      <c r="Q12" s="1">
        <v>0</v>
      </c>
      <c r="R12" s="1">
        <v>0</v>
      </c>
    </row>
    <row r="13" spans="1:18" ht="12.75">
      <c r="A13" s="12">
        <f>'[2]sample'!B29</f>
        <v>38881</v>
      </c>
      <c r="B13" s="1" t="str">
        <f>'[2]sample'!C29</f>
        <v>PDM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4</v>
      </c>
      <c r="I13" s="1">
        <v>0</v>
      </c>
      <c r="J13" s="1">
        <v>0</v>
      </c>
      <c r="K13" s="1">
        <v>0</v>
      </c>
      <c r="L13" s="1">
        <v>23</v>
      </c>
      <c r="M13" s="1">
        <v>12</v>
      </c>
      <c r="N13" s="1">
        <v>31</v>
      </c>
      <c r="O13" s="1">
        <v>23</v>
      </c>
      <c r="P13" s="1">
        <v>0</v>
      </c>
      <c r="Q13" s="1">
        <v>0</v>
      </c>
      <c r="R13" s="1">
        <v>0</v>
      </c>
    </row>
    <row r="14" spans="1:18" ht="12.75">
      <c r="A14" s="12">
        <f>'[2]sample'!B30</f>
        <v>38881</v>
      </c>
      <c r="B14" s="1" t="str">
        <f>'[2]sample'!C30</f>
        <v>PUA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12</v>
      </c>
      <c r="I14" s="1">
        <v>0</v>
      </c>
      <c r="J14" s="1">
        <v>1</v>
      </c>
      <c r="K14" s="1">
        <v>0</v>
      </c>
      <c r="L14" s="1">
        <v>61</v>
      </c>
      <c r="M14" s="1">
        <v>42</v>
      </c>
      <c r="N14" s="1">
        <v>197</v>
      </c>
      <c r="O14" s="1">
        <v>111</v>
      </c>
      <c r="P14" s="1">
        <v>0</v>
      </c>
      <c r="Q14" s="1">
        <v>0</v>
      </c>
      <c r="R14" s="1">
        <v>0</v>
      </c>
    </row>
    <row r="15" spans="1:18" ht="12.75">
      <c r="A15" s="12">
        <f>'[2]sample'!B35</f>
        <v>38882</v>
      </c>
      <c r="B15" s="1" t="str">
        <f>'[2]sample'!C35</f>
        <v>PDA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6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20</v>
      </c>
      <c r="O15" s="1">
        <v>14</v>
      </c>
      <c r="P15" s="1">
        <v>0</v>
      </c>
      <c r="Q15" s="1">
        <v>0</v>
      </c>
      <c r="R15" s="1">
        <v>0</v>
      </c>
    </row>
    <row r="16" spans="1:18" ht="12.75">
      <c r="A16" s="12">
        <f>'[2]sample'!B36</f>
        <v>38882</v>
      </c>
      <c r="B16" s="1" t="str">
        <f>'[2]sample'!C36</f>
        <v>PUA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0</v>
      </c>
      <c r="L16" s="1">
        <v>20</v>
      </c>
      <c r="M16" s="1">
        <v>4</v>
      </c>
      <c r="N16" s="1">
        <v>138</v>
      </c>
      <c r="O16" s="1">
        <v>115</v>
      </c>
      <c r="P16" s="1">
        <v>0</v>
      </c>
      <c r="Q16" s="1">
        <v>0</v>
      </c>
      <c r="R16" s="1">
        <v>0</v>
      </c>
    </row>
    <row r="17" spans="1:18" ht="12.75">
      <c r="A17" s="12">
        <f>'[2]sample'!B40</f>
        <v>38883</v>
      </c>
      <c r="B17" s="1" t="str">
        <f>'[2]sample'!C40</f>
        <v>PDM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11</v>
      </c>
      <c r="M17" s="1">
        <v>5</v>
      </c>
      <c r="N17" s="1">
        <v>13</v>
      </c>
      <c r="O17" s="1">
        <v>9</v>
      </c>
      <c r="P17" s="1">
        <v>0</v>
      </c>
      <c r="Q17" s="1">
        <v>0</v>
      </c>
      <c r="R17" s="1">
        <v>0</v>
      </c>
    </row>
    <row r="18" spans="1:18" ht="12.75">
      <c r="A18" s="12">
        <f>'[2]sample'!B41</f>
        <v>38883</v>
      </c>
      <c r="B18" s="1" t="str">
        <f>'[2]sample'!C41</f>
        <v>PUM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11</v>
      </c>
      <c r="M18" s="1">
        <v>1</v>
      </c>
      <c r="N18" s="1">
        <v>63</v>
      </c>
      <c r="O18" s="1">
        <v>52</v>
      </c>
      <c r="P18" s="1">
        <v>0</v>
      </c>
      <c r="Q18" s="1">
        <v>0</v>
      </c>
      <c r="R18" s="1">
        <v>0</v>
      </c>
    </row>
    <row r="19" spans="1:18" ht="12.75">
      <c r="A19" s="12">
        <f>'[2]sample'!B47</f>
        <v>38884</v>
      </c>
      <c r="B19" s="1" t="str">
        <f>'[2]sample'!C47</f>
        <v>PDM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</row>
    <row r="20" spans="1:18" ht="12.75">
      <c r="A20" s="12">
        <f>'[2]sample'!B48</f>
        <v>38884</v>
      </c>
      <c r="B20" s="1" t="str">
        <f>'[2]sample'!C48</f>
        <v>PUM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</v>
      </c>
      <c r="O20" s="1">
        <v>1</v>
      </c>
      <c r="P20" s="1">
        <v>0</v>
      </c>
      <c r="Q20" s="1">
        <v>0</v>
      </c>
      <c r="R20" s="1">
        <v>0</v>
      </c>
    </row>
    <row r="21" spans="1:18" ht="12.75">
      <c r="A21" s="12">
        <f>'[2]sample'!B53</f>
        <v>38885</v>
      </c>
      <c r="B21" s="1" t="str">
        <f>'[2]sample'!C53</f>
        <v>PDA</v>
      </c>
      <c r="C21" s="1">
        <v>0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</v>
      </c>
      <c r="O21" s="1">
        <v>2</v>
      </c>
      <c r="P21" s="1">
        <v>0</v>
      </c>
      <c r="Q21" s="1">
        <v>0</v>
      </c>
      <c r="R21" s="1">
        <v>0</v>
      </c>
    </row>
    <row r="22" spans="1:18" ht="12.75">
      <c r="A22" s="12">
        <f>'[2]sample'!B58</f>
        <v>38886</v>
      </c>
      <c r="B22" s="1" t="str">
        <f>'[2]sample'!C58</f>
        <v>PDA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 ht="12.75">
      <c r="A23" s="12">
        <f>'[2]sample'!B59</f>
        <v>38886</v>
      </c>
      <c r="B23" s="1" t="str">
        <f>'[2]sample'!C59</f>
        <v>PUA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28</v>
      </c>
      <c r="O23" s="1">
        <v>24</v>
      </c>
      <c r="P23" s="1">
        <v>0</v>
      </c>
      <c r="Q23" s="1">
        <v>0</v>
      </c>
      <c r="R23" s="1">
        <v>0</v>
      </c>
    </row>
    <row r="24" spans="1:18" ht="12.75">
      <c r="A24" s="12">
        <f>'[2]sample'!B64</f>
        <v>38887</v>
      </c>
      <c r="B24" s="1" t="str">
        <f>'[2]sample'!C64</f>
        <v>PDA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 ht="12.75">
      <c r="A25" s="12">
        <f>'[2]sample'!B65</f>
        <v>38887</v>
      </c>
      <c r="B25" s="1" t="str">
        <f>'[2]sample'!C65</f>
        <v>PUA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65</v>
      </c>
      <c r="O25" s="1">
        <v>55</v>
      </c>
      <c r="P25" s="1">
        <v>0</v>
      </c>
      <c r="Q25" s="1">
        <v>0</v>
      </c>
      <c r="R25" s="1">
        <v>0</v>
      </c>
    </row>
    <row r="26" spans="1:18" ht="12.75">
      <c r="A26" s="12">
        <f>'[2]sample'!B70</f>
        <v>38888</v>
      </c>
      <c r="B26" s="1" t="str">
        <f>'[2]sample'!C70</f>
        <v>PDA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5</v>
      </c>
      <c r="I26" s="1">
        <v>0</v>
      </c>
      <c r="J26" s="1">
        <v>0</v>
      </c>
      <c r="K26" s="1">
        <v>0</v>
      </c>
      <c r="L26" s="1">
        <v>2</v>
      </c>
      <c r="M26" s="1">
        <v>0</v>
      </c>
      <c r="N26" s="1">
        <v>2</v>
      </c>
      <c r="O26" s="1">
        <v>0</v>
      </c>
      <c r="P26" s="1">
        <v>0</v>
      </c>
      <c r="Q26" s="1">
        <v>0</v>
      </c>
      <c r="R26" s="1">
        <v>0</v>
      </c>
    </row>
    <row r="27" spans="1:18" ht="12.75">
      <c r="A27" s="12">
        <f>'[2]sample'!B71</f>
        <v>38888</v>
      </c>
      <c r="B27" s="1" t="str">
        <f>'[2]sample'!C71</f>
        <v>PUA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122</v>
      </c>
      <c r="M27" s="1">
        <v>27</v>
      </c>
      <c r="N27" s="1">
        <v>150</v>
      </c>
      <c r="O27" s="1">
        <v>128</v>
      </c>
      <c r="P27" s="1">
        <v>0</v>
      </c>
      <c r="Q27" s="1">
        <v>0</v>
      </c>
      <c r="R27" s="1">
        <v>0</v>
      </c>
    </row>
    <row r="28" spans="1:18" ht="12.75">
      <c r="A28" s="12">
        <f>'[2]sample'!B75</f>
        <v>38889</v>
      </c>
      <c r="B28" s="1" t="str">
        <f>'[2]sample'!C75</f>
        <v>PDA</v>
      </c>
      <c r="C28" s="1">
        <v>0</v>
      </c>
      <c r="D28" s="1">
        <v>0</v>
      </c>
      <c r="E28" s="1">
        <v>0</v>
      </c>
      <c r="F28" s="1">
        <v>2</v>
      </c>
      <c r="G28" s="1">
        <v>0</v>
      </c>
      <c r="H28" s="1">
        <v>2</v>
      </c>
      <c r="I28" s="1">
        <v>0</v>
      </c>
      <c r="J28" s="1">
        <v>0</v>
      </c>
      <c r="K28" s="1">
        <v>0</v>
      </c>
      <c r="L28" s="1">
        <v>4</v>
      </c>
      <c r="M28" s="1">
        <v>3</v>
      </c>
      <c r="N28" s="1">
        <v>5</v>
      </c>
      <c r="O28" s="1">
        <v>4</v>
      </c>
      <c r="P28" s="1">
        <v>0</v>
      </c>
      <c r="Q28" s="1">
        <v>0</v>
      </c>
      <c r="R28" s="1">
        <v>0</v>
      </c>
    </row>
    <row r="29" spans="1:18" ht="12.75">
      <c r="A29" s="12">
        <f>'[2]sample'!B76</f>
        <v>38889</v>
      </c>
      <c r="B29" s="1" t="str">
        <f>'[2]sample'!C76</f>
        <v>PUA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34</v>
      </c>
      <c r="M29" s="1">
        <v>16</v>
      </c>
      <c r="N29" s="1">
        <v>39</v>
      </c>
      <c r="O29" s="1">
        <v>23</v>
      </c>
      <c r="P29" s="1">
        <v>0</v>
      </c>
      <c r="Q29" s="1">
        <v>1</v>
      </c>
      <c r="R29" s="1">
        <v>0</v>
      </c>
    </row>
    <row r="30" spans="1:18" ht="12.75">
      <c r="A30" s="12">
        <f>'[2]sample'!B79</f>
        <v>38890</v>
      </c>
      <c r="B30" s="1" t="str">
        <f>'[2]sample'!C79</f>
        <v>PDA</v>
      </c>
      <c r="C30" s="1">
        <v>0</v>
      </c>
      <c r="D30" s="1">
        <v>0</v>
      </c>
      <c r="E30" s="1">
        <v>0</v>
      </c>
      <c r="F30" s="1">
        <v>5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1:18" ht="12.75">
      <c r="A31" s="12">
        <f>'[2]sample'!B80</f>
        <v>38890</v>
      </c>
      <c r="B31" s="1" t="str">
        <f>'[2]sample'!C80</f>
        <v>PUA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21</v>
      </c>
      <c r="M31" s="1">
        <v>14</v>
      </c>
      <c r="N31" s="1">
        <v>12</v>
      </c>
      <c r="O31" s="1">
        <v>11</v>
      </c>
      <c r="P31" s="1">
        <v>0</v>
      </c>
      <c r="Q31" s="1">
        <v>0</v>
      </c>
      <c r="R31" s="1">
        <v>0</v>
      </c>
    </row>
    <row r="32" spans="1:18" ht="12.75">
      <c r="A32" s="12">
        <f>'[2]sample'!B84</f>
        <v>38891</v>
      </c>
      <c r="B32" s="1" t="str">
        <f>'[2]sample'!C84</f>
        <v>PDM</v>
      </c>
      <c r="C32" s="1">
        <v>1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4</v>
      </c>
      <c r="M32" s="1">
        <v>3</v>
      </c>
      <c r="N32" s="1">
        <v>5</v>
      </c>
      <c r="O32" s="1">
        <v>5</v>
      </c>
      <c r="P32" s="1">
        <v>0</v>
      </c>
      <c r="Q32" s="1">
        <v>0</v>
      </c>
      <c r="R32" s="1">
        <v>0</v>
      </c>
    </row>
    <row r="33" spans="1:18" ht="12.75">
      <c r="A33" s="12">
        <f>'[2]sample'!B85</f>
        <v>38891</v>
      </c>
      <c r="B33" s="1" t="str">
        <f>'[2]sample'!C85</f>
        <v>PUA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77</v>
      </c>
      <c r="M33" s="1">
        <v>59</v>
      </c>
      <c r="N33" s="1">
        <v>13</v>
      </c>
      <c r="O33" s="1">
        <v>1</v>
      </c>
      <c r="P33" s="1">
        <v>0</v>
      </c>
      <c r="Q33" s="1">
        <v>0</v>
      </c>
      <c r="R33" s="1">
        <v>0</v>
      </c>
    </row>
    <row r="34" spans="1:18" ht="12.75">
      <c r="A34" s="12">
        <f>'[2]sample'!B89</f>
        <v>38892</v>
      </c>
      <c r="B34" s="1" t="str">
        <f>'[2]sample'!C89</f>
        <v>PDA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</row>
    <row r="35" spans="1:18" ht="12.75">
      <c r="A35" s="12">
        <f>'[2]sample'!B90</f>
        <v>38892</v>
      </c>
      <c r="B35" s="1" t="str">
        <f>'[2]sample'!C90</f>
        <v>PUA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6</v>
      </c>
      <c r="I35" s="1">
        <v>0</v>
      </c>
      <c r="J35" s="1">
        <v>0</v>
      </c>
      <c r="K35" s="1">
        <v>0</v>
      </c>
      <c r="L35" s="1">
        <v>30</v>
      </c>
      <c r="M35" s="1">
        <v>24</v>
      </c>
      <c r="N35" s="1">
        <v>15</v>
      </c>
      <c r="O35" s="1">
        <v>7</v>
      </c>
      <c r="P35" s="1">
        <v>0</v>
      </c>
      <c r="Q35" s="1">
        <v>0</v>
      </c>
      <c r="R35" s="1">
        <v>0</v>
      </c>
    </row>
    <row r="36" spans="1:18" ht="12.75">
      <c r="A36" s="12">
        <f>'[2]sample'!B94</f>
        <v>38893</v>
      </c>
      <c r="B36" s="1" t="str">
        <f>'[2]sample'!C94</f>
        <v>PDA</v>
      </c>
      <c r="C36" s="1">
        <v>0</v>
      </c>
      <c r="D36" s="1">
        <v>0</v>
      </c>
      <c r="E36" s="1">
        <v>0</v>
      </c>
      <c r="F36" s="1">
        <v>2</v>
      </c>
      <c r="G36" s="1">
        <v>0</v>
      </c>
      <c r="H36" s="1">
        <v>54</v>
      </c>
      <c r="I36" s="1">
        <v>3</v>
      </c>
      <c r="J36" s="1">
        <v>0</v>
      </c>
      <c r="K36" s="1">
        <v>0</v>
      </c>
      <c r="L36" s="1">
        <v>17</v>
      </c>
      <c r="M36" s="1">
        <v>13</v>
      </c>
      <c r="N36" s="1">
        <v>33</v>
      </c>
      <c r="O36" s="1">
        <v>23</v>
      </c>
      <c r="P36" s="1">
        <v>0</v>
      </c>
      <c r="Q36" s="1">
        <v>0</v>
      </c>
      <c r="R36" s="1">
        <v>0</v>
      </c>
    </row>
    <row r="37" spans="1:18" ht="12.75">
      <c r="A37" s="12">
        <f>'[2]sample'!B95</f>
        <v>38893</v>
      </c>
      <c r="B37" s="1" t="str">
        <f>'[2]sample'!C95</f>
        <v>PUA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52</v>
      </c>
      <c r="I37" s="1">
        <v>2</v>
      </c>
      <c r="J37" s="1">
        <v>1</v>
      </c>
      <c r="K37" s="1">
        <v>0</v>
      </c>
      <c r="L37" s="1">
        <v>90</v>
      </c>
      <c r="M37" s="1">
        <v>52</v>
      </c>
      <c r="N37" s="1">
        <v>129</v>
      </c>
      <c r="O37" s="1">
        <v>53</v>
      </c>
      <c r="P37" s="1">
        <v>0</v>
      </c>
      <c r="Q37" s="1">
        <v>0</v>
      </c>
      <c r="R37" s="1">
        <v>0</v>
      </c>
    </row>
    <row r="38" spans="1:18" ht="12.75">
      <c r="A38" s="12">
        <f>'[2]sample'!B98</f>
        <v>38894</v>
      </c>
      <c r="B38" s="1" t="str">
        <f>'[2]sample'!C98</f>
        <v>PDA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63</v>
      </c>
      <c r="I38" s="1">
        <v>3</v>
      </c>
      <c r="J38" s="1">
        <v>0</v>
      </c>
      <c r="K38" s="1">
        <v>0</v>
      </c>
      <c r="L38" s="1">
        <v>208</v>
      </c>
      <c r="M38" s="1">
        <v>175</v>
      </c>
      <c r="N38" s="1">
        <v>124</v>
      </c>
      <c r="O38" s="1">
        <v>80</v>
      </c>
      <c r="P38" s="1">
        <v>0</v>
      </c>
      <c r="Q38" s="1">
        <v>0</v>
      </c>
      <c r="R38" s="1">
        <v>0</v>
      </c>
    </row>
    <row r="39" spans="1:18" ht="12.75">
      <c r="A39" s="12">
        <f>'[2]sample'!B99</f>
        <v>38894</v>
      </c>
      <c r="B39" s="1" t="str">
        <f>'[2]sample'!C99</f>
        <v>PUA</v>
      </c>
      <c r="C39" s="1">
        <v>0</v>
      </c>
      <c r="D39" s="1">
        <v>0</v>
      </c>
      <c r="E39" s="1">
        <v>0</v>
      </c>
      <c r="F39" s="1">
        <v>3</v>
      </c>
      <c r="G39" s="1">
        <v>0</v>
      </c>
      <c r="H39" s="1">
        <v>52</v>
      </c>
      <c r="I39" s="1">
        <v>3</v>
      </c>
      <c r="J39" s="1">
        <v>0</v>
      </c>
      <c r="K39" s="1">
        <v>0</v>
      </c>
      <c r="L39" s="1">
        <v>66</v>
      </c>
      <c r="M39" s="1">
        <v>57</v>
      </c>
      <c r="N39" s="1">
        <v>120</v>
      </c>
      <c r="O39" s="1">
        <v>80</v>
      </c>
      <c r="P39" s="1">
        <v>0</v>
      </c>
      <c r="Q39" s="1">
        <v>1</v>
      </c>
      <c r="R39" s="1">
        <v>0</v>
      </c>
    </row>
    <row r="40" spans="1:18" ht="12.75">
      <c r="A40" s="12">
        <f>'[2]sample'!B102</f>
        <v>38895</v>
      </c>
      <c r="B40" s="1" t="str">
        <f>'[2]sample'!C102</f>
        <v>PDA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12</v>
      </c>
      <c r="I40" s="1">
        <v>0</v>
      </c>
      <c r="J40" s="1">
        <v>0</v>
      </c>
      <c r="K40" s="1">
        <v>0</v>
      </c>
      <c r="L40" s="1">
        <v>7</v>
      </c>
      <c r="M40" s="1">
        <v>6</v>
      </c>
      <c r="N40" s="1">
        <v>15</v>
      </c>
      <c r="O40" s="1">
        <v>9</v>
      </c>
      <c r="P40" s="1">
        <v>0</v>
      </c>
      <c r="Q40" s="1">
        <v>0</v>
      </c>
      <c r="R40" s="1">
        <v>0</v>
      </c>
    </row>
    <row r="41" spans="1:18" ht="12.75">
      <c r="A41" s="12">
        <f>'[2]sample'!B103</f>
        <v>38895</v>
      </c>
      <c r="B41" s="1" t="str">
        <f>'[2]sample'!C103</f>
        <v>PUA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118</v>
      </c>
      <c r="I41" s="1">
        <v>2</v>
      </c>
      <c r="J41" s="1">
        <v>0</v>
      </c>
      <c r="K41" s="1">
        <v>0</v>
      </c>
      <c r="L41" s="1">
        <v>95</v>
      </c>
      <c r="M41" s="1">
        <v>71</v>
      </c>
      <c r="N41" s="1">
        <v>207</v>
      </c>
      <c r="O41" s="1">
        <v>77</v>
      </c>
      <c r="P41" s="1">
        <v>0</v>
      </c>
      <c r="Q41" s="1">
        <v>0</v>
      </c>
      <c r="R41" s="1">
        <v>0</v>
      </c>
    </row>
    <row r="42" spans="1:18" ht="12.75">
      <c r="A42" s="12">
        <f>'[2]sample'!B107</f>
        <v>38896</v>
      </c>
      <c r="B42" s="1" t="str">
        <f>'[2]sample'!C107</f>
        <v>PDA</v>
      </c>
      <c r="C42" s="1">
        <v>0</v>
      </c>
      <c r="D42" s="1">
        <v>0</v>
      </c>
      <c r="E42" s="1">
        <v>0</v>
      </c>
      <c r="F42" s="1">
        <v>1</v>
      </c>
      <c r="G42" s="1">
        <v>0</v>
      </c>
      <c r="H42" s="1">
        <v>48</v>
      </c>
      <c r="I42" s="1">
        <v>0</v>
      </c>
      <c r="J42" s="1">
        <v>0</v>
      </c>
      <c r="K42" s="1">
        <v>0</v>
      </c>
      <c r="L42" s="1">
        <v>31</v>
      </c>
      <c r="M42" s="1">
        <v>12</v>
      </c>
      <c r="N42" s="1">
        <v>77</v>
      </c>
      <c r="O42" s="1">
        <v>49</v>
      </c>
      <c r="P42" s="1">
        <v>0</v>
      </c>
      <c r="Q42" s="1">
        <v>0</v>
      </c>
      <c r="R42" s="1">
        <v>0</v>
      </c>
    </row>
    <row r="43" spans="1:18" ht="12.75">
      <c r="A43" s="12">
        <f>'[2]sample'!B108</f>
        <v>38896</v>
      </c>
      <c r="B43" s="1" t="str">
        <f>'[2]sample'!C108</f>
        <v>PUA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</v>
      </c>
      <c r="I43" s="1">
        <v>0</v>
      </c>
      <c r="J43" s="1">
        <v>0</v>
      </c>
      <c r="K43" s="1">
        <v>0</v>
      </c>
      <c r="L43" s="1">
        <v>6</v>
      </c>
      <c r="M43" s="1">
        <v>0</v>
      </c>
      <c r="N43" s="1">
        <v>23</v>
      </c>
      <c r="O43" s="1">
        <v>17</v>
      </c>
      <c r="P43" s="1">
        <v>0</v>
      </c>
      <c r="Q43" s="1">
        <v>0</v>
      </c>
      <c r="R43" s="1">
        <v>0</v>
      </c>
    </row>
    <row r="44" spans="1:18" ht="12.75">
      <c r="A44" s="12">
        <f>'[2]sample'!B111</f>
        <v>38897</v>
      </c>
      <c r="B44" s="1" t="str">
        <f>'[2]sample'!C111</f>
        <v>PDA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11</v>
      </c>
      <c r="I44" s="1">
        <v>0</v>
      </c>
      <c r="J44" s="1">
        <v>0</v>
      </c>
      <c r="K44" s="1">
        <v>0</v>
      </c>
      <c r="L44" s="1">
        <v>10</v>
      </c>
      <c r="M44" s="1">
        <v>4</v>
      </c>
      <c r="N44" s="1">
        <v>5</v>
      </c>
      <c r="O44" s="1">
        <v>5</v>
      </c>
      <c r="P44" s="1">
        <v>0</v>
      </c>
      <c r="Q44" s="1">
        <v>0</v>
      </c>
      <c r="R44" s="1">
        <v>0</v>
      </c>
    </row>
    <row r="45" spans="1:18" ht="12.75">
      <c r="A45" s="12">
        <f>'[2]sample'!B112</f>
        <v>38897</v>
      </c>
      <c r="B45" s="1" t="str">
        <f>'[2]sample'!C112</f>
        <v>PUA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53</v>
      </c>
      <c r="I45" s="1">
        <v>0</v>
      </c>
      <c r="J45" s="1">
        <v>0</v>
      </c>
      <c r="K45" s="1">
        <v>0</v>
      </c>
      <c r="L45" s="1">
        <v>136</v>
      </c>
      <c r="M45" s="1">
        <v>61</v>
      </c>
      <c r="N45" s="1">
        <v>104</v>
      </c>
      <c r="O45" s="1">
        <v>65</v>
      </c>
      <c r="P45" s="1">
        <v>0</v>
      </c>
      <c r="Q45" s="1">
        <v>0</v>
      </c>
      <c r="R45" s="1">
        <v>0</v>
      </c>
    </row>
    <row r="46" spans="1:18" ht="12.75">
      <c r="A46" s="12">
        <f>'[2]sample'!B118</f>
        <v>38898</v>
      </c>
      <c r="B46" s="1" t="str">
        <f>'[2]sample'!C118</f>
        <v>PDA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22</v>
      </c>
      <c r="M46" s="1">
        <v>15</v>
      </c>
      <c r="N46" s="1">
        <v>3</v>
      </c>
      <c r="O46" s="1">
        <v>3</v>
      </c>
      <c r="P46" s="1">
        <v>0</v>
      </c>
      <c r="Q46" s="1">
        <v>2</v>
      </c>
      <c r="R46" s="1">
        <v>0</v>
      </c>
    </row>
    <row r="47" spans="1:18" ht="12.75">
      <c r="A47" s="12">
        <f>'[2]sample'!B119</f>
        <v>38898</v>
      </c>
      <c r="B47" s="1" t="str">
        <f>'[2]sample'!C119</f>
        <v>PUA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30</v>
      </c>
      <c r="I47" s="1">
        <v>0</v>
      </c>
      <c r="J47" s="1">
        <v>0</v>
      </c>
      <c r="K47" s="1">
        <v>0</v>
      </c>
      <c r="L47" s="1">
        <v>33</v>
      </c>
      <c r="M47" s="1">
        <v>16</v>
      </c>
      <c r="N47" s="1">
        <v>23</v>
      </c>
      <c r="O47" s="1">
        <v>19</v>
      </c>
      <c r="P47" s="1">
        <v>0</v>
      </c>
      <c r="Q47" s="1">
        <v>0</v>
      </c>
      <c r="R47" s="1">
        <v>0</v>
      </c>
    </row>
    <row r="48" spans="1:18" ht="12.75">
      <c r="A48" s="12">
        <f>'[2]sample'!B123</f>
        <v>38899</v>
      </c>
      <c r="B48" s="1" t="str">
        <f>'[2]sample'!C123</f>
        <v>PDA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38</v>
      </c>
      <c r="I48" s="1">
        <v>0</v>
      </c>
      <c r="J48" s="1">
        <v>0</v>
      </c>
      <c r="K48" s="1">
        <v>0</v>
      </c>
      <c r="L48" s="1">
        <v>13</v>
      </c>
      <c r="M48" s="1">
        <v>13</v>
      </c>
      <c r="N48" s="1">
        <v>3</v>
      </c>
      <c r="O48" s="1">
        <v>3</v>
      </c>
      <c r="P48" s="1">
        <v>0</v>
      </c>
      <c r="Q48" s="1">
        <v>2</v>
      </c>
      <c r="R48" s="1">
        <v>0</v>
      </c>
    </row>
    <row r="49" spans="1:18" ht="12.75">
      <c r="A49" s="12">
        <f>'[2]sample'!B124</f>
        <v>38899</v>
      </c>
      <c r="B49" s="1" t="str">
        <f>'[2]sample'!C124</f>
        <v>PUA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34</v>
      </c>
      <c r="I49" s="1">
        <v>0</v>
      </c>
      <c r="J49" s="1">
        <v>0</v>
      </c>
      <c r="K49" s="1">
        <v>0</v>
      </c>
      <c r="L49" s="1">
        <v>39</v>
      </c>
      <c r="M49" s="1">
        <v>28</v>
      </c>
      <c r="N49" s="1">
        <v>52</v>
      </c>
      <c r="O49" s="1">
        <v>43</v>
      </c>
      <c r="P49" s="1">
        <v>0</v>
      </c>
      <c r="Q49" s="1">
        <v>0</v>
      </c>
      <c r="R49" s="1">
        <v>0</v>
      </c>
    </row>
    <row r="50" spans="1:18" ht="12.75">
      <c r="A50" s="12">
        <f>'[2]sample'!B129</f>
        <v>38900</v>
      </c>
      <c r="B50" s="1" t="str">
        <f>'[2]sample'!C129</f>
        <v>PDA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14</v>
      </c>
      <c r="I50" s="1">
        <v>0</v>
      </c>
      <c r="J50" s="1">
        <v>0</v>
      </c>
      <c r="K50" s="1">
        <v>0</v>
      </c>
      <c r="L50" s="1">
        <v>4</v>
      </c>
      <c r="M50" s="1">
        <v>0</v>
      </c>
      <c r="N50" s="1">
        <v>2</v>
      </c>
      <c r="O50" s="1">
        <v>2</v>
      </c>
      <c r="P50" s="1">
        <v>0</v>
      </c>
      <c r="Q50" s="1">
        <v>0</v>
      </c>
      <c r="R50" s="1">
        <v>0</v>
      </c>
    </row>
    <row r="51" spans="1:18" ht="12.75">
      <c r="A51" s="12">
        <f>'[2]sample'!B130</f>
        <v>38900</v>
      </c>
      <c r="B51" s="1" t="str">
        <f>'[2]sample'!C130</f>
        <v>PUA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11</v>
      </c>
      <c r="I51" s="1">
        <v>0</v>
      </c>
      <c r="J51" s="1">
        <v>0</v>
      </c>
      <c r="K51" s="1">
        <v>0</v>
      </c>
      <c r="L51" s="1">
        <v>51</v>
      </c>
      <c r="M51" s="1">
        <v>27</v>
      </c>
      <c r="N51" s="1">
        <v>47</v>
      </c>
      <c r="O51" s="1">
        <v>35</v>
      </c>
      <c r="P51" s="1">
        <v>0</v>
      </c>
      <c r="Q51" s="1">
        <v>0</v>
      </c>
      <c r="R51" s="1">
        <v>0</v>
      </c>
    </row>
    <row r="52" spans="1:18" ht="12.75">
      <c r="A52" s="12">
        <f>'[2]sample'!B135</f>
        <v>38901</v>
      </c>
      <c r="B52" s="1" t="str">
        <f>'[2]sample'!C135</f>
        <v>PDA</v>
      </c>
      <c r="C52" s="1">
        <v>0</v>
      </c>
      <c r="D52" s="1">
        <v>0</v>
      </c>
      <c r="E52" s="1">
        <v>0</v>
      </c>
      <c r="F52" s="1">
        <v>2</v>
      </c>
      <c r="G52" s="1">
        <v>0</v>
      </c>
      <c r="H52" s="1">
        <v>21</v>
      </c>
      <c r="I52" s="1">
        <v>0</v>
      </c>
      <c r="J52" s="1">
        <v>0</v>
      </c>
      <c r="K52" s="1">
        <v>0</v>
      </c>
      <c r="L52" s="1">
        <v>46</v>
      </c>
      <c r="M52" s="1">
        <v>22</v>
      </c>
      <c r="N52" s="1">
        <v>7</v>
      </c>
      <c r="O52" s="1">
        <v>2</v>
      </c>
      <c r="P52" s="1">
        <v>0</v>
      </c>
      <c r="Q52" s="1">
        <v>0</v>
      </c>
      <c r="R52" s="1">
        <v>0</v>
      </c>
    </row>
    <row r="53" spans="1:18" ht="12.75">
      <c r="A53" s="12">
        <f>'[2]sample'!B136</f>
        <v>38901</v>
      </c>
      <c r="B53" s="1" t="str">
        <f>'[2]sample'!C136</f>
        <v>PUA</v>
      </c>
      <c r="C53" s="1">
        <v>1</v>
      </c>
      <c r="D53" s="1">
        <v>0</v>
      </c>
      <c r="E53" s="1">
        <v>0</v>
      </c>
      <c r="F53" s="1">
        <v>1</v>
      </c>
      <c r="G53" s="1">
        <v>0</v>
      </c>
      <c r="H53" s="1">
        <v>16</v>
      </c>
      <c r="I53" s="1">
        <v>0</v>
      </c>
      <c r="J53" s="1">
        <v>0</v>
      </c>
      <c r="K53" s="1">
        <v>0</v>
      </c>
      <c r="L53" s="1">
        <v>86</v>
      </c>
      <c r="M53" s="1">
        <v>32</v>
      </c>
      <c r="N53" s="1">
        <v>18</v>
      </c>
      <c r="O53" s="1">
        <v>10</v>
      </c>
      <c r="P53" s="1">
        <v>0</v>
      </c>
      <c r="Q53" s="1">
        <v>1</v>
      </c>
      <c r="R53" s="1">
        <v>0</v>
      </c>
    </row>
    <row r="54" spans="1:18" ht="12.75">
      <c r="A54" s="12">
        <f>'[2]sample'!B139</f>
        <v>38902</v>
      </c>
      <c r="B54" s="1" t="str">
        <f>'[2]sample'!C139</f>
        <v>PDA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46</v>
      </c>
      <c r="I54" s="1">
        <v>0</v>
      </c>
      <c r="J54" s="1">
        <v>0</v>
      </c>
      <c r="K54" s="1">
        <v>0</v>
      </c>
      <c r="L54" s="1">
        <v>54</v>
      </c>
      <c r="M54" s="1">
        <v>24</v>
      </c>
      <c r="N54" s="1">
        <v>32</v>
      </c>
      <c r="O54" s="1">
        <v>12</v>
      </c>
      <c r="P54" s="1">
        <v>0</v>
      </c>
      <c r="Q54" s="1">
        <v>0</v>
      </c>
      <c r="R54" s="1">
        <v>0</v>
      </c>
    </row>
    <row r="55" spans="1:18" ht="12.75">
      <c r="A55" s="12">
        <f>'[2]sample'!B140</f>
        <v>38902</v>
      </c>
      <c r="B55" s="1" t="str">
        <f>'[2]sample'!C140</f>
        <v>PUA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13</v>
      </c>
      <c r="I55" s="1">
        <v>0</v>
      </c>
      <c r="J55" s="1">
        <v>0</v>
      </c>
      <c r="K55" s="1">
        <v>0</v>
      </c>
      <c r="L55" s="1">
        <v>89</v>
      </c>
      <c r="M55" s="1">
        <v>40</v>
      </c>
      <c r="N55" s="1">
        <v>64</v>
      </c>
      <c r="O55" s="1">
        <v>17</v>
      </c>
      <c r="P55" s="1">
        <v>0</v>
      </c>
      <c r="Q55" s="1">
        <v>0</v>
      </c>
      <c r="R55" s="1">
        <v>0</v>
      </c>
    </row>
    <row r="56" spans="1:18" ht="12.75">
      <c r="A56" s="12">
        <f>'[2]sample'!B145</f>
        <v>38903</v>
      </c>
      <c r="B56" s="1" t="str">
        <f>'[2]sample'!C145</f>
        <v>PDA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19</v>
      </c>
      <c r="I56" s="1">
        <v>0</v>
      </c>
      <c r="J56" s="1">
        <v>0</v>
      </c>
      <c r="K56" s="1">
        <v>0</v>
      </c>
      <c r="L56" s="1">
        <v>10</v>
      </c>
      <c r="M56" s="1">
        <v>8</v>
      </c>
      <c r="N56" s="1">
        <v>8</v>
      </c>
      <c r="O56" s="1">
        <v>4</v>
      </c>
      <c r="P56" s="1">
        <v>0</v>
      </c>
      <c r="Q56" s="1">
        <v>0</v>
      </c>
      <c r="R56" s="1">
        <v>0</v>
      </c>
    </row>
    <row r="57" spans="1:18" ht="12.75">
      <c r="A57" s="12">
        <f>'[2]sample'!B146</f>
        <v>38903</v>
      </c>
      <c r="B57" s="1" t="str">
        <f>'[2]sample'!C146</f>
        <v>PUA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7</v>
      </c>
      <c r="I57" s="1">
        <v>0</v>
      </c>
      <c r="J57" s="1">
        <v>0</v>
      </c>
      <c r="K57" s="1">
        <v>0</v>
      </c>
      <c r="L57" s="1">
        <v>17</v>
      </c>
      <c r="M57" s="1">
        <v>13</v>
      </c>
      <c r="N57" s="1">
        <v>11</v>
      </c>
      <c r="O57" s="1">
        <v>7</v>
      </c>
      <c r="P57" s="1">
        <v>0</v>
      </c>
      <c r="Q57" s="1">
        <v>2</v>
      </c>
      <c r="R57" s="1">
        <v>0</v>
      </c>
    </row>
    <row r="58" spans="1:18" ht="12.75">
      <c r="A58" s="12">
        <f>'[2]sample'!B150</f>
        <v>38904</v>
      </c>
      <c r="B58" s="1" t="str">
        <f>'[2]sample'!C150</f>
        <v>PDA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44</v>
      </c>
      <c r="I58" s="1">
        <v>0</v>
      </c>
      <c r="J58" s="1">
        <v>0</v>
      </c>
      <c r="K58" s="1">
        <v>0</v>
      </c>
      <c r="L58" s="1">
        <v>24</v>
      </c>
      <c r="M58" s="1">
        <v>20</v>
      </c>
      <c r="N58" s="1">
        <v>21</v>
      </c>
      <c r="O58" s="1">
        <v>14</v>
      </c>
      <c r="P58" s="1">
        <v>0</v>
      </c>
      <c r="Q58" s="1">
        <v>0</v>
      </c>
      <c r="R58" s="1">
        <v>0</v>
      </c>
    </row>
    <row r="59" spans="1:18" ht="12.75">
      <c r="A59" s="12">
        <f>'[2]sample'!B151</f>
        <v>38904</v>
      </c>
      <c r="B59" s="1" t="str">
        <f>'[2]sample'!C151</f>
        <v>PUA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4</v>
      </c>
      <c r="I59" s="1">
        <v>0</v>
      </c>
      <c r="J59" s="1">
        <v>0</v>
      </c>
      <c r="K59" s="1">
        <v>0</v>
      </c>
      <c r="L59" s="1">
        <v>6</v>
      </c>
      <c r="M59" s="1">
        <v>3</v>
      </c>
      <c r="N59" s="1">
        <v>8</v>
      </c>
      <c r="O59" s="1">
        <v>6</v>
      </c>
      <c r="P59" s="1">
        <v>0</v>
      </c>
      <c r="Q59" s="1">
        <v>0</v>
      </c>
      <c r="R59" s="1">
        <v>0</v>
      </c>
    </row>
    <row r="60" spans="1:18" ht="12.75">
      <c r="A60" s="12">
        <f>'[2]sample'!B156</f>
        <v>38905</v>
      </c>
      <c r="B60" s="1" t="str">
        <f>'[2]sample'!C156</f>
        <v>PDA</v>
      </c>
      <c r="C60" s="1">
        <v>0</v>
      </c>
      <c r="D60" s="1">
        <v>0</v>
      </c>
      <c r="E60" s="1">
        <v>0</v>
      </c>
      <c r="F60" s="1">
        <v>2</v>
      </c>
      <c r="G60" s="1">
        <v>0</v>
      </c>
      <c r="H60" s="1">
        <v>5</v>
      </c>
      <c r="I60" s="1">
        <v>1</v>
      </c>
      <c r="J60" s="1">
        <v>0</v>
      </c>
      <c r="K60" s="1">
        <v>0</v>
      </c>
      <c r="L60" s="1">
        <v>32</v>
      </c>
      <c r="M60" s="1">
        <v>29</v>
      </c>
      <c r="N60" s="1">
        <v>4</v>
      </c>
      <c r="O60" s="1">
        <v>1</v>
      </c>
      <c r="P60" s="1">
        <v>0</v>
      </c>
      <c r="Q60" s="1">
        <v>0</v>
      </c>
      <c r="R60" s="1">
        <v>0</v>
      </c>
    </row>
    <row r="61" spans="1:18" ht="12.75">
      <c r="A61" s="12">
        <f>'[2]sample'!B157</f>
        <v>38905</v>
      </c>
      <c r="B61" s="1" t="str">
        <f>'[2]sample'!C157</f>
        <v>PUA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2</v>
      </c>
      <c r="I61" s="1">
        <v>1</v>
      </c>
      <c r="J61" s="1">
        <v>0</v>
      </c>
      <c r="K61" s="1">
        <v>0</v>
      </c>
      <c r="L61" s="1">
        <v>20</v>
      </c>
      <c r="M61" s="1">
        <v>15</v>
      </c>
      <c r="N61" s="1">
        <v>6</v>
      </c>
      <c r="O61" s="1">
        <v>3</v>
      </c>
      <c r="P61" s="1">
        <v>0</v>
      </c>
      <c r="Q61" s="1">
        <v>1</v>
      </c>
      <c r="R61" s="1">
        <v>0</v>
      </c>
    </row>
    <row r="62" spans="1:18" ht="12.75">
      <c r="A62" s="12">
        <f>'[2]sample'!B162</f>
        <v>38906</v>
      </c>
      <c r="B62" s="1" t="str">
        <f>'[2]sample'!C162</f>
        <v>PDA</v>
      </c>
      <c r="C62" s="1">
        <v>0</v>
      </c>
      <c r="D62" s="1">
        <v>0</v>
      </c>
      <c r="E62" s="1">
        <v>0</v>
      </c>
      <c r="F62" s="1">
        <v>2</v>
      </c>
      <c r="G62" s="1">
        <v>0</v>
      </c>
      <c r="H62" s="1">
        <v>9</v>
      </c>
      <c r="I62" s="1">
        <v>0</v>
      </c>
      <c r="J62" s="1">
        <v>0</v>
      </c>
      <c r="K62" s="1">
        <v>0</v>
      </c>
      <c r="L62" s="1">
        <v>44</v>
      </c>
      <c r="M62" s="1">
        <v>33</v>
      </c>
      <c r="N62" s="1">
        <v>10</v>
      </c>
      <c r="O62" s="1">
        <v>7</v>
      </c>
      <c r="P62" s="1">
        <v>0</v>
      </c>
      <c r="Q62" s="1">
        <v>0</v>
      </c>
      <c r="R62" s="1">
        <v>0</v>
      </c>
    </row>
    <row r="63" spans="1:18" ht="12.75">
      <c r="A63" s="12">
        <f>'[2]sample'!B163</f>
        <v>38906</v>
      </c>
      <c r="B63" s="1" t="str">
        <f>'[2]sample'!C163</f>
        <v>PUA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5</v>
      </c>
      <c r="I63" s="1">
        <v>0</v>
      </c>
      <c r="J63" s="1">
        <v>0</v>
      </c>
      <c r="K63" s="1">
        <v>0</v>
      </c>
      <c r="L63" s="1">
        <v>8</v>
      </c>
      <c r="M63" s="1">
        <v>3</v>
      </c>
      <c r="N63" s="1">
        <v>6</v>
      </c>
      <c r="O63" s="1">
        <v>6</v>
      </c>
      <c r="P63" s="1">
        <v>0</v>
      </c>
      <c r="Q63" s="1">
        <v>1</v>
      </c>
      <c r="R63" s="1">
        <v>0</v>
      </c>
    </row>
    <row r="64" spans="1:18" ht="12.75">
      <c r="A64" s="12">
        <f>'[2]sample'!B167</f>
        <v>38907</v>
      </c>
      <c r="B64" s="1" t="str">
        <f>'[2]sample'!C167</f>
        <v>PDA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27</v>
      </c>
      <c r="M64" s="1">
        <v>20</v>
      </c>
      <c r="N64" s="1">
        <v>4</v>
      </c>
      <c r="O64" s="1">
        <v>3</v>
      </c>
      <c r="P64" s="1">
        <v>0</v>
      </c>
      <c r="Q64" s="1">
        <v>1</v>
      </c>
      <c r="R64" s="1">
        <v>0</v>
      </c>
    </row>
    <row r="65" spans="1:18" ht="12.75">
      <c r="A65" s="12">
        <f>'[2]sample'!B168</f>
        <v>38907</v>
      </c>
      <c r="B65" s="1" t="str">
        <f>'[2]sample'!C168</f>
        <v>PUA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10</v>
      </c>
      <c r="M65" s="1">
        <v>8</v>
      </c>
      <c r="N65" s="1">
        <v>9</v>
      </c>
      <c r="O65" s="1">
        <v>3</v>
      </c>
      <c r="P65" s="1">
        <v>0</v>
      </c>
      <c r="Q65" s="1">
        <v>1</v>
      </c>
      <c r="R65" s="1">
        <v>0</v>
      </c>
    </row>
    <row r="66" spans="1:18" ht="12.75">
      <c r="A66" s="12">
        <f>'[2]sample'!B172</f>
        <v>38908</v>
      </c>
      <c r="B66" s="1" t="str">
        <f>'[2]sample'!C172</f>
        <v>PDA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6</v>
      </c>
      <c r="M66" s="1">
        <v>5</v>
      </c>
      <c r="N66" s="1">
        <v>1</v>
      </c>
      <c r="O66" s="1">
        <v>1</v>
      </c>
      <c r="P66" s="1">
        <v>0</v>
      </c>
      <c r="Q66" s="1">
        <v>0</v>
      </c>
      <c r="R66" s="1">
        <v>0</v>
      </c>
    </row>
    <row r="67" spans="1:18" ht="12.75">
      <c r="A67" s="12">
        <f>'[2]sample'!B173</f>
        <v>38908</v>
      </c>
      <c r="B67" s="1" t="str">
        <f>'[2]sample'!C173</f>
        <v>PUA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8</v>
      </c>
      <c r="I67" s="1">
        <v>6</v>
      </c>
      <c r="J67" s="1">
        <v>0</v>
      </c>
      <c r="K67" s="1">
        <v>0</v>
      </c>
      <c r="L67" s="1">
        <v>1</v>
      </c>
      <c r="M67" s="1">
        <v>1</v>
      </c>
      <c r="N67" s="1">
        <v>0</v>
      </c>
      <c r="O67" s="1">
        <v>0</v>
      </c>
      <c r="P67" s="1">
        <v>3</v>
      </c>
      <c r="Q67" s="1">
        <v>0</v>
      </c>
      <c r="R67" s="1">
        <v>0</v>
      </c>
    </row>
    <row r="68" spans="1:18" ht="12.75">
      <c r="A68" s="12">
        <f>'[2]sample'!B176</f>
        <v>38909</v>
      </c>
      <c r="B68" s="1" t="str">
        <f>'[2]sample'!C176</f>
        <v>PDA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2</v>
      </c>
      <c r="O68" s="1">
        <v>2</v>
      </c>
      <c r="P68" s="1">
        <v>0</v>
      </c>
      <c r="Q68" s="1">
        <v>1</v>
      </c>
      <c r="R68" s="1">
        <v>0</v>
      </c>
    </row>
    <row r="69" spans="1:18" ht="12.75">
      <c r="A69" s="12">
        <f>'[2]sample'!B177</f>
        <v>38909</v>
      </c>
      <c r="B69" s="1" t="str">
        <f>'[2]sample'!C177</f>
        <v>PUA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2</v>
      </c>
      <c r="O69" s="1">
        <v>2</v>
      </c>
      <c r="P69" s="1">
        <v>1</v>
      </c>
      <c r="Q69" s="1">
        <v>0</v>
      </c>
      <c r="R69" s="1">
        <v>0</v>
      </c>
    </row>
    <row r="70" spans="1:18" ht="12.75">
      <c r="A70" s="12">
        <f>'[2]sample'!B180</f>
        <v>38910</v>
      </c>
      <c r="B70" s="1" t="str">
        <f>'[2]sample'!C180</f>
        <v>PDA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</row>
    <row r="71" spans="1:18" ht="12.75">
      <c r="A71" s="12">
        <f>'[2]sample'!B190</f>
        <v>38911</v>
      </c>
      <c r="B71" s="1" t="str">
        <f>'[2]sample'!C190</f>
        <v>PDA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10</v>
      </c>
      <c r="I71" s="1">
        <v>0</v>
      </c>
      <c r="J71" s="1">
        <v>0</v>
      </c>
      <c r="K71" s="1">
        <v>0</v>
      </c>
      <c r="L71" s="1">
        <v>10</v>
      </c>
      <c r="M71" s="1">
        <v>6</v>
      </c>
      <c r="N71" s="1">
        <v>15</v>
      </c>
      <c r="O71" s="1">
        <v>10</v>
      </c>
      <c r="P71" s="1">
        <v>0</v>
      </c>
      <c r="Q71" s="1">
        <v>0</v>
      </c>
      <c r="R71" s="1">
        <v>0</v>
      </c>
    </row>
    <row r="72" spans="1:18" ht="12.75">
      <c r="A72" s="12">
        <f>'[2]sample'!B191</f>
        <v>38911</v>
      </c>
      <c r="B72" s="1" t="str">
        <f>'[2]sample'!C191</f>
        <v>PUA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12</v>
      </c>
      <c r="I72" s="1">
        <v>0</v>
      </c>
      <c r="J72" s="1">
        <v>0</v>
      </c>
      <c r="K72" s="1">
        <v>0</v>
      </c>
      <c r="L72" s="1">
        <v>14</v>
      </c>
      <c r="M72" s="1">
        <v>6</v>
      </c>
      <c r="N72" s="1">
        <v>17</v>
      </c>
      <c r="O72" s="1">
        <v>12</v>
      </c>
      <c r="P72" s="1">
        <v>0</v>
      </c>
      <c r="Q72" s="1">
        <v>1</v>
      </c>
      <c r="R72" s="1">
        <v>0</v>
      </c>
    </row>
    <row r="73" spans="1:18" ht="12.75">
      <c r="A73" s="12">
        <f>'[2]sample'!B193</f>
        <v>38912</v>
      </c>
      <c r="B73" s="1" t="str">
        <f>'[2]sample'!C193</f>
        <v>PDA</v>
      </c>
      <c r="C73" s="10">
        <v>0</v>
      </c>
      <c r="D73" s="10">
        <v>1</v>
      </c>
      <c r="E73" s="10">
        <v>0</v>
      </c>
      <c r="F73" s="10">
        <v>1</v>
      </c>
      <c r="G73" s="10">
        <v>0</v>
      </c>
      <c r="H73" s="10">
        <v>61</v>
      </c>
      <c r="I73" s="10">
        <v>0</v>
      </c>
      <c r="J73" s="10">
        <v>0</v>
      </c>
      <c r="K73" s="10">
        <v>0</v>
      </c>
      <c r="L73" s="10">
        <v>29</v>
      </c>
      <c r="M73" s="10">
        <v>15</v>
      </c>
      <c r="N73" s="10">
        <v>55</v>
      </c>
      <c r="O73" s="10">
        <v>43</v>
      </c>
      <c r="P73" s="10">
        <v>0</v>
      </c>
      <c r="Q73" s="10">
        <v>4</v>
      </c>
      <c r="R73" s="10">
        <v>0</v>
      </c>
    </row>
    <row r="74" spans="1:18" ht="12.75">
      <c r="A74" s="13">
        <f>'[2]sample'!B195</f>
        <v>38913</v>
      </c>
      <c r="B74" s="10" t="str">
        <f>'[2]sample'!C195</f>
        <v>PDA</v>
      </c>
      <c r="C74" s="1">
        <v>0</v>
      </c>
      <c r="D74" s="1">
        <v>0</v>
      </c>
      <c r="E74" s="1">
        <v>0</v>
      </c>
      <c r="F74" s="1">
        <v>1</v>
      </c>
      <c r="G74" s="1">
        <v>0</v>
      </c>
      <c r="H74" s="1">
        <v>69</v>
      </c>
      <c r="I74" s="1">
        <v>1</v>
      </c>
      <c r="J74" s="1">
        <v>1</v>
      </c>
      <c r="K74" s="1">
        <v>0</v>
      </c>
      <c r="L74" s="1">
        <v>81</v>
      </c>
      <c r="M74" s="1">
        <v>56</v>
      </c>
      <c r="N74" s="1">
        <v>35</v>
      </c>
      <c r="O74" s="1">
        <v>18</v>
      </c>
      <c r="P74" s="1">
        <v>0</v>
      </c>
      <c r="Q74" s="1">
        <v>0</v>
      </c>
      <c r="R74" s="1">
        <v>0</v>
      </c>
    </row>
    <row r="75" spans="1:18" ht="12.75">
      <c r="A75" s="12">
        <f>'[2]sample'!B196</f>
        <v>38913</v>
      </c>
      <c r="B75" s="1" t="str">
        <f>'[2]sample'!C196</f>
        <v>PUA</v>
      </c>
      <c r="C75" s="1">
        <v>0</v>
      </c>
      <c r="D75" s="1">
        <v>0</v>
      </c>
      <c r="E75" s="1">
        <v>0</v>
      </c>
      <c r="F75" s="1">
        <v>1</v>
      </c>
      <c r="G75" s="1">
        <v>0</v>
      </c>
      <c r="H75" s="1">
        <v>17</v>
      </c>
      <c r="I75" s="1">
        <v>0</v>
      </c>
      <c r="J75" s="1">
        <v>0</v>
      </c>
      <c r="K75" s="1">
        <v>0</v>
      </c>
      <c r="L75" s="1">
        <v>44</v>
      </c>
      <c r="M75" s="1">
        <v>22</v>
      </c>
      <c r="N75" s="1">
        <v>3</v>
      </c>
      <c r="O75" s="1">
        <v>1</v>
      </c>
      <c r="P75" s="1">
        <v>0</v>
      </c>
      <c r="Q75" s="1">
        <v>4</v>
      </c>
      <c r="R75" s="1">
        <v>0</v>
      </c>
    </row>
    <row r="76" spans="1:18" ht="12.75">
      <c r="A76" s="12">
        <f>'[2]sample'!B197</f>
        <v>38914</v>
      </c>
      <c r="B76" s="1" t="str">
        <f>'[2]sample'!C197</f>
        <v>PDA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41</v>
      </c>
      <c r="I76" s="1">
        <v>0</v>
      </c>
      <c r="J76" s="1">
        <v>0</v>
      </c>
      <c r="K76" s="1">
        <v>0</v>
      </c>
      <c r="L76" s="1">
        <v>52</v>
      </c>
      <c r="M76" s="1">
        <v>35</v>
      </c>
      <c r="N76" s="1">
        <v>15</v>
      </c>
      <c r="O76" s="1">
        <v>9</v>
      </c>
      <c r="P76" s="1">
        <v>0</v>
      </c>
      <c r="Q76" s="1">
        <v>4</v>
      </c>
      <c r="R76" s="1">
        <v>0</v>
      </c>
    </row>
    <row r="77" spans="1:18" ht="12.75">
      <c r="A77" s="12">
        <f>'[2]sample'!B198</f>
        <v>38914</v>
      </c>
      <c r="B77" s="1" t="str">
        <f>'[2]sample'!C198</f>
        <v>PUA</v>
      </c>
      <c r="C77" s="1">
        <v>0</v>
      </c>
      <c r="D77" s="1">
        <v>0</v>
      </c>
      <c r="E77" s="1">
        <v>0</v>
      </c>
      <c r="F77" s="1">
        <v>2</v>
      </c>
      <c r="G77" s="1">
        <v>0</v>
      </c>
      <c r="H77" s="1">
        <v>4</v>
      </c>
      <c r="I77" s="1">
        <v>0</v>
      </c>
      <c r="J77" s="1">
        <v>0</v>
      </c>
      <c r="K77" s="1">
        <v>0</v>
      </c>
      <c r="L77" s="1">
        <v>37</v>
      </c>
      <c r="M77" s="1">
        <v>24</v>
      </c>
      <c r="N77" s="1">
        <v>5</v>
      </c>
      <c r="O77" s="1">
        <v>3</v>
      </c>
      <c r="P77" s="1">
        <v>1</v>
      </c>
      <c r="Q77" s="1">
        <v>0</v>
      </c>
      <c r="R77" s="1">
        <v>0</v>
      </c>
    </row>
    <row r="78" spans="1:18" ht="12.75">
      <c r="A78" s="12">
        <f>'[2]sample'!B200</f>
        <v>38915</v>
      </c>
      <c r="B78" s="1" t="str">
        <f>'[2]sample'!C200</f>
        <v>PDM</v>
      </c>
      <c r="C78" s="1">
        <v>0</v>
      </c>
      <c r="D78" s="1">
        <v>0</v>
      </c>
      <c r="E78" s="1">
        <v>0</v>
      </c>
      <c r="F78" s="1">
        <v>1</v>
      </c>
      <c r="G78" s="1">
        <v>0</v>
      </c>
      <c r="H78" s="1">
        <v>24</v>
      </c>
      <c r="I78" s="1">
        <v>0</v>
      </c>
      <c r="J78" s="1">
        <v>0</v>
      </c>
      <c r="K78" s="1">
        <v>0</v>
      </c>
      <c r="L78" s="1">
        <v>16</v>
      </c>
      <c r="M78" s="1">
        <v>16</v>
      </c>
      <c r="N78" s="1">
        <v>3</v>
      </c>
      <c r="O78" s="1">
        <v>0</v>
      </c>
      <c r="P78" s="1">
        <v>0</v>
      </c>
      <c r="Q78" s="1">
        <v>7</v>
      </c>
      <c r="R78" s="1">
        <v>0</v>
      </c>
    </row>
    <row r="79" spans="1:18" ht="12.75">
      <c r="A79" s="12">
        <f>'[2]sample'!B201</f>
        <v>38915</v>
      </c>
      <c r="B79" s="1" t="str">
        <f>'[2]sample'!C201</f>
        <v>PUM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3</v>
      </c>
      <c r="I79" s="1">
        <v>0</v>
      </c>
      <c r="J79" s="1">
        <v>1</v>
      </c>
      <c r="K79" s="1">
        <v>0</v>
      </c>
      <c r="L79" s="1">
        <v>10</v>
      </c>
      <c r="M79" s="1">
        <v>6</v>
      </c>
      <c r="N79" s="1">
        <v>5</v>
      </c>
      <c r="O79" s="1">
        <v>3</v>
      </c>
      <c r="P79" s="1">
        <v>0</v>
      </c>
      <c r="Q79" s="1">
        <v>1</v>
      </c>
      <c r="R79" s="1">
        <v>0</v>
      </c>
    </row>
    <row r="80" spans="1:18" ht="12.75">
      <c r="A80" s="12">
        <f>'[2]sample'!B203</f>
        <v>38920</v>
      </c>
      <c r="B80" s="1" t="str">
        <f>'[2]sample'!C203</f>
        <v>PUA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2</v>
      </c>
      <c r="I80" s="1">
        <v>0</v>
      </c>
      <c r="J80" s="1">
        <v>0</v>
      </c>
      <c r="K80" s="1">
        <v>0</v>
      </c>
      <c r="L80" s="1">
        <v>95</v>
      </c>
      <c r="M80" s="1">
        <v>91</v>
      </c>
      <c r="N80" s="1">
        <v>3</v>
      </c>
      <c r="O80" s="1">
        <v>0</v>
      </c>
      <c r="P80" s="1">
        <v>0</v>
      </c>
      <c r="Q80" s="1">
        <v>2</v>
      </c>
      <c r="R80" s="1">
        <v>1</v>
      </c>
    </row>
    <row r="81" spans="1:18" ht="12.75">
      <c r="A81" s="12">
        <f>'[2]sample'!B205</f>
        <v>38921</v>
      </c>
      <c r="B81" s="1" t="str">
        <f>'[2]sample'!C205</f>
        <v>PDA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12</v>
      </c>
      <c r="I81" s="10">
        <v>0</v>
      </c>
      <c r="J81" s="10">
        <v>0</v>
      </c>
      <c r="K81" s="10">
        <v>0</v>
      </c>
      <c r="L81" s="10">
        <v>367</v>
      </c>
      <c r="M81" s="10">
        <v>358</v>
      </c>
      <c r="N81" s="10">
        <v>19</v>
      </c>
      <c r="O81" s="10">
        <v>12</v>
      </c>
      <c r="P81" s="10">
        <v>3</v>
      </c>
      <c r="Q81" s="10">
        <v>2</v>
      </c>
      <c r="R81" s="10">
        <v>1</v>
      </c>
    </row>
    <row r="82" spans="1:18" ht="12.75">
      <c r="A82" s="12">
        <f>'[2]sample'!B208</f>
        <v>38922</v>
      </c>
      <c r="B82" s="1" t="str">
        <f>'[2]sample'!C208</f>
        <v>PDA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39</v>
      </c>
      <c r="I82" s="1">
        <v>0</v>
      </c>
      <c r="J82" s="1">
        <v>0</v>
      </c>
      <c r="K82" s="1">
        <v>0</v>
      </c>
      <c r="L82" s="1">
        <v>111</v>
      </c>
      <c r="M82" s="1">
        <v>90</v>
      </c>
      <c r="N82" s="1">
        <v>29</v>
      </c>
      <c r="O82" s="1">
        <v>23</v>
      </c>
      <c r="P82" s="1">
        <v>9</v>
      </c>
      <c r="Q82" s="1">
        <v>6</v>
      </c>
      <c r="R82" s="1">
        <v>1</v>
      </c>
    </row>
    <row r="83" spans="1:18" ht="12.75">
      <c r="A83" s="12">
        <f>'[2]sample'!B209</f>
        <v>38922</v>
      </c>
      <c r="B83" s="1" t="str">
        <f>'[2]sample'!C209</f>
        <v>PUA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43</v>
      </c>
      <c r="M83" s="1">
        <v>36</v>
      </c>
      <c r="N83" s="1">
        <v>0</v>
      </c>
      <c r="O83" s="1">
        <v>0</v>
      </c>
      <c r="P83" s="1">
        <v>1</v>
      </c>
      <c r="Q83" s="1">
        <v>1</v>
      </c>
      <c r="R83" s="1">
        <v>2</v>
      </c>
    </row>
    <row r="84" spans="1:18" ht="12.75">
      <c r="A84" s="12">
        <f>'[2]sample'!B211</f>
        <v>38923</v>
      </c>
      <c r="B84" s="1" t="str">
        <f>'[2]sample'!C211</f>
        <v>PDA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53</v>
      </c>
      <c r="I84" s="1">
        <v>0</v>
      </c>
      <c r="J84" s="1">
        <v>0</v>
      </c>
      <c r="K84" s="1">
        <v>0</v>
      </c>
      <c r="L84" s="1">
        <v>56</v>
      </c>
      <c r="M84" s="1">
        <v>41</v>
      </c>
      <c r="N84" s="1">
        <v>9</v>
      </c>
      <c r="O84" s="1">
        <v>6</v>
      </c>
      <c r="P84" s="1">
        <v>57</v>
      </c>
      <c r="Q84" s="1">
        <v>2</v>
      </c>
      <c r="R84" s="1">
        <v>0</v>
      </c>
    </row>
    <row r="85" spans="1:18" ht="12.75">
      <c r="A85" s="12">
        <f>'[2]sample'!B212</f>
        <v>38923</v>
      </c>
      <c r="B85" s="1" t="str">
        <f>'[2]sample'!C212</f>
        <v>PUA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5</v>
      </c>
      <c r="I85" s="1">
        <v>0</v>
      </c>
      <c r="J85" s="1">
        <v>0</v>
      </c>
      <c r="K85" s="1">
        <v>0</v>
      </c>
      <c r="L85" s="1">
        <v>10</v>
      </c>
      <c r="M85" s="1">
        <v>9</v>
      </c>
      <c r="N85" s="1">
        <v>0</v>
      </c>
      <c r="O85" s="1">
        <v>0</v>
      </c>
      <c r="P85" s="1">
        <v>3</v>
      </c>
      <c r="Q85" s="1">
        <v>0</v>
      </c>
      <c r="R85" s="1">
        <v>7</v>
      </c>
    </row>
    <row r="86" spans="1:18" ht="12.75">
      <c r="A86" s="12">
        <f>'[2]sample'!B215</f>
        <v>38924</v>
      </c>
      <c r="B86" s="1" t="str">
        <f>'[2]sample'!C215</f>
        <v>PDA</v>
      </c>
      <c r="C86" s="1">
        <v>0</v>
      </c>
      <c r="D86" s="1">
        <v>0</v>
      </c>
      <c r="E86" s="1">
        <v>0</v>
      </c>
      <c r="F86" s="1">
        <v>6</v>
      </c>
      <c r="G86" s="1">
        <v>0</v>
      </c>
      <c r="H86" s="1">
        <v>47</v>
      </c>
      <c r="I86" s="1">
        <v>0</v>
      </c>
      <c r="J86" s="1">
        <v>6</v>
      </c>
      <c r="K86" s="1">
        <v>0</v>
      </c>
      <c r="L86" s="1">
        <v>51</v>
      </c>
      <c r="M86" s="1">
        <v>24</v>
      </c>
      <c r="N86" s="1">
        <v>11</v>
      </c>
      <c r="O86" s="1">
        <v>3</v>
      </c>
      <c r="P86" s="1">
        <v>6</v>
      </c>
      <c r="Q86" s="1">
        <v>6</v>
      </c>
      <c r="R86" s="1">
        <v>0</v>
      </c>
    </row>
    <row r="87" spans="1:18" ht="12.75">
      <c r="A87" s="12">
        <f>'[2]sample'!B216</f>
        <v>38924</v>
      </c>
      <c r="B87" s="1" t="str">
        <f>'[2]sample'!C216</f>
        <v>PUA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1</v>
      </c>
      <c r="I87" s="1">
        <v>0</v>
      </c>
      <c r="J87" s="1">
        <v>10</v>
      </c>
      <c r="K87" s="1">
        <v>4</v>
      </c>
      <c r="L87" s="1">
        <v>31</v>
      </c>
      <c r="M87" s="1">
        <v>11</v>
      </c>
      <c r="N87" s="1">
        <v>1</v>
      </c>
      <c r="O87" s="1">
        <v>0</v>
      </c>
      <c r="P87" s="1">
        <v>8</v>
      </c>
      <c r="Q87" s="1">
        <v>7</v>
      </c>
      <c r="R87" s="1">
        <v>0</v>
      </c>
    </row>
    <row r="88" spans="1:18" ht="12.75">
      <c r="A88" s="12">
        <f>'[2]sample'!B219</f>
        <v>38925</v>
      </c>
      <c r="B88" s="1" t="str">
        <f>'[2]sample'!C219</f>
        <v>PDA</v>
      </c>
      <c r="C88" s="1">
        <v>0</v>
      </c>
      <c r="D88" s="1">
        <v>0</v>
      </c>
      <c r="E88" s="1">
        <v>0</v>
      </c>
      <c r="F88" s="1">
        <v>13</v>
      </c>
      <c r="G88" s="1">
        <v>0</v>
      </c>
      <c r="H88" s="1">
        <v>32</v>
      </c>
      <c r="I88" s="1">
        <v>0</v>
      </c>
      <c r="J88" s="1">
        <v>6</v>
      </c>
      <c r="K88" s="1">
        <v>0</v>
      </c>
      <c r="L88" s="1">
        <v>33</v>
      </c>
      <c r="M88" s="1">
        <v>16</v>
      </c>
      <c r="N88" s="1">
        <v>13</v>
      </c>
      <c r="O88" s="1">
        <v>4</v>
      </c>
      <c r="P88" s="1">
        <v>13</v>
      </c>
      <c r="Q88" s="1">
        <v>11</v>
      </c>
      <c r="R88" s="1">
        <v>2</v>
      </c>
    </row>
    <row r="89" spans="1:18" ht="12.75">
      <c r="A89" s="12">
        <f>'[2]sample'!B220</f>
        <v>38925</v>
      </c>
      <c r="B89" s="1" t="str">
        <f>'[2]sample'!C220</f>
        <v>PUA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2</v>
      </c>
      <c r="I89" s="1">
        <v>0</v>
      </c>
      <c r="J89" s="1">
        <v>6</v>
      </c>
      <c r="K89" s="1">
        <v>1</v>
      </c>
      <c r="L89" s="1">
        <v>0</v>
      </c>
      <c r="M89" s="1">
        <v>43</v>
      </c>
      <c r="N89" s="1">
        <v>28</v>
      </c>
      <c r="O89" s="1">
        <v>0</v>
      </c>
      <c r="P89" s="1">
        <v>6</v>
      </c>
      <c r="Q89" s="1">
        <v>0</v>
      </c>
      <c r="R89" s="1">
        <v>2</v>
      </c>
    </row>
    <row r="90" spans="1:18" ht="12.75">
      <c r="A90" s="12">
        <f>'[2]sample'!B222</f>
        <v>38926</v>
      </c>
      <c r="B90" s="1" t="str">
        <f>'[2]sample'!C222</f>
        <v>PDA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</row>
    <row r="91" spans="1:18" ht="12.75">
      <c r="A91" s="12">
        <f>'[2]sample'!B223</f>
        <v>38926</v>
      </c>
      <c r="B91" s="1" t="str">
        <f>'[2]sample'!C223</f>
        <v>PUA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</row>
    <row r="92" spans="1:18" ht="12.75">
      <c r="A92" s="12">
        <f>'[2]sample'!B224</f>
        <v>38927</v>
      </c>
      <c r="B92" s="1" t="str">
        <f>'[2]sample'!C224</f>
        <v>PDA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</row>
    <row r="93" spans="1:18" ht="12.75">
      <c r="A93" s="12">
        <f>'[2]sample'!B225</f>
        <v>38927</v>
      </c>
      <c r="B93" s="1" t="str">
        <f>'[2]sample'!C225</f>
        <v>PUA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</row>
    <row r="94" spans="1:18" ht="12.75">
      <c r="A94" s="12">
        <f>'[2]sample'!B228</f>
        <v>38928</v>
      </c>
      <c r="B94" s="1" t="str">
        <f>'[2]sample'!C228</f>
        <v>PDA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1</v>
      </c>
      <c r="R94" s="1">
        <v>1</v>
      </c>
    </row>
    <row r="95" spans="1:18" ht="12.75">
      <c r="A95" s="12">
        <f>'[2]sample'!B230</f>
        <v>38929</v>
      </c>
      <c r="B95" s="1" t="str">
        <f>'[2]sample'!C230</f>
        <v>PDA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145</v>
      </c>
      <c r="I95" s="1">
        <v>0</v>
      </c>
      <c r="J95" s="1">
        <v>0</v>
      </c>
      <c r="K95" s="1">
        <v>0</v>
      </c>
      <c r="L95" s="1">
        <v>24</v>
      </c>
      <c r="M95" s="1">
        <v>4</v>
      </c>
      <c r="N95" s="1">
        <v>0</v>
      </c>
      <c r="O95" s="1">
        <v>0</v>
      </c>
      <c r="P95" s="1">
        <v>294</v>
      </c>
      <c r="Q95" s="1">
        <v>1</v>
      </c>
      <c r="R95" s="1">
        <v>9</v>
      </c>
    </row>
    <row r="96" spans="1:18" ht="12.75">
      <c r="A96" s="12">
        <f>'[2]sample'!B231</f>
        <v>38929</v>
      </c>
      <c r="B96" s="1" t="str">
        <f>'[2]sample'!C231</f>
        <v>PUA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187</v>
      </c>
      <c r="I96" s="1">
        <v>0</v>
      </c>
      <c r="J96" s="1">
        <v>0</v>
      </c>
      <c r="K96" s="1">
        <v>0</v>
      </c>
      <c r="L96" s="1">
        <v>69</v>
      </c>
      <c r="M96" s="1">
        <v>44</v>
      </c>
      <c r="N96" s="1">
        <v>2</v>
      </c>
      <c r="O96" s="1">
        <v>1</v>
      </c>
      <c r="P96" s="1">
        <v>13</v>
      </c>
      <c r="Q96" s="1">
        <v>1</v>
      </c>
      <c r="R96" s="1">
        <v>0</v>
      </c>
    </row>
    <row r="97" spans="1:18" ht="12.75">
      <c r="A97" s="12">
        <f>'[2]sample'!B232</f>
        <v>38930</v>
      </c>
      <c r="B97" s="1" t="str">
        <f>'[2]sample'!C232</f>
        <v>PDA</v>
      </c>
      <c r="C97" s="1">
        <v>0</v>
      </c>
      <c r="D97" s="1">
        <v>0</v>
      </c>
      <c r="E97" s="1">
        <v>0</v>
      </c>
      <c r="F97" s="1">
        <v>6</v>
      </c>
      <c r="G97" s="1">
        <v>0</v>
      </c>
      <c r="H97" s="1">
        <v>365</v>
      </c>
      <c r="I97" s="1">
        <v>0</v>
      </c>
      <c r="J97" s="1">
        <v>0</v>
      </c>
      <c r="K97" s="1">
        <v>0</v>
      </c>
      <c r="L97" s="1">
        <v>45</v>
      </c>
      <c r="M97" s="1">
        <v>26</v>
      </c>
      <c r="N97" s="1">
        <v>5</v>
      </c>
      <c r="O97" s="1">
        <v>2</v>
      </c>
      <c r="P97" s="1">
        <v>20</v>
      </c>
      <c r="Q97" s="1">
        <v>1</v>
      </c>
      <c r="R97" s="1">
        <v>0</v>
      </c>
    </row>
    <row r="98" spans="1:18" ht="12.75">
      <c r="A98" s="12">
        <f>'[2]sample'!B233</f>
        <v>38930</v>
      </c>
      <c r="B98" s="1" t="str">
        <f>'[2]sample'!C233</f>
        <v>PUA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122</v>
      </c>
      <c r="I98" s="1">
        <v>0</v>
      </c>
      <c r="J98" s="1">
        <v>0</v>
      </c>
      <c r="K98" s="1">
        <v>0</v>
      </c>
      <c r="L98" s="1">
        <v>0</v>
      </c>
      <c r="M98" s="1">
        <v>33</v>
      </c>
      <c r="N98" s="1">
        <v>10</v>
      </c>
      <c r="O98" s="1">
        <v>0</v>
      </c>
      <c r="P98" s="1">
        <v>9</v>
      </c>
      <c r="Q98" s="1">
        <v>0</v>
      </c>
      <c r="R98" s="1">
        <v>3</v>
      </c>
    </row>
    <row r="99" spans="1:18" ht="12.75">
      <c r="A99" s="12">
        <f>'[2]sample'!B236</f>
        <v>38931</v>
      </c>
      <c r="B99" s="1" t="str">
        <f>'[2]sample'!C236</f>
        <v>PDA</v>
      </c>
      <c r="C99" s="1">
        <v>0</v>
      </c>
      <c r="D99" s="1">
        <v>0</v>
      </c>
      <c r="E99" s="1">
        <v>0</v>
      </c>
      <c r="F99" s="1">
        <v>2</v>
      </c>
      <c r="G99" s="1">
        <v>0</v>
      </c>
      <c r="H99" s="1">
        <v>662</v>
      </c>
      <c r="I99" s="1">
        <v>0</v>
      </c>
      <c r="J99" s="1">
        <v>0</v>
      </c>
      <c r="K99" s="1">
        <v>0</v>
      </c>
      <c r="L99" s="1">
        <v>47</v>
      </c>
      <c r="M99" s="1">
        <v>36</v>
      </c>
      <c r="N99" s="1">
        <v>16</v>
      </c>
      <c r="O99" s="1">
        <v>9</v>
      </c>
      <c r="P99" s="1">
        <v>9</v>
      </c>
      <c r="Q99" s="1">
        <v>3</v>
      </c>
      <c r="R99" s="1">
        <v>0</v>
      </c>
    </row>
    <row r="100" spans="1:18" ht="12.75">
      <c r="A100" s="12">
        <f>'[2]sample'!B237</f>
        <v>38931</v>
      </c>
      <c r="B100" s="1" t="str">
        <f>'[2]sample'!C237</f>
        <v>PUA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250</v>
      </c>
      <c r="I100" s="1">
        <v>0</v>
      </c>
      <c r="J100" s="1">
        <v>0</v>
      </c>
      <c r="K100" s="1">
        <v>0</v>
      </c>
      <c r="L100" s="1">
        <v>29</v>
      </c>
      <c r="M100" s="1">
        <v>17</v>
      </c>
      <c r="N100" s="1">
        <v>30</v>
      </c>
      <c r="O100" s="1">
        <v>19</v>
      </c>
      <c r="P100" s="1">
        <v>10</v>
      </c>
      <c r="Q100" s="1">
        <v>1</v>
      </c>
      <c r="R100" s="1">
        <v>0</v>
      </c>
    </row>
    <row r="101" spans="1:18" ht="12.75">
      <c r="A101" s="12">
        <f>'[2]sample'!B240</f>
        <v>38932</v>
      </c>
      <c r="B101" s="1" t="str">
        <f>'[2]sample'!C240</f>
        <v>PDA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212</v>
      </c>
      <c r="I101" s="1">
        <v>0</v>
      </c>
      <c r="J101" s="1">
        <v>0</v>
      </c>
      <c r="K101" s="1">
        <v>0</v>
      </c>
      <c r="L101" s="1">
        <v>30</v>
      </c>
      <c r="M101" s="1">
        <v>19</v>
      </c>
      <c r="N101" s="1">
        <v>12</v>
      </c>
      <c r="O101" s="1">
        <v>9</v>
      </c>
      <c r="P101" s="1">
        <v>3</v>
      </c>
      <c r="Q101" s="1">
        <v>0</v>
      </c>
      <c r="R101" s="1">
        <v>1</v>
      </c>
    </row>
    <row r="102" spans="1:18" ht="12.75">
      <c r="A102" s="12">
        <f>'[2]sample'!B241</f>
        <v>38932</v>
      </c>
      <c r="B102" s="1" t="str">
        <f>'[2]sample'!C241</f>
        <v>PUA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735</v>
      </c>
      <c r="I102" s="1">
        <v>0</v>
      </c>
      <c r="J102" s="1">
        <v>0</v>
      </c>
      <c r="K102" s="1">
        <v>0</v>
      </c>
      <c r="L102" s="1">
        <v>32</v>
      </c>
      <c r="M102" s="1">
        <v>25</v>
      </c>
      <c r="N102" s="1">
        <v>10</v>
      </c>
      <c r="O102" s="1">
        <v>6</v>
      </c>
      <c r="P102" s="1">
        <v>0</v>
      </c>
      <c r="Q102" s="1">
        <v>1</v>
      </c>
      <c r="R102" s="1">
        <v>3</v>
      </c>
    </row>
    <row r="103" spans="1:18" ht="12.75">
      <c r="A103" s="12">
        <f>'[2]sample'!B244</f>
        <v>38933</v>
      </c>
      <c r="B103" s="1" t="str">
        <f>'[2]sample'!C244</f>
        <v>PDA</v>
      </c>
      <c r="C103" s="1">
        <v>0</v>
      </c>
      <c r="D103" s="1">
        <v>0</v>
      </c>
      <c r="E103" s="1">
        <v>0</v>
      </c>
      <c r="F103" s="1">
        <v>2</v>
      </c>
      <c r="G103" s="1">
        <v>0</v>
      </c>
      <c r="H103" s="1">
        <v>250</v>
      </c>
      <c r="I103" s="1">
        <v>0</v>
      </c>
      <c r="J103" s="1">
        <v>0</v>
      </c>
      <c r="K103" s="1">
        <v>0</v>
      </c>
      <c r="L103" s="1">
        <v>36</v>
      </c>
      <c r="M103" s="1">
        <v>28</v>
      </c>
      <c r="N103" s="1">
        <v>0</v>
      </c>
      <c r="O103" s="1">
        <v>0</v>
      </c>
      <c r="P103" s="1">
        <v>0</v>
      </c>
      <c r="Q103" s="1">
        <v>1</v>
      </c>
      <c r="R103" s="1">
        <v>0</v>
      </c>
    </row>
    <row r="104" spans="1:18" ht="12.75">
      <c r="A104" s="12">
        <f>'[2]sample'!B245</f>
        <v>38933</v>
      </c>
      <c r="B104" s="1" t="str">
        <f>'[2]sample'!C245</f>
        <v>PUA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32</v>
      </c>
      <c r="I104" s="1">
        <v>0</v>
      </c>
      <c r="J104" s="1">
        <v>0</v>
      </c>
      <c r="K104" s="1">
        <v>0</v>
      </c>
      <c r="L104" s="1">
        <v>10</v>
      </c>
      <c r="M104" s="1">
        <v>6</v>
      </c>
      <c r="N104" s="1">
        <v>5</v>
      </c>
      <c r="O104" s="1">
        <v>3</v>
      </c>
      <c r="P104" s="1">
        <v>3</v>
      </c>
      <c r="Q104" s="1">
        <v>0</v>
      </c>
      <c r="R104" s="1">
        <v>2</v>
      </c>
    </row>
    <row r="105" spans="1:18" ht="12.75">
      <c r="A105" s="12">
        <f>'[2]sample'!B247</f>
        <v>38934</v>
      </c>
      <c r="B105" s="1" t="str">
        <f>'[2]sample'!C247</f>
        <v>PDA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175</v>
      </c>
      <c r="I105" s="1">
        <v>0</v>
      </c>
      <c r="J105" s="1">
        <v>0</v>
      </c>
      <c r="K105" s="1">
        <v>0</v>
      </c>
      <c r="L105" s="1">
        <v>155</v>
      </c>
      <c r="M105" s="1">
        <v>120</v>
      </c>
      <c r="N105" s="1">
        <v>25</v>
      </c>
      <c r="O105" s="1">
        <v>19</v>
      </c>
      <c r="P105" s="1">
        <v>0</v>
      </c>
      <c r="Q105" s="1">
        <v>0</v>
      </c>
      <c r="R105" s="1">
        <v>0</v>
      </c>
    </row>
    <row r="106" spans="1:18" ht="12.75">
      <c r="A106" s="12">
        <f>'[2]sample'!B248</f>
        <v>38934</v>
      </c>
      <c r="B106" s="1" t="str">
        <f>'[2]sample'!C248</f>
        <v>PUA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30</v>
      </c>
      <c r="I106" s="1">
        <v>0</v>
      </c>
      <c r="J106" s="1">
        <v>0</v>
      </c>
      <c r="K106" s="1">
        <v>0</v>
      </c>
      <c r="L106" s="1">
        <v>7</v>
      </c>
      <c r="M106" s="1">
        <v>4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</row>
    <row r="107" spans="1:18" ht="12.75">
      <c r="A107" s="12">
        <f>'[2]sample'!B249</f>
        <v>38935</v>
      </c>
      <c r="B107" s="1" t="str">
        <f>'[2]sample'!C249</f>
        <v>PDA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63</v>
      </c>
      <c r="I107" s="1">
        <v>0</v>
      </c>
      <c r="J107" s="1">
        <v>0</v>
      </c>
      <c r="K107" s="1">
        <v>0</v>
      </c>
      <c r="L107" s="1">
        <v>15</v>
      </c>
      <c r="M107" s="1">
        <v>9</v>
      </c>
      <c r="N107" s="1">
        <v>18</v>
      </c>
      <c r="O107" s="1">
        <v>14</v>
      </c>
      <c r="P107" s="1">
        <v>2</v>
      </c>
      <c r="Q107" s="1">
        <v>1</v>
      </c>
      <c r="R107" s="1">
        <v>0</v>
      </c>
    </row>
    <row r="108" spans="1:18" ht="12.75">
      <c r="A108" s="12">
        <f>'[2]sample'!B250</f>
        <v>38935</v>
      </c>
      <c r="B108" s="1" t="str">
        <f>'[2]sample'!C250</f>
        <v>PUA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17</v>
      </c>
      <c r="I108" s="1">
        <v>0</v>
      </c>
      <c r="J108" s="1">
        <v>0</v>
      </c>
      <c r="K108" s="1">
        <v>0</v>
      </c>
      <c r="L108" s="1">
        <v>15</v>
      </c>
      <c r="M108" s="1">
        <v>6</v>
      </c>
      <c r="N108" s="1">
        <v>11</v>
      </c>
      <c r="O108" s="1">
        <v>5</v>
      </c>
      <c r="P108" s="1">
        <v>2</v>
      </c>
      <c r="Q108" s="1">
        <v>0</v>
      </c>
      <c r="R108" s="1">
        <v>1</v>
      </c>
    </row>
    <row r="109" spans="1:18" ht="12.75">
      <c r="A109" s="12">
        <f>'[2]sample'!B252</f>
        <v>38936</v>
      </c>
      <c r="B109" s="1" t="str">
        <f>'[2]sample'!C252</f>
        <v>PDA</v>
      </c>
      <c r="C109" s="1">
        <v>0</v>
      </c>
      <c r="D109" s="1">
        <v>0</v>
      </c>
      <c r="E109" s="1">
        <v>0</v>
      </c>
      <c r="F109" s="1">
        <v>3</v>
      </c>
      <c r="G109" s="1">
        <v>0</v>
      </c>
      <c r="H109" s="1">
        <v>27</v>
      </c>
      <c r="I109" s="1">
        <v>0</v>
      </c>
      <c r="J109" s="1">
        <v>0</v>
      </c>
      <c r="K109" s="1">
        <v>0</v>
      </c>
      <c r="L109" s="1">
        <v>68</v>
      </c>
      <c r="M109" s="1">
        <v>14</v>
      </c>
      <c r="N109" s="1">
        <v>6</v>
      </c>
      <c r="O109" s="1">
        <v>3</v>
      </c>
      <c r="P109" s="1">
        <v>9</v>
      </c>
      <c r="Q109" s="1">
        <v>0</v>
      </c>
      <c r="R109" s="1">
        <v>0</v>
      </c>
    </row>
    <row r="110" spans="1:18" ht="12.75">
      <c r="A110" s="12">
        <f>'[2]sample'!B253</f>
        <v>38936</v>
      </c>
      <c r="B110" s="1" t="str">
        <f>'[2]sample'!C253</f>
        <v>PUA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8</v>
      </c>
      <c r="I110" s="1">
        <v>0</v>
      </c>
      <c r="J110" s="1">
        <v>1</v>
      </c>
      <c r="K110" s="1">
        <v>0</v>
      </c>
      <c r="L110" s="1">
        <v>18</v>
      </c>
      <c r="M110" s="1">
        <v>3</v>
      </c>
      <c r="N110" s="1">
        <v>1</v>
      </c>
      <c r="O110" s="1">
        <v>0</v>
      </c>
      <c r="P110" s="1">
        <v>1</v>
      </c>
      <c r="Q110" s="1">
        <v>6</v>
      </c>
      <c r="R110" s="1">
        <v>1</v>
      </c>
    </row>
    <row r="111" spans="1:18" ht="12.75">
      <c r="A111" s="12">
        <f>'[2]sample'!B255</f>
        <v>38937</v>
      </c>
      <c r="B111" s="1" t="str">
        <f>'[2]sample'!C255</f>
        <v>PDA</v>
      </c>
      <c r="C111" s="1">
        <v>0</v>
      </c>
      <c r="D111" s="1">
        <v>0</v>
      </c>
      <c r="E111" s="1">
        <v>0</v>
      </c>
      <c r="F111" s="1">
        <v>4</v>
      </c>
      <c r="G111" s="1">
        <v>0</v>
      </c>
      <c r="H111" s="1">
        <v>12</v>
      </c>
      <c r="I111" s="1">
        <v>0</v>
      </c>
      <c r="J111" s="1">
        <v>1</v>
      </c>
      <c r="K111" s="1">
        <v>0</v>
      </c>
      <c r="L111" s="1">
        <v>75</v>
      </c>
      <c r="M111" s="1">
        <v>20</v>
      </c>
      <c r="N111" s="1">
        <v>9</v>
      </c>
      <c r="O111" s="1">
        <v>4</v>
      </c>
      <c r="P111" s="1">
        <v>4</v>
      </c>
      <c r="Q111" s="1">
        <v>0</v>
      </c>
      <c r="R111" s="1">
        <v>0</v>
      </c>
    </row>
    <row r="112" spans="1:18" ht="12.75">
      <c r="A112" s="12">
        <f>'[2]sample'!B256</f>
        <v>38937</v>
      </c>
      <c r="B112" s="1" t="str">
        <f>'[2]sample'!C256</f>
        <v>PUA</v>
      </c>
      <c r="C112" s="1">
        <v>0</v>
      </c>
      <c r="D112" s="1">
        <v>0</v>
      </c>
      <c r="E112" s="1">
        <v>0</v>
      </c>
      <c r="F112" s="1">
        <v>2</v>
      </c>
      <c r="G112" s="1">
        <v>0</v>
      </c>
      <c r="H112" s="1">
        <v>38</v>
      </c>
      <c r="I112" s="1">
        <v>0</v>
      </c>
      <c r="J112" s="1">
        <v>0</v>
      </c>
      <c r="K112" s="1">
        <v>0</v>
      </c>
      <c r="L112" s="1">
        <v>68</v>
      </c>
      <c r="M112" s="1">
        <v>15</v>
      </c>
      <c r="N112" s="1">
        <v>6</v>
      </c>
      <c r="O112" s="1">
        <v>4</v>
      </c>
      <c r="P112" s="1">
        <v>8</v>
      </c>
      <c r="Q112" s="1">
        <v>9</v>
      </c>
      <c r="R112" s="1">
        <v>0</v>
      </c>
    </row>
    <row r="113" spans="1:18" ht="12.75">
      <c r="A113" s="12">
        <f>'[2]sample'!B258</f>
        <v>38938</v>
      </c>
      <c r="B113" s="1" t="str">
        <f>'[2]sample'!C258</f>
        <v>PDE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4</v>
      </c>
      <c r="I113" s="1">
        <v>0</v>
      </c>
      <c r="J113" s="1">
        <v>2</v>
      </c>
      <c r="K113" s="1">
        <v>0</v>
      </c>
      <c r="L113" s="1">
        <v>60</v>
      </c>
      <c r="M113" s="1">
        <v>10</v>
      </c>
      <c r="N113" s="1">
        <v>0</v>
      </c>
      <c r="O113" s="1">
        <v>0</v>
      </c>
      <c r="P113" s="1">
        <v>2</v>
      </c>
      <c r="Q113" s="1">
        <v>1</v>
      </c>
      <c r="R113" s="1">
        <v>0</v>
      </c>
    </row>
    <row r="114" spans="1:18" ht="12.75">
      <c r="A114" s="12">
        <f>'[2]sample'!B259</f>
        <v>38938</v>
      </c>
      <c r="B114" s="1" t="str">
        <f>'[2]sample'!C259</f>
        <v>PUE</v>
      </c>
      <c r="C114" s="1">
        <v>0</v>
      </c>
      <c r="D114" s="1">
        <v>0</v>
      </c>
      <c r="E114" s="1">
        <v>0</v>
      </c>
      <c r="F114" s="1">
        <v>2</v>
      </c>
      <c r="G114" s="1">
        <v>0</v>
      </c>
      <c r="H114" s="1">
        <v>29</v>
      </c>
      <c r="I114" s="1">
        <v>0</v>
      </c>
      <c r="J114" s="1">
        <v>0</v>
      </c>
      <c r="K114" s="1">
        <v>0</v>
      </c>
      <c r="L114" s="1">
        <v>62</v>
      </c>
      <c r="M114" s="1">
        <v>16</v>
      </c>
      <c r="N114" s="1">
        <v>1</v>
      </c>
      <c r="O114" s="1">
        <v>1</v>
      </c>
      <c r="P114" s="1">
        <v>4</v>
      </c>
      <c r="Q114" s="1">
        <v>7</v>
      </c>
      <c r="R114" s="1">
        <v>1</v>
      </c>
    </row>
    <row r="115" spans="1:18" ht="12.75">
      <c r="A115" s="12">
        <f>'[2]sample'!B261</f>
        <v>38939</v>
      </c>
      <c r="B115" s="1" t="str">
        <f>'[2]sample'!C261</f>
        <v>PDE</v>
      </c>
      <c r="C115" s="1">
        <v>0</v>
      </c>
      <c r="D115" s="1">
        <v>0</v>
      </c>
      <c r="E115" s="1">
        <v>0</v>
      </c>
      <c r="F115" s="1">
        <v>1</v>
      </c>
      <c r="G115" s="1">
        <v>0</v>
      </c>
      <c r="H115" s="1">
        <v>7</v>
      </c>
      <c r="I115" s="1">
        <v>0</v>
      </c>
      <c r="J115" s="1">
        <v>0</v>
      </c>
      <c r="K115" s="1">
        <v>0</v>
      </c>
      <c r="L115" s="1">
        <v>61</v>
      </c>
      <c r="M115" s="1">
        <v>12</v>
      </c>
      <c r="N115" s="1">
        <v>3</v>
      </c>
      <c r="O115" s="1">
        <v>2</v>
      </c>
      <c r="P115" s="1">
        <v>0</v>
      </c>
      <c r="Q115" s="1">
        <v>0</v>
      </c>
      <c r="R115" s="1">
        <v>0</v>
      </c>
    </row>
    <row r="116" spans="1:18" ht="12.75">
      <c r="A116" s="12">
        <f>'[2]sample'!B262</f>
        <v>38939</v>
      </c>
      <c r="B116" s="1" t="str">
        <f>'[2]sample'!C262</f>
        <v>PUE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16</v>
      </c>
      <c r="I116" s="1">
        <v>0</v>
      </c>
      <c r="J116" s="1">
        <v>0</v>
      </c>
      <c r="K116" s="1">
        <v>0</v>
      </c>
      <c r="L116" s="1">
        <v>55</v>
      </c>
      <c r="M116" s="1">
        <v>16</v>
      </c>
      <c r="N116" s="1">
        <v>1</v>
      </c>
      <c r="O116" s="1">
        <v>0</v>
      </c>
      <c r="P116" s="1">
        <v>1</v>
      </c>
      <c r="Q116" s="1">
        <v>10</v>
      </c>
      <c r="R116" s="1">
        <v>3</v>
      </c>
    </row>
    <row r="117" spans="1:18" ht="12.75">
      <c r="A117" s="12">
        <f>'[2]sample'!B264</f>
        <v>38940</v>
      </c>
      <c r="B117" s="1" t="str">
        <f>'[2]sample'!C264</f>
        <v>PDA</v>
      </c>
      <c r="C117" s="1">
        <v>0</v>
      </c>
      <c r="D117" s="1">
        <v>0</v>
      </c>
      <c r="E117" s="1">
        <v>0</v>
      </c>
      <c r="F117" s="1">
        <v>2</v>
      </c>
      <c r="G117" s="1">
        <v>0</v>
      </c>
      <c r="H117" s="1">
        <v>5</v>
      </c>
      <c r="I117" s="1">
        <v>0</v>
      </c>
      <c r="J117" s="1">
        <v>0</v>
      </c>
      <c r="K117" s="1">
        <v>0</v>
      </c>
      <c r="L117" s="1">
        <v>123</v>
      </c>
      <c r="M117" s="1">
        <v>69</v>
      </c>
      <c r="N117" s="1">
        <v>4</v>
      </c>
      <c r="O117" s="1">
        <v>0</v>
      </c>
      <c r="P117" s="1">
        <v>4</v>
      </c>
      <c r="Q117" s="1">
        <v>1</v>
      </c>
      <c r="R117" s="1">
        <v>0</v>
      </c>
    </row>
    <row r="118" spans="1:18" ht="12.75">
      <c r="A118" s="12">
        <f>'[2]sample'!B265</f>
        <v>38940</v>
      </c>
      <c r="B118" s="1" t="str">
        <f>'[2]sample'!C265</f>
        <v>PUA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9</v>
      </c>
      <c r="I118" s="1">
        <v>0</v>
      </c>
      <c r="J118" s="1">
        <v>0</v>
      </c>
      <c r="K118" s="1">
        <v>0</v>
      </c>
      <c r="L118" s="1">
        <v>65</v>
      </c>
      <c r="M118" s="1">
        <v>49</v>
      </c>
      <c r="N118" s="1">
        <v>9</v>
      </c>
      <c r="O118" s="1">
        <v>0</v>
      </c>
      <c r="P118" s="1">
        <v>4</v>
      </c>
      <c r="Q118" s="1">
        <v>6</v>
      </c>
      <c r="R118" s="1">
        <v>1</v>
      </c>
    </row>
    <row r="119" spans="1:18" ht="12.75">
      <c r="A119" s="12">
        <f>'[2]sample'!B267</f>
        <v>38941</v>
      </c>
      <c r="B119" s="1" t="str">
        <f>'[2]sample'!C267</f>
        <v>PDA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79</v>
      </c>
      <c r="M119" s="1">
        <v>43</v>
      </c>
      <c r="N119" s="1">
        <v>2</v>
      </c>
      <c r="O119" s="1">
        <v>0</v>
      </c>
      <c r="P119" s="1">
        <v>5</v>
      </c>
      <c r="Q119" s="1">
        <v>0</v>
      </c>
      <c r="R119" s="1">
        <v>0</v>
      </c>
    </row>
    <row r="120" spans="1:18" ht="12.75">
      <c r="A120" s="12">
        <f>'[2]sample'!B268</f>
        <v>38941</v>
      </c>
      <c r="B120" s="1" t="str">
        <f>'[2]sample'!C268</f>
        <v>PUA</v>
      </c>
      <c r="C120" s="1">
        <v>0</v>
      </c>
      <c r="D120" s="1">
        <v>0</v>
      </c>
      <c r="E120" s="1">
        <v>0</v>
      </c>
      <c r="F120" s="1">
        <v>1</v>
      </c>
      <c r="G120" s="1">
        <v>0</v>
      </c>
      <c r="H120" s="1">
        <v>12</v>
      </c>
      <c r="I120" s="1">
        <v>0</v>
      </c>
      <c r="J120" s="1">
        <v>0</v>
      </c>
      <c r="K120" s="1">
        <v>0</v>
      </c>
      <c r="L120" s="1">
        <v>131</v>
      </c>
      <c r="M120" s="1">
        <v>97</v>
      </c>
      <c r="N120" s="1">
        <v>0</v>
      </c>
      <c r="O120" s="1">
        <v>0</v>
      </c>
      <c r="P120" s="1">
        <v>1</v>
      </c>
      <c r="Q120" s="1">
        <v>4</v>
      </c>
      <c r="R120" s="1">
        <v>2</v>
      </c>
    </row>
    <row r="121" spans="1:18" ht="12.75">
      <c r="A121" s="12">
        <f>'[2]sample'!B272</f>
        <v>38942</v>
      </c>
      <c r="B121" s="1" t="str">
        <f>'[2]sample'!C272</f>
        <v>PDA</v>
      </c>
      <c r="C121" s="1">
        <v>0</v>
      </c>
      <c r="D121" s="1">
        <v>0</v>
      </c>
      <c r="E121" s="1">
        <v>0</v>
      </c>
      <c r="F121" s="1">
        <v>1</v>
      </c>
      <c r="G121" s="1">
        <v>0</v>
      </c>
      <c r="H121" s="1">
        <v>2</v>
      </c>
      <c r="I121" s="1">
        <v>0</v>
      </c>
      <c r="J121" s="1">
        <v>0</v>
      </c>
      <c r="K121" s="1">
        <v>0</v>
      </c>
      <c r="L121" s="1">
        <v>79</v>
      </c>
      <c r="M121" s="1">
        <v>62</v>
      </c>
      <c r="N121" s="1">
        <v>7</v>
      </c>
      <c r="O121" s="1">
        <v>3</v>
      </c>
      <c r="P121" s="1">
        <v>2</v>
      </c>
      <c r="Q121" s="1">
        <v>0</v>
      </c>
      <c r="R121" s="1">
        <v>0</v>
      </c>
    </row>
    <row r="122" spans="1:18" ht="12.75">
      <c r="A122" s="12">
        <f>'[2]sample'!B273</f>
        <v>38942</v>
      </c>
      <c r="B122" s="1" t="str">
        <f>'[2]sample'!C273</f>
        <v>PUA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51</v>
      </c>
      <c r="M122" s="1">
        <v>42</v>
      </c>
      <c r="N122" s="1">
        <v>4</v>
      </c>
      <c r="O122" s="1">
        <v>0</v>
      </c>
      <c r="P122" s="1">
        <v>0</v>
      </c>
      <c r="Q122" s="1">
        <v>4</v>
      </c>
      <c r="R122" s="1">
        <v>1</v>
      </c>
    </row>
    <row r="123" spans="1:18" ht="12.75">
      <c r="A123" s="12">
        <f>'[2]sample'!B275</f>
        <v>38943</v>
      </c>
      <c r="B123" s="1" t="str">
        <f>'[2]sample'!C275</f>
        <v>PDA</v>
      </c>
      <c r="C123" s="1">
        <v>0</v>
      </c>
      <c r="D123" s="1">
        <v>0</v>
      </c>
      <c r="E123" s="1">
        <v>0</v>
      </c>
      <c r="F123" s="1">
        <v>2</v>
      </c>
      <c r="G123" s="1">
        <v>0</v>
      </c>
      <c r="H123" s="1">
        <v>4</v>
      </c>
      <c r="I123" s="1">
        <v>0</v>
      </c>
      <c r="J123" s="1">
        <v>0</v>
      </c>
      <c r="K123" s="1">
        <v>0</v>
      </c>
      <c r="L123" s="1">
        <v>70</v>
      </c>
      <c r="M123" s="1">
        <v>51</v>
      </c>
      <c r="N123" s="1">
        <v>2</v>
      </c>
      <c r="O123" s="1">
        <v>0</v>
      </c>
      <c r="P123" s="1">
        <v>3</v>
      </c>
      <c r="Q123" s="1">
        <v>1</v>
      </c>
      <c r="R123" s="1">
        <v>0</v>
      </c>
    </row>
    <row r="124" spans="1:18" ht="12.75">
      <c r="A124" s="12">
        <f>'[2]sample'!B276</f>
        <v>38943</v>
      </c>
      <c r="B124" s="1" t="str">
        <f>'[2]sample'!C276</f>
        <v>PUA</v>
      </c>
      <c r="C124" s="1">
        <v>0</v>
      </c>
      <c r="D124" s="1">
        <v>0</v>
      </c>
      <c r="E124" s="1">
        <v>0</v>
      </c>
      <c r="F124" s="1">
        <v>1</v>
      </c>
      <c r="G124" s="1">
        <v>0</v>
      </c>
      <c r="H124" s="1">
        <v>7</v>
      </c>
      <c r="I124" s="1">
        <v>0</v>
      </c>
      <c r="J124" s="1">
        <v>0</v>
      </c>
      <c r="K124" s="1">
        <v>0</v>
      </c>
      <c r="L124" s="1">
        <v>38</v>
      </c>
      <c r="M124" s="1">
        <v>33</v>
      </c>
      <c r="N124" s="1">
        <v>0</v>
      </c>
      <c r="O124" s="1">
        <v>0</v>
      </c>
      <c r="P124" s="1">
        <v>1</v>
      </c>
      <c r="Q124" s="1">
        <v>2</v>
      </c>
      <c r="R124" s="1">
        <v>2</v>
      </c>
    </row>
    <row r="125" spans="1:18" ht="12.75">
      <c r="A125" s="12">
        <f>'[2]sample'!B277</f>
        <v>38944</v>
      </c>
      <c r="B125" s="1" t="str">
        <f>'[2]sample'!C277</f>
        <v>PDA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3</v>
      </c>
      <c r="I125" s="1">
        <v>0</v>
      </c>
      <c r="J125" s="1">
        <v>0</v>
      </c>
      <c r="K125" s="1">
        <v>0</v>
      </c>
      <c r="L125" s="1">
        <v>15</v>
      </c>
      <c r="M125" s="1">
        <v>11</v>
      </c>
      <c r="N125" s="1">
        <v>2</v>
      </c>
      <c r="O125" s="1">
        <v>2</v>
      </c>
      <c r="P125" s="1">
        <v>1</v>
      </c>
      <c r="Q125" s="1">
        <v>0</v>
      </c>
      <c r="R125" s="1">
        <v>0</v>
      </c>
    </row>
    <row r="126" spans="1:18" ht="12.75">
      <c r="A126" s="12">
        <f>'[2]sample'!B278</f>
        <v>38944</v>
      </c>
      <c r="B126" s="1" t="str">
        <f>'[2]sample'!C278</f>
        <v>PUA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7</v>
      </c>
      <c r="M126" s="1">
        <v>7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</row>
    <row r="127" spans="1:18" ht="12.75">
      <c r="A127" s="12">
        <f>'[2]sample'!B280</f>
        <v>38945</v>
      </c>
      <c r="B127" s="1" t="str">
        <f>'[2]sample'!C280</f>
        <v>PDA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15</v>
      </c>
      <c r="M127" s="1">
        <v>11</v>
      </c>
      <c r="N127" s="1">
        <v>4</v>
      </c>
      <c r="O127" s="1">
        <v>4</v>
      </c>
      <c r="P127" s="1">
        <v>1</v>
      </c>
      <c r="Q127" s="1">
        <v>0</v>
      </c>
      <c r="R127" s="1">
        <v>0</v>
      </c>
    </row>
    <row r="128" spans="1:18" ht="12.75">
      <c r="A128" s="12">
        <f>'[2]sample'!B281</f>
        <v>38945</v>
      </c>
      <c r="B128" s="1" t="str">
        <f>'[2]sample'!C281</f>
        <v>PUA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5</v>
      </c>
      <c r="I128" s="1">
        <v>0</v>
      </c>
      <c r="J128" s="1">
        <v>0</v>
      </c>
      <c r="K128" s="1">
        <v>0</v>
      </c>
      <c r="L128" s="1">
        <v>12</v>
      </c>
      <c r="M128" s="1">
        <v>7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</row>
    <row r="129" spans="1:18" ht="12.75">
      <c r="A129" s="12">
        <f>'[2]sample'!B282</f>
        <v>38946</v>
      </c>
      <c r="B129" s="1" t="str">
        <f>'[2]sample'!C282</f>
        <v>PDA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7</v>
      </c>
      <c r="I129" s="1">
        <v>0</v>
      </c>
      <c r="J129" s="1">
        <v>0</v>
      </c>
      <c r="K129" s="1">
        <v>0</v>
      </c>
      <c r="L129" s="1">
        <v>15</v>
      </c>
      <c r="M129" s="1">
        <v>11</v>
      </c>
      <c r="N129" s="1">
        <v>5</v>
      </c>
      <c r="O129" s="1">
        <v>4</v>
      </c>
      <c r="P129" s="1">
        <v>1</v>
      </c>
      <c r="Q129" s="1">
        <v>0</v>
      </c>
      <c r="R129" s="1">
        <v>0</v>
      </c>
    </row>
    <row r="130" spans="1:18" ht="12.75">
      <c r="A130" s="12">
        <f>'[2]sample'!B283</f>
        <v>38946</v>
      </c>
      <c r="B130" s="1" t="str">
        <f>'[2]sample'!C283</f>
        <v>PUA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15</v>
      </c>
      <c r="I130" s="1">
        <v>0</v>
      </c>
      <c r="J130" s="1">
        <v>0</v>
      </c>
      <c r="K130" s="1">
        <v>0</v>
      </c>
      <c r="L130" s="1">
        <v>8</v>
      </c>
      <c r="M130" s="1">
        <v>8</v>
      </c>
      <c r="N130" s="1">
        <v>8</v>
      </c>
      <c r="O130" s="1">
        <v>5</v>
      </c>
      <c r="P130" s="1">
        <v>6</v>
      </c>
      <c r="Q130" s="1">
        <v>0</v>
      </c>
      <c r="R130" s="1">
        <v>0</v>
      </c>
    </row>
    <row r="131" spans="1:18" ht="12.75">
      <c r="A131" s="12">
        <f>'[2]sample'!B284</f>
        <v>38947</v>
      </c>
      <c r="B131" s="1" t="str">
        <f>'[2]sample'!C284</f>
        <v>PDA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15</v>
      </c>
      <c r="I131" s="1">
        <v>0</v>
      </c>
      <c r="J131" s="1">
        <v>0</v>
      </c>
      <c r="K131" s="1">
        <v>0</v>
      </c>
      <c r="L131" s="1">
        <v>25</v>
      </c>
      <c r="M131" s="1">
        <v>18</v>
      </c>
      <c r="N131" s="1">
        <v>7</v>
      </c>
      <c r="O131" s="1">
        <v>4</v>
      </c>
      <c r="P131" s="1">
        <v>1</v>
      </c>
      <c r="Q131" s="1">
        <v>0</v>
      </c>
      <c r="R131" s="1">
        <v>0</v>
      </c>
    </row>
    <row r="132" spans="1:18" ht="12.75">
      <c r="A132" s="12">
        <f>'[2]sample'!B285</f>
        <v>38947</v>
      </c>
      <c r="B132" s="1" t="str">
        <f>'[2]sample'!C285</f>
        <v>PUA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6</v>
      </c>
      <c r="I132" s="1">
        <v>0</v>
      </c>
      <c r="J132" s="1">
        <v>0</v>
      </c>
      <c r="K132" s="1">
        <v>0</v>
      </c>
      <c r="L132" s="1">
        <v>9</v>
      </c>
      <c r="M132" s="1">
        <v>7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</row>
    <row r="133" spans="1:18" ht="12.75">
      <c r="A133" s="12">
        <f>'[2]sample'!B287</f>
        <v>38948</v>
      </c>
      <c r="B133" s="1" t="str">
        <f>'[2]sample'!C287</f>
        <v>PDE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9</v>
      </c>
      <c r="I133" s="1">
        <v>0</v>
      </c>
      <c r="J133" s="1">
        <v>0</v>
      </c>
      <c r="K133" s="1">
        <v>0</v>
      </c>
      <c r="L133" s="1">
        <v>24</v>
      </c>
      <c r="M133" s="1">
        <v>6</v>
      </c>
      <c r="N133" s="1">
        <v>3</v>
      </c>
      <c r="O133" s="1">
        <v>0</v>
      </c>
      <c r="P133" s="1">
        <v>2</v>
      </c>
      <c r="Q133" s="1">
        <v>0</v>
      </c>
      <c r="R133" s="1">
        <v>0</v>
      </c>
    </row>
    <row r="134" spans="1:18" ht="12.75">
      <c r="A134" s="12">
        <f>'[2]sample'!B288</f>
        <v>38948</v>
      </c>
      <c r="B134" s="1" t="str">
        <f>'[2]sample'!C288</f>
        <v>PUE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20</v>
      </c>
      <c r="I134" s="1">
        <v>0</v>
      </c>
      <c r="J134" s="1">
        <v>0</v>
      </c>
      <c r="K134" s="1">
        <v>0</v>
      </c>
      <c r="L134" s="1">
        <v>41</v>
      </c>
      <c r="M134" s="1">
        <v>6</v>
      </c>
      <c r="N134" s="1">
        <v>0</v>
      </c>
      <c r="O134" s="1">
        <v>0</v>
      </c>
      <c r="P134" s="1">
        <v>1</v>
      </c>
      <c r="Q134" s="1">
        <v>1</v>
      </c>
      <c r="R134" s="1">
        <v>0</v>
      </c>
    </row>
    <row r="135" spans="1:18" ht="12.75">
      <c r="A135" s="12">
        <f>'[2]sample'!B290</f>
        <v>38949</v>
      </c>
      <c r="B135" s="1" t="str">
        <f>'[2]sample'!C290</f>
        <v>PDA</v>
      </c>
      <c r="C135" s="1">
        <v>0</v>
      </c>
      <c r="D135" s="1">
        <v>0</v>
      </c>
      <c r="E135" s="1">
        <v>0</v>
      </c>
      <c r="F135" s="1">
        <v>2</v>
      </c>
      <c r="G135" s="1">
        <v>0</v>
      </c>
      <c r="H135" s="1">
        <v>4</v>
      </c>
      <c r="I135" s="1">
        <v>0</v>
      </c>
      <c r="J135" s="1">
        <v>0</v>
      </c>
      <c r="K135" s="1">
        <v>0</v>
      </c>
      <c r="L135" s="1">
        <v>18</v>
      </c>
      <c r="M135" s="1">
        <v>3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</row>
    <row r="136" spans="1:18" ht="12.75">
      <c r="A136" s="12">
        <f>'[2]sample'!B291</f>
        <v>38949</v>
      </c>
      <c r="B136" s="1" t="str">
        <f>'[2]sample'!C291</f>
        <v>PUA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65</v>
      </c>
      <c r="I136" s="1">
        <v>0</v>
      </c>
      <c r="J136" s="1">
        <v>0</v>
      </c>
      <c r="K136" s="1">
        <v>0</v>
      </c>
      <c r="L136" s="1">
        <v>30</v>
      </c>
      <c r="M136" s="1">
        <v>7</v>
      </c>
      <c r="N136" s="1">
        <v>4</v>
      </c>
      <c r="O136" s="1">
        <v>0</v>
      </c>
      <c r="P136" s="1">
        <v>5</v>
      </c>
      <c r="Q136" s="1">
        <v>0</v>
      </c>
      <c r="R136" s="1">
        <v>1</v>
      </c>
    </row>
    <row r="137" spans="1:18" ht="12.75">
      <c r="A137" s="12">
        <f>'[2]sample'!B293</f>
        <v>38950</v>
      </c>
      <c r="B137" s="1" t="str">
        <f>'[2]sample'!C293</f>
        <v>PDA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13</v>
      </c>
      <c r="I137" s="1">
        <v>0</v>
      </c>
      <c r="J137" s="1">
        <v>0</v>
      </c>
      <c r="K137" s="1">
        <v>0</v>
      </c>
      <c r="L137" s="1">
        <v>25</v>
      </c>
      <c r="M137" s="1">
        <v>7</v>
      </c>
      <c r="N137" s="1">
        <v>6</v>
      </c>
      <c r="O137" s="1">
        <v>2</v>
      </c>
      <c r="P137" s="1">
        <v>2</v>
      </c>
      <c r="Q137" s="1">
        <v>0</v>
      </c>
      <c r="R137" s="1">
        <v>0</v>
      </c>
    </row>
    <row r="138" spans="1:18" ht="12.75">
      <c r="A138" s="12">
        <f>'[2]sample'!B294</f>
        <v>38950</v>
      </c>
      <c r="B138" s="1" t="str">
        <f>'[2]sample'!C294</f>
        <v>PUA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28</v>
      </c>
      <c r="I138" s="1">
        <v>0</v>
      </c>
      <c r="J138" s="1">
        <v>0</v>
      </c>
      <c r="K138" s="1">
        <v>0</v>
      </c>
      <c r="L138" s="1">
        <v>31</v>
      </c>
      <c r="M138" s="1">
        <v>9</v>
      </c>
      <c r="N138" s="1">
        <v>6</v>
      </c>
      <c r="O138" s="1">
        <v>1</v>
      </c>
      <c r="P138" s="1">
        <v>4</v>
      </c>
      <c r="Q138" s="1">
        <v>0</v>
      </c>
      <c r="R138" s="1">
        <v>2</v>
      </c>
    </row>
    <row r="139" spans="1:18" ht="12.75">
      <c r="A139" s="12">
        <f>'[2]sample'!B296</f>
        <v>38951</v>
      </c>
      <c r="B139" s="1" t="str">
        <f>'[2]sample'!C296</f>
        <v>PDA</v>
      </c>
      <c r="C139" s="1">
        <v>0</v>
      </c>
      <c r="D139" s="1">
        <v>0</v>
      </c>
      <c r="E139" s="1">
        <v>0</v>
      </c>
      <c r="F139" s="1">
        <v>2</v>
      </c>
      <c r="G139" s="1">
        <v>0</v>
      </c>
      <c r="H139" s="1">
        <v>95</v>
      </c>
      <c r="I139" s="1">
        <v>0</v>
      </c>
      <c r="J139" s="1">
        <v>0</v>
      </c>
      <c r="K139" s="1">
        <v>0</v>
      </c>
      <c r="L139" s="1">
        <v>26</v>
      </c>
      <c r="M139" s="1">
        <v>5</v>
      </c>
      <c r="N139" s="1">
        <v>7</v>
      </c>
      <c r="O139" s="1">
        <v>4</v>
      </c>
      <c r="P139" s="1">
        <v>1</v>
      </c>
      <c r="Q139" s="1">
        <v>0</v>
      </c>
      <c r="R139" s="1">
        <v>0</v>
      </c>
    </row>
    <row r="140" spans="1:18" ht="12.75">
      <c r="A140" s="12">
        <f>'[2]sample'!B297</f>
        <v>38951</v>
      </c>
      <c r="B140" s="1" t="str">
        <f>'[2]sample'!C297</f>
        <v>PUA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69</v>
      </c>
      <c r="I140" s="1">
        <v>0</v>
      </c>
      <c r="J140" s="1">
        <v>0</v>
      </c>
      <c r="K140" s="1">
        <v>0</v>
      </c>
      <c r="L140" s="1">
        <v>13</v>
      </c>
      <c r="M140" s="1">
        <v>3</v>
      </c>
      <c r="N140" s="1">
        <v>7</v>
      </c>
      <c r="O140" s="1">
        <v>3</v>
      </c>
      <c r="P140" s="1">
        <v>0</v>
      </c>
      <c r="Q140" s="1">
        <v>0</v>
      </c>
      <c r="R140" s="1">
        <v>2</v>
      </c>
    </row>
    <row r="141" spans="1:18" ht="12.75">
      <c r="A141" s="12">
        <f>'[2]sample'!B298</f>
        <v>38952</v>
      </c>
      <c r="B141" s="1" t="str">
        <f>'[2]sample'!C298</f>
        <v>PDA</v>
      </c>
      <c r="C141" s="1">
        <v>0</v>
      </c>
      <c r="D141" s="1">
        <v>0</v>
      </c>
      <c r="E141" s="1">
        <v>0</v>
      </c>
      <c r="F141" s="1">
        <v>32</v>
      </c>
      <c r="G141" s="1">
        <v>0</v>
      </c>
      <c r="H141" s="1">
        <v>19</v>
      </c>
      <c r="I141" s="1">
        <v>0</v>
      </c>
      <c r="J141" s="1">
        <v>0</v>
      </c>
      <c r="K141" s="1">
        <v>0</v>
      </c>
      <c r="L141" s="1">
        <v>98</v>
      </c>
      <c r="M141" s="1">
        <v>15</v>
      </c>
      <c r="N141" s="1">
        <v>13</v>
      </c>
      <c r="O141" s="1">
        <v>12</v>
      </c>
      <c r="P141" s="1">
        <v>3</v>
      </c>
      <c r="Q141" s="1">
        <v>0</v>
      </c>
      <c r="R141" s="1">
        <v>0</v>
      </c>
    </row>
    <row r="142" spans="1:18" ht="12.75">
      <c r="A142" s="12">
        <f>'[2]sample'!B299</f>
        <v>38952</v>
      </c>
      <c r="B142" s="1" t="str">
        <f>'[2]sample'!C299</f>
        <v>PUA</v>
      </c>
      <c r="C142" s="1">
        <v>0</v>
      </c>
      <c r="D142" s="1">
        <v>0</v>
      </c>
      <c r="E142" s="1">
        <v>0</v>
      </c>
      <c r="F142" s="1">
        <v>7</v>
      </c>
      <c r="G142" s="1">
        <v>0</v>
      </c>
      <c r="H142" s="1">
        <v>43</v>
      </c>
      <c r="I142" s="1">
        <v>0</v>
      </c>
      <c r="J142" s="1">
        <v>0</v>
      </c>
      <c r="K142" s="1">
        <v>0</v>
      </c>
      <c r="L142" s="1">
        <v>53</v>
      </c>
      <c r="M142" s="1">
        <v>36</v>
      </c>
      <c r="N142" s="1">
        <v>16</v>
      </c>
      <c r="O142" s="1">
        <v>14</v>
      </c>
      <c r="P142" s="1">
        <v>0</v>
      </c>
      <c r="Q142" s="1">
        <v>2</v>
      </c>
      <c r="R142" s="1">
        <v>2</v>
      </c>
    </row>
    <row r="143" spans="1:18" ht="12.75">
      <c r="A143" s="12">
        <f>'[2]sample'!B301</f>
        <v>38953</v>
      </c>
      <c r="B143" s="1" t="str">
        <f>'[2]sample'!C301</f>
        <v>PDA</v>
      </c>
      <c r="C143" s="1">
        <v>0</v>
      </c>
      <c r="D143" s="1">
        <v>0</v>
      </c>
      <c r="E143" s="1">
        <v>0</v>
      </c>
      <c r="F143" s="1">
        <v>15</v>
      </c>
      <c r="G143" s="1">
        <v>3</v>
      </c>
      <c r="H143" s="1">
        <v>68</v>
      </c>
      <c r="I143" s="1">
        <v>0</v>
      </c>
      <c r="J143" s="1">
        <v>0</v>
      </c>
      <c r="K143" s="1">
        <v>0</v>
      </c>
      <c r="L143" s="1">
        <v>280</v>
      </c>
      <c r="M143" s="1">
        <v>230</v>
      </c>
      <c r="N143" s="1">
        <v>48</v>
      </c>
      <c r="O143" s="1">
        <v>42</v>
      </c>
      <c r="P143" s="1">
        <v>6</v>
      </c>
      <c r="Q143" s="1">
        <v>0</v>
      </c>
      <c r="R143" s="1">
        <v>0</v>
      </c>
    </row>
    <row r="144" spans="1:18" ht="12.75">
      <c r="A144" s="12">
        <f>'[2]sample'!B302</f>
        <v>38953</v>
      </c>
      <c r="B144" s="1" t="str">
        <f>'[2]sample'!C302</f>
        <v>PUA</v>
      </c>
      <c r="C144" s="1">
        <v>0</v>
      </c>
      <c r="D144" s="1">
        <v>0</v>
      </c>
      <c r="E144" s="1">
        <v>0</v>
      </c>
      <c r="F144" s="1">
        <v>1</v>
      </c>
      <c r="G144" s="1">
        <v>0</v>
      </c>
      <c r="H144" s="1">
        <v>4</v>
      </c>
      <c r="I144" s="1">
        <v>0</v>
      </c>
      <c r="J144" s="1">
        <v>0</v>
      </c>
      <c r="K144" s="1">
        <v>0</v>
      </c>
      <c r="L144" s="1">
        <v>17</v>
      </c>
      <c r="M144" s="1">
        <v>14</v>
      </c>
      <c r="N144" s="1">
        <v>9</v>
      </c>
      <c r="O144" s="1">
        <v>9</v>
      </c>
      <c r="P144" s="1">
        <v>0</v>
      </c>
      <c r="Q144" s="1">
        <v>0</v>
      </c>
      <c r="R144" s="1">
        <v>0</v>
      </c>
    </row>
    <row r="145" spans="1:18" ht="12.75">
      <c r="A145" s="12">
        <f>'[2]sample'!B303</f>
        <v>38954</v>
      </c>
      <c r="B145" s="1" t="str">
        <f>'[2]sample'!C303</f>
        <v>PDA</v>
      </c>
      <c r="C145" s="1">
        <v>0</v>
      </c>
      <c r="D145" s="1">
        <v>0</v>
      </c>
      <c r="E145" s="1">
        <v>0</v>
      </c>
      <c r="F145" s="1">
        <v>4</v>
      </c>
      <c r="G145" s="1">
        <v>0</v>
      </c>
      <c r="H145" s="1">
        <v>5</v>
      </c>
      <c r="I145" s="1">
        <v>0</v>
      </c>
      <c r="J145" s="1">
        <v>1</v>
      </c>
      <c r="K145" s="1">
        <v>0</v>
      </c>
      <c r="L145" s="1">
        <v>17</v>
      </c>
      <c r="M145" s="1">
        <v>12</v>
      </c>
      <c r="N145" s="1">
        <v>0</v>
      </c>
      <c r="O145" s="1">
        <v>0</v>
      </c>
      <c r="P145" s="1">
        <v>1</v>
      </c>
      <c r="Q145" s="1">
        <v>0</v>
      </c>
      <c r="R145" s="1">
        <v>0</v>
      </c>
    </row>
    <row r="146" spans="1:18" ht="12.75">
      <c r="A146" s="12">
        <f>'[2]sample'!B304</f>
        <v>38954</v>
      </c>
      <c r="B146" s="1" t="str">
        <f>'[2]sample'!C304</f>
        <v>PUA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4</v>
      </c>
      <c r="I146" s="1">
        <v>0</v>
      </c>
      <c r="J146" s="1">
        <v>0</v>
      </c>
      <c r="K146" s="1">
        <v>0</v>
      </c>
      <c r="L146" s="1">
        <v>35</v>
      </c>
      <c r="M146" s="1">
        <v>18</v>
      </c>
      <c r="N146" s="1">
        <v>2</v>
      </c>
      <c r="O146" s="1">
        <v>2</v>
      </c>
      <c r="P146" s="1">
        <v>0</v>
      </c>
      <c r="Q146" s="1">
        <v>1</v>
      </c>
      <c r="R146" s="1">
        <v>0</v>
      </c>
    </row>
    <row r="147" spans="1:18" ht="12.75">
      <c r="A147" s="12">
        <f>'[2]sample'!B307</f>
        <v>38955</v>
      </c>
      <c r="B147" s="1" t="str">
        <f>'[2]sample'!C307</f>
        <v>PDA</v>
      </c>
      <c r="C147" s="1">
        <v>0</v>
      </c>
      <c r="D147" s="1">
        <v>0</v>
      </c>
      <c r="E147" s="1">
        <v>0</v>
      </c>
      <c r="F147" s="1">
        <v>3</v>
      </c>
      <c r="G147" s="1">
        <v>0</v>
      </c>
      <c r="H147" s="1">
        <v>5</v>
      </c>
      <c r="I147" s="1">
        <v>0</v>
      </c>
      <c r="J147" s="1">
        <v>0</v>
      </c>
      <c r="K147" s="1">
        <v>0</v>
      </c>
      <c r="L147" s="1">
        <v>18</v>
      </c>
      <c r="M147" s="1">
        <v>9</v>
      </c>
      <c r="N147" s="1">
        <v>3</v>
      </c>
      <c r="O147" s="1">
        <v>2</v>
      </c>
      <c r="P147" s="1">
        <v>5</v>
      </c>
      <c r="Q147" s="1">
        <v>0</v>
      </c>
      <c r="R147" s="1">
        <v>0</v>
      </c>
    </row>
    <row r="148" spans="1:18" ht="12.75">
      <c r="A148" s="12">
        <f>'[2]sample'!B308</f>
        <v>38955</v>
      </c>
      <c r="B148" s="1" t="str">
        <f>'[2]sample'!C308</f>
        <v>PUA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2</v>
      </c>
      <c r="I148" s="1">
        <v>0</v>
      </c>
      <c r="J148" s="1">
        <v>0</v>
      </c>
      <c r="K148" s="1">
        <v>0</v>
      </c>
      <c r="L148" s="1">
        <v>44</v>
      </c>
      <c r="M148" s="1">
        <v>31</v>
      </c>
      <c r="N148" s="1">
        <v>1</v>
      </c>
      <c r="O148" s="1">
        <v>1</v>
      </c>
      <c r="P148" s="1">
        <v>0</v>
      </c>
      <c r="Q148" s="1">
        <v>0</v>
      </c>
      <c r="R148" s="1">
        <v>1</v>
      </c>
    </row>
    <row r="149" spans="1:18" ht="12.75">
      <c r="A149" s="12">
        <f>'[2]sample'!B310</f>
        <v>38956</v>
      </c>
      <c r="B149" s="1" t="str">
        <f>'[2]sample'!C310</f>
        <v>PDA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6</v>
      </c>
      <c r="I149" s="1">
        <v>0</v>
      </c>
      <c r="J149" s="1">
        <v>0</v>
      </c>
      <c r="K149" s="1">
        <v>0</v>
      </c>
      <c r="L149" s="1">
        <v>12</v>
      </c>
      <c r="M149" s="1">
        <v>7</v>
      </c>
      <c r="N149" s="1">
        <v>13</v>
      </c>
      <c r="O149" s="1">
        <v>9</v>
      </c>
      <c r="P149" s="1">
        <v>2</v>
      </c>
      <c r="Q149" s="1">
        <v>0</v>
      </c>
      <c r="R149" s="1">
        <v>0</v>
      </c>
    </row>
    <row r="150" spans="1:18" ht="12.75">
      <c r="A150" s="12">
        <f>'[2]sample'!B311</f>
        <v>38956</v>
      </c>
      <c r="B150" s="1" t="str">
        <f>'[2]sample'!C311</f>
        <v>PUA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27</v>
      </c>
      <c r="I150" s="1">
        <v>0</v>
      </c>
      <c r="J150" s="1">
        <v>0</v>
      </c>
      <c r="K150" s="1">
        <v>0</v>
      </c>
      <c r="L150" s="1">
        <v>17</v>
      </c>
      <c r="M150" s="1">
        <v>13</v>
      </c>
      <c r="N150" s="1">
        <v>62</v>
      </c>
      <c r="O150" s="1">
        <v>48</v>
      </c>
      <c r="P150" s="1">
        <v>0</v>
      </c>
      <c r="Q150" s="1">
        <v>0</v>
      </c>
      <c r="R150" s="1">
        <v>0</v>
      </c>
    </row>
    <row r="151" spans="1:18" ht="12.75">
      <c r="A151" s="12">
        <f>'[2]sample'!B314</f>
        <v>38957</v>
      </c>
      <c r="B151" s="1" t="str">
        <f>'[2]sample'!C314</f>
        <v>PDA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3</v>
      </c>
      <c r="I151" s="1">
        <v>0</v>
      </c>
      <c r="J151" s="1">
        <v>0</v>
      </c>
      <c r="K151" s="1">
        <v>0</v>
      </c>
      <c r="L151" s="1">
        <v>4</v>
      </c>
      <c r="M151" s="1">
        <v>3</v>
      </c>
      <c r="N151" s="1">
        <v>5</v>
      </c>
      <c r="O151" s="1">
        <v>5</v>
      </c>
      <c r="P151" s="1">
        <v>3</v>
      </c>
      <c r="Q151" s="1">
        <v>0</v>
      </c>
      <c r="R151" s="1">
        <v>0</v>
      </c>
    </row>
    <row r="152" spans="1:18" ht="12.75">
      <c r="A152" s="12">
        <f>'[2]sample'!B315</f>
        <v>38957</v>
      </c>
      <c r="B152" s="1" t="str">
        <f>'[2]sample'!C315</f>
        <v>PUA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53</v>
      </c>
      <c r="I152" s="1">
        <v>0</v>
      </c>
      <c r="J152" s="1">
        <v>0</v>
      </c>
      <c r="K152" s="1">
        <v>0</v>
      </c>
      <c r="L152" s="1">
        <v>46</v>
      </c>
      <c r="M152" s="1">
        <v>34</v>
      </c>
      <c r="N152" s="1">
        <v>92</v>
      </c>
      <c r="O152" s="1">
        <v>83</v>
      </c>
      <c r="P152" s="1">
        <v>1</v>
      </c>
      <c r="Q152" s="1">
        <v>0</v>
      </c>
      <c r="R152" s="1">
        <v>2</v>
      </c>
    </row>
    <row r="153" spans="1:18" ht="12.75">
      <c r="A153" s="12">
        <f>'[2]sample'!B318</f>
        <v>38958</v>
      </c>
      <c r="B153" s="1" t="str">
        <f>'[2]sample'!C318</f>
        <v>PDA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6</v>
      </c>
      <c r="I153" s="1">
        <v>0</v>
      </c>
      <c r="J153" s="1">
        <v>0</v>
      </c>
      <c r="K153" s="1">
        <v>0</v>
      </c>
      <c r="L153" s="1">
        <v>4</v>
      </c>
      <c r="M153" s="1">
        <v>4</v>
      </c>
      <c r="N153" s="1">
        <v>12</v>
      </c>
      <c r="O153" s="1">
        <v>9</v>
      </c>
      <c r="P153" s="1">
        <v>4</v>
      </c>
      <c r="Q153" s="1">
        <v>0</v>
      </c>
      <c r="R153" s="1">
        <v>0</v>
      </c>
    </row>
    <row r="154" spans="1:18" ht="12.75">
      <c r="A154" s="12">
        <f>'[2]sample'!B319</f>
        <v>38958</v>
      </c>
      <c r="B154" s="1" t="str">
        <f>'[2]sample'!C319</f>
        <v>PUA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12</v>
      </c>
      <c r="I154" s="1">
        <v>0</v>
      </c>
      <c r="J154" s="1">
        <v>0</v>
      </c>
      <c r="K154" s="1">
        <v>0</v>
      </c>
      <c r="L154" s="1">
        <v>32</v>
      </c>
      <c r="M154" s="1">
        <v>23</v>
      </c>
      <c r="N154" s="1">
        <v>39</v>
      </c>
      <c r="O154" s="1">
        <v>36</v>
      </c>
      <c r="P154" s="1">
        <v>4</v>
      </c>
      <c r="Q154" s="1">
        <v>0</v>
      </c>
      <c r="R154" s="1">
        <v>2</v>
      </c>
    </row>
    <row r="155" spans="1:18" ht="12.75">
      <c r="A155" s="12">
        <f>'[2]sample'!B321</f>
        <v>38959</v>
      </c>
      <c r="B155" s="1" t="str">
        <f>'[2]sample'!C321</f>
        <v>PDA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2</v>
      </c>
      <c r="I155" s="1">
        <v>0</v>
      </c>
      <c r="J155" s="1">
        <v>0</v>
      </c>
      <c r="K155" s="1">
        <v>0</v>
      </c>
      <c r="L155" s="1">
        <v>8</v>
      </c>
      <c r="M155" s="1">
        <v>3</v>
      </c>
      <c r="N155" s="1">
        <v>4</v>
      </c>
      <c r="O155" s="1">
        <v>4</v>
      </c>
      <c r="P155" s="1">
        <v>0</v>
      </c>
      <c r="Q155" s="1">
        <v>0</v>
      </c>
      <c r="R155" s="1">
        <v>0</v>
      </c>
    </row>
    <row r="156" spans="1:18" ht="12.75">
      <c r="A156" s="12">
        <f>'[2]sample'!B322</f>
        <v>38959</v>
      </c>
      <c r="B156" s="1" t="str">
        <f>'[2]sample'!C322</f>
        <v>PUA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10</v>
      </c>
      <c r="M156" s="1">
        <v>7</v>
      </c>
      <c r="N156" s="1">
        <v>25</v>
      </c>
      <c r="O156" s="1">
        <v>17</v>
      </c>
      <c r="P156" s="1">
        <v>0</v>
      </c>
      <c r="Q156" s="1">
        <v>0</v>
      </c>
      <c r="R156" s="1">
        <v>1</v>
      </c>
    </row>
    <row r="157" spans="1:18" ht="12.75">
      <c r="A157" s="12">
        <f>'[2]sample'!B323</f>
        <v>38960</v>
      </c>
      <c r="B157" s="1" t="str">
        <f>'[2]sample'!C323</f>
        <v>PDA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13</v>
      </c>
      <c r="I157" s="1">
        <v>0</v>
      </c>
      <c r="J157" s="1">
        <v>0</v>
      </c>
      <c r="K157" s="1">
        <v>0</v>
      </c>
      <c r="L157" s="1">
        <v>21</v>
      </c>
      <c r="M157" s="1">
        <v>5</v>
      </c>
      <c r="N157" s="1">
        <v>5</v>
      </c>
      <c r="O157" s="1">
        <v>1</v>
      </c>
      <c r="P157" s="1">
        <v>1</v>
      </c>
      <c r="Q157" s="1">
        <v>0</v>
      </c>
      <c r="R157" s="1">
        <v>0</v>
      </c>
    </row>
    <row r="158" spans="1:18" ht="12.75">
      <c r="A158" s="12">
        <f>'[2]sample'!B324</f>
        <v>38960</v>
      </c>
      <c r="B158" s="1" t="str">
        <f>'[2]sample'!C324</f>
        <v>PUA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6</v>
      </c>
      <c r="I158" s="1">
        <v>0</v>
      </c>
      <c r="J158" s="1">
        <v>0</v>
      </c>
      <c r="K158" s="1">
        <v>0</v>
      </c>
      <c r="L158" s="1">
        <v>15</v>
      </c>
      <c r="M158" s="1">
        <v>3</v>
      </c>
      <c r="N158" s="1">
        <v>2</v>
      </c>
      <c r="O158" s="1">
        <v>1</v>
      </c>
      <c r="P158" s="1">
        <v>0</v>
      </c>
      <c r="Q158" s="1">
        <v>0</v>
      </c>
      <c r="R158" s="1">
        <v>2</v>
      </c>
    </row>
    <row r="159" spans="1:18" ht="12.75">
      <c r="A159" s="12">
        <f>'[2]sample'!B327</f>
        <v>38962</v>
      </c>
      <c r="B159" s="1" t="str">
        <f>'[2]sample'!C327</f>
        <v>PDA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17</v>
      </c>
      <c r="I159" s="1">
        <v>0</v>
      </c>
      <c r="J159" s="1">
        <v>0</v>
      </c>
      <c r="K159" s="1">
        <v>0</v>
      </c>
      <c r="L159" s="1">
        <v>2</v>
      </c>
      <c r="M159" s="1">
        <v>1</v>
      </c>
      <c r="N159" s="1">
        <v>13</v>
      </c>
      <c r="O159" s="1">
        <v>1</v>
      </c>
      <c r="P159" s="1">
        <v>0</v>
      </c>
      <c r="Q159" s="1">
        <v>1</v>
      </c>
      <c r="R159" s="1">
        <v>0</v>
      </c>
    </row>
    <row r="160" spans="1:18" ht="12.75">
      <c r="A160" s="12">
        <f>'[2]sample'!B328</f>
        <v>38962</v>
      </c>
      <c r="B160" s="1" t="str">
        <f>'[2]sample'!C328</f>
        <v>PUA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3</v>
      </c>
      <c r="I160" s="1">
        <v>0</v>
      </c>
      <c r="J160" s="1">
        <v>0</v>
      </c>
      <c r="K160" s="1">
        <v>0</v>
      </c>
      <c r="L160" s="1">
        <v>4</v>
      </c>
      <c r="M160" s="1">
        <v>0</v>
      </c>
      <c r="N160" s="1">
        <v>15</v>
      </c>
      <c r="O160" s="1">
        <v>6</v>
      </c>
      <c r="P160" s="1">
        <v>0</v>
      </c>
      <c r="Q160" s="1">
        <v>0</v>
      </c>
      <c r="R160" s="1">
        <v>0</v>
      </c>
    </row>
    <row r="161" spans="1:18" ht="12.75">
      <c r="A161" s="12">
        <f>'[2]sample'!B331</f>
        <v>38963</v>
      </c>
      <c r="B161" s="1" t="str">
        <f>'[2]sample'!C331</f>
        <v>PDM</v>
      </c>
      <c r="C161" s="1">
        <v>0</v>
      </c>
      <c r="D161" s="1">
        <v>0</v>
      </c>
      <c r="E161" s="1">
        <v>0</v>
      </c>
      <c r="F161" s="1">
        <v>1</v>
      </c>
      <c r="G161" s="1">
        <v>0</v>
      </c>
      <c r="H161" s="1">
        <v>11</v>
      </c>
      <c r="I161" s="1">
        <v>0</v>
      </c>
      <c r="J161" s="1">
        <v>2</v>
      </c>
      <c r="K161" s="1">
        <v>0</v>
      </c>
      <c r="L161" s="1">
        <v>15</v>
      </c>
      <c r="M161" s="1">
        <v>2</v>
      </c>
      <c r="N161" s="1">
        <v>36</v>
      </c>
      <c r="O161" s="1">
        <v>10</v>
      </c>
      <c r="P161" s="1">
        <v>1</v>
      </c>
      <c r="Q161" s="1">
        <v>0</v>
      </c>
      <c r="R161" s="1">
        <v>0</v>
      </c>
    </row>
    <row r="162" spans="1:18" ht="12.75">
      <c r="A162" s="12">
        <f>'[2]sample'!B332</f>
        <v>38963</v>
      </c>
      <c r="B162" s="1" t="str">
        <f>'[2]sample'!C332</f>
        <v>PUM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4</v>
      </c>
      <c r="I162" s="1">
        <v>0</v>
      </c>
      <c r="J162" s="1">
        <v>3</v>
      </c>
      <c r="K162" s="1">
        <v>0</v>
      </c>
      <c r="L162" s="1">
        <v>3</v>
      </c>
      <c r="M162" s="1">
        <v>0</v>
      </c>
      <c r="N162" s="1">
        <v>44</v>
      </c>
      <c r="O162" s="1">
        <v>14</v>
      </c>
      <c r="P162" s="1">
        <v>0</v>
      </c>
      <c r="Q162" s="1">
        <v>0</v>
      </c>
      <c r="R162" s="1">
        <v>0</v>
      </c>
    </row>
    <row r="163" spans="1:18" ht="12.75">
      <c r="A163" s="12">
        <f>'[2]sample'!B334</f>
        <v>38964</v>
      </c>
      <c r="B163" s="1" t="str">
        <f>'[2]sample'!C334</f>
        <v>PDA</v>
      </c>
      <c r="C163" s="1">
        <v>0</v>
      </c>
      <c r="D163" s="1">
        <v>0</v>
      </c>
      <c r="E163" s="1">
        <v>0</v>
      </c>
      <c r="F163" s="1">
        <v>4</v>
      </c>
      <c r="G163" s="1">
        <v>1</v>
      </c>
      <c r="H163" s="1">
        <v>1</v>
      </c>
      <c r="I163" s="1">
        <v>0</v>
      </c>
      <c r="J163" s="1">
        <v>0</v>
      </c>
      <c r="K163" s="1">
        <v>0</v>
      </c>
      <c r="L163" s="1">
        <v>20</v>
      </c>
      <c r="M163" s="1">
        <v>5</v>
      </c>
      <c r="N163" s="1">
        <v>1</v>
      </c>
      <c r="O163" s="1">
        <v>1</v>
      </c>
      <c r="P163" s="1">
        <v>1</v>
      </c>
      <c r="Q163" s="1">
        <v>0</v>
      </c>
      <c r="R163" s="1">
        <v>0</v>
      </c>
    </row>
    <row r="164" spans="1:18" ht="12.75">
      <c r="A164" s="12">
        <f>'[2]sample'!B335</f>
        <v>38964</v>
      </c>
      <c r="B164" s="1" t="str">
        <f>'[2]sample'!C335</f>
        <v>PUA</v>
      </c>
      <c r="C164" s="1">
        <v>0</v>
      </c>
      <c r="D164" s="1">
        <v>0</v>
      </c>
      <c r="E164" s="1">
        <v>0</v>
      </c>
      <c r="F164" s="1">
        <v>8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53</v>
      </c>
      <c r="M164" s="1">
        <v>14</v>
      </c>
      <c r="N164" s="1">
        <v>24</v>
      </c>
      <c r="O164" s="1">
        <v>17</v>
      </c>
      <c r="P164" s="1">
        <v>0</v>
      </c>
      <c r="Q164" s="1">
        <v>5</v>
      </c>
      <c r="R164" s="1">
        <v>1</v>
      </c>
    </row>
    <row r="165" spans="1:18" ht="12.75">
      <c r="A165" s="12">
        <f>'[2]sample'!B338</f>
        <v>38965</v>
      </c>
      <c r="B165" s="1" t="str">
        <f>'[2]sample'!C338</f>
        <v>PDA</v>
      </c>
      <c r="C165" s="1">
        <v>0</v>
      </c>
      <c r="D165" s="1">
        <v>0</v>
      </c>
      <c r="E165" s="1">
        <v>0</v>
      </c>
      <c r="F165" s="1">
        <v>10</v>
      </c>
      <c r="G165" s="1">
        <v>1</v>
      </c>
      <c r="H165" s="1">
        <v>5</v>
      </c>
      <c r="I165" s="1">
        <v>0</v>
      </c>
      <c r="J165" s="1">
        <v>0</v>
      </c>
      <c r="K165" s="1">
        <v>0</v>
      </c>
      <c r="L165" s="1">
        <v>23</v>
      </c>
      <c r="M165" s="1">
        <v>8</v>
      </c>
      <c r="N165" s="1">
        <v>21</v>
      </c>
      <c r="O165" s="1">
        <v>6</v>
      </c>
      <c r="P165" s="1">
        <v>1</v>
      </c>
      <c r="Q165" s="1">
        <v>0</v>
      </c>
      <c r="R165" s="1">
        <v>0</v>
      </c>
    </row>
    <row r="166" spans="1:18" ht="12.75">
      <c r="A166" s="12">
        <f>'[2]sample'!B339</f>
        <v>38965</v>
      </c>
      <c r="B166" s="1" t="str">
        <f>'[2]sample'!C339</f>
        <v>PUA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6</v>
      </c>
      <c r="I166" s="1">
        <v>0</v>
      </c>
      <c r="J166" s="1">
        <v>0</v>
      </c>
      <c r="K166" s="1">
        <v>0</v>
      </c>
      <c r="L166" s="1">
        <v>63</v>
      </c>
      <c r="M166" s="1">
        <v>10</v>
      </c>
      <c r="N166" s="1">
        <v>17</v>
      </c>
      <c r="O166" s="1">
        <v>5</v>
      </c>
      <c r="P166" s="1">
        <v>1</v>
      </c>
      <c r="Q166" s="1">
        <v>3</v>
      </c>
      <c r="R166" s="1">
        <v>0</v>
      </c>
    </row>
    <row r="167" spans="1:18" ht="12.75">
      <c r="A167" s="12">
        <f>'[2]sample'!B340</f>
        <v>38966</v>
      </c>
      <c r="B167" s="1" t="str">
        <f>'[2]sample'!C340</f>
        <v>PUA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13</v>
      </c>
      <c r="I167" s="1">
        <v>0</v>
      </c>
      <c r="J167" s="1">
        <v>0</v>
      </c>
      <c r="K167" s="1">
        <v>0</v>
      </c>
      <c r="L167" s="1">
        <v>58</v>
      </c>
      <c r="M167" s="1">
        <v>11</v>
      </c>
      <c r="N167" s="1">
        <v>34</v>
      </c>
      <c r="O167" s="1">
        <v>14</v>
      </c>
      <c r="P167" s="1">
        <v>7</v>
      </c>
      <c r="Q167" s="1">
        <v>0</v>
      </c>
      <c r="R167" s="1">
        <v>0</v>
      </c>
    </row>
    <row r="168" spans="1:18" ht="12.75">
      <c r="A168" s="12">
        <f>'[2]sample'!B341</f>
        <v>38967</v>
      </c>
      <c r="B168" s="1" t="str">
        <f>'[2]sample'!C341</f>
        <v>PDA</v>
      </c>
      <c r="C168" s="1">
        <v>0</v>
      </c>
      <c r="D168" s="1">
        <v>0</v>
      </c>
      <c r="E168" s="1">
        <v>0</v>
      </c>
      <c r="F168" s="1">
        <v>5</v>
      </c>
      <c r="G168" s="1">
        <v>1</v>
      </c>
      <c r="H168" s="1">
        <v>8</v>
      </c>
      <c r="I168" s="1">
        <v>0</v>
      </c>
      <c r="J168" s="1">
        <v>0</v>
      </c>
      <c r="K168" s="1">
        <v>0</v>
      </c>
      <c r="L168" s="1">
        <v>26</v>
      </c>
      <c r="M168" s="1">
        <v>7</v>
      </c>
      <c r="N168" s="1">
        <v>73</v>
      </c>
      <c r="O168" s="1">
        <v>52</v>
      </c>
      <c r="P168" s="1">
        <v>1</v>
      </c>
      <c r="Q168" s="1">
        <v>0</v>
      </c>
      <c r="R168" s="1">
        <v>0</v>
      </c>
    </row>
    <row r="169" spans="1:18" ht="12.75">
      <c r="A169" s="12">
        <f>'[2]sample'!B342</f>
        <v>38967</v>
      </c>
      <c r="B169" s="1" t="str">
        <f>'[2]sample'!C342</f>
        <v>PUA</v>
      </c>
      <c r="C169" s="1">
        <v>0</v>
      </c>
      <c r="D169" s="1">
        <v>0</v>
      </c>
      <c r="E169" s="1">
        <v>0</v>
      </c>
      <c r="F169" s="1">
        <v>2</v>
      </c>
      <c r="G169" s="1">
        <v>0</v>
      </c>
      <c r="H169" s="1">
        <v>15</v>
      </c>
      <c r="I169" s="1">
        <v>0</v>
      </c>
      <c r="J169" s="1">
        <v>0</v>
      </c>
      <c r="K169" s="1">
        <v>0</v>
      </c>
      <c r="L169" s="1">
        <v>47</v>
      </c>
      <c r="M169" s="1">
        <v>10</v>
      </c>
      <c r="N169" s="1">
        <v>108</v>
      </c>
      <c r="O169" s="1">
        <v>76</v>
      </c>
      <c r="P169" s="1">
        <v>0</v>
      </c>
      <c r="Q169" s="1">
        <v>2</v>
      </c>
      <c r="R169" s="1">
        <v>0</v>
      </c>
    </row>
    <row r="170" spans="1:18" ht="12.75">
      <c r="A170" s="12">
        <f>'[2]sample'!B345</f>
        <v>38968</v>
      </c>
      <c r="B170" s="1" t="str">
        <f>'[2]sample'!C345</f>
        <v>PDA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48</v>
      </c>
      <c r="I170" s="1">
        <v>0</v>
      </c>
      <c r="J170" s="1">
        <v>0</v>
      </c>
      <c r="K170" s="1">
        <v>0</v>
      </c>
      <c r="L170" s="1">
        <v>73</v>
      </c>
      <c r="M170" s="1">
        <v>58</v>
      </c>
      <c r="N170" s="1">
        <v>150</v>
      </c>
      <c r="O170" s="1">
        <v>132</v>
      </c>
      <c r="P170" s="1">
        <v>3</v>
      </c>
      <c r="Q170" s="1">
        <v>0</v>
      </c>
      <c r="R170" s="1">
        <v>0</v>
      </c>
    </row>
    <row r="171" spans="1:18" ht="12.75">
      <c r="A171" s="12">
        <f>'[2]sample'!B346</f>
        <v>38968</v>
      </c>
      <c r="B171" s="1" t="str">
        <f>'[2]sample'!C346</f>
        <v>PUA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41</v>
      </c>
      <c r="I171" s="1">
        <v>0</v>
      </c>
      <c r="J171" s="1">
        <v>0</v>
      </c>
      <c r="K171" s="1">
        <v>0</v>
      </c>
      <c r="L171" s="1">
        <v>103</v>
      </c>
      <c r="M171" s="1">
        <v>87</v>
      </c>
      <c r="N171" s="1">
        <v>85</v>
      </c>
      <c r="O171" s="1">
        <v>80</v>
      </c>
      <c r="P171" s="1">
        <v>5</v>
      </c>
      <c r="Q171" s="1">
        <v>3</v>
      </c>
      <c r="R171" s="1">
        <v>0</v>
      </c>
    </row>
    <row r="172" spans="1:18" ht="12.75">
      <c r="A172" s="12">
        <f>'[2]sample'!B348</f>
        <v>38969</v>
      </c>
      <c r="B172" s="1" t="str">
        <f>'[2]sample'!C348</f>
        <v>PDA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54</v>
      </c>
      <c r="I172" s="1">
        <v>0</v>
      </c>
      <c r="J172" s="1">
        <v>0</v>
      </c>
      <c r="K172" s="1">
        <v>0</v>
      </c>
      <c r="L172" s="1">
        <v>15</v>
      </c>
      <c r="M172" s="1">
        <v>10</v>
      </c>
      <c r="N172" s="1">
        <v>27</v>
      </c>
      <c r="O172" s="1">
        <v>23</v>
      </c>
      <c r="P172" s="1">
        <v>0</v>
      </c>
      <c r="Q172" s="1">
        <v>0</v>
      </c>
      <c r="R172" s="1">
        <v>2</v>
      </c>
    </row>
    <row r="173" spans="1:18" ht="12.75">
      <c r="A173" s="12">
        <f>'[2]sample'!B349</f>
        <v>38969</v>
      </c>
      <c r="B173" s="1" t="str">
        <f>'[2]sample'!C349</f>
        <v>PUA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14</v>
      </c>
      <c r="I173" s="1">
        <v>0</v>
      </c>
      <c r="J173" s="1">
        <v>0</v>
      </c>
      <c r="K173" s="1">
        <v>0</v>
      </c>
      <c r="L173" s="1">
        <v>23</v>
      </c>
      <c r="M173" s="1">
        <v>18</v>
      </c>
      <c r="N173" s="1">
        <v>55</v>
      </c>
      <c r="O173" s="1">
        <v>47</v>
      </c>
      <c r="P173" s="1">
        <v>0</v>
      </c>
      <c r="Q173" s="1">
        <v>0</v>
      </c>
      <c r="R173" s="1">
        <v>1</v>
      </c>
    </row>
    <row r="174" spans="1:18" ht="12.75">
      <c r="A174" s="12">
        <f>'[2]sample'!B352</f>
        <v>38970</v>
      </c>
      <c r="B174" s="1" t="str">
        <f>'[2]sample'!C352</f>
        <v>PDA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15</v>
      </c>
      <c r="I174" s="1">
        <v>0</v>
      </c>
      <c r="J174" s="1">
        <v>0</v>
      </c>
      <c r="K174" s="1">
        <v>0</v>
      </c>
      <c r="L174" s="1">
        <v>20</v>
      </c>
      <c r="M174" s="1">
        <v>15</v>
      </c>
      <c r="N174" s="1">
        <v>33</v>
      </c>
      <c r="O174" s="1">
        <v>24</v>
      </c>
      <c r="P174" s="1">
        <v>0</v>
      </c>
      <c r="Q174" s="1">
        <v>0</v>
      </c>
      <c r="R174" s="1">
        <v>0</v>
      </c>
    </row>
    <row r="175" spans="1:18" ht="12.75">
      <c r="A175" s="12">
        <f>'[2]sample'!B353</f>
        <v>38970</v>
      </c>
      <c r="B175" s="1" t="str">
        <f>'[2]sample'!C353</f>
        <v>PUA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11</v>
      </c>
      <c r="I175" s="1">
        <v>0</v>
      </c>
      <c r="J175" s="1">
        <v>0</v>
      </c>
      <c r="K175" s="1">
        <v>0</v>
      </c>
      <c r="L175" s="1">
        <v>15</v>
      </c>
      <c r="M175" s="1">
        <v>11</v>
      </c>
      <c r="N175" s="1">
        <v>19</v>
      </c>
      <c r="O175" s="1">
        <v>17</v>
      </c>
      <c r="P175" s="1">
        <v>0</v>
      </c>
      <c r="Q175" s="1">
        <v>0</v>
      </c>
      <c r="R175" s="1">
        <v>4</v>
      </c>
    </row>
    <row r="176" spans="1:18" ht="12.75">
      <c r="A176" s="12">
        <f>'[2]sample'!B354</f>
        <v>38971</v>
      </c>
      <c r="B176" s="1" t="str">
        <f>'[2]sample'!C354</f>
        <v>PDA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11</v>
      </c>
      <c r="I176" s="1">
        <v>0</v>
      </c>
      <c r="J176" s="1">
        <v>0</v>
      </c>
      <c r="K176" s="1">
        <v>0</v>
      </c>
      <c r="L176" s="1">
        <v>17</v>
      </c>
      <c r="M176" s="1">
        <v>13</v>
      </c>
      <c r="N176" s="1">
        <v>10</v>
      </c>
      <c r="O176" s="1">
        <v>8</v>
      </c>
      <c r="P176" s="1">
        <v>2</v>
      </c>
      <c r="Q176" s="1">
        <v>0</v>
      </c>
      <c r="R176" s="1">
        <v>0</v>
      </c>
    </row>
    <row r="177" spans="1:18" ht="12.75">
      <c r="A177" s="12">
        <f>'[2]sample'!B355</f>
        <v>38971</v>
      </c>
      <c r="B177" s="1" t="str">
        <f>'[2]sample'!C355</f>
        <v>PUA</v>
      </c>
      <c r="C177" s="1">
        <v>0</v>
      </c>
      <c r="D177" s="1">
        <v>0</v>
      </c>
      <c r="E177" s="1">
        <v>0</v>
      </c>
      <c r="F177" s="1">
        <v>2</v>
      </c>
      <c r="G177" s="1">
        <v>0</v>
      </c>
      <c r="H177" s="1">
        <v>7</v>
      </c>
      <c r="I177" s="1">
        <v>0</v>
      </c>
      <c r="J177" s="1">
        <v>0</v>
      </c>
      <c r="K177" s="1">
        <v>0</v>
      </c>
      <c r="L177" s="1">
        <v>15</v>
      </c>
      <c r="M177" s="1">
        <v>11</v>
      </c>
      <c r="N177" s="1">
        <v>35</v>
      </c>
      <c r="O177" s="1">
        <v>29</v>
      </c>
      <c r="P177" s="1">
        <v>2</v>
      </c>
      <c r="Q177" s="1">
        <v>0</v>
      </c>
      <c r="R177" s="1">
        <v>3</v>
      </c>
    </row>
    <row r="178" spans="1:18" ht="12.75">
      <c r="A178" s="12">
        <f>'[2]sample'!B358</f>
        <v>38972</v>
      </c>
      <c r="B178" s="1" t="str">
        <f>'[2]sample'!C358</f>
        <v>PDA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17</v>
      </c>
      <c r="I178" s="1">
        <v>0</v>
      </c>
      <c r="J178" s="1">
        <v>0</v>
      </c>
      <c r="K178" s="1">
        <v>0</v>
      </c>
      <c r="L178" s="1">
        <v>12</v>
      </c>
      <c r="M178" s="1">
        <v>7</v>
      </c>
      <c r="N178" s="1">
        <v>24</v>
      </c>
      <c r="O178" s="1">
        <v>13</v>
      </c>
      <c r="P178" s="1">
        <v>0</v>
      </c>
      <c r="Q178" s="1">
        <v>0</v>
      </c>
      <c r="R178" s="1">
        <v>0</v>
      </c>
    </row>
    <row r="179" spans="1:18" ht="12.75">
      <c r="A179" s="12">
        <f>'[2]sample'!B359</f>
        <v>38972</v>
      </c>
      <c r="B179" s="1" t="str">
        <f>'[2]sample'!C359</f>
        <v>PUA</v>
      </c>
      <c r="C179" s="1">
        <v>0</v>
      </c>
      <c r="D179" s="1">
        <v>0</v>
      </c>
      <c r="E179" s="1">
        <v>0</v>
      </c>
      <c r="F179" s="1">
        <v>1</v>
      </c>
      <c r="G179" s="1">
        <v>0</v>
      </c>
      <c r="H179" s="1">
        <v>11</v>
      </c>
      <c r="I179" s="1">
        <v>0</v>
      </c>
      <c r="J179" s="1">
        <v>0</v>
      </c>
      <c r="K179" s="1">
        <v>0</v>
      </c>
      <c r="L179" s="1">
        <v>17</v>
      </c>
      <c r="M179" s="1">
        <v>11</v>
      </c>
      <c r="N179" s="1">
        <v>33</v>
      </c>
      <c r="O179" s="1">
        <v>16</v>
      </c>
      <c r="P179" s="1">
        <v>0</v>
      </c>
      <c r="Q179" s="1">
        <v>0</v>
      </c>
      <c r="R179" s="1">
        <v>3</v>
      </c>
    </row>
    <row r="180" spans="1:18" ht="12.75">
      <c r="A180" s="12">
        <f>'[2]sample'!B360</f>
        <v>38973</v>
      </c>
      <c r="B180" s="1" t="str">
        <f>'[2]sample'!C360</f>
        <v>PDE</v>
      </c>
      <c r="C180" s="1">
        <v>0</v>
      </c>
      <c r="D180" s="1">
        <v>0</v>
      </c>
      <c r="E180" s="1">
        <v>0</v>
      </c>
      <c r="F180" s="1">
        <v>3</v>
      </c>
      <c r="G180" s="1">
        <v>0</v>
      </c>
      <c r="H180" s="1">
        <v>19</v>
      </c>
      <c r="I180" s="1">
        <v>0</v>
      </c>
      <c r="J180" s="1">
        <v>0</v>
      </c>
      <c r="K180" s="1">
        <v>0</v>
      </c>
      <c r="L180" s="1">
        <v>51</v>
      </c>
      <c r="M180" s="1">
        <v>24</v>
      </c>
      <c r="N180" s="1">
        <v>0</v>
      </c>
      <c r="O180" s="1">
        <v>27</v>
      </c>
      <c r="P180" s="1">
        <v>13</v>
      </c>
      <c r="Q180" s="1">
        <v>0</v>
      </c>
      <c r="R180" s="1">
        <v>0</v>
      </c>
    </row>
    <row r="181" spans="1:18" ht="12.75">
      <c r="A181" s="12">
        <f>'[2]sample'!B361</f>
        <v>38973</v>
      </c>
      <c r="B181" s="1" t="str">
        <f>'[2]sample'!C361</f>
        <v>PUE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14</v>
      </c>
      <c r="I181" s="1">
        <v>0</v>
      </c>
      <c r="J181" s="1">
        <v>0</v>
      </c>
      <c r="K181" s="1">
        <v>0</v>
      </c>
      <c r="L181" s="1">
        <v>17</v>
      </c>
      <c r="M181" s="1">
        <v>9</v>
      </c>
      <c r="N181" s="1">
        <v>23</v>
      </c>
      <c r="O181" s="1">
        <v>11</v>
      </c>
      <c r="P181" s="1">
        <v>4</v>
      </c>
      <c r="Q181" s="1">
        <v>0</v>
      </c>
      <c r="R181" s="1">
        <v>6</v>
      </c>
    </row>
    <row r="182" spans="1:18" ht="12.75">
      <c r="A182" s="12">
        <f>'[2]sample'!B363</f>
        <v>38974</v>
      </c>
      <c r="B182" s="1" t="str">
        <f>'[2]sample'!C363</f>
        <v>PDA</v>
      </c>
      <c r="C182" s="1">
        <v>0</v>
      </c>
      <c r="D182" s="1">
        <v>0</v>
      </c>
      <c r="E182" s="1">
        <v>0</v>
      </c>
      <c r="F182" s="1">
        <v>1</v>
      </c>
      <c r="G182" s="1">
        <v>0</v>
      </c>
      <c r="H182" s="1">
        <v>25</v>
      </c>
      <c r="I182" s="1">
        <v>0</v>
      </c>
      <c r="J182" s="1">
        <v>0</v>
      </c>
      <c r="K182" s="1">
        <v>0</v>
      </c>
      <c r="L182" s="1">
        <v>41</v>
      </c>
      <c r="M182" s="1">
        <v>13</v>
      </c>
      <c r="N182" s="1">
        <v>22</v>
      </c>
      <c r="O182" s="1">
        <v>7</v>
      </c>
      <c r="P182" s="1">
        <v>2</v>
      </c>
      <c r="Q182" s="1">
        <v>0</v>
      </c>
      <c r="R182" s="1">
        <v>0</v>
      </c>
    </row>
    <row r="183" spans="1:18" ht="12.75">
      <c r="A183" s="12">
        <f>'[2]sample'!B364</f>
        <v>38974</v>
      </c>
      <c r="B183" s="1" t="str">
        <f>'[2]sample'!C364</f>
        <v>PUA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11</v>
      </c>
      <c r="I183" s="1">
        <v>0</v>
      </c>
      <c r="J183" s="1">
        <v>0</v>
      </c>
      <c r="K183" s="1">
        <v>0</v>
      </c>
      <c r="L183" s="1">
        <v>17</v>
      </c>
      <c r="M183" s="1">
        <v>0</v>
      </c>
      <c r="N183" s="1">
        <v>29</v>
      </c>
      <c r="O183" s="1">
        <v>6</v>
      </c>
      <c r="P183" s="1">
        <v>5</v>
      </c>
      <c r="Q183" s="1">
        <v>0</v>
      </c>
      <c r="R183" s="1">
        <v>8</v>
      </c>
    </row>
    <row r="184" spans="1:18" ht="12.75">
      <c r="A184" s="12">
        <f>'[2]sample'!B367</f>
        <v>38975</v>
      </c>
      <c r="B184" s="1" t="str">
        <f>'[2]sample'!C367</f>
        <v>PDE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17</v>
      </c>
      <c r="I184" s="1">
        <v>0</v>
      </c>
      <c r="J184" s="1">
        <v>0</v>
      </c>
      <c r="K184" s="1">
        <v>0</v>
      </c>
      <c r="L184" s="1">
        <v>33</v>
      </c>
      <c r="M184" s="1">
        <v>11</v>
      </c>
      <c r="N184" s="1">
        <v>21</v>
      </c>
      <c r="O184" s="1">
        <v>4</v>
      </c>
      <c r="P184" s="1">
        <v>0</v>
      </c>
      <c r="Q184" s="1">
        <v>0</v>
      </c>
      <c r="R184" s="1">
        <v>0</v>
      </c>
    </row>
    <row r="185" spans="1:18" ht="12.75">
      <c r="A185" s="12">
        <f>'[2]sample'!B368</f>
        <v>38975</v>
      </c>
      <c r="B185" s="1" t="str">
        <f>'[2]sample'!C368</f>
        <v>PUE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13</v>
      </c>
      <c r="I185" s="1">
        <v>0</v>
      </c>
      <c r="J185" s="1">
        <v>0</v>
      </c>
      <c r="K185" s="1">
        <v>0</v>
      </c>
      <c r="L185" s="1">
        <v>19</v>
      </c>
      <c r="M185" s="1">
        <v>5</v>
      </c>
      <c r="N185" s="1">
        <v>27</v>
      </c>
      <c r="O185" s="1">
        <v>8</v>
      </c>
      <c r="P185" s="1">
        <v>2</v>
      </c>
      <c r="Q185" s="1">
        <v>0</v>
      </c>
      <c r="R185" s="1">
        <v>5</v>
      </c>
    </row>
    <row r="186" spans="1:18" ht="12.75">
      <c r="A186" s="12">
        <f>'[2]sample'!B370</f>
        <v>38976</v>
      </c>
      <c r="B186" s="1" t="str">
        <f>'[2]sample'!C370</f>
        <v>PDA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16</v>
      </c>
      <c r="I186" s="1">
        <v>0</v>
      </c>
      <c r="J186" s="1">
        <v>0</v>
      </c>
      <c r="K186" s="1">
        <v>0</v>
      </c>
      <c r="L186" s="1">
        <v>45</v>
      </c>
      <c r="M186" s="1">
        <v>21</v>
      </c>
      <c r="N186" s="1">
        <v>33</v>
      </c>
      <c r="O186" s="1">
        <v>15</v>
      </c>
      <c r="P186" s="1">
        <v>21</v>
      </c>
      <c r="Q186" s="1">
        <v>0</v>
      </c>
      <c r="R186" s="1">
        <v>1</v>
      </c>
    </row>
    <row r="187" spans="1:18" ht="12.75">
      <c r="A187" s="12">
        <f>'[2]sample'!B371</f>
        <v>38976</v>
      </c>
      <c r="B187" s="1" t="str">
        <f>'[2]sample'!C371</f>
        <v>PUA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2</v>
      </c>
      <c r="I187" s="1">
        <v>0</v>
      </c>
      <c r="J187" s="1">
        <v>0</v>
      </c>
      <c r="K187" s="1">
        <v>0</v>
      </c>
      <c r="L187" s="1">
        <v>6</v>
      </c>
      <c r="M187" s="1">
        <v>4</v>
      </c>
      <c r="N187" s="1">
        <v>70</v>
      </c>
      <c r="O187" s="1">
        <v>8</v>
      </c>
      <c r="P187" s="1">
        <v>0</v>
      </c>
      <c r="Q187" s="1">
        <v>0</v>
      </c>
      <c r="R187" s="1">
        <v>0</v>
      </c>
    </row>
    <row r="188" spans="1:18" ht="12.75">
      <c r="A188" s="12">
        <f>'[2]sample'!B373</f>
        <v>38977</v>
      </c>
      <c r="B188" s="1" t="str">
        <f>'[2]sample'!C373</f>
        <v>PDA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4</v>
      </c>
      <c r="I188" s="1">
        <v>0</v>
      </c>
      <c r="J188" s="1">
        <v>0</v>
      </c>
      <c r="K188" s="1">
        <v>0</v>
      </c>
      <c r="L188" s="1">
        <v>21</v>
      </c>
      <c r="M188" s="1">
        <v>11</v>
      </c>
      <c r="N188" s="1">
        <v>12</v>
      </c>
      <c r="O188" s="1">
        <v>2</v>
      </c>
      <c r="P188" s="1">
        <v>3</v>
      </c>
      <c r="Q188" s="1">
        <v>0</v>
      </c>
      <c r="R188" s="1">
        <v>1</v>
      </c>
    </row>
    <row r="189" spans="1:18" ht="12.75">
      <c r="A189" s="12">
        <f>'[2]sample'!B374</f>
        <v>38977</v>
      </c>
      <c r="B189" s="1" t="str">
        <f>'[2]sample'!C374</f>
        <v>PUA</v>
      </c>
      <c r="C189" s="1">
        <v>0</v>
      </c>
      <c r="D189" s="1">
        <v>0</v>
      </c>
      <c r="E189" s="1">
        <v>0</v>
      </c>
      <c r="F189" s="1">
        <v>0</v>
      </c>
      <c r="G189" s="1">
        <v>1</v>
      </c>
      <c r="H189" s="1">
        <v>3</v>
      </c>
      <c r="I189" s="1">
        <v>0</v>
      </c>
      <c r="J189" s="1">
        <v>0</v>
      </c>
      <c r="K189" s="1">
        <v>0</v>
      </c>
      <c r="L189" s="1">
        <v>12</v>
      </c>
      <c r="M189" s="1">
        <v>2</v>
      </c>
      <c r="N189" s="1">
        <v>31</v>
      </c>
      <c r="O189" s="1">
        <v>2</v>
      </c>
      <c r="P189" s="1">
        <v>0</v>
      </c>
      <c r="Q189" s="1">
        <v>0</v>
      </c>
      <c r="R189" s="1">
        <v>0</v>
      </c>
    </row>
    <row r="190" spans="1:18" ht="12.75">
      <c r="A190" s="12">
        <f>'[2]sample'!B376</f>
        <v>38978</v>
      </c>
      <c r="B190" s="1" t="str">
        <f>'[2]sample'!C376</f>
        <v>PDA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24</v>
      </c>
      <c r="I190" s="1">
        <v>0</v>
      </c>
      <c r="J190" s="1">
        <v>0</v>
      </c>
      <c r="K190" s="1">
        <v>0</v>
      </c>
      <c r="L190" s="1">
        <v>23</v>
      </c>
      <c r="M190" s="1">
        <v>14</v>
      </c>
      <c r="N190" s="1">
        <v>62</v>
      </c>
      <c r="O190" s="1">
        <v>21</v>
      </c>
      <c r="P190" s="1">
        <v>5</v>
      </c>
      <c r="Q190" s="1">
        <v>0</v>
      </c>
      <c r="R190" s="1">
        <v>0</v>
      </c>
    </row>
    <row r="191" spans="1:18" ht="12.75">
      <c r="A191" s="12">
        <f>'[2]sample'!B377</f>
        <v>38978</v>
      </c>
      <c r="B191" s="1" t="str">
        <f>'[2]sample'!C377</f>
        <v>PUA</v>
      </c>
      <c r="C191" s="1">
        <v>0</v>
      </c>
      <c r="D191" s="1">
        <v>0</v>
      </c>
      <c r="E191" s="1">
        <v>0</v>
      </c>
      <c r="F191" s="1">
        <v>3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82</v>
      </c>
      <c r="M191" s="1">
        <v>10</v>
      </c>
      <c r="N191" s="1">
        <v>20</v>
      </c>
      <c r="O191" s="1">
        <v>5</v>
      </c>
      <c r="P191" s="1">
        <v>0</v>
      </c>
      <c r="Q191" s="1">
        <v>0</v>
      </c>
      <c r="R191" s="1">
        <v>2</v>
      </c>
    </row>
    <row r="192" spans="1:18" ht="12.75">
      <c r="A192" s="12">
        <f>'[2]sample'!B379</f>
        <v>38979</v>
      </c>
      <c r="B192" s="1" t="str">
        <f>'[2]sample'!C379</f>
        <v>PDA</v>
      </c>
      <c r="C192" s="1">
        <v>0</v>
      </c>
      <c r="D192" s="1">
        <v>0</v>
      </c>
      <c r="E192" s="1">
        <v>0</v>
      </c>
      <c r="F192" s="1">
        <v>2</v>
      </c>
      <c r="G192" s="1">
        <v>0</v>
      </c>
      <c r="H192" s="1">
        <v>5</v>
      </c>
      <c r="I192" s="1">
        <v>0</v>
      </c>
      <c r="J192" s="1">
        <v>0</v>
      </c>
      <c r="K192" s="1">
        <v>0</v>
      </c>
      <c r="L192" s="1">
        <v>24</v>
      </c>
      <c r="M192" s="1">
        <v>2</v>
      </c>
      <c r="N192" s="1">
        <v>0</v>
      </c>
      <c r="O192" s="1">
        <v>0</v>
      </c>
      <c r="P192" s="1">
        <v>5</v>
      </c>
      <c r="Q192" s="1">
        <v>0</v>
      </c>
      <c r="R192" s="1">
        <v>2</v>
      </c>
    </row>
    <row r="193" spans="1:18" ht="12.75">
      <c r="A193" s="12">
        <f>'[2]sample'!B380</f>
        <v>38979</v>
      </c>
      <c r="B193" s="1" t="str">
        <f>'[2]sample'!C380</f>
        <v>PUA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25</v>
      </c>
      <c r="M193" s="1">
        <v>0</v>
      </c>
      <c r="N193" s="1">
        <v>2</v>
      </c>
      <c r="O193" s="1">
        <v>0</v>
      </c>
      <c r="P193" s="1">
        <v>0</v>
      </c>
      <c r="Q193" s="1">
        <v>0</v>
      </c>
      <c r="R193" s="1">
        <v>0</v>
      </c>
    </row>
    <row r="194" spans="1:18" ht="12.75">
      <c r="A194" s="12">
        <f>'[2]sample'!B383</f>
        <v>38980</v>
      </c>
      <c r="B194" s="1" t="str">
        <f>'[2]sample'!C383</f>
        <v>PDA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7</v>
      </c>
      <c r="I194" s="1">
        <v>0</v>
      </c>
      <c r="J194" s="1">
        <v>0</v>
      </c>
      <c r="K194" s="1">
        <v>0</v>
      </c>
      <c r="L194" s="1">
        <v>9</v>
      </c>
      <c r="M194" s="1">
        <v>4</v>
      </c>
      <c r="N194" s="1">
        <v>20</v>
      </c>
      <c r="O194" s="1">
        <v>15</v>
      </c>
      <c r="P194" s="1">
        <v>0</v>
      </c>
      <c r="Q194" s="1">
        <v>0</v>
      </c>
      <c r="R194" s="1">
        <v>0</v>
      </c>
    </row>
    <row r="195" spans="1:18" ht="12.75">
      <c r="A195" s="12">
        <f>'[2]sample'!B384</f>
        <v>38980</v>
      </c>
      <c r="B195" s="1" t="str">
        <f>'[2]sample'!C384</f>
        <v>PUA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6</v>
      </c>
      <c r="I195" s="1">
        <v>0</v>
      </c>
      <c r="J195" s="1">
        <v>0</v>
      </c>
      <c r="K195" s="1">
        <v>0</v>
      </c>
      <c r="L195" s="1">
        <v>4</v>
      </c>
      <c r="M195" s="1">
        <v>3</v>
      </c>
      <c r="N195" s="1">
        <v>10</v>
      </c>
      <c r="O195" s="1">
        <v>5</v>
      </c>
      <c r="P195" s="1">
        <v>0</v>
      </c>
      <c r="Q195" s="1">
        <v>0</v>
      </c>
      <c r="R195" s="1">
        <v>0</v>
      </c>
    </row>
    <row r="196" spans="1:18" ht="12.75">
      <c r="A196" s="12">
        <f>'[2]sample'!B386</f>
        <v>38981</v>
      </c>
      <c r="B196" s="1" t="str">
        <f>'[2]sample'!C386</f>
        <v>PDA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4</v>
      </c>
      <c r="I196" s="1">
        <v>0</v>
      </c>
      <c r="J196" s="1">
        <v>0</v>
      </c>
      <c r="K196" s="1">
        <v>0</v>
      </c>
      <c r="L196" s="1">
        <v>11</v>
      </c>
      <c r="M196" s="1">
        <v>7</v>
      </c>
      <c r="N196" s="1">
        <v>15</v>
      </c>
      <c r="O196" s="1">
        <v>12</v>
      </c>
      <c r="P196" s="1">
        <v>0</v>
      </c>
      <c r="Q196" s="1">
        <v>0</v>
      </c>
      <c r="R196" s="1">
        <v>0</v>
      </c>
    </row>
    <row r="197" spans="1:18" ht="12.75">
      <c r="A197" s="12">
        <f>'[2]sample'!B387</f>
        <v>38981</v>
      </c>
      <c r="B197" s="1" t="str">
        <f>'[2]sample'!C387</f>
        <v>PUA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3</v>
      </c>
      <c r="I197" s="1">
        <v>0</v>
      </c>
      <c r="J197" s="1">
        <v>0</v>
      </c>
      <c r="K197" s="1">
        <v>0</v>
      </c>
      <c r="L197" s="1">
        <v>3</v>
      </c>
      <c r="M197" s="1">
        <v>3</v>
      </c>
      <c r="N197" s="1">
        <v>4</v>
      </c>
      <c r="O197" s="1">
        <v>4</v>
      </c>
      <c r="P197" s="1">
        <v>0</v>
      </c>
      <c r="Q197" s="1">
        <v>0</v>
      </c>
      <c r="R197" s="1">
        <v>0</v>
      </c>
    </row>
    <row r="198" spans="1:18" ht="12.75">
      <c r="A198" s="12">
        <f>'[2]sample'!B389</f>
        <v>38982</v>
      </c>
      <c r="B198" s="1" t="str">
        <f>'[2]sample'!C389</f>
        <v>PDA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3</v>
      </c>
      <c r="I198" s="1">
        <v>0</v>
      </c>
      <c r="J198" s="1">
        <v>0</v>
      </c>
      <c r="K198" s="1">
        <v>0</v>
      </c>
      <c r="L198" s="1">
        <v>7</v>
      </c>
      <c r="M198" s="1">
        <v>4</v>
      </c>
      <c r="N198" s="1">
        <v>12</v>
      </c>
      <c r="O198" s="1">
        <v>11</v>
      </c>
      <c r="P198" s="1">
        <v>0</v>
      </c>
      <c r="Q198" s="1">
        <v>0</v>
      </c>
      <c r="R198" s="1">
        <v>0</v>
      </c>
    </row>
    <row r="199" spans="1:18" ht="12.75">
      <c r="A199" s="12">
        <f>'[2]sample'!B390</f>
        <v>38982</v>
      </c>
      <c r="B199" s="1" t="str">
        <f>'[2]sample'!C390</f>
        <v>PUA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2</v>
      </c>
      <c r="I199" s="1">
        <v>0</v>
      </c>
      <c r="J199" s="1">
        <v>0</v>
      </c>
      <c r="K199" s="1">
        <v>0</v>
      </c>
      <c r="L199" s="1">
        <v>5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</row>
    <row r="200" spans="1:18" ht="12.75">
      <c r="A200" s="12">
        <f>'[2]sample'!B392</f>
        <v>38983</v>
      </c>
      <c r="B200" s="1" t="str">
        <f>'[2]sample'!C392</f>
        <v>PDA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2</v>
      </c>
      <c r="I200" s="1">
        <v>0</v>
      </c>
      <c r="J200" s="1">
        <v>0</v>
      </c>
      <c r="K200" s="1">
        <v>0</v>
      </c>
      <c r="L200" s="1">
        <v>7</v>
      </c>
      <c r="M200" s="1">
        <v>4</v>
      </c>
      <c r="N200" s="1">
        <v>9</v>
      </c>
      <c r="O200" s="1">
        <v>8</v>
      </c>
      <c r="P200" s="1">
        <v>0</v>
      </c>
      <c r="Q200" s="1">
        <v>0</v>
      </c>
      <c r="R200" s="1">
        <v>0</v>
      </c>
    </row>
    <row r="201" spans="1:18" ht="12.75">
      <c r="A201" s="12">
        <f>'[2]sample'!B393</f>
        <v>38983</v>
      </c>
      <c r="B201" s="1" t="str">
        <f>'[2]sample'!C393</f>
        <v>PUA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5</v>
      </c>
      <c r="M201" s="1">
        <v>5</v>
      </c>
      <c r="N201" s="1">
        <v>3</v>
      </c>
      <c r="O201" s="1">
        <v>3</v>
      </c>
      <c r="P201" s="1">
        <v>0</v>
      </c>
      <c r="Q201" s="1">
        <v>0</v>
      </c>
      <c r="R201" s="1">
        <v>0</v>
      </c>
    </row>
    <row r="203" spans="1:18" ht="12.75">
      <c r="A203" s="17" t="s">
        <v>91</v>
      </c>
      <c r="C203">
        <f>SUM(C3:C201)</f>
        <v>3</v>
      </c>
      <c r="D203">
        <f aca="true" t="shared" si="0" ref="D203:R203">SUM(D3:D201)</f>
        <v>3</v>
      </c>
      <c r="E203">
        <f t="shared" si="0"/>
        <v>0</v>
      </c>
      <c r="F203">
        <f t="shared" si="0"/>
        <v>190</v>
      </c>
      <c r="G203">
        <f t="shared" si="0"/>
        <v>7</v>
      </c>
      <c r="H203">
        <f t="shared" si="0"/>
        <v>5824</v>
      </c>
      <c r="I203">
        <f t="shared" si="0"/>
        <v>22</v>
      </c>
      <c r="J203">
        <f t="shared" si="0"/>
        <v>47</v>
      </c>
      <c r="K203">
        <f t="shared" si="0"/>
        <v>5</v>
      </c>
      <c r="L203">
        <f t="shared" si="0"/>
        <v>6841</v>
      </c>
      <c r="M203">
        <f t="shared" si="0"/>
        <v>4048</v>
      </c>
      <c r="N203">
        <f t="shared" si="0"/>
        <v>5129</v>
      </c>
      <c r="O203">
        <f t="shared" si="0"/>
        <v>2879</v>
      </c>
      <c r="P203">
        <f t="shared" si="0"/>
        <v>666</v>
      </c>
      <c r="Q203">
        <f t="shared" si="0"/>
        <v>156</v>
      </c>
      <c r="R203">
        <f t="shared" si="0"/>
        <v>102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 r:id="rId3"/>
  <headerFooter alignWithMargins="0">
    <oddFooter>&amp;C&amp;A&amp;RPage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F19" sqref="F19"/>
    </sheetView>
  </sheetViews>
  <sheetFormatPr defaultColWidth="9.140625" defaultRowHeight="12.75"/>
  <cols>
    <col min="1" max="1" width="10.00390625" style="12" customWidth="1"/>
    <col min="2" max="2" width="11.8515625" style="1" customWidth="1"/>
    <col min="3" max="3" width="7.8515625" style="1" customWidth="1"/>
    <col min="4" max="4" width="7.421875" style="1" customWidth="1"/>
    <col min="5" max="5" width="8.28125" style="1" customWidth="1"/>
    <col min="6" max="6" width="38.00390625" style="2" customWidth="1"/>
    <col min="7" max="16384" width="9.140625" style="1" customWidth="1"/>
  </cols>
  <sheetData>
    <row r="1" spans="1:9" ht="24.75" customHeight="1" thickBot="1">
      <c r="A1" s="51" t="s">
        <v>115</v>
      </c>
      <c r="B1" s="51"/>
      <c r="C1" s="51"/>
      <c r="D1" s="51"/>
      <c r="E1" s="51"/>
      <c r="F1" s="51"/>
      <c r="G1" s="18"/>
      <c r="H1" s="18"/>
      <c r="I1" s="18"/>
    </row>
    <row r="2" spans="1:9" s="34" customFormat="1" ht="12.75" customHeight="1">
      <c r="A2" s="23" t="s">
        <v>0</v>
      </c>
      <c r="B2" s="24" t="s">
        <v>106</v>
      </c>
      <c r="C2" s="24" t="s">
        <v>46</v>
      </c>
      <c r="D2" s="24" t="s">
        <v>47</v>
      </c>
      <c r="E2" s="27" t="s">
        <v>49</v>
      </c>
      <c r="F2" s="33" t="s">
        <v>111</v>
      </c>
      <c r="G2" s="22"/>
      <c r="H2" s="22"/>
      <c r="I2" s="22"/>
    </row>
    <row r="3" spans="1:6" ht="12.75">
      <c r="A3" s="12">
        <v>38884</v>
      </c>
      <c r="B3" s="1" t="s">
        <v>109</v>
      </c>
      <c r="C3" s="1">
        <v>195</v>
      </c>
      <c r="E3" s="1" t="s">
        <v>3</v>
      </c>
      <c r="F3" s="2" t="s">
        <v>71</v>
      </c>
    </row>
    <row r="4" spans="1:6" ht="12.75">
      <c r="A4" s="12">
        <v>38884</v>
      </c>
      <c r="B4" s="1" t="s">
        <v>109</v>
      </c>
      <c r="C4" s="1">
        <v>205</v>
      </c>
      <c r="E4" s="1" t="s">
        <v>3</v>
      </c>
      <c r="F4" s="2" t="s">
        <v>71</v>
      </c>
    </row>
    <row r="5" spans="1:6" ht="12.75">
      <c r="A5" s="12">
        <v>38884</v>
      </c>
      <c r="B5" s="1" t="s">
        <v>109</v>
      </c>
      <c r="C5" s="1">
        <v>212</v>
      </c>
      <c r="E5" s="1" t="s">
        <v>3</v>
      </c>
      <c r="F5" s="2" t="s">
        <v>71</v>
      </c>
    </row>
    <row r="6" spans="1:5" ht="12.75">
      <c r="A6" s="12">
        <v>38891</v>
      </c>
      <c r="B6" s="1" t="s">
        <v>109</v>
      </c>
      <c r="C6" s="1">
        <v>258</v>
      </c>
      <c r="D6" s="1">
        <v>165.4</v>
      </c>
      <c r="E6" s="1" t="s">
        <v>3</v>
      </c>
    </row>
    <row r="7" spans="1:6" ht="12.75">
      <c r="A7" s="12">
        <v>38897</v>
      </c>
      <c r="B7" s="1" t="s">
        <v>109</v>
      </c>
      <c r="C7" s="1">
        <v>340</v>
      </c>
      <c r="E7" s="1" t="s">
        <v>3</v>
      </c>
      <c r="F7" s="2" t="s">
        <v>17</v>
      </c>
    </row>
    <row r="8" spans="1:5" ht="12.75">
      <c r="A8" s="12">
        <v>38897</v>
      </c>
      <c r="B8" s="1" t="s">
        <v>109</v>
      </c>
      <c r="C8" s="1">
        <v>212</v>
      </c>
      <c r="D8" s="1">
        <v>90.3</v>
      </c>
      <c r="E8" s="1" t="s">
        <v>3</v>
      </c>
    </row>
    <row r="9" spans="1:5" ht="12.75">
      <c r="A9" s="12">
        <v>38910</v>
      </c>
      <c r="B9" s="1" t="s">
        <v>109</v>
      </c>
      <c r="C9" s="1">
        <v>331</v>
      </c>
      <c r="D9" s="1">
        <v>327</v>
      </c>
      <c r="E9" s="1" t="s">
        <v>3</v>
      </c>
    </row>
    <row r="10" spans="1:5" ht="12.75">
      <c r="A10" s="12">
        <v>38910</v>
      </c>
      <c r="B10" s="1" t="s">
        <v>109</v>
      </c>
      <c r="C10" s="1">
        <v>275</v>
      </c>
      <c r="D10" s="1">
        <v>152</v>
      </c>
      <c r="E10" s="1" t="s">
        <v>3</v>
      </c>
    </row>
    <row r="11" spans="1:5" ht="12.75">
      <c r="A11" s="12">
        <v>38910</v>
      </c>
      <c r="B11" s="1" t="s">
        <v>109</v>
      </c>
      <c r="C11" s="1">
        <v>272</v>
      </c>
      <c r="D11" s="1">
        <v>170</v>
      </c>
      <c r="E11" s="1" t="s">
        <v>3</v>
      </c>
    </row>
    <row r="12" spans="1:5" ht="12.75">
      <c r="A12" s="12">
        <v>38910</v>
      </c>
      <c r="B12" s="1" t="s">
        <v>109</v>
      </c>
      <c r="C12" s="1">
        <v>225</v>
      </c>
      <c r="D12" s="1">
        <v>116</v>
      </c>
      <c r="E12" s="1" t="s">
        <v>3</v>
      </c>
    </row>
    <row r="13" spans="1:5" ht="12.75">
      <c r="A13" s="12">
        <v>38910</v>
      </c>
      <c r="B13" s="1" t="s">
        <v>109</v>
      </c>
      <c r="C13" s="1">
        <v>215</v>
      </c>
      <c r="D13" s="1">
        <v>88</v>
      </c>
      <c r="E13" s="1" t="s">
        <v>3</v>
      </c>
    </row>
    <row r="14" spans="1:4" ht="12.75">
      <c r="A14" s="12">
        <v>38910</v>
      </c>
      <c r="B14" s="1" t="s">
        <v>109</v>
      </c>
      <c r="C14" s="1">
        <v>240</v>
      </c>
      <c r="D14" s="1">
        <v>139</v>
      </c>
    </row>
    <row r="15" spans="1:4" ht="12.75">
      <c r="A15" s="12">
        <v>38910</v>
      </c>
      <c r="B15" s="1" t="s">
        <v>109</v>
      </c>
      <c r="C15" s="1">
        <v>270</v>
      </c>
      <c r="D15" s="1">
        <v>180</v>
      </c>
    </row>
    <row r="16" spans="1:5" ht="12.75">
      <c r="A16" s="12">
        <v>38915</v>
      </c>
      <c r="B16" s="1" t="s">
        <v>107</v>
      </c>
      <c r="C16" s="1">
        <v>365</v>
      </c>
      <c r="D16" s="1">
        <v>430</v>
      </c>
      <c r="E16" s="1" t="s">
        <v>3</v>
      </c>
    </row>
    <row r="17" spans="1:5" ht="12.75">
      <c r="A17" s="12">
        <v>38942</v>
      </c>
      <c r="B17" s="1" t="s">
        <v>109</v>
      </c>
      <c r="C17" s="1">
        <v>355</v>
      </c>
      <c r="D17" s="1">
        <v>416.8</v>
      </c>
      <c r="E17" s="1" t="s">
        <v>4</v>
      </c>
    </row>
    <row r="18" spans="1:5" ht="12.75">
      <c r="A18" s="12">
        <v>38943</v>
      </c>
      <c r="B18" s="1" t="s">
        <v>109</v>
      </c>
      <c r="C18" s="1">
        <v>485</v>
      </c>
      <c r="D18" s="1">
        <v>1114.8</v>
      </c>
      <c r="E18" s="1" t="s">
        <v>4</v>
      </c>
    </row>
    <row r="19" spans="1:6" ht="12.75">
      <c r="A19" s="12">
        <v>38952</v>
      </c>
      <c r="B19" s="1" t="s">
        <v>107</v>
      </c>
      <c r="C19" s="1">
        <v>357</v>
      </c>
      <c r="D19" s="1">
        <v>515.5</v>
      </c>
      <c r="F19" s="2" t="s">
        <v>113</v>
      </c>
    </row>
    <row r="20" spans="1:6" ht="12.75">
      <c r="A20" s="12">
        <v>38953</v>
      </c>
      <c r="B20" s="1" t="s">
        <v>108</v>
      </c>
      <c r="C20" s="1">
        <v>237</v>
      </c>
      <c r="D20" s="1">
        <v>66.3</v>
      </c>
      <c r="F20" s="2" t="s">
        <v>114</v>
      </c>
    </row>
    <row r="21" spans="1:6" ht="12.75">
      <c r="A21" s="12">
        <v>38953</v>
      </c>
      <c r="B21" s="1" t="s">
        <v>108</v>
      </c>
      <c r="C21" s="1">
        <v>189</v>
      </c>
      <c r="D21" s="1">
        <v>35.4</v>
      </c>
      <c r="F21" s="2" t="s">
        <v>114</v>
      </c>
    </row>
    <row r="22" spans="1:6" ht="12.75">
      <c r="A22" s="12">
        <v>38953</v>
      </c>
      <c r="B22" s="1" t="s">
        <v>108</v>
      </c>
      <c r="C22" s="1">
        <v>152</v>
      </c>
      <c r="D22" s="1">
        <v>14.3</v>
      </c>
      <c r="F22" s="2" t="s">
        <v>114</v>
      </c>
    </row>
    <row r="23" spans="1:6" ht="12.75">
      <c r="A23" s="12">
        <v>38953</v>
      </c>
      <c r="B23" s="1" t="s">
        <v>108</v>
      </c>
      <c r="C23" s="1">
        <v>194</v>
      </c>
      <c r="D23" s="1">
        <v>85.7</v>
      </c>
      <c r="F23" s="2" t="s">
        <v>114</v>
      </c>
    </row>
    <row r="24" spans="1:6" ht="12.75">
      <c r="A24" s="12">
        <v>38957</v>
      </c>
      <c r="B24" s="1" t="s">
        <v>107</v>
      </c>
      <c r="C24" s="1" t="s">
        <v>110</v>
      </c>
      <c r="F24" s="2" t="s">
        <v>112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r:id="rId1"/>
  <headerFooter alignWithMargins="0"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A3" sqref="A3"/>
    </sheetView>
  </sheetViews>
  <sheetFormatPr defaultColWidth="9.140625" defaultRowHeight="12.75"/>
  <cols>
    <col min="1" max="1" width="9.421875" style="1" customWidth="1"/>
    <col min="2" max="2" width="8.00390625" style="1" customWidth="1"/>
    <col min="3" max="3" width="10.00390625" style="1" customWidth="1"/>
    <col min="4" max="4" width="10.140625" style="1" customWidth="1"/>
    <col min="5" max="5" width="8.8515625" style="1" customWidth="1"/>
    <col min="6" max="6" width="7.8515625" style="1" customWidth="1"/>
    <col min="7" max="7" width="6.8515625" style="1" customWidth="1"/>
    <col min="8" max="8" width="5.421875" style="1" customWidth="1"/>
    <col min="9" max="9" width="22.7109375" style="8" customWidth="1"/>
    <col min="10" max="16384" width="9.140625" style="1" customWidth="1"/>
  </cols>
  <sheetData>
    <row r="1" spans="1:10" ht="53.25" customHeight="1" thickBot="1">
      <c r="A1" s="54" t="s">
        <v>139</v>
      </c>
      <c r="B1" s="54"/>
      <c r="C1" s="54"/>
      <c r="D1" s="54"/>
      <c r="E1" s="54"/>
      <c r="F1" s="54"/>
      <c r="G1" s="54"/>
      <c r="H1" s="54"/>
      <c r="I1" s="54"/>
      <c r="J1" s="20"/>
    </row>
    <row r="2" spans="1:10" s="9" customFormat="1" ht="12.75">
      <c r="A2" s="52" t="s">
        <v>129</v>
      </c>
      <c r="B2" s="52"/>
      <c r="C2" s="52"/>
      <c r="D2" s="52"/>
      <c r="E2" s="53" t="s">
        <v>128</v>
      </c>
      <c r="F2" s="53"/>
      <c r="G2" s="53"/>
      <c r="H2" s="53"/>
      <c r="J2" s="37"/>
    </row>
    <row r="3" spans="1:10" s="34" customFormat="1" ht="12">
      <c r="A3" s="4" t="s">
        <v>116</v>
      </c>
      <c r="B3" s="4" t="s">
        <v>117</v>
      </c>
      <c r="C3" s="4" t="s">
        <v>127</v>
      </c>
      <c r="D3" s="4" t="s">
        <v>118</v>
      </c>
      <c r="E3" s="42" t="s">
        <v>116</v>
      </c>
      <c r="F3" s="42" t="s">
        <v>133</v>
      </c>
      <c r="G3" s="42" t="s">
        <v>46</v>
      </c>
      <c r="H3" s="42" t="s">
        <v>47</v>
      </c>
      <c r="I3" s="50" t="s">
        <v>119</v>
      </c>
      <c r="J3" s="38"/>
    </row>
    <row r="4" spans="1:10" ht="12.75">
      <c r="A4" s="12">
        <v>38923</v>
      </c>
      <c r="B4" s="43">
        <v>0.843136574074074</v>
      </c>
      <c r="C4" s="1">
        <v>139656242</v>
      </c>
      <c r="D4" s="1" t="s">
        <v>122</v>
      </c>
      <c r="E4" s="44">
        <v>38892</v>
      </c>
      <c r="F4" s="36" t="s">
        <v>124</v>
      </c>
      <c r="G4" s="36">
        <v>142</v>
      </c>
      <c r="H4" s="36"/>
      <c r="J4" s="36"/>
    </row>
    <row r="5" spans="1:10" ht="12.75">
      <c r="A5" s="12">
        <v>38932</v>
      </c>
      <c r="B5" s="43">
        <v>0.1658449074074074</v>
      </c>
      <c r="C5" s="1">
        <v>139656153</v>
      </c>
      <c r="D5" s="1" t="s">
        <v>122</v>
      </c>
      <c r="E5" s="44">
        <v>38930</v>
      </c>
      <c r="F5" s="36" t="s">
        <v>124</v>
      </c>
      <c r="G5" s="36">
        <v>399</v>
      </c>
      <c r="H5" s="36">
        <v>580.8</v>
      </c>
      <c r="J5" s="36"/>
    </row>
    <row r="6" spans="1:10" ht="12.75">
      <c r="A6" s="12">
        <v>38934</v>
      </c>
      <c r="B6" s="43">
        <v>0.6685532407407407</v>
      </c>
      <c r="C6" s="1">
        <v>139652615</v>
      </c>
      <c r="D6" s="1" t="s">
        <v>122</v>
      </c>
      <c r="E6" s="44">
        <v>38898</v>
      </c>
      <c r="F6" s="36" t="s">
        <v>124</v>
      </c>
      <c r="G6" s="36">
        <v>158</v>
      </c>
      <c r="H6" s="36"/>
      <c r="J6" s="36"/>
    </row>
    <row r="7" spans="1:10" ht="12.75">
      <c r="A7" s="12">
        <v>38940</v>
      </c>
      <c r="B7" s="43">
        <v>0.4286921296296296</v>
      </c>
      <c r="C7" s="1">
        <v>139652786</v>
      </c>
      <c r="D7" s="1" t="s">
        <v>122</v>
      </c>
      <c r="E7" s="44">
        <v>38901</v>
      </c>
      <c r="F7" s="36" t="s">
        <v>124</v>
      </c>
      <c r="G7" s="36">
        <v>145</v>
      </c>
      <c r="H7" s="36"/>
      <c r="J7" s="36"/>
    </row>
    <row r="8" spans="1:10" ht="12.75">
      <c r="A8" s="12">
        <v>38942</v>
      </c>
      <c r="B8" s="43">
        <v>0.19515046296296298</v>
      </c>
      <c r="C8" s="1">
        <v>139655988</v>
      </c>
      <c r="D8" s="1" t="s">
        <v>122</v>
      </c>
      <c r="E8" s="44">
        <v>38931</v>
      </c>
      <c r="F8" s="36" t="s">
        <v>124</v>
      </c>
      <c r="G8" s="36">
        <v>239</v>
      </c>
      <c r="H8" s="36">
        <v>137.3</v>
      </c>
      <c r="J8" s="36"/>
    </row>
    <row r="9" spans="1:10" ht="12.75">
      <c r="A9" s="12">
        <v>38947</v>
      </c>
      <c r="B9" s="43">
        <v>0.46388888888888885</v>
      </c>
      <c r="C9" s="1">
        <v>139652490</v>
      </c>
      <c r="D9" s="1" t="s">
        <v>122</v>
      </c>
      <c r="E9" s="44">
        <v>38893</v>
      </c>
      <c r="F9" s="36" t="s">
        <v>124</v>
      </c>
      <c r="G9" s="36">
        <v>152</v>
      </c>
      <c r="H9" s="36"/>
      <c r="J9" s="36"/>
    </row>
    <row r="10" spans="1:10" ht="12.75">
      <c r="A10" s="12">
        <v>38951</v>
      </c>
      <c r="B10" s="43">
        <v>0.46935185185185185</v>
      </c>
      <c r="C10" s="1">
        <v>139656131</v>
      </c>
      <c r="D10" s="1" t="s">
        <v>122</v>
      </c>
      <c r="E10" s="44">
        <v>38893</v>
      </c>
      <c r="F10" s="36" t="s">
        <v>125</v>
      </c>
      <c r="G10" s="36">
        <v>140</v>
      </c>
      <c r="H10" s="36"/>
      <c r="J10" s="36"/>
    </row>
    <row r="11" spans="1:10" ht="12.75">
      <c r="A11" s="12">
        <v>38951</v>
      </c>
      <c r="B11" s="43">
        <v>0.6240277777777777</v>
      </c>
      <c r="C11" s="1">
        <v>139652725</v>
      </c>
      <c r="D11" s="1" t="s">
        <v>122</v>
      </c>
      <c r="E11" s="36"/>
      <c r="F11" s="36"/>
      <c r="G11" s="36"/>
      <c r="H11" s="36"/>
      <c r="I11" s="8" t="s">
        <v>120</v>
      </c>
      <c r="J11" s="36"/>
    </row>
    <row r="12" spans="1:10" ht="12.75">
      <c r="A12" s="12">
        <v>38951</v>
      </c>
      <c r="B12" s="43">
        <v>0.6240393518518519</v>
      </c>
      <c r="C12" s="1">
        <v>139652725</v>
      </c>
      <c r="D12" s="1" t="s">
        <v>122</v>
      </c>
      <c r="E12" s="36"/>
      <c r="F12" s="36"/>
      <c r="G12" s="36"/>
      <c r="H12" s="36"/>
      <c r="I12" s="8" t="s">
        <v>120</v>
      </c>
      <c r="J12" s="36"/>
    </row>
    <row r="13" spans="1:10" ht="12.75">
      <c r="A13" s="12">
        <v>38969</v>
      </c>
      <c r="B13" s="43">
        <v>0.05883101851851852</v>
      </c>
      <c r="C13" s="1">
        <v>139656191</v>
      </c>
      <c r="D13" s="1" t="s">
        <v>122</v>
      </c>
      <c r="E13" s="44">
        <v>38963</v>
      </c>
      <c r="F13" s="36" t="s">
        <v>124</v>
      </c>
      <c r="G13" s="36">
        <v>225</v>
      </c>
      <c r="H13" s="36">
        <v>197</v>
      </c>
      <c r="I13" s="8" t="s">
        <v>121</v>
      </c>
      <c r="J13" s="36"/>
    </row>
    <row r="14" spans="1:10" ht="12.75">
      <c r="A14" s="12">
        <v>38971</v>
      </c>
      <c r="B14" s="43">
        <v>0.7984490740740741</v>
      </c>
      <c r="C14" s="1">
        <v>141958848</v>
      </c>
      <c r="D14" s="1" t="s">
        <v>122</v>
      </c>
      <c r="F14" s="36"/>
      <c r="G14" s="36"/>
      <c r="H14" s="36"/>
      <c r="I14" s="8" t="s">
        <v>120</v>
      </c>
      <c r="J14" s="36"/>
    </row>
    <row r="15" spans="1:10" ht="12.75">
      <c r="A15" s="12">
        <v>38974</v>
      </c>
      <c r="B15" s="43">
        <v>0.7185185185185184</v>
      </c>
      <c r="C15" s="1">
        <v>139656087</v>
      </c>
      <c r="D15" s="1" t="s">
        <v>122</v>
      </c>
      <c r="E15" s="44">
        <v>38899</v>
      </c>
      <c r="F15" s="36" t="s">
        <v>124</v>
      </c>
      <c r="G15" s="36">
        <v>185</v>
      </c>
      <c r="H15" s="36"/>
      <c r="J15" s="36"/>
    </row>
    <row r="16" spans="1:10" ht="12.75">
      <c r="A16" s="12">
        <v>38974</v>
      </c>
      <c r="B16" s="43">
        <v>0.7757060185185186</v>
      </c>
      <c r="C16" s="1">
        <v>139656085</v>
      </c>
      <c r="D16" s="1" t="s">
        <v>122</v>
      </c>
      <c r="F16" s="36"/>
      <c r="G16" s="36"/>
      <c r="H16" s="36"/>
      <c r="I16" s="8" t="s">
        <v>120</v>
      </c>
      <c r="J16" s="36"/>
    </row>
    <row r="17" spans="1:10" ht="12.75">
      <c r="A17" s="12">
        <v>38975</v>
      </c>
      <c r="B17" s="43">
        <v>0.16699074074074075</v>
      </c>
      <c r="C17" s="1">
        <v>139656124</v>
      </c>
      <c r="D17" s="1" t="s">
        <v>122</v>
      </c>
      <c r="E17" s="44">
        <v>38942</v>
      </c>
      <c r="F17" s="36" t="s">
        <v>124</v>
      </c>
      <c r="G17" s="36">
        <v>459</v>
      </c>
      <c r="H17" s="36">
        <v>854.9</v>
      </c>
      <c r="I17" s="8" t="s">
        <v>123</v>
      </c>
      <c r="J17" s="36"/>
    </row>
    <row r="18" spans="1:10" ht="12.75">
      <c r="A18" s="12">
        <v>38975</v>
      </c>
      <c r="B18" s="43">
        <v>0.5901041666666667</v>
      </c>
      <c r="C18" s="1">
        <v>139655925</v>
      </c>
      <c r="D18" s="1" t="s">
        <v>122</v>
      </c>
      <c r="E18" s="36"/>
      <c r="F18" s="36"/>
      <c r="G18" s="36"/>
      <c r="H18" s="36"/>
      <c r="I18" s="8" t="s">
        <v>120</v>
      </c>
      <c r="J18" s="36"/>
    </row>
    <row r="19" spans="1:10" ht="12.75">
      <c r="A19" s="12">
        <v>38975</v>
      </c>
      <c r="B19" s="43">
        <v>0.9700925925925926</v>
      </c>
      <c r="C19" s="1">
        <v>139652608</v>
      </c>
      <c r="D19" s="1" t="s">
        <v>122</v>
      </c>
      <c r="E19" s="44">
        <v>38928</v>
      </c>
      <c r="F19" s="36" t="s">
        <v>124</v>
      </c>
      <c r="G19" s="36">
        <v>181</v>
      </c>
      <c r="H19" s="36">
        <v>50.4</v>
      </c>
      <c r="J19" s="36"/>
    </row>
    <row r="20" spans="1:10" ht="12.75">
      <c r="A20" s="12">
        <v>38975</v>
      </c>
      <c r="B20" s="43">
        <v>0.9701041666666667</v>
      </c>
      <c r="C20" s="1">
        <v>139652608</v>
      </c>
      <c r="D20" s="1" t="s">
        <v>122</v>
      </c>
      <c r="E20" s="44">
        <v>38928</v>
      </c>
      <c r="F20" s="36" t="s">
        <v>124</v>
      </c>
      <c r="G20" s="36">
        <v>181</v>
      </c>
      <c r="H20" s="36">
        <v>50.4</v>
      </c>
      <c r="J20" s="36"/>
    </row>
    <row r="21" spans="1:8" ht="12.75">
      <c r="A21" s="12">
        <v>38921</v>
      </c>
      <c r="B21" s="43">
        <v>0.6194675925925927</v>
      </c>
      <c r="C21" s="1">
        <v>141961288</v>
      </c>
      <c r="D21" s="1" t="s">
        <v>109</v>
      </c>
      <c r="E21" s="39">
        <v>38890</v>
      </c>
      <c r="F21" s="40" t="s">
        <v>60</v>
      </c>
      <c r="G21" s="40">
        <v>155</v>
      </c>
      <c r="H21" s="40">
        <v>27.6</v>
      </c>
    </row>
    <row r="22" spans="1:9" ht="12.75">
      <c r="A22" s="12">
        <v>38921</v>
      </c>
      <c r="B22" s="43">
        <v>0.933414351851852</v>
      </c>
      <c r="C22" s="1">
        <v>141958773</v>
      </c>
      <c r="D22" s="1" t="s">
        <v>109</v>
      </c>
      <c r="E22" s="40"/>
      <c r="F22" s="40"/>
      <c r="G22" s="40"/>
      <c r="H22" s="40"/>
      <c r="I22" s="8" t="s">
        <v>120</v>
      </c>
    </row>
    <row r="23" spans="1:9" ht="12.75">
      <c r="A23" s="12">
        <v>38922</v>
      </c>
      <c r="B23" s="43">
        <v>0.8305439814814815</v>
      </c>
      <c r="C23" s="1">
        <v>141958786</v>
      </c>
      <c r="D23" s="1" t="s">
        <v>109</v>
      </c>
      <c r="E23" s="40"/>
      <c r="F23" s="40"/>
      <c r="G23" s="40"/>
      <c r="H23" s="40"/>
      <c r="I23" s="8" t="s">
        <v>120</v>
      </c>
    </row>
    <row r="24" spans="1:9" ht="12.75">
      <c r="A24" s="12">
        <v>38922</v>
      </c>
      <c r="B24" s="43">
        <v>0.8944675925925926</v>
      </c>
      <c r="C24" s="1">
        <v>141958773</v>
      </c>
      <c r="D24" s="1" t="s">
        <v>109</v>
      </c>
      <c r="E24" s="40"/>
      <c r="F24" s="40"/>
      <c r="G24" s="40"/>
      <c r="H24" s="40"/>
      <c r="I24" s="8" t="s">
        <v>120</v>
      </c>
    </row>
    <row r="25" spans="1:9" ht="12.75">
      <c r="A25" s="12">
        <v>38922</v>
      </c>
      <c r="B25" s="43">
        <v>0.903425925925926</v>
      </c>
      <c r="C25" s="1">
        <v>141958773</v>
      </c>
      <c r="D25" s="1" t="s">
        <v>109</v>
      </c>
      <c r="E25" s="40"/>
      <c r="F25" s="40"/>
      <c r="G25" s="40"/>
      <c r="H25" s="40"/>
      <c r="I25" s="8" t="s">
        <v>120</v>
      </c>
    </row>
    <row r="26" spans="1:9" ht="12.75">
      <c r="A26" s="12">
        <v>38922</v>
      </c>
      <c r="B26" s="43">
        <v>0.919375</v>
      </c>
      <c r="C26" s="1">
        <v>141958773</v>
      </c>
      <c r="D26" s="1" t="s">
        <v>109</v>
      </c>
      <c r="E26" s="40"/>
      <c r="F26" s="40"/>
      <c r="G26" s="40"/>
      <c r="H26" s="40"/>
      <c r="I26" s="8" t="s">
        <v>120</v>
      </c>
    </row>
    <row r="27" spans="1:9" ht="12.75">
      <c r="A27" s="12">
        <v>38924</v>
      </c>
      <c r="B27" s="43">
        <v>0.9253240740740741</v>
      </c>
      <c r="C27" s="1">
        <v>141958773</v>
      </c>
      <c r="D27" s="1" t="s">
        <v>109</v>
      </c>
      <c r="E27" s="40"/>
      <c r="F27" s="40"/>
      <c r="G27" s="40"/>
      <c r="H27" s="40"/>
      <c r="I27" s="8" t="s">
        <v>120</v>
      </c>
    </row>
    <row r="28" spans="1:9" ht="12.75">
      <c r="A28" s="12">
        <v>38924</v>
      </c>
      <c r="B28" s="43">
        <v>0.9253356481481482</v>
      </c>
      <c r="C28" s="1">
        <v>141958773</v>
      </c>
      <c r="D28" s="1" t="s">
        <v>109</v>
      </c>
      <c r="E28" s="40"/>
      <c r="F28" s="40"/>
      <c r="G28" s="40"/>
      <c r="H28" s="40"/>
      <c r="I28" s="8" t="s">
        <v>120</v>
      </c>
    </row>
    <row r="29" spans="1:9" ht="12.75">
      <c r="A29" s="12">
        <v>38924</v>
      </c>
      <c r="B29" s="43">
        <v>0.9987847222222223</v>
      </c>
      <c r="C29" s="1">
        <v>141958773</v>
      </c>
      <c r="D29" s="1" t="s">
        <v>109</v>
      </c>
      <c r="E29" s="40"/>
      <c r="F29" s="40"/>
      <c r="G29" s="40"/>
      <c r="H29" s="40"/>
      <c r="I29" s="8" t="s">
        <v>120</v>
      </c>
    </row>
    <row r="30" spans="1:9" ht="12.75">
      <c r="A30" s="12">
        <v>38924</v>
      </c>
      <c r="B30" s="43">
        <v>0.9987962962962963</v>
      </c>
      <c r="C30" s="1">
        <v>141958773</v>
      </c>
      <c r="D30" s="1" t="s">
        <v>109</v>
      </c>
      <c r="E30" s="40"/>
      <c r="F30" s="40"/>
      <c r="G30" s="40"/>
      <c r="H30" s="40"/>
      <c r="I30" s="8" t="s">
        <v>120</v>
      </c>
    </row>
    <row r="31" spans="1:9" ht="12.75">
      <c r="A31" s="12">
        <v>38925</v>
      </c>
      <c r="B31" s="43">
        <v>0.9277546296296296</v>
      </c>
      <c r="C31" s="1">
        <v>141958773</v>
      </c>
      <c r="D31" s="1" t="s">
        <v>109</v>
      </c>
      <c r="E31" s="40"/>
      <c r="F31" s="40"/>
      <c r="G31" s="40"/>
      <c r="H31" s="40"/>
      <c r="I31" s="8" t="s">
        <v>120</v>
      </c>
    </row>
    <row r="32" spans="1:9" ht="12.75">
      <c r="A32" s="12">
        <v>38925</v>
      </c>
      <c r="B32" s="43">
        <v>0.9302199074074075</v>
      </c>
      <c r="C32" s="1">
        <v>141958773</v>
      </c>
      <c r="D32" s="1" t="s">
        <v>109</v>
      </c>
      <c r="E32" s="40"/>
      <c r="F32" s="40"/>
      <c r="G32" s="40"/>
      <c r="H32" s="40"/>
      <c r="I32" s="8" t="s">
        <v>120</v>
      </c>
    </row>
    <row r="33" spans="1:9" ht="12.75">
      <c r="A33" s="12">
        <v>38925</v>
      </c>
      <c r="B33" s="43">
        <v>0.9302314814814815</v>
      </c>
      <c r="C33" s="1">
        <v>141958773</v>
      </c>
      <c r="D33" s="1" t="s">
        <v>109</v>
      </c>
      <c r="E33" s="40"/>
      <c r="F33" s="40"/>
      <c r="G33" s="40"/>
      <c r="H33" s="40"/>
      <c r="I33" s="8" t="s">
        <v>120</v>
      </c>
    </row>
    <row r="34" spans="1:9" ht="12.75">
      <c r="A34" s="12">
        <v>38925</v>
      </c>
      <c r="B34" s="43">
        <v>0.9302314814814815</v>
      </c>
      <c r="C34" s="1">
        <v>141958773</v>
      </c>
      <c r="D34" s="1" t="s">
        <v>109</v>
      </c>
      <c r="E34" s="40"/>
      <c r="F34" s="40"/>
      <c r="G34" s="40"/>
      <c r="H34" s="40"/>
      <c r="I34" s="8" t="s">
        <v>120</v>
      </c>
    </row>
    <row r="35" spans="1:9" ht="12.75">
      <c r="A35" s="12">
        <v>38925</v>
      </c>
      <c r="B35" s="43">
        <v>0.9302314814814815</v>
      </c>
      <c r="C35" s="1">
        <v>141958773</v>
      </c>
      <c r="D35" s="1" t="s">
        <v>109</v>
      </c>
      <c r="E35" s="40"/>
      <c r="F35" s="40"/>
      <c r="G35" s="40"/>
      <c r="H35" s="40"/>
      <c r="I35" s="8" t="s">
        <v>120</v>
      </c>
    </row>
    <row r="36" spans="1:9" ht="12.75">
      <c r="A36" s="12">
        <v>38925</v>
      </c>
      <c r="B36" s="43">
        <v>0.9302430555555555</v>
      </c>
      <c r="C36" s="1">
        <v>141958773</v>
      </c>
      <c r="D36" s="1" t="s">
        <v>109</v>
      </c>
      <c r="E36" s="40"/>
      <c r="F36" s="40"/>
      <c r="G36" s="40"/>
      <c r="H36" s="40"/>
      <c r="I36" s="8" t="s">
        <v>120</v>
      </c>
    </row>
    <row r="37" spans="1:9" ht="12.75">
      <c r="A37" s="12">
        <v>38925</v>
      </c>
      <c r="B37" s="43">
        <v>0.9302430555555555</v>
      </c>
      <c r="C37" s="1">
        <v>141958773</v>
      </c>
      <c r="D37" s="1" t="s">
        <v>109</v>
      </c>
      <c r="E37" s="40"/>
      <c r="F37" s="40"/>
      <c r="G37" s="40"/>
      <c r="H37" s="40"/>
      <c r="I37" s="8" t="s">
        <v>120</v>
      </c>
    </row>
    <row r="38" spans="1:9" ht="12.75">
      <c r="A38" s="12">
        <v>38925</v>
      </c>
      <c r="B38" s="43">
        <v>0.9302546296296296</v>
      </c>
      <c r="C38" s="1">
        <v>141958773</v>
      </c>
      <c r="D38" s="1" t="s">
        <v>109</v>
      </c>
      <c r="E38" s="40"/>
      <c r="F38" s="40"/>
      <c r="G38" s="40"/>
      <c r="H38" s="40"/>
      <c r="I38" s="8" t="s">
        <v>120</v>
      </c>
    </row>
    <row r="39" spans="1:9" ht="12.75">
      <c r="A39" s="12">
        <v>38925</v>
      </c>
      <c r="B39" s="43">
        <v>0.9302662037037037</v>
      </c>
      <c r="C39" s="1">
        <v>141958773</v>
      </c>
      <c r="D39" s="1" t="s">
        <v>109</v>
      </c>
      <c r="E39" s="40"/>
      <c r="F39" s="40"/>
      <c r="G39" s="40"/>
      <c r="H39" s="40"/>
      <c r="I39" s="8" t="s">
        <v>120</v>
      </c>
    </row>
    <row r="40" spans="1:9" ht="12.75">
      <c r="A40" s="12">
        <v>38925</v>
      </c>
      <c r="B40" s="43">
        <v>0.9469675925925927</v>
      </c>
      <c r="C40" s="1">
        <v>141958773</v>
      </c>
      <c r="D40" s="1" t="s">
        <v>109</v>
      </c>
      <c r="E40" s="40"/>
      <c r="F40" s="40"/>
      <c r="G40" s="40"/>
      <c r="H40" s="40"/>
      <c r="I40" s="8" t="s">
        <v>120</v>
      </c>
    </row>
    <row r="41" spans="1:9" ht="12.75">
      <c r="A41" s="12">
        <v>38954</v>
      </c>
      <c r="B41" s="43">
        <v>0.15768518518518518</v>
      </c>
      <c r="C41" s="1">
        <v>139656094</v>
      </c>
      <c r="D41" s="1" t="s">
        <v>109</v>
      </c>
      <c r="E41" s="46">
        <v>38890</v>
      </c>
      <c r="F41" s="36" t="s">
        <v>124</v>
      </c>
      <c r="G41" s="47">
        <v>505</v>
      </c>
      <c r="H41" s="47"/>
      <c r="I41" s="8" t="s">
        <v>126</v>
      </c>
    </row>
    <row r="42" spans="1:8" ht="12.75">
      <c r="A42" s="12">
        <v>38968</v>
      </c>
      <c r="B42" s="43">
        <v>0.5778240740740741</v>
      </c>
      <c r="C42" s="1">
        <v>141961288</v>
      </c>
      <c r="D42" s="1" t="s">
        <v>109</v>
      </c>
      <c r="E42" s="39">
        <v>38890</v>
      </c>
      <c r="F42" s="40" t="s">
        <v>60</v>
      </c>
      <c r="G42" s="40">
        <v>155</v>
      </c>
      <c r="H42" s="40">
        <v>27.6</v>
      </c>
    </row>
    <row r="43" spans="1:8" ht="12.75">
      <c r="A43" s="12">
        <v>38969</v>
      </c>
      <c r="B43" s="43">
        <v>0.9011342592592593</v>
      </c>
      <c r="C43" s="1">
        <v>141961288</v>
      </c>
      <c r="D43" s="1" t="s">
        <v>109</v>
      </c>
      <c r="E43" s="39">
        <v>38890</v>
      </c>
      <c r="F43" s="40" t="s">
        <v>60</v>
      </c>
      <c r="G43" s="40">
        <v>155</v>
      </c>
      <c r="H43" s="40">
        <v>27.6</v>
      </c>
    </row>
    <row r="44" spans="1:8" ht="12.75">
      <c r="A44" s="12">
        <v>38969</v>
      </c>
      <c r="B44" s="43">
        <v>0.9011458333333334</v>
      </c>
      <c r="C44" s="1">
        <v>141961288</v>
      </c>
      <c r="D44" s="1" t="s">
        <v>109</v>
      </c>
      <c r="E44" s="39">
        <v>38890</v>
      </c>
      <c r="F44" s="40" t="s">
        <v>60</v>
      </c>
      <c r="G44" s="40">
        <v>155</v>
      </c>
      <c r="H44" s="40">
        <v>27.6</v>
      </c>
    </row>
    <row r="45" spans="1:8" ht="12.75">
      <c r="A45" s="12">
        <v>38970</v>
      </c>
      <c r="B45" s="43">
        <v>0.33003472222222224</v>
      </c>
      <c r="C45" s="1">
        <v>141961288</v>
      </c>
      <c r="D45" s="1" t="s">
        <v>109</v>
      </c>
      <c r="E45" s="39">
        <v>38890</v>
      </c>
      <c r="F45" s="40" t="s">
        <v>60</v>
      </c>
      <c r="G45" s="40">
        <v>155</v>
      </c>
      <c r="H45" s="40">
        <v>27.6</v>
      </c>
    </row>
    <row r="46" spans="1:8" ht="12.75">
      <c r="A46" s="12">
        <v>38970</v>
      </c>
      <c r="B46" s="43">
        <v>0.846400462962963</v>
      </c>
      <c r="C46" s="1">
        <v>141961288</v>
      </c>
      <c r="D46" s="1" t="s">
        <v>109</v>
      </c>
      <c r="E46" s="39">
        <v>38890</v>
      </c>
      <c r="F46" s="40" t="s">
        <v>60</v>
      </c>
      <c r="G46" s="40">
        <v>155</v>
      </c>
      <c r="H46" s="40">
        <v>27.6</v>
      </c>
    </row>
    <row r="47" spans="1:8" ht="12.75">
      <c r="A47" s="12">
        <v>38971</v>
      </c>
      <c r="B47" s="43">
        <v>0.290625</v>
      </c>
      <c r="C47" s="1">
        <v>141961288</v>
      </c>
      <c r="D47" s="1" t="s">
        <v>109</v>
      </c>
      <c r="E47" s="39">
        <v>38890</v>
      </c>
      <c r="F47" s="40" t="s">
        <v>60</v>
      </c>
      <c r="G47" s="40">
        <v>155</v>
      </c>
      <c r="H47" s="40">
        <v>27.6</v>
      </c>
    </row>
    <row r="48" spans="1:9" ht="12.75">
      <c r="A48" s="12">
        <v>38987</v>
      </c>
      <c r="B48" s="43">
        <v>0.8924537037037038</v>
      </c>
      <c r="C48" s="1">
        <v>139655987</v>
      </c>
      <c r="D48" s="1" t="s">
        <v>109</v>
      </c>
      <c r="E48" s="46">
        <v>38898</v>
      </c>
      <c r="F48" s="36" t="s">
        <v>124</v>
      </c>
      <c r="G48" s="47">
        <v>377</v>
      </c>
      <c r="H48" s="47"/>
      <c r="I48" s="8" t="s">
        <v>134</v>
      </c>
    </row>
    <row r="49" spans="1:9" ht="12.75">
      <c r="A49" s="12">
        <v>38990</v>
      </c>
      <c r="B49" s="43">
        <v>0.6192129629629629</v>
      </c>
      <c r="C49" s="1">
        <v>139655987</v>
      </c>
      <c r="D49" s="1" t="s">
        <v>109</v>
      </c>
      <c r="E49" s="46">
        <v>38898</v>
      </c>
      <c r="F49" s="36" t="s">
        <v>124</v>
      </c>
      <c r="G49" s="47">
        <v>377</v>
      </c>
      <c r="H49" s="47"/>
      <c r="I49" s="8" t="s">
        <v>134</v>
      </c>
    </row>
    <row r="50" spans="1:9" ht="12.75">
      <c r="A50" s="12">
        <v>38991</v>
      </c>
      <c r="B50" s="43">
        <v>0.9469212962962964</v>
      </c>
      <c r="C50" s="1">
        <v>139655987</v>
      </c>
      <c r="D50" s="1" t="s">
        <v>109</v>
      </c>
      <c r="E50" s="46">
        <v>38898</v>
      </c>
      <c r="F50" s="36" t="s">
        <v>124</v>
      </c>
      <c r="G50" s="47">
        <v>377</v>
      </c>
      <c r="H50" s="47"/>
      <c r="I50" s="8" t="s">
        <v>134</v>
      </c>
    </row>
    <row r="51" spans="1:9" ht="12.75">
      <c r="A51" s="12">
        <v>38992</v>
      </c>
      <c r="B51" s="43">
        <v>0.5232407407407408</v>
      </c>
      <c r="C51" s="1">
        <v>139655987</v>
      </c>
      <c r="D51" s="1" t="s">
        <v>109</v>
      </c>
      <c r="E51" s="46">
        <v>38898</v>
      </c>
      <c r="F51" s="36" t="s">
        <v>124</v>
      </c>
      <c r="G51" s="47">
        <v>377</v>
      </c>
      <c r="H51" s="47"/>
      <c r="I51" s="8" t="s">
        <v>134</v>
      </c>
    </row>
    <row r="52" spans="1:9" ht="12.75">
      <c r="A52" s="12">
        <v>38993</v>
      </c>
      <c r="B52" s="43">
        <v>0.06395833333333334</v>
      </c>
      <c r="C52" s="1">
        <v>139655987</v>
      </c>
      <c r="D52" s="1" t="s">
        <v>109</v>
      </c>
      <c r="E52" s="46">
        <v>38898</v>
      </c>
      <c r="F52" s="36" t="s">
        <v>124</v>
      </c>
      <c r="G52" s="47">
        <v>377</v>
      </c>
      <c r="H52" s="47"/>
      <c r="I52" s="8" t="s">
        <v>134</v>
      </c>
    </row>
    <row r="53" spans="1:9" ht="12.75">
      <c r="A53" s="12">
        <v>38994</v>
      </c>
      <c r="B53" s="43">
        <v>0.3274074074074074</v>
      </c>
      <c r="C53" s="1">
        <v>139655987</v>
      </c>
      <c r="D53" s="1" t="s">
        <v>109</v>
      </c>
      <c r="E53" s="46">
        <v>38898</v>
      </c>
      <c r="F53" s="36" t="s">
        <v>124</v>
      </c>
      <c r="G53" s="47">
        <v>377</v>
      </c>
      <c r="H53" s="47"/>
      <c r="I53" s="8" t="s">
        <v>134</v>
      </c>
    </row>
    <row r="54" spans="1:9" ht="12.75">
      <c r="A54" s="14">
        <v>38918</v>
      </c>
      <c r="B54" s="35">
        <v>0.800474537037037</v>
      </c>
      <c r="C54" s="1">
        <v>139655925</v>
      </c>
      <c r="D54" t="s">
        <v>130</v>
      </c>
      <c r="E54" s="45"/>
      <c r="F54" s="48"/>
      <c r="G54" s="48"/>
      <c r="H54" s="48"/>
      <c r="I54" s="16" t="s">
        <v>120</v>
      </c>
    </row>
    <row r="55" spans="1:9" ht="12.75">
      <c r="A55" s="14">
        <v>38920</v>
      </c>
      <c r="B55" s="35">
        <v>0.8254050925925926</v>
      </c>
      <c r="C55" s="1">
        <v>139655925</v>
      </c>
      <c r="D55" t="s">
        <v>130</v>
      </c>
      <c r="E55" s="48"/>
      <c r="F55" s="48"/>
      <c r="G55" s="48"/>
      <c r="H55" s="48"/>
      <c r="I55" s="8" t="s">
        <v>137</v>
      </c>
    </row>
    <row r="56" spans="1:9" ht="12.75">
      <c r="A56" s="14">
        <v>38937</v>
      </c>
      <c r="B56" s="35">
        <v>0.6592824074074074</v>
      </c>
      <c r="C56" s="1">
        <v>139655925</v>
      </c>
      <c r="D56" t="s">
        <v>130</v>
      </c>
      <c r="E56" s="48"/>
      <c r="F56" s="48"/>
      <c r="G56" s="48"/>
      <c r="H56" s="48"/>
      <c r="I56" s="16" t="s">
        <v>120</v>
      </c>
    </row>
    <row r="57" spans="1:9" ht="12.75">
      <c r="A57" s="14">
        <v>38937</v>
      </c>
      <c r="B57" s="35">
        <v>0.7059722222222223</v>
      </c>
      <c r="C57" s="1">
        <v>139655925</v>
      </c>
      <c r="D57" t="s">
        <v>130</v>
      </c>
      <c r="E57" s="48"/>
      <c r="F57" s="48"/>
      <c r="G57" s="48"/>
      <c r="H57" s="48"/>
      <c r="I57" s="16" t="s">
        <v>120</v>
      </c>
    </row>
    <row r="58" spans="1:9" ht="12.75">
      <c r="A58" s="14">
        <v>38944</v>
      </c>
      <c r="B58" s="35">
        <v>0.8469212962962963</v>
      </c>
      <c r="C58" s="1">
        <v>139652463</v>
      </c>
      <c r="D58" t="s">
        <v>130</v>
      </c>
      <c r="E58" s="49">
        <v>38942</v>
      </c>
      <c r="F58" s="40" t="s">
        <v>124</v>
      </c>
      <c r="G58" s="47">
        <v>364</v>
      </c>
      <c r="H58" s="47">
        <v>467.1</v>
      </c>
      <c r="I58" s="16" t="s">
        <v>131</v>
      </c>
    </row>
    <row r="59" spans="1:9" ht="12.75">
      <c r="A59" s="14">
        <v>38944</v>
      </c>
      <c r="B59" s="35">
        <v>0.4713657407407407</v>
      </c>
      <c r="C59" s="1">
        <v>139655925</v>
      </c>
      <c r="D59" t="s">
        <v>130</v>
      </c>
      <c r="E59" s="48"/>
      <c r="F59" s="48"/>
      <c r="G59" s="48"/>
      <c r="H59" s="48"/>
      <c r="I59" s="16" t="s">
        <v>120</v>
      </c>
    </row>
    <row r="60" spans="1:9" ht="12.75">
      <c r="A60" s="14">
        <v>38944</v>
      </c>
      <c r="B60" s="35">
        <v>0.47258101851851847</v>
      </c>
      <c r="C60" s="1">
        <v>139655925</v>
      </c>
      <c r="D60" t="s">
        <v>130</v>
      </c>
      <c r="E60" s="48"/>
      <c r="F60" s="48"/>
      <c r="G60" s="48"/>
      <c r="H60" s="48"/>
      <c r="I60" s="16" t="s">
        <v>120</v>
      </c>
    </row>
    <row r="61" spans="1:9" ht="12.75">
      <c r="A61" s="14">
        <v>38944</v>
      </c>
      <c r="B61" s="35">
        <v>0.4725925925925926</v>
      </c>
      <c r="C61" s="1">
        <v>139655925</v>
      </c>
      <c r="D61" t="s">
        <v>130</v>
      </c>
      <c r="E61" s="48"/>
      <c r="F61" s="48"/>
      <c r="G61" s="48"/>
      <c r="H61" s="48"/>
      <c r="I61" s="16" t="s">
        <v>120</v>
      </c>
    </row>
    <row r="62" spans="1:9" ht="12.75">
      <c r="A62" s="14">
        <v>38944</v>
      </c>
      <c r="B62" s="35">
        <v>0.6508564814814815</v>
      </c>
      <c r="C62" s="1">
        <v>139655925</v>
      </c>
      <c r="D62" t="s">
        <v>130</v>
      </c>
      <c r="E62" s="48"/>
      <c r="F62" s="48"/>
      <c r="G62" s="48"/>
      <c r="H62" s="48"/>
      <c r="I62" s="16" t="s">
        <v>120</v>
      </c>
    </row>
    <row r="63" spans="1:9" ht="12.75">
      <c r="A63" s="14">
        <v>38944</v>
      </c>
      <c r="B63" s="35">
        <v>0.6509375</v>
      </c>
      <c r="C63" s="1">
        <v>139655925</v>
      </c>
      <c r="D63" t="s">
        <v>130</v>
      </c>
      <c r="E63" s="48"/>
      <c r="F63" s="48"/>
      <c r="G63" s="48"/>
      <c r="H63" s="48"/>
      <c r="I63" s="16" t="s">
        <v>120</v>
      </c>
    </row>
    <row r="64" spans="1:9" ht="12.75">
      <c r="A64" s="14">
        <v>38944</v>
      </c>
      <c r="B64" s="35">
        <v>0.6509375</v>
      </c>
      <c r="C64" s="1">
        <v>139655925</v>
      </c>
      <c r="D64" t="s">
        <v>130</v>
      </c>
      <c r="E64" s="48"/>
      <c r="F64" s="48"/>
      <c r="G64" s="48"/>
      <c r="H64" s="48"/>
      <c r="I64" s="16" t="s">
        <v>120</v>
      </c>
    </row>
    <row r="65" spans="1:9" ht="12.75">
      <c r="A65" s="14">
        <v>38944</v>
      </c>
      <c r="B65" s="35">
        <v>0.651412037037037</v>
      </c>
      <c r="C65" s="1">
        <v>139655925</v>
      </c>
      <c r="D65" t="s">
        <v>130</v>
      </c>
      <c r="E65" s="48"/>
      <c r="F65" s="48"/>
      <c r="G65" s="48"/>
      <c r="H65" s="48"/>
      <c r="I65" s="16" t="s">
        <v>120</v>
      </c>
    </row>
    <row r="66" spans="1:9" ht="12.75">
      <c r="A66" s="14">
        <v>38944</v>
      </c>
      <c r="B66" s="35">
        <v>0.6514236111111111</v>
      </c>
      <c r="C66" s="1">
        <v>139655925</v>
      </c>
      <c r="D66" t="s">
        <v>130</v>
      </c>
      <c r="E66" s="48"/>
      <c r="F66" s="48"/>
      <c r="G66" s="48"/>
      <c r="H66" s="48"/>
      <c r="I66" s="16" t="s">
        <v>120</v>
      </c>
    </row>
    <row r="67" spans="1:9" ht="12.75">
      <c r="A67" s="14">
        <v>38944</v>
      </c>
      <c r="B67" s="35">
        <v>0.6514583333333334</v>
      </c>
      <c r="C67" s="1">
        <v>139655925</v>
      </c>
      <c r="D67" t="s">
        <v>130</v>
      </c>
      <c r="E67" s="48"/>
      <c r="F67" s="48"/>
      <c r="G67" s="48"/>
      <c r="H67" s="48"/>
      <c r="I67" s="16" t="s">
        <v>120</v>
      </c>
    </row>
    <row r="68" spans="1:9" ht="12.75">
      <c r="A68" s="14">
        <v>38944</v>
      </c>
      <c r="B68" s="35">
        <v>0.6516319444444444</v>
      </c>
      <c r="C68" s="1">
        <v>139655925</v>
      </c>
      <c r="D68" t="s">
        <v>130</v>
      </c>
      <c r="E68" s="48"/>
      <c r="F68" s="48"/>
      <c r="G68" s="48"/>
      <c r="H68" s="48"/>
      <c r="I68" s="16" t="s">
        <v>120</v>
      </c>
    </row>
    <row r="69" spans="1:9" ht="12.75">
      <c r="A69" s="14">
        <v>38944</v>
      </c>
      <c r="B69" s="35">
        <v>0.6516435185185185</v>
      </c>
      <c r="C69" s="1">
        <v>139655925</v>
      </c>
      <c r="D69" t="s">
        <v>130</v>
      </c>
      <c r="E69" s="48"/>
      <c r="F69" s="48"/>
      <c r="G69" s="48"/>
      <c r="H69" s="48"/>
      <c r="I69" s="16" t="s">
        <v>120</v>
      </c>
    </row>
    <row r="70" spans="1:9" ht="12.75">
      <c r="A70" s="14">
        <v>38946</v>
      </c>
      <c r="B70" s="35">
        <v>0.8925925925925925</v>
      </c>
      <c r="C70" s="1">
        <v>139656124</v>
      </c>
      <c r="D70" t="s">
        <v>130</v>
      </c>
      <c r="E70" s="49">
        <v>38942</v>
      </c>
      <c r="F70" s="40" t="s">
        <v>124</v>
      </c>
      <c r="G70" s="47">
        <v>459</v>
      </c>
      <c r="H70" s="47">
        <v>854.9</v>
      </c>
      <c r="I70" s="16" t="s">
        <v>131</v>
      </c>
    </row>
    <row r="71" spans="1:9" ht="12.75">
      <c r="A71" s="14">
        <v>38946</v>
      </c>
      <c r="B71" s="35">
        <v>0.8926041666666666</v>
      </c>
      <c r="C71" s="1">
        <v>139656124</v>
      </c>
      <c r="D71" t="s">
        <v>130</v>
      </c>
      <c r="E71" s="49">
        <v>38942</v>
      </c>
      <c r="F71" s="40" t="s">
        <v>124</v>
      </c>
      <c r="G71" s="47">
        <v>459</v>
      </c>
      <c r="H71" s="47">
        <v>854.9</v>
      </c>
      <c r="I71" s="16" t="s">
        <v>131</v>
      </c>
    </row>
    <row r="72" spans="1:9" ht="12.75">
      <c r="A72" s="14">
        <v>38946</v>
      </c>
      <c r="B72" s="35">
        <v>0.8926041666666666</v>
      </c>
      <c r="C72" s="1">
        <v>139656124</v>
      </c>
      <c r="D72" t="s">
        <v>130</v>
      </c>
      <c r="E72" s="49">
        <v>38942</v>
      </c>
      <c r="F72" s="40" t="s">
        <v>124</v>
      </c>
      <c r="G72" s="47">
        <v>459</v>
      </c>
      <c r="H72" s="47">
        <v>854.9</v>
      </c>
      <c r="I72" s="16" t="s">
        <v>131</v>
      </c>
    </row>
    <row r="73" spans="1:9" ht="12.75">
      <c r="A73" s="14">
        <v>38951</v>
      </c>
      <c r="B73" s="35">
        <v>0.6790856481481482</v>
      </c>
      <c r="C73" s="1">
        <v>139652610</v>
      </c>
      <c r="D73" t="s">
        <v>130</v>
      </c>
      <c r="E73" s="40"/>
      <c r="F73" s="48"/>
      <c r="G73" s="48"/>
      <c r="H73" s="48"/>
      <c r="I73" s="16" t="s">
        <v>120</v>
      </c>
    </row>
    <row r="74" spans="1:9" ht="12.75">
      <c r="A74" s="14">
        <v>38952</v>
      </c>
      <c r="B74" s="35">
        <v>0.7023842592592593</v>
      </c>
      <c r="C74" s="1">
        <v>139655925</v>
      </c>
      <c r="D74" t="s">
        <v>130</v>
      </c>
      <c r="E74" s="48"/>
      <c r="F74" s="48"/>
      <c r="G74" s="48"/>
      <c r="H74" s="48"/>
      <c r="I74" s="16" t="s">
        <v>120</v>
      </c>
    </row>
    <row r="75" spans="1:9" ht="12.75">
      <c r="A75" s="14">
        <v>38952</v>
      </c>
      <c r="B75" s="35">
        <v>0.7031481481481481</v>
      </c>
      <c r="C75" s="1">
        <v>139655925</v>
      </c>
      <c r="D75" t="s">
        <v>130</v>
      </c>
      <c r="E75" s="48"/>
      <c r="F75" s="48"/>
      <c r="G75" s="48"/>
      <c r="H75" s="48"/>
      <c r="I75" s="16" t="s">
        <v>120</v>
      </c>
    </row>
    <row r="76" spans="1:8" ht="12.75">
      <c r="A76" s="14">
        <v>38952</v>
      </c>
      <c r="B76" s="35">
        <v>0.19208333333333336</v>
      </c>
      <c r="C76" s="1">
        <v>139656043</v>
      </c>
      <c r="D76" t="s">
        <v>130</v>
      </c>
      <c r="E76" s="49">
        <v>38927</v>
      </c>
      <c r="F76" s="40" t="s">
        <v>124</v>
      </c>
      <c r="G76" s="47">
        <v>175</v>
      </c>
      <c r="H76" s="47">
        <v>48</v>
      </c>
    </row>
    <row r="77" spans="1:9" ht="12.75">
      <c r="A77" s="14">
        <v>38953</v>
      </c>
      <c r="B77" s="35">
        <v>0.796087962962963</v>
      </c>
      <c r="C77" s="1">
        <v>139655925</v>
      </c>
      <c r="D77" t="s">
        <v>130</v>
      </c>
      <c r="E77" s="48"/>
      <c r="F77" s="48"/>
      <c r="G77" s="48"/>
      <c r="H77" s="48"/>
      <c r="I77" s="16" t="s">
        <v>120</v>
      </c>
    </row>
    <row r="78" spans="1:9" ht="12.75">
      <c r="A78" s="14">
        <v>38953</v>
      </c>
      <c r="B78" s="35">
        <v>0.796087962962963</v>
      </c>
      <c r="C78" s="1">
        <v>139655925</v>
      </c>
      <c r="D78" t="s">
        <v>130</v>
      </c>
      <c r="E78" s="48"/>
      <c r="F78" s="48"/>
      <c r="G78" s="48"/>
      <c r="H78" s="48"/>
      <c r="I78" s="16" t="s">
        <v>120</v>
      </c>
    </row>
    <row r="79" spans="1:9" ht="12.75">
      <c r="A79" s="14">
        <v>38953</v>
      </c>
      <c r="B79" s="35">
        <v>0.7961342592592593</v>
      </c>
      <c r="C79" s="1">
        <v>139655925</v>
      </c>
      <c r="D79" t="s">
        <v>130</v>
      </c>
      <c r="E79" s="48"/>
      <c r="F79" s="48"/>
      <c r="G79" s="48"/>
      <c r="H79" s="48"/>
      <c r="I79" s="16" t="s">
        <v>120</v>
      </c>
    </row>
    <row r="80" spans="1:9" ht="12.75">
      <c r="A80" s="14">
        <v>38953</v>
      </c>
      <c r="B80" s="35">
        <v>0.7961689814814815</v>
      </c>
      <c r="C80" s="1">
        <v>139655925</v>
      </c>
      <c r="D80" t="s">
        <v>130</v>
      </c>
      <c r="E80" s="48"/>
      <c r="F80" s="48"/>
      <c r="G80" s="48"/>
      <c r="H80" s="48"/>
      <c r="I80" s="16" t="s">
        <v>120</v>
      </c>
    </row>
    <row r="81" spans="1:9" ht="12.75">
      <c r="A81" s="14">
        <v>38953</v>
      </c>
      <c r="B81" s="35">
        <v>0.7961805555555556</v>
      </c>
      <c r="C81" s="1">
        <v>139655925</v>
      </c>
      <c r="D81" t="s">
        <v>130</v>
      </c>
      <c r="E81" s="48"/>
      <c r="F81" s="48"/>
      <c r="G81" s="48"/>
      <c r="H81" s="48"/>
      <c r="I81" s="16" t="s">
        <v>120</v>
      </c>
    </row>
    <row r="82" spans="1:9" ht="12.75">
      <c r="A82" s="14">
        <v>38953</v>
      </c>
      <c r="B82" s="35">
        <v>0.7961921296296296</v>
      </c>
      <c r="C82" s="1">
        <v>139655925</v>
      </c>
      <c r="D82" t="s">
        <v>130</v>
      </c>
      <c r="E82" s="48"/>
      <c r="F82" s="48"/>
      <c r="G82" s="48"/>
      <c r="H82" s="48"/>
      <c r="I82" s="16" t="s">
        <v>120</v>
      </c>
    </row>
    <row r="83" spans="1:9" ht="12.75">
      <c r="A83" s="14">
        <v>38953</v>
      </c>
      <c r="B83" s="35">
        <v>0.7962384259259259</v>
      </c>
      <c r="C83" s="1">
        <v>139655925</v>
      </c>
      <c r="D83" t="s">
        <v>130</v>
      </c>
      <c r="E83" s="48"/>
      <c r="F83" s="48"/>
      <c r="G83" s="48"/>
      <c r="H83" s="48"/>
      <c r="I83" s="16" t="s">
        <v>120</v>
      </c>
    </row>
    <row r="84" spans="1:9" ht="12.75">
      <c r="A84" s="14">
        <v>38953</v>
      </c>
      <c r="B84" s="35">
        <v>0.7962962962962963</v>
      </c>
      <c r="C84" s="1">
        <v>139655925</v>
      </c>
      <c r="D84" t="s">
        <v>130</v>
      </c>
      <c r="E84" s="48"/>
      <c r="F84" s="48"/>
      <c r="G84" s="48"/>
      <c r="H84" s="48"/>
      <c r="I84" s="16" t="s">
        <v>120</v>
      </c>
    </row>
    <row r="85" spans="1:8" ht="12.75">
      <c r="A85" s="14">
        <v>38953</v>
      </c>
      <c r="B85" s="35">
        <v>0.04859953703703704</v>
      </c>
      <c r="C85" s="1">
        <v>139656007</v>
      </c>
      <c r="D85" t="s">
        <v>130</v>
      </c>
      <c r="E85" s="49">
        <v>38952</v>
      </c>
      <c r="F85" s="40" t="s">
        <v>124</v>
      </c>
      <c r="G85" s="47">
        <v>222</v>
      </c>
      <c r="H85" s="47">
        <v>103.5</v>
      </c>
    </row>
    <row r="86" spans="1:9" ht="12.75">
      <c r="A86" s="14">
        <v>38954</v>
      </c>
      <c r="B86" s="35">
        <v>0.9369560185185185</v>
      </c>
      <c r="C86" s="1">
        <v>139655927</v>
      </c>
      <c r="D86" t="s">
        <v>130</v>
      </c>
      <c r="E86" s="49">
        <v>38925</v>
      </c>
      <c r="F86" s="40" t="s">
        <v>124</v>
      </c>
      <c r="G86" s="47">
        <v>412</v>
      </c>
      <c r="H86" s="47">
        <v>512</v>
      </c>
      <c r="I86" s="16" t="s">
        <v>131</v>
      </c>
    </row>
    <row r="87" spans="1:8" ht="12.75">
      <c r="A87" s="14">
        <v>38954</v>
      </c>
      <c r="B87" s="35">
        <v>0.9750810185185186</v>
      </c>
      <c r="C87" s="1">
        <v>139656273</v>
      </c>
      <c r="D87" t="s">
        <v>130</v>
      </c>
      <c r="E87" s="49">
        <v>38954</v>
      </c>
      <c r="F87" s="40" t="s">
        <v>124</v>
      </c>
      <c r="G87" s="47">
        <v>329</v>
      </c>
      <c r="H87" s="47">
        <v>441.8</v>
      </c>
    </row>
    <row r="88" spans="1:9" ht="12.75">
      <c r="A88" s="14">
        <v>38955</v>
      </c>
      <c r="B88" s="35">
        <v>0.3400347222222222</v>
      </c>
      <c r="C88" s="1">
        <v>139655925</v>
      </c>
      <c r="D88" t="s">
        <v>130</v>
      </c>
      <c r="E88" s="48"/>
      <c r="F88" s="48"/>
      <c r="G88" s="48"/>
      <c r="H88" s="48"/>
      <c r="I88" s="16" t="s">
        <v>120</v>
      </c>
    </row>
    <row r="89" spans="1:9" ht="12.75">
      <c r="A89" s="14">
        <v>38955</v>
      </c>
      <c r="B89" s="35">
        <v>0.34021990740740743</v>
      </c>
      <c r="C89" s="1">
        <v>139655925</v>
      </c>
      <c r="D89" t="s">
        <v>130</v>
      </c>
      <c r="E89" s="48"/>
      <c r="F89" s="48"/>
      <c r="G89" s="48"/>
      <c r="H89" s="48"/>
      <c r="I89" s="16" t="s">
        <v>120</v>
      </c>
    </row>
    <row r="90" spans="1:9" ht="12.75">
      <c r="A90" s="14">
        <v>38955</v>
      </c>
      <c r="B90" s="35">
        <v>0.3412268518518518</v>
      </c>
      <c r="C90" s="1">
        <v>139655925</v>
      </c>
      <c r="D90" t="s">
        <v>130</v>
      </c>
      <c r="E90" s="48"/>
      <c r="F90" s="48"/>
      <c r="G90" s="48"/>
      <c r="H90" s="48"/>
      <c r="I90" s="16" t="s">
        <v>120</v>
      </c>
    </row>
    <row r="91" spans="1:9" ht="12.75">
      <c r="A91" s="14">
        <v>38955</v>
      </c>
      <c r="B91" s="35">
        <v>0.37516203703703704</v>
      </c>
      <c r="C91" s="1">
        <v>139655925</v>
      </c>
      <c r="D91" t="s">
        <v>130</v>
      </c>
      <c r="E91" s="48"/>
      <c r="F91" s="48"/>
      <c r="G91" s="48"/>
      <c r="H91" s="48"/>
      <c r="I91" s="16" t="s">
        <v>120</v>
      </c>
    </row>
    <row r="92" spans="1:9" ht="12.75">
      <c r="A92" s="14">
        <v>38955</v>
      </c>
      <c r="B92" s="35">
        <v>0.37518518518518523</v>
      </c>
      <c r="C92" s="1">
        <v>139655925</v>
      </c>
      <c r="D92" t="s">
        <v>130</v>
      </c>
      <c r="E92" s="48"/>
      <c r="F92" s="48"/>
      <c r="G92" s="48"/>
      <c r="H92" s="48"/>
      <c r="I92" s="16" t="s">
        <v>120</v>
      </c>
    </row>
    <row r="93" spans="1:9" ht="12.75">
      <c r="A93" s="14">
        <v>38955</v>
      </c>
      <c r="B93" s="35">
        <v>0.37519675925925927</v>
      </c>
      <c r="C93" s="1">
        <v>139655925</v>
      </c>
      <c r="D93" t="s">
        <v>130</v>
      </c>
      <c r="E93" s="48"/>
      <c r="F93" s="48"/>
      <c r="G93" s="48"/>
      <c r="H93" s="48"/>
      <c r="I93" s="16" t="s">
        <v>120</v>
      </c>
    </row>
    <row r="94" spans="1:9" ht="12.75">
      <c r="A94" s="14">
        <v>38955</v>
      </c>
      <c r="B94" s="35">
        <v>0.37519675925925927</v>
      </c>
      <c r="C94" s="1">
        <v>139655925</v>
      </c>
      <c r="D94" t="s">
        <v>130</v>
      </c>
      <c r="E94" s="48"/>
      <c r="F94" s="48"/>
      <c r="G94" s="48"/>
      <c r="H94" s="48"/>
      <c r="I94" s="16" t="s">
        <v>120</v>
      </c>
    </row>
    <row r="95" spans="1:9" ht="12.75">
      <c r="A95" s="14">
        <v>38955</v>
      </c>
      <c r="B95" s="35">
        <v>0.3784490740740741</v>
      </c>
      <c r="C95" s="1">
        <v>139655925</v>
      </c>
      <c r="D95" t="s">
        <v>130</v>
      </c>
      <c r="E95" s="48"/>
      <c r="F95" s="48"/>
      <c r="G95" s="48"/>
      <c r="H95" s="48"/>
      <c r="I95" s="16" t="s">
        <v>120</v>
      </c>
    </row>
    <row r="96" spans="1:9" ht="12.75">
      <c r="A96" s="14">
        <v>38956</v>
      </c>
      <c r="B96" s="35">
        <v>0.7078009259259259</v>
      </c>
      <c r="C96" s="1">
        <v>139655925</v>
      </c>
      <c r="D96" t="s">
        <v>130</v>
      </c>
      <c r="E96" s="48"/>
      <c r="F96" s="48"/>
      <c r="G96" s="48"/>
      <c r="H96" s="48"/>
      <c r="I96" s="16" t="s">
        <v>120</v>
      </c>
    </row>
    <row r="97" spans="1:9" ht="12.75">
      <c r="A97" s="14">
        <v>38956</v>
      </c>
      <c r="B97" s="35">
        <v>0.7078125</v>
      </c>
      <c r="C97" s="1">
        <v>139655925</v>
      </c>
      <c r="D97" t="s">
        <v>130</v>
      </c>
      <c r="E97" s="48"/>
      <c r="F97" s="48"/>
      <c r="G97" s="48"/>
      <c r="H97" s="48"/>
      <c r="I97" s="16" t="s">
        <v>120</v>
      </c>
    </row>
    <row r="98" spans="1:9" ht="12.75">
      <c r="A98" s="14">
        <v>38956</v>
      </c>
      <c r="B98" s="35">
        <v>0.7258680555555556</v>
      </c>
      <c r="C98" s="1">
        <v>139655925</v>
      </c>
      <c r="D98" t="s">
        <v>130</v>
      </c>
      <c r="E98" s="48"/>
      <c r="F98" s="48"/>
      <c r="G98" s="48"/>
      <c r="H98" s="48"/>
      <c r="I98" s="16" t="s">
        <v>120</v>
      </c>
    </row>
    <row r="99" spans="1:9" ht="12.75">
      <c r="A99" s="14">
        <v>38956</v>
      </c>
      <c r="B99" s="35">
        <v>0.7258796296296296</v>
      </c>
      <c r="C99" s="1">
        <v>139655925</v>
      </c>
      <c r="D99" t="s">
        <v>130</v>
      </c>
      <c r="E99" s="48"/>
      <c r="F99" s="48"/>
      <c r="G99" s="48"/>
      <c r="H99" s="48"/>
      <c r="I99" s="16" t="s">
        <v>120</v>
      </c>
    </row>
    <row r="100" spans="1:9" ht="12.75">
      <c r="A100" s="14">
        <v>38959</v>
      </c>
      <c r="B100" s="35">
        <v>0.05302083333333333</v>
      </c>
      <c r="C100" s="1">
        <v>139652513</v>
      </c>
      <c r="D100" t="s">
        <v>130</v>
      </c>
      <c r="E100" s="49">
        <v>38958</v>
      </c>
      <c r="F100" s="40" t="s">
        <v>124</v>
      </c>
      <c r="G100" s="47">
        <v>367</v>
      </c>
      <c r="H100" s="47">
        <v>441.2</v>
      </c>
      <c r="I100" s="16" t="s">
        <v>131</v>
      </c>
    </row>
    <row r="101" spans="1:9" ht="12.75">
      <c r="A101" s="14">
        <v>38959</v>
      </c>
      <c r="B101" s="35">
        <v>0.05302083333333333</v>
      </c>
      <c r="C101" s="1">
        <v>139652513</v>
      </c>
      <c r="D101" t="s">
        <v>130</v>
      </c>
      <c r="E101" s="49">
        <v>38958</v>
      </c>
      <c r="F101" s="40" t="s">
        <v>124</v>
      </c>
      <c r="G101" s="47">
        <v>367</v>
      </c>
      <c r="H101" s="47">
        <v>441.2</v>
      </c>
      <c r="I101" s="16" t="s">
        <v>131</v>
      </c>
    </row>
    <row r="102" spans="1:9" ht="12.75">
      <c r="A102" s="14">
        <v>38959</v>
      </c>
      <c r="B102" s="35">
        <v>0.05303240740740741</v>
      </c>
      <c r="C102" s="1">
        <v>139652513</v>
      </c>
      <c r="D102" t="s">
        <v>130</v>
      </c>
      <c r="E102" s="49">
        <v>38958</v>
      </c>
      <c r="F102" s="40" t="s">
        <v>124</v>
      </c>
      <c r="G102" s="47">
        <v>367</v>
      </c>
      <c r="H102" s="47">
        <v>441.2</v>
      </c>
      <c r="I102" s="16" t="s">
        <v>131</v>
      </c>
    </row>
    <row r="103" spans="1:9" ht="12.75">
      <c r="A103" s="14">
        <v>38959</v>
      </c>
      <c r="B103" s="35">
        <v>0.05303240740740741</v>
      </c>
      <c r="C103" s="1">
        <v>139652513</v>
      </c>
      <c r="D103" t="s">
        <v>130</v>
      </c>
      <c r="E103" s="49">
        <v>38958</v>
      </c>
      <c r="F103" s="40" t="s">
        <v>124</v>
      </c>
      <c r="G103" s="47">
        <v>367</v>
      </c>
      <c r="H103" s="47">
        <v>441.2</v>
      </c>
      <c r="I103" s="16" t="s">
        <v>131</v>
      </c>
    </row>
    <row r="104" spans="1:9" ht="12.75">
      <c r="A104" s="14">
        <v>38959</v>
      </c>
      <c r="B104" s="35">
        <v>0.053043981481481484</v>
      </c>
      <c r="C104" s="1">
        <v>139652513</v>
      </c>
      <c r="D104" t="s">
        <v>130</v>
      </c>
      <c r="E104" s="49">
        <v>38958</v>
      </c>
      <c r="F104" s="40" t="s">
        <v>124</v>
      </c>
      <c r="G104" s="47">
        <v>367</v>
      </c>
      <c r="H104" s="47">
        <v>441.2</v>
      </c>
      <c r="I104" s="16" t="s">
        <v>131</v>
      </c>
    </row>
    <row r="105" spans="1:9" ht="12.75">
      <c r="A105" s="14">
        <v>38959</v>
      </c>
      <c r="B105" s="35">
        <v>0.053043981481481484</v>
      </c>
      <c r="C105" s="1">
        <v>139652513</v>
      </c>
      <c r="D105" t="s">
        <v>130</v>
      </c>
      <c r="E105" s="49">
        <v>38958</v>
      </c>
      <c r="F105" s="40" t="s">
        <v>124</v>
      </c>
      <c r="G105" s="47">
        <v>367</v>
      </c>
      <c r="H105" s="47">
        <v>441.2</v>
      </c>
      <c r="I105" s="16" t="s">
        <v>131</v>
      </c>
    </row>
    <row r="106" spans="1:8" ht="12.75">
      <c r="A106" s="14">
        <v>38959</v>
      </c>
      <c r="B106" s="35">
        <v>0.009571759259259259</v>
      </c>
      <c r="C106" s="1">
        <v>139652694</v>
      </c>
      <c r="D106" t="s">
        <v>130</v>
      </c>
      <c r="E106" s="41">
        <v>38958</v>
      </c>
      <c r="F106" s="40" t="s">
        <v>124</v>
      </c>
      <c r="G106" s="40">
        <v>181</v>
      </c>
      <c r="H106" s="40">
        <v>56.1</v>
      </c>
    </row>
    <row r="107" spans="1:8" ht="12.75">
      <c r="A107" s="14">
        <v>38959</v>
      </c>
      <c r="B107" s="35">
        <v>0.009571759259259259</v>
      </c>
      <c r="C107" s="1">
        <v>139652694</v>
      </c>
      <c r="D107" t="s">
        <v>130</v>
      </c>
      <c r="E107" s="41">
        <v>38958</v>
      </c>
      <c r="F107" s="40" t="s">
        <v>124</v>
      </c>
      <c r="G107" s="40">
        <v>181</v>
      </c>
      <c r="H107" s="40">
        <v>56.1</v>
      </c>
    </row>
    <row r="108" spans="1:9" ht="12.75">
      <c r="A108" s="14">
        <v>38960</v>
      </c>
      <c r="B108" s="35">
        <v>0.9431828703703703</v>
      </c>
      <c r="C108" s="1">
        <v>139652590</v>
      </c>
      <c r="D108" t="s">
        <v>130</v>
      </c>
      <c r="E108" s="41">
        <v>38956</v>
      </c>
      <c r="F108" s="40" t="s">
        <v>124</v>
      </c>
      <c r="G108" s="40">
        <v>363</v>
      </c>
      <c r="H108" s="40">
        <v>225.8</v>
      </c>
      <c r="I108" s="8" t="s">
        <v>136</v>
      </c>
    </row>
    <row r="109" spans="1:9" ht="12.75">
      <c r="A109" s="14">
        <v>38960</v>
      </c>
      <c r="B109" s="35">
        <v>0.2885300925925926</v>
      </c>
      <c r="C109" s="1">
        <v>139655925</v>
      </c>
      <c r="D109" t="s">
        <v>130</v>
      </c>
      <c r="E109" s="48"/>
      <c r="F109" s="48"/>
      <c r="G109" s="48"/>
      <c r="H109" s="48"/>
      <c r="I109" s="16" t="s">
        <v>120</v>
      </c>
    </row>
    <row r="110" spans="1:9" ht="12.75">
      <c r="A110" s="14">
        <v>38960</v>
      </c>
      <c r="B110" s="35">
        <v>0.28854166666666664</v>
      </c>
      <c r="C110" s="1">
        <v>139655925</v>
      </c>
      <c r="D110" t="s">
        <v>130</v>
      </c>
      <c r="E110" s="48"/>
      <c r="F110" s="48"/>
      <c r="G110" s="48"/>
      <c r="H110" s="48"/>
      <c r="I110" s="16" t="s">
        <v>120</v>
      </c>
    </row>
    <row r="111" spans="1:9" ht="12.75">
      <c r="A111" s="14">
        <v>38960</v>
      </c>
      <c r="B111" s="35">
        <v>0.28854166666666664</v>
      </c>
      <c r="C111" s="1">
        <v>139655925</v>
      </c>
      <c r="D111" t="s">
        <v>130</v>
      </c>
      <c r="E111" s="48"/>
      <c r="F111" s="48"/>
      <c r="G111" s="48"/>
      <c r="H111" s="48"/>
      <c r="I111" s="16" t="s">
        <v>120</v>
      </c>
    </row>
    <row r="112" spans="1:8" ht="12.75">
      <c r="A112" s="14">
        <v>38960</v>
      </c>
      <c r="B112" s="35">
        <v>0.9757175925925926</v>
      </c>
      <c r="C112" s="1">
        <v>139656264</v>
      </c>
      <c r="D112" t="s">
        <v>130</v>
      </c>
      <c r="E112" s="41">
        <v>38954</v>
      </c>
      <c r="F112" s="40" t="s">
        <v>124</v>
      </c>
      <c r="G112" s="40">
        <v>324</v>
      </c>
      <c r="H112" s="40">
        <v>406.1</v>
      </c>
    </row>
    <row r="113" spans="1:9" ht="12.75">
      <c r="A113" s="14">
        <v>38969</v>
      </c>
      <c r="B113" s="35">
        <v>0.2813541666666666</v>
      </c>
      <c r="C113" s="1">
        <v>139655925</v>
      </c>
      <c r="D113" t="s">
        <v>130</v>
      </c>
      <c r="E113" s="48"/>
      <c r="F113" s="48"/>
      <c r="G113" s="48"/>
      <c r="H113" s="48"/>
      <c r="I113" s="16" t="s">
        <v>120</v>
      </c>
    </row>
    <row r="114" spans="1:9" ht="12.75">
      <c r="A114" s="14">
        <v>38970</v>
      </c>
      <c r="B114" s="35">
        <v>0.5039930555555555</v>
      </c>
      <c r="C114" s="1">
        <v>139655925</v>
      </c>
      <c r="D114" t="s">
        <v>130</v>
      </c>
      <c r="E114" s="48"/>
      <c r="F114" s="48"/>
      <c r="G114" s="48"/>
      <c r="H114" s="48"/>
      <c r="I114" s="8" t="s">
        <v>138</v>
      </c>
    </row>
    <row r="115" spans="1:9" ht="12.75">
      <c r="A115" s="14">
        <v>38970</v>
      </c>
      <c r="B115" s="35">
        <v>0.8791898148148148</v>
      </c>
      <c r="C115" s="1">
        <v>139656085</v>
      </c>
      <c r="D115" t="s">
        <v>130</v>
      </c>
      <c r="E115" s="40"/>
      <c r="F115" s="48"/>
      <c r="G115" s="48"/>
      <c r="H115" s="48"/>
      <c r="I115" s="16" t="s">
        <v>120</v>
      </c>
    </row>
    <row r="116" spans="1:9" ht="12.75">
      <c r="A116" s="14">
        <v>38971</v>
      </c>
      <c r="B116" s="35">
        <v>0.9064236111111111</v>
      </c>
      <c r="C116" s="1">
        <v>139652790</v>
      </c>
      <c r="D116" t="s">
        <v>130</v>
      </c>
      <c r="E116" s="41">
        <v>38971</v>
      </c>
      <c r="F116" s="40" t="s">
        <v>124</v>
      </c>
      <c r="G116" s="40">
        <v>430</v>
      </c>
      <c r="H116" s="40">
        <v>601.9</v>
      </c>
      <c r="I116" s="8" t="s">
        <v>135</v>
      </c>
    </row>
    <row r="117" spans="1:9" ht="12.75">
      <c r="A117" s="14">
        <v>38971</v>
      </c>
      <c r="B117" s="35">
        <v>0.9064236111111111</v>
      </c>
      <c r="C117" s="1">
        <v>139652790</v>
      </c>
      <c r="D117" t="s">
        <v>130</v>
      </c>
      <c r="E117" s="41">
        <v>38971</v>
      </c>
      <c r="F117" s="40" t="s">
        <v>124</v>
      </c>
      <c r="G117" s="40">
        <v>430</v>
      </c>
      <c r="H117" s="40">
        <v>601.9</v>
      </c>
      <c r="I117" s="8" t="s">
        <v>135</v>
      </c>
    </row>
    <row r="118" spans="1:8" ht="12.75">
      <c r="A118" s="14">
        <v>38972</v>
      </c>
      <c r="B118" s="35">
        <v>0.8454861111111112</v>
      </c>
      <c r="C118" s="1">
        <v>139656005</v>
      </c>
      <c r="D118" t="s">
        <v>130</v>
      </c>
      <c r="E118" s="41">
        <v>38894</v>
      </c>
      <c r="F118" s="40" t="s">
        <v>125</v>
      </c>
      <c r="G118" s="40">
        <v>377</v>
      </c>
      <c r="H118" s="40"/>
    </row>
    <row r="119" spans="1:8" ht="12.75">
      <c r="A119" s="14">
        <v>38972</v>
      </c>
      <c r="B119" s="35">
        <v>0.8646296296296296</v>
      </c>
      <c r="C119" s="1">
        <v>139656276</v>
      </c>
      <c r="D119" t="s">
        <v>130</v>
      </c>
      <c r="E119" s="41">
        <v>38971</v>
      </c>
      <c r="F119" s="40" t="s">
        <v>124</v>
      </c>
      <c r="G119" s="40">
        <v>231</v>
      </c>
      <c r="H119" s="40">
        <v>114</v>
      </c>
    </row>
    <row r="120" spans="1:8" ht="12.75">
      <c r="A120" s="14">
        <v>38972</v>
      </c>
      <c r="B120" s="35">
        <v>0.8646412037037038</v>
      </c>
      <c r="C120" s="1">
        <v>139656276</v>
      </c>
      <c r="D120" t="s">
        <v>130</v>
      </c>
      <c r="E120" s="41">
        <v>38971</v>
      </c>
      <c r="F120" s="40" t="s">
        <v>124</v>
      </c>
      <c r="G120" s="40">
        <v>231</v>
      </c>
      <c r="H120" s="40">
        <v>114</v>
      </c>
    </row>
    <row r="121" spans="1:9" ht="12.75">
      <c r="A121" s="14">
        <v>38973</v>
      </c>
      <c r="B121" s="35">
        <v>0.47953703703703704</v>
      </c>
      <c r="C121" s="1">
        <v>139656133</v>
      </c>
      <c r="D121" t="s">
        <v>130</v>
      </c>
      <c r="E121" s="40"/>
      <c r="F121" s="48"/>
      <c r="G121" s="48"/>
      <c r="H121" s="48"/>
      <c r="I121" s="16" t="s">
        <v>120</v>
      </c>
    </row>
    <row r="122" spans="1:9" ht="12.75">
      <c r="A122" s="14">
        <v>38975</v>
      </c>
      <c r="B122" s="35">
        <v>0.0008796296296296296</v>
      </c>
      <c r="C122" s="1">
        <v>139656051</v>
      </c>
      <c r="D122" t="s">
        <v>130</v>
      </c>
      <c r="E122" s="49">
        <v>38890</v>
      </c>
      <c r="F122" s="40" t="s">
        <v>124</v>
      </c>
      <c r="G122" s="47">
        <v>386</v>
      </c>
      <c r="H122" s="47"/>
      <c r="I122" s="16" t="s">
        <v>132</v>
      </c>
    </row>
    <row r="123" spans="1:9" ht="12.75">
      <c r="A123" s="14">
        <v>38975</v>
      </c>
      <c r="B123" s="35">
        <v>0.0008912037037037036</v>
      </c>
      <c r="C123" s="1">
        <v>139656051</v>
      </c>
      <c r="D123" t="s">
        <v>130</v>
      </c>
      <c r="E123" s="49">
        <v>38890</v>
      </c>
      <c r="F123" s="40" t="s">
        <v>124</v>
      </c>
      <c r="G123" s="47">
        <v>386</v>
      </c>
      <c r="H123" s="47"/>
      <c r="I123" s="16" t="s">
        <v>132</v>
      </c>
    </row>
    <row r="124" spans="1:8" ht="12.75">
      <c r="A124" s="14">
        <v>38980</v>
      </c>
      <c r="B124" s="35">
        <v>0.8660185185185186</v>
      </c>
      <c r="C124" s="1">
        <v>139656177</v>
      </c>
      <c r="D124" t="s">
        <v>130</v>
      </c>
      <c r="E124" s="41">
        <v>38976</v>
      </c>
      <c r="F124" s="40" t="s">
        <v>124</v>
      </c>
      <c r="G124" s="40">
        <v>204</v>
      </c>
      <c r="H124" s="40">
        <v>86.6</v>
      </c>
    </row>
    <row r="125" spans="1:8" ht="12.75">
      <c r="A125" s="14">
        <v>38980</v>
      </c>
      <c r="B125" s="35">
        <v>0.8660300925925926</v>
      </c>
      <c r="C125" s="1">
        <v>139656177</v>
      </c>
      <c r="D125" t="s">
        <v>130</v>
      </c>
      <c r="E125" s="41">
        <v>38976</v>
      </c>
      <c r="F125" s="40" t="s">
        <v>124</v>
      </c>
      <c r="G125" s="40">
        <v>204</v>
      </c>
      <c r="H125" s="40">
        <v>86.6</v>
      </c>
    </row>
    <row r="126" spans="1:8" ht="12.75">
      <c r="A126" s="14">
        <v>38980</v>
      </c>
      <c r="B126" s="35">
        <v>0.8660300925925926</v>
      </c>
      <c r="C126" s="1">
        <v>139656177</v>
      </c>
      <c r="D126" t="s">
        <v>130</v>
      </c>
      <c r="E126" s="41">
        <v>38976</v>
      </c>
      <c r="F126" s="40" t="s">
        <v>124</v>
      </c>
      <c r="G126" s="40">
        <v>204</v>
      </c>
      <c r="H126" s="40">
        <v>86.6</v>
      </c>
    </row>
    <row r="127" spans="1:8" ht="12.75">
      <c r="A127" s="14">
        <v>38982</v>
      </c>
      <c r="B127" s="35">
        <v>0.8417129629629629</v>
      </c>
      <c r="C127" s="1">
        <v>139656260</v>
      </c>
      <c r="D127" t="s">
        <v>130</v>
      </c>
      <c r="E127" s="41">
        <v>38980</v>
      </c>
      <c r="F127" s="40" t="s">
        <v>124</v>
      </c>
      <c r="G127" s="40">
        <v>231</v>
      </c>
      <c r="H127" s="40">
        <v>113.3</v>
      </c>
    </row>
    <row r="128" spans="1:9" ht="12.75">
      <c r="A128" s="14">
        <v>38983</v>
      </c>
      <c r="B128" s="35">
        <v>0.8761689814814816</v>
      </c>
      <c r="C128" s="1">
        <v>139652681</v>
      </c>
      <c r="D128" t="s">
        <v>130</v>
      </c>
      <c r="E128" s="40"/>
      <c r="F128" s="48"/>
      <c r="G128" s="48"/>
      <c r="H128" s="48"/>
      <c r="I128" s="16" t="s">
        <v>120</v>
      </c>
    </row>
    <row r="129" spans="1:9" ht="12.75">
      <c r="A129" s="14">
        <v>38983</v>
      </c>
      <c r="B129" s="35">
        <v>0.8761805555555555</v>
      </c>
      <c r="C129" s="1">
        <v>139652681</v>
      </c>
      <c r="D129" t="s">
        <v>130</v>
      </c>
      <c r="E129" s="40"/>
      <c r="F129" s="48"/>
      <c r="G129" s="48"/>
      <c r="H129" s="48"/>
      <c r="I129" s="16" t="s">
        <v>120</v>
      </c>
    </row>
    <row r="130" spans="1:9" ht="12.75">
      <c r="A130" s="14">
        <v>38983</v>
      </c>
      <c r="B130" s="35">
        <v>0.8761805555555555</v>
      </c>
      <c r="C130" s="1">
        <v>139652681</v>
      </c>
      <c r="D130" t="s">
        <v>130</v>
      </c>
      <c r="E130" s="40"/>
      <c r="F130" s="48"/>
      <c r="G130" s="48"/>
      <c r="H130" s="48"/>
      <c r="I130" s="16" t="s">
        <v>120</v>
      </c>
    </row>
  </sheetData>
  <mergeCells count="3">
    <mergeCell ref="A2:D2"/>
    <mergeCell ref="E2:H2"/>
    <mergeCell ref="A1:I1"/>
  </mergeCells>
  <printOptions/>
  <pageMargins left="0.75" right="0.75" top="1" bottom="1" header="0.5" footer="0.5"/>
  <pageSetup horizontalDpi="300" verticalDpi="300" orientation="portrait" r:id="rId3"/>
  <headerFooter alignWithMargins="0">
    <oddFooter>&amp;C&amp;A&amp;RPage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Trout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Warren.Colyer</dc:creator>
  <cp:keywords/>
  <dc:description/>
  <cp:lastModifiedBy>Warren.Colyer</cp:lastModifiedBy>
  <cp:lastPrinted>2007-01-30T21:26:35Z</cp:lastPrinted>
  <dcterms:created xsi:type="dcterms:W3CDTF">2007-01-26T18:31:41Z</dcterms:created>
  <dcterms:modified xsi:type="dcterms:W3CDTF">2007-01-30T21:27:53Z</dcterms:modified>
  <cp:category/>
  <cp:version/>
  <cp:contentType/>
  <cp:contentStatus/>
</cp:coreProperties>
</file>