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1035" windowWidth="19500" windowHeight="15480" activeTab="0"/>
  </bookViews>
  <sheets>
    <sheet name="0510disc-breakdown.txt" sheetId="1" r:id="rId1"/>
  </sheets>
  <definedNames/>
  <calcPr fullCalcOnLoad="1"/>
</workbook>
</file>

<file path=xl/sharedStrings.xml><?xml version="1.0" encoding="utf-8"?>
<sst xmlns="http://schemas.openxmlformats.org/spreadsheetml/2006/main" count="835" uniqueCount="155">
  <si>
    <t>Experimental Geochemistry</t>
  </si>
  <si>
    <t>Extrasolar Planets</t>
  </si>
  <si>
    <t>Hydrothermal Vent Microbiology</t>
  </si>
  <si>
    <t>Microbial Geochemistry</t>
  </si>
  <si>
    <t>Physical Organic Chemistry</t>
  </si>
  <si>
    <t>Planetary Science - Dynamics</t>
  </si>
  <si>
    <t>Discipline Subcategory (determined by NAI Central)</t>
  </si>
  <si>
    <t>Final Discipline Category (determined by NAI Central)</t>
  </si>
  <si>
    <t>NOTES:</t>
  </si>
  <si>
    <t># of people reporting disciplines = 375</t>
  </si>
  <si>
    <t>483 shown here due to two factors:</t>
  </si>
  <si>
    <t>1) some people are on more than one team</t>
  </si>
  <si>
    <t>2) some people reported more than one discipline</t>
  </si>
  <si>
    <t>We counted each of these as a separate entry in the table</t>
  </si>
  <si>
    <t>Harvard University</t>
  </si>
  <si>
    <t>Biosedimentology</t>
  </si>
  <si>
    <t>Environmental Science</t>
  </si>
  <si>
    <t>Geobiology</t>
  </si>
  <si>
    <t>Molecular-Isotopic Biogeochemistry</t>
  </si>
  <si>
    <t>Paleobiology</t>
  </si>
  <si>
    <t>TOTAL</t>
  </si>
  <si>
    <t>GRAND TOTAL=</t>
  </si>
  <si>
    <t>Scripps Research Institute</t>
  </si>
  <si>
    <t>Bioinformatics</t>
  </si>
  <si>
    <t>Chemical Evolution</t>
  </si>
  <si>
    <t>Nucleic Acid Chemistry</t>
  </si>
  <si>
    <t>Organic Chemistry</t>
  </si>
  <si>
    <t>University of California, Los Angeles</t>
  </si>
  <si>
    <t>Aeronautics</t>
  </si>
  <si>
    <t>Cognitive Science</t>
  </si>
  <si>
    <t>Evolution &amp; Development</t>
  </si>
  <si>
    <t>Experimental and Theoretical Geochemistry</t>
  </si>
  <si>
    <t>Organic Geochemistry</t>
  </si>
  <si>
    <t>University of Colorado, Boulder</t>
  </si>
  <si>
    <t>Philosophy</t>
  </si>
  <si>
    <t>Planetary Athmospheres</t>
  </si>
  <si>
    <t>University of Rhode Island</t>
  </si>
  <si>
    <t>Earth and Ocean Sciences</t>
  </si>
  <si>
    <t>University of Washington</t>
  </si>
  <si>
    <t>Administrator</t>
  </si>
  <si>
    <t>Astrochemistry</t>
  </si>
  <si>
    <t>E&amp;PO</t>
  </si>
  <si>
    <t>History of Astronomy</t>
  </si>
  <si>
    <t>Precambrian Life and Environments</t>
  </si>
  <si>
    <t>Radio Astronomy</t>
  </si>
  <si>
    <t>SETI</t>
  </si>
  <si>
    <t>Member Self-reported Discipline</t>
  </si>
  <si>
    <t>Jet Propulsion Laboratory</t>
  </si>
  <si>
    <t>Astrogeology</t>
  </si>
  <si>
    <t>Atmospheric Chemistry</t>
  </si>
  <si>
    <t>Biomimetric Chemistry</t>
  </si>
  <si>
    <t>Chemistry of Materials</t>
  </si>
  <si>
    <t>Impact of Planetary-Scale Processes on Life</t>
  </si>
  <si>
    <t>Isotope Geochemistry</t>
  </si>
  <si>
    <t>Paleomagnetism</t>
  </si>
  <si>
    <t>Jet Propulsion Laboratory 2</t>
  </si>
  <si>
    <t>Atmospheric Physics</t>
  </si>
  <si>
    <t>Infrared Astronomy</t>
  </si>
  <si>
    <t>Johnson Space Center</t>
  </si>
  <si>
    <t>Astrophysics</t>
  </si>
  <si>
    <t>Complexity</t>
  </si>
  <si>
    <t>Genetics</t>
  </si>
  <si>
    <t>Information Technology</t>
  </si>
  <si>
    <t>Origin of Life</t>
  </si>
  <si>
    <t>Marine Biological Laboratory</t>
  </si>
  <si>
    <t>Aquatic Microbiology</t>
  </si>
  <si>
    <t>Computational Biology</t>
  </si>
  <si>
    <t>Bioinformatics &amp; Computational Biology</t>
  </si>
  <si>
    <t>Education and Outreach</t>
  </si>
  <si>
    <t>Education &amp; Outreach</t>
  </si>
  <si>
    <t>Extreme Environments</t>
  </si>
  <si>
    <t>Extremophiles</t>
  </si>
  <si>
    <t>Genomic Diversity</t>
  </si>
  <si>
    <t>Microbial Biology</t>
  </si>
  <si>
    <t>Molecular Ecology and Symbiosis</t>
  </si>
  <si>
    <t>Molecular Evolution and Systematics</t>
  </si>
  <si>
    <t>Molecular Evolutionary Genetics</t>
  </si>
  <si>
    <t>Molecular Phylogenetics and Evolution</t>
  </si>
  <si>
    <t>Physiology</t>
  </si>
  <si>
    <t>Protistology</t>
  </si>
  <si>
    <t>Michigan State University</t>
  </si>
  <si>
    <t>Evolutionary Physiology</t>
  </si>
  <si>
    <t>Experimental Evolution</t>
  </si>
  <si>
    <t>Pennsylvania State University</t>
  </si>
  <si>
    <t>Animal Evolution</t>
  </si>
  <si>
    <t>Aqueous Geochemistry</t>
  </si>
  <si>
    <t>Environmental Geochemistry</t>
  </si>
  <si>
    <t>Fungal Evolutionary Biology</t>
  </si>
  <si>
    <t>Geography</t>
  </si>
  <si>
    <t>Geoscience</t>
  </si>
  <si>
    <t>Inorganic Chemistry</t>
  </si>
  <si>
    <t>Low-temperature Geochemistry</t>
  </si>
  <si>
    <t>Materials Chemistry</t>
  </si>
  <si>
    <t>Organic Cosmogeochemistry</t>
  </si>
  <si>
    <t>Paleoclimate and Atmospheric Evolution</t>
  </si>
  <si>
    <t>Stable Isotope Geochemistry</t>
  </si>
  <si>
    <t>Weathering</t>
  </si>
  <si>
    <t>Ames Research Center</t>
  </si>
  <si>
    <t>Analytical Chemistry</t>
  </si>
  <si>
    <t>Chemistry</t>
  </si>
  <si>
    <t>Anthropology</t>
  </si>
  <si>
    <t>Other</t>
  </si>
  <si>
    <t>Archaeology</t>
  </si>
  <si>
    <t>Astrobiology</t>
  </si>
  <si>
    <t>Biological Sciences</t>
  </si>
  <si>
    <t>Astronomy</t>
  </si>
  <si>
    <t>Astronomical &amp; Planetary Sciences</t>
  </si>
  <si>
    <t>Atmospheric Science</t>
  </si>
  <si>
    <t>Geosciences</t>
  </si>
  <si>
    <t xml:space="preserve">Atmospheric and Planetary Science </t>
  </si>
  <si>
    <t>Biochemistry</t>
  </si>
  <si>
    <t>Biogeochemistry</t>
  </si>
  <si>
    <t>Biology</t>
  </si>
  <si>
    <t>Biophysics</t>
  </si>
  <si>
    <t>Physics</t>
  </si>
  <si>
    <t>Cell Biology</t>
  </si>
  <si>
    <t>Ecology</t>
  </si>
  <si>
    <t>Ecosystem Science</t>
  </si>
  <si>
    <t>Evolutionary Biology</t>
  </si>
  <si>
    <t>Evolution</t>
  </si>
  <si>
    <t>Geochemistry</t>
  </si>
  <si>
    <t>Geology</t>
  </si>
  <si>
    <t>Geomicrobiology</t>
  </si>
  <si>
    <t>Microbiology</t>
  </si>
  <si>
    <t>Marine Bioproducts</t>
  </si>
  <si>
    <t>Marine Science</t>
  </si>
  <si>
    <t>Microbial Ecology</t>
  </si>
  <si>
    <t>Microscopy</t>
  </si>
  <si>
    <t>Engineering &amp; Technology</t>
  </si>
  <si>
    <t>Molecular Environmental Microbiology</t>
  </si>
  <si>
    <t>Mycology</t>
  </si>
  <si>
    <t>Oceanography</t>
  </si>
  <si>
    <t>Photo and Exobiology</t>
  </si>
  <si>
    <t>Phycology</t>
  </si>
  <si>
    <t>Physical Chemistry</t>
  </si>
  <si>
    <t>Planetary Science</t>
  </si>
  <si>
    <t>Theoretical Biophysics</t>
  </si>
  <si>
    <t>Arizona State University</t>
  </si>
  <si>
    <t>Analytical Ocean Chemistry</t>
  </si>
  <si>
    <t>Biochemistry of Antioxidant Proteins</t>
  </si>
  <si>
    <t>Design Engineer</t>
  </si>
  <si>
    <t>Geophysics</t>
  </si>
  <si>
    <t>Molecular Biology</t>
  </si>
  <si>
    <t>Molecular Evolution</t>
  </si>
  <si>
    <t>Paleoecology</t>
  </si>
  <si>
    <t>Paleontology</t>
  </si>
  <si>
    <t>Petrology</t>
  </si>
  <si>
    <t>Earth Science</t>
  </si>
  <si>
    <t>Planetary Geology</t>
  </si>
  <si>
    <t>Population Genetics</t>
  </si>
  <si>
    <t>Remote Sensing</t>
  </si>
  <si>
    <t>Thermal Infrared Spectroscopy</t>
  </si>
  <si>
    <t>Carnegie Institution of Washington</t>
  </si>
  <si>
    <t>Cosmochemistry</t>
  </si>
  <si>
    <t>Environmental Microbiology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</si>
</sst>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workbookViewId="0" topLeftCell="A299">
      <selection activeCell="C330" sqref="C330"/>
    </sheetView>
  </sheetViews>
  <sheetFormatPr defaultColWidth="9.00390625" defaultRowHeight="12"/>
  <cols>
    <col min="1" max="1" width="20.125" style="1" customWidth="1"/>
    <col min="2" max="2" width="31.875" style="0" customWidth="1"/>
    <col min="3" max="3" width="31.875" style="1" customWidth="1"/>
    <col min="4" max="4" width="31.875" style="0" customWidth="1"/>
    <col min="5" max="5" width="7.75390625" style="0" customWidth="1"/>
    <col min="6" max="16384" width="11.375" style="0" customWidth="1"/>
  </cols>
  <sheetData>
    <row r="1" spans="2:4" ht="24">
      <c r="B1" t="s">
        <v>46</v>
      </c>
      <c r="C1" s="1" t="s">
        <v>6</v>
      </c>
      <c r="D1" s="1" t="s">
        <v>7</v>
      </c>
    </row>
    <row r="3" spans="1:5" ht="12">
      <c r="A3" s="1" t="s">
        <v>97</v>
      </c>
      <c r="B3" t="s">
        <v>98</v>
      </c>
      <c r="C3" s="1" t="s">
        <v>99</v>
      </c>
      <c r="D3" t="s">
        <v>99</v>
      </c>
      <c r="E3">
        <v>1</v>
      </c>
    </row>
    <row r="4" spans="2:5" ht="12">
      <c r="B4" t="s">
        <v>100</v>
      </c>
      <c r="C4" s="1" t="s">
        <v>101</v>
      </c>
      <c r="D4" t="s">
        <v>101</v>
      </c>
      <c r="E4">
        <v>1</v>
      </c>
    </row>
    <row r="5" spans="2:5" ht="12">
      <c r="B5" t="s">
        <v>102</v>
      </c>
      <c r="C5" s="1" t="s">
        <v>101</v>
      </c>
      <c r="D5" t="s">
        <v>101</v>
      </c>
      <c r="E5">
        <v>1</v>
      </c>
    </row>
    <row r="6" spans="2:5" ht="12">
      <c r="B6" t="s">
        <v>103</v>
      </c>
      <c r="C6" s="1" t="s">
        <v>103</v>
      </c>
      <c r="D6" t="s">
        <v>104</v>
      </c>
      <c r="E6">
        <v>1</v>
      </c>
    </row>
    <row r="7" spans="2:5" ht="12">
      <c r="B7" t="s">
        <v>105</v>
      </c>
      <c r="C7" s="1" t="s">
        <v>105</v>
      </c>
      <c r="D7" t="s">
        <v>106</v>
      </c>
      <c r="E7">
        <v>2</v>
      </c>
    </row>
    <row r="8" spans="2:5" ht="12">
      <c r="B8" t="s">
        <v>107</v>
      </c>
      <c r="C8" s="1" t="s">
        <v>108</v>
      </c>
      <c r="D8" t="s">
        <v>108</v>
      </c>
      <c r="E8">
        <v>2</v>
      </c>
    </row>
    <row r="9" spans="2:5" ht="12">
      <c r="B9" t="s">
        <v>109</v>
      </c>
      <c r="C9" s="1" t="s">
        <v>108</v>
      </c>
      <c r="D9" t="s">
        <v>108</v>
      </c>
      <c r="E9">
        <v>1</v>
      </c>
    </row>
    <row r="10" spans="2:5" ht="12">
      <c r="B10" t="s">
        <v>110</v>
      </c>
      <c r="C10" s="1" t="s">
        <v>110</v>
      </c>
      <c r="D10" t="s">
        <v>99</v>
      </c>
      <c r="E10">
        <v>1</v>
      </c>
    </row>
    <row r="11" spans="2:5" ht="12">
      <c r="B11" t="s">
        <v>111</v>
      </c>
      <c r="C11" s="1" t="s">
        <v>110</v>
      </c>
      <c r="D11" t="s">
        <v>99</v>
      </c>
      <c r="E11">
        <v>3</v>
      </c>
    </row>
    <row r="12" spans="2:5" ht="12">
      <c r="B12" t="s">
        <v>112</v>
      </c>
      <c r="C12" s="1" t="s">
        <v>112</v>
      </c>
      <c r="D12" t="s">
        <v>106</v>
      </c>
      <c r="E12">
        <v>1</v>
      </c>
    </row>
    <row r="13" spans="2:5" ht="12">
      <c r="B13" t="s">
        <v>113</v>
      </c>
      <c r="C13" s="1" t="s">
        <v>114</v>
      </c>
      <c r="D13" t="s">
        <v>114</v>
      </c>
      <c r="E13">
        <v>1</v>
      </c>
    </row>
    <row r="14" spans="2:5" ht="12">
      <c r="B14" t="s">
        <v>115</v>
      </c>
      <c r="C14" s="1" t="s">
        <v>112</v>
      </c>
      <c r="D14" t="s">
        <v>106</v>
      </c>
      <c r="E14">
        <v>1</v>
      </c>
    </row>
    <row r="15" spans="2:5" ht="12">
      <c r="B15" t="s">
        <v>99</v>
      </c>
      <c r="C15" s="1" t="s">
        <v>99</v>
      </c>
      <c r="D15" t="s">
        <v>99</v>
      </c>
      <c r="E15">
        <v>4</v>
      </c>
    </row>
    <row r="16" spans="2:5" ht="12">
      <c r="B16" t="s">
        <v>116</v>
      </c>
      <c r="C16" s="1" t="s">
        <v>116</v>
      </c>
      <c r="D16" t="s">
        <v>104</v>
      </c>
      <c r="E16">
        <v>2</v>
      </c>
    </row>
    <row r="17" spans="2:5" ht="12">
      <c r="B17" t="s">
        <v>117</v>
      </c>
      <c r="C17" s="1" t="s">
        <v>116</v>
      </c>
      <c r="D17" t="s">
        <v>104</v>
      </c>
      <c r="E17">
        <v>1</v>
      </c>
    </row>
    <row r="18" spans="2:5" ht="12">
      <c r="B18" t="s">
        <v>118</v>
      </c>
      <c r="C18" s="1" t="s">
        <v>119</v>
      </c>
      <c r="D18" t="s">
        <v>104</v>
      </c>
      <c r="E18">
        <v>1</v>
      </c>
    </row>
    <row r="19" spans="2:5" ht="12">
      <c r="B19" t="s">
        <v>120</v>
      </c>
      <c r="C19" s="1" t="s">
        <v>120</v>
      </c>
      <c r="D19" t="s">
        <v>99</v>
      </c>
      <c r="E19">
        <v>1</v>
      </c>
    </row>
    <row r="20" spans="2:5" ht="12">
      <c r="B20" t="s">
        <v>121</v>
      </c>
      <c r="C20" s="1" t="s">
        <v>121</v>
      </c>
      <c r="D20" t="s">
        <v>108</v>
      </c>
      <c r="E20">
        <v>5</v>
      </c>
    </row>
    <row r="21" spans="2:5" ht="12">
      <c r="B21" t="s">
        <v>122</v>
      </c>
      <c r="C21" s="1" t="s">
        <v>123</v>
      </c>
      <c r="D21" t="s">
        <v>104</v>
      </c>
      <c r="E21">
        <v>1</v>
      </c>
    </row>
    <row r="22" spans="2:5" ht="12">
      <c r="B22" t="s">
        <v>124</v>
      </c>
      <c r="C22" s="1" t="s">
        <v>112</v>
      </c>
      <c r="D22" t="s">
        <v>106</v>
      </c>
      <c r="E22">
        <v>1</v>
      </c>
    </row>
    <row r="23" spans="2:5" ht="12">
      <c r="B23" t="s">
        <v>125</v>
      </c>
      <c r="C23" s="1" t="s">
        <v>112</v>
      </c>
      <c r="D23" t="s">
        <v>106</v>
      </c>
      <c r="E23">
        <v>1</v>
      </c>
    </row>
    <row r="24" spans="2:5" ht="12">
      <c r="B24" t="s">
        <v>126</v>
      </c>
      <c r="C24" s="1" t="s">
        <v>116</v>
      </c>
      <c r="D24" t="s">
        <v>104</v>
      </c>
      <c r="E24">
        <v>5</v>
      </c>
    </row>
    <row r="25" spans="2:5" ht="12">
      <c r="B25" t="s">
        <v>123</v>
      </c>
      <c r="C25" s="1" t="s">
        <v>123</v>
      </c>
      <c r="D25" t="s">
        <v>104</v>
      </c>
      <c r="E25">
        <v>5</v>
      </c>
    </row>
    <row r="26" spans="2:5" ht="12">
      <c r="B26" t="s">
        <v>127</v>
      </c>
      <c r="C26" s="1" t="s">
        <v>128</v>
      </c>
      <c r="D26" t="s">
        <v>101</v>
      </c>
      <c r="E26">
        <v>1</v>
      </c>
    </row>
    <row r="27" spans="2:5" ht="12">
      <c r="B27" t="s">
        <v>129</v>
      </c>
      <c r="C27" s="1" t="s">
        <v>123</v>
      </c>
      <c r="D27" t="s">
        <v>104</v>
      </c>
      <c r="E27">
        <v>1</v>
      </c>
    </row>
    <row r="28" spans="2:5" ht="12">
      <c r="B28" t="s">
        <v>130</v>
      </c>
      <c r="C28" s="1" t="s">
        <v>112</v>
      </c>
      <c r="D28" t="s">
        <v>106</v>
      </c>
      <c r="E28">
        <v>1</v>
      </c>
    </row>
    <row r="29" spans="2:5" ht="12">
      <c r="B29" t="s">
        <v>131</v>
      </c>
      <c r="C29" s="1" t="s">
        <v>131</v>
      </c>
      <c r="D29" t="s">
        <v>108</v>
      </c>
      <c r="E29">
        <v>2</v>
      </c>
    </row>
    <row r="30" spans="2:5" ht="12">
      <c r="B30" t="s">
        <v>132</v>
      </c>
      <c r="C30" s="1" t="s">
        <v>112</v>
      </c>
      <c r="D30" t="s">
        <v>106</v>
      </c>
      <c r="E30">
        <v>1</v>
      </c>
    </row>
    <row r="31" spans="2:5" ht="12">
      <c r="B31" t="s">
        <v>133</v>
      </c>
      <c r="C31" s="1" t="s">
        <v>112</v>
      </c>
      <c r="D31" t="s">
        <v>106</v>
      </c>
      <c r="E31">
        <v>1</v>
      </c>
    </row>
    <row r="32" spans="2:5" ht="12">
      <c r="B32" t="s">
        <v>134</v>
      </c>
      <c r="C32" s="1" t="s">
        <v>99</v>
      </c>
      <c r="D32" t="s">
        <v>99</v>
      </c>
      <c r="E32">
        <v>2</v>
      </c>
    </row>
    <row r="33" spans="2:5" ht="12">
      <c r="B33" t="s">
        <v>114</v>
      </c>
      <c r="C33" s="1" t="s">
        <v>114</v>
      </c>
      <c r="D33" t="s">
        <v>114</v>
      </c>
      <c r="E33">
        <v>2</v>
      </c>
    </row>
    <row r="34" spans="2:5" ht="12">
      <c r="B34" t="s">
        <v>135</v>
      </c>
      <c r="C34" s="1" t="s">
        <v>135</v>
      </c>
      <c r="D34" t="s">
        <v>106</v>
      </c>
      <c r="E34">
        <v>4</v>
      </c>
    </row>
    <row r="35" spans="2:5" ht="12">
      <c r="B35" t="s">
        <v>136</v>
      </c>
      <c r="C35" s="1" t="s">
        <v>114</v>
      </c>
      <c r="D35" t="s">
        <v>114</v>
      </c>
      <c r="E35">
        <v>1</v>
      </c>
    </row>
    <row r="36" spans="4:5" ht="12">
      <c r="D36" t="s">
        <v>20</v>
      </c>
      <c r="E36">
        <f>SUM(E3:E35)</f>
        <v>59</v>
      </c>
    </row>
    <row r="40" spans="1:5" ht="12">
      <c r="A40" s="1" t="s">
        <v>137</v>
      </c>
      <c r="B40" t="s">
        <v>138</v>
      </c>
      <c r="C40" s="1" t="s">
        <v>99</v>
      </c>
      <c r="D40" t="s">
        <v>99</v>
      </c>
      <c r="E40">
        <v>1</v>
      </c>
    </row>
    <row r="41" spans="2:5" ht="12">
      <c r="B41" t="s">
        <v>110</v>
      </c>
      <c r="C41" s="1" t="s">
        <v>110</v>
      </c>
      <c r="D41" t="s">
        <v>99</v>
      </c>
      <c r="E41">
        <v>3</v>
      </c>
    </row>
    <row r="42" spans="2:5" ht="12">
      <c r="B42" t="s">
        <v>139</v>
      </c>
      <c r="C42" s="1" t="s">
        <v>110</v>
      </c>
      <c r="D42" t="s">
        <v>99</v>
      </c>
      <c r="E42">
        <v>1</v>
      </c>
    </row>
    <row r="43" spans="2:5" ht="12">
      <c r="B43" t="s">
        <v>112</v>
      </c>
      <c r="C43" s="1" t="s">
        <v>112</v>
      </c>
      <c r="D43" t="s">
        <v>106</v>
      </c>
      <c r="E43">
        <v>4</v>
      </c>
    </row>
    <row r="44" spans="2:5" ht="12">
      <c r="B44" t="s">
        <v>99</v>
      </c>
      <c r="C44" s="1" t="s">
        <v>99</v>
      </c>
      <c r="D44" t="s">
        <v>99</v>
      </c>
      <c r="E44">
        <v>3</v>
      </c>
    </row>
    <row r="45" spans="2:5" ht="12">
      <c r="B45" t="s">
        <v>140</v>
      </c>
      <c r="C45" s="1" t="s">
        <v>128</v>
      </c>
      <c r="D45" t="s">
        <v>101</v>
      </c>
      <c r="E45">
        <v>1</v>
      </c>
    </row>
    <row r="46" spans="2:5" ht="12">
      <c r="B46" t="s">
        <v>116</v>
      </c>
      <c r="C46" s="1" t="s">
        <v>116</v>
      </c>
      <c r="D46" t="s">
        <v>104</v>
      </c>
      <c r="E46">
        <v>1</v>
      </c>
    </row>
    <row r="47" spans="2:5" ht="12">
      <c r="B47" t="s">
        <v>118</v>
      </c>
      <c r="C47" s="1" t="s">
        <v>119</v>
      </c>
      <c r="D47" t="s">
        <v>104</v>
      </c>
      <c r="E47">
        <v>1</v>
      </c>
    </row>
    <row r="48" spans="2:5" ht="12">
      <c r="B48" t="s">
        <v>120</v>
      </c>
      <c r="C48" s="1" t="s">
        <v>120</v>
      </c>
      <c r="D48" t="s">
        <v>99</v>
      </c>
      <c r="E48">
        <v>4</v>
      </c>
    </row>
    <row r="49" spans="2:5" ht="12">
      <c r="B49" t="s">
        <v>121</v>
      </c>
      <c r="C49" s="1" t="s">
        <v>121</v>
      </c>
      <c r="D49" t="s">
        <v>108</v>
      </c>
      <c r="E49">
        <v>13</v>
      </c>
    </row>
    <row r="50" spans="2:5" ht="12">
      <c r="B50" t="s">
        <v>141</v>
      </c>
      <c r="C50" s="1" t="s">
        <v>114</v>
      </c>
      <c r="D50" t="s">
        <v>114</v>
      </c>
      <c r="E50">
        <v>1</v>
      </c>
    </row>
    <row r="51" spans="2:5" ht="12">
      <c r="B51" t="s">
        <v>126</v>
      </c>
      <c r="C51" s="1" t="s">
        <v>116</v>
      </c>
      <c r="D51" t="s">
        <v>104</v>
      </c>
      <c r="E51">
        <v>1</v>
      </c>
    </row>
    <row r="52" spans="2:5" ht="12">
      <c r="B52" t="s">
        <v>142</v>
      </c>
      <c r="C52" s="1" t="s">
        <v>142</v>
      </c>
      <c r="D52" t="s">
        <v>104</v>
      </c>
      <c r="E52">
        <v>1</v>
      </c>
    </row>
    <row r="53" spans="2:5" ht="12">
      <c r="B53" t="s">
        <v>143</v>
      </c>
      <c r="C53" s="1" t="s">
        <v>142</v>
      </c>
      <c r="D53" t="s">
        <v>104</v>
      </c>
      <c r="E53">
        <v>5</v>
      </c>
    </row>
    <row r="54" spans="2:5" ht="12">
      <c r="B54" t="s">
        <v>131</v>
      </c>
      <c r="C54" s="1" t="s">
        <v>131</v>
      </c>
      <c r="D54" t="s">
        <v>108</v>
      </c>
      <c r="E54">
        <v>3</v>
      </c>
    </row>
    <row r="55" spans="2:5" ht="12">
      <c r="B55" t="s">
        <v>144</v>
      </c>
      <c r="C55" s="1" t="s">
        <v>145</v>
      </c>
      <c r="D55" t="s">
        <v>104</v>
      </c>
      <c r="E55">
        <v>1</v>
      </c>
    </row>
    <row r="56" spans="2:5" ht="12">
      <c r="B56" t="s">
        <v>145</v>
      </c>
      <c r="C56" s="1" t="s">
        <v>145</v>
      </c>
      <c r="D56" t="s">
        <v>104</v>
      </c>
      <c r="E56">
        <v>1</v>
      </c>
    </row>
    <row r="57" spans="2:5" ht="12">
      <c r="B57" t="s">
        <v>146</v>
      </c>
      <c r="C57" s="1" t="s">
        <v>147</v>
      </c>
      <c r="D57" t="s">
        <v>108</v>
      </c>
      <c r="E57">
        <v>1</v>
      </c>
    </row>
    <row r="58" spans="2:5" ht="12">
      <c r="B58" t="s">
        <v>148</v>
      </c>
      <c r="C58" s="1" t="s">
        <v>121</v>
      </c>
      <c r="D58" t="s">
        <v>108</v>
      </c>
      <c r="E58">
        <v>2</v>
      </c>
    </row>
    <row r="59" spans="2:5" ht="12">
      <c r="B59" t="s">
        <v>135</v>
      </c>
      <c r="C59" s="1" t="s">
        <v>135</v>
      </c>
      <c r="D59" t="s">
        <v>106</v>
      </c>
      <c r="E59">
        <v>1</v>
      </c>
    </row>
    <row r="60" spans="2:5" ht="12">
      <c r="B60" t="s">
        <v>149</v>
      </c>
      <c r="C60" s="1" t="s">
        <v>112</v>
      </c>
      <c r="D60" t="s">
        <v>106</v>
      </c>
      <c r="E60">
        <v>1</v>
      </c>
    </row>
    <row r="61" spans="2:5" ht="12">
      <c r="B61" t="s">
        <v>150</v>
      </c>
      <c r="C61" s="1" t="s">
        <v>128</v>
      </c>
      <c r="D61" t="s">
        <v>101</v>
      </c>
      <c r="E61">
        <v>1</v>
      </c>
    </row>
    <row r="62" spans="2:5" ht="12">
      <c r="B62" t="s">
        <v>151</v>
      </c>
      <c r="C62" s="1" t="s">
        <v>128</v>
      </c>
      <c r="D62" t="s">
        <v>101</v>
      </c>
      <c r="E62">
        <v>1</v>
      </c>
    </row>
    <row r="63" spans="4:5" ht="12">
      <c r="D63" t="s">
        <v>20</v>
      </c>
      <c r="E63">
        <f>SUM(E40:E62)</f>
        <v>52</v>
      </c>
    </row>
    <row r="67" spans="1:5" ht="24">
      <c r="A67" s="1" t="s">
        <v>152</v>
      </c>
      <c r="B67" t="s">
        <v>112</v>
      </c>
      <c r="C67" s="1" t="s">
        <v>112</v>
      </c>
      <c r="D67" t="s">
        <v>106</v>
      </c>
      <c r="E67">
        <v>1</v>
      </c>
    </row>
    <row r="68" spans="2:5" ht="12">
      <c r="B68" t="s">
        <v>99</v>
      </c>
      <c r="C68" s="1" t="s">
        <v>99</v>
      </c>
      <c r="D68" t="s">
        <v>99</v>
      </c>
      <c r="E68">
        <v>2</v>
      </c>
    </row>
    <row r="69" spans="2:5" ht="12">
      <c r="B69" t="s">
        <v>153</v>
      </c>
      <c r="C69" s="1" t="s">
        <v>99</v>
      </c>
      <c r="D69" t="s">
        <v>99</v>
      </c>
      <c r="E69">
        <v>2</v>
      </c>
    </row>
    <row r="70" spans="2:5" ht="12">
      <c r="B70" t="s">
        <v>147</v>
      </c>
      <c r="C70" s="1" t="s">
        <v>147</v>
      </c>
      <c r="D70" t="s">
        <v>108</v>
      </c>
      <c r="E70">
        <v>1</v>
      </c>
    </row>
    <row r="71" spans="2:5" ht="12">
      <c r="B71" t="s">
        <v>154</v>
      </c>
      <c r="C71" s="1" t="s">
        <v>123</v>
      </c>
      <c r="D71" t="s">
        <v>104</v>
      </c>
      <c r="E71">
        <v>1</v>
      </c>
    </row>
    <row r="72" spans="2:5" ht="12">
      <c r="B72" t="s">
        <v>0</v>
      </c>
      <c r="C72" s="1" t="s">
        <v>120</v>
      </c>
      <c r="D72" t="s">
        <v>99</v>
      </c>
      <c r="E72">
        <v>2</v>
      </c>
    </row>
    <row r="73" spans="2:5" ht="12">
      <c r="B73" t="s">
        <v>1</v>
      </c>
      <c r="C73" s="1" t="s">
        <v>135</v>
      </c>
      <c r="D73" t="s">
        <v>106</v>
      </c>
      <c r="E73">
        <v>1</v>
      </c>
    </row>
    <row r="74" spans="2:5" ht="12">
      <c r="B74" t="s">
        <v>120</v>
      </c>
      <c r="C74" s="1" t="s">
        <v>120</v>
      </c>
      <c r="D74" t="s">
        <v>99</v>
      </c>
      <c r="E74">
        <v>1</v>
      </c>
    </row>
    <row r="75" spans="2:5" ht="12">
      <c r="B75" t="s">
        <v>121</v>
      </c>
      <c r="C75" s="1" t="s">
        <v>121</v>
      </c>
      <c r="D75" t="s">
        <v>108</v>
      </c>
      <c r="E75">
        <v>2</v>
      </c>
    </row>
    <row r="76" spans="2:5" ht="12">
      <c r="B76" t="s">
        <v>122</v>
      </c>
      <c r="C76" s="1" t="s">
        <v>123</v>
      </c>
      <c r="D76" t="s">
        <v>104</v>
      </c>
      <c r="E76">
        <v>2</v>
      </c>
    </row>
    <row r="77" spans="2:5" ht="12">
      <c r="B77" t="s">
        <v>141</v>
      </c>
      <c r="C77" s="1" t="s">
        <v>114</v>
      </c>
      <c r="D77" t="s">
        <v>114</v>
      </c>
      <c r="E77">
        <v>5</v>
      </c>
    </row>
    <row r="78" spans="2:5" ht="12">
      <c r="B78" t="s">
        <v>2</v>
      </c>
      <c r="C78" s="1" t="s">
        <v>123</v>
      </c>
      <c r="D78" t="s">
        <v>104</v>
      </c>
      <c r="E78">
        <v>1</v>
      </c>
    </row>
    <row r="79" spans="2:5" ht="12">
      <c r="B79" t="s">
        <v>126</v>
      </c>
      <c r="C79" s="1" t="s">
        <v>116</v>
      </c>
      <c r="D79" t="s">
        <v>104</v>
      </c>
      <c r="E79">
        <v>1</v>
      </c>
    </row>
    <row r="80" spans="2:5" ht="12">
      <c r="B80" t="s">
        <v>3</v>
      </c>
      <c r="C80" s="1" t="s">
        <v>120</v>
      </c>
      <c r="D80" t="s">
        <v>99</v>
      </c>
      <c r="E80">
        <v>1</v>
      </c>
    </row>
    <row r="81" spans="2:5" ht="12">
      <c r="B81" t="s">
        <v>123</v>
      </c>
      <c r="C81" s="1" t="s">
        <v>123</v>
      </c>
      <c r="D81" t="s">
        <v>104</v>
      </c>
      <c r="E81">
        <v>2</v>
      </c>
    </row>
    <row r="82" spans="2:5" ht="12">
      <c r="B82" t="s">
        <v>131</v>
      </c>
      <c r="C82" s="1" t="s">
        <v>131</v>
      </c>
      <c r="D82" t="s">
        <v>108</v>
      </c>
      <c r="E82">
        <v>1</v>
      </c>
    </row>
    <row r="83" spans="2:5" ht="12">
      <c r="B83" t="s">
        <v>145</v>
      </c>
      <c r="C83" s="1" t="s">
        <v>145</v>
      </c>
      <c r="D83" t="s">
        <v>104</v>
      </c>
      <c r="E83">
        <v>1</v>
      </c>
    </row>
    <row r="84" spans="2:5" ht="12">
      <c r="B84" t="s">
        <v>4</v>
      </c>
      <c r="C84" s="1" t="s">
        <v>99</v>
      </c>
      <c r="D84" t="s">
        <v>99</v>
      </c>
      <c r="E84">
        <v>1</v>
      </c>
    </row>
    <row r="85" spans="2:5" ht="12">
      <c r="B85" t="s">
        <v>114</v>
      </c>
      <c r="C85" s="1" t="s">
        <v>114</v>
      </c>
      <c r="D85" t="s">
        <v>114</v>
      </c>
      <c r="E85">
        <v>4</v>
      </c>
    </row>
    <row r="86" spans="2:5" ht="12">
      <c r="B86" t="s">
        <v>135</v>
      </c>
      <c r="C86" s="1" t="s">
        <v>135</v>
      </c>
      <c r="D86" t="s">
        <v>106</v>
      </c>
      <c r="E86">
        <v>1</v>
      </c>
    </row>
    <row r="87" spans="2:5" ht="12">
      <c r="B87" t="s">
        <v>5</v>
      </c>
      <c r="C87" s="1" t="s">
        <v>135</v>
      </c>
      <c r="D87" t="s">
        <v>106</v>
      </c>
      <c r="E87">
        <v>1</v>
      </c>
    </row>
    <row r="88" spans="4:5" ht="12">
      <c r="D88" t="s">
        <v>20</v>
      </c>
      <c r="E88">
        <f>SUM(E67:E87)</f>
        <v>34</v>
      </c>
    </row>
    <row r="92" spans="1:5" ht="12">
      <c r="A92" s="1" t="s">
        <v>14</v>
      </c>
      <c r="B92" t="s">
        <v>111</v>
      </c>
      <c r="C92" s="1" t="s">
        <v>110</v>
      </c>
      <c r="D92" t="s">
        <v>99</v>
      </c>
      <c r="E92">
        <v>2</v>
      </c>
    </row>
    <row r="93" spans="2:5" ht="12">
      <c r="B93" t="s">
        <v>15</v>
      </c>
      <c r="C93" s="1" t="s">
        <v>108</v>
      </c>
      <c r="D93" t="s">
        <v>108</v>
      </c>
      <c r="E93">
        <v>1</v>
      </c>
    </row>
    <row r="94" spans="2:5" ht="12">
      <c r="B94" t="s">
        <v>99</v>
      </c>
      <c r="C94" s="1" t="s">
        <v>99</v>
      </c>
      <c r="D94" t="s">
        <v>99</v>
      </c>
      <c r="E94">
        <v>1</v>
      </c>
    </row>
    <row r="95" spans="2:5" ht="12">
      <c r="B95" t="s">
        <v>147</v>
      </c>
      <c r="C95" s="1" t="s">
        <v>147</v>
      </c>
      <c r="D95" t="s">
        <v>108</v>
      </c>
      <c r="E95">
        <v>1</v>
      </c>
    </row>
    <row r="96" spans="2:5" ht="12">
      <c r="B96" t="s">
        <v>16</v>
      </c>
      <c r="C96" s="1" t="s">
        <v>116</v>
      </c>
      <c r="D96" t="s">
        <v>104</v>
      </c>
      <c r="E96">
        <v>1</v>
      </c>
    </row>
    <row r="97" spans="2:5" ht="12">
      <c r="B97" t="s">
        <v>118</v>
      </c>
      <c r="C97" s="1" t="s">
        <v>119</v>
      </c>
      <c r="D97" t="s">
        <v>104</v>
      </c>
      <c r="E97">
        <v>1</v>
      </c>
    </row>
    <row r="98" spans="2:5" ht="12">
      <c r="B98" t="s">
        <v>17</v>
      </c>
      <c r="C98" s="1" t="s">
        <v>112</v>
      </c>
      <c r="D98" t="s">
        <v>106</v>
      </c>
      <c r="E98">
        <v>1</v>
      </c>
    </row>
    <row r="99" spans="2:5" ht="12">
      <c r="B99" t="s">
        <v>120</v>
      </c>
      <c r="C99" s="1" t="s">
        <v>120</v>
      </c>
      <c r="D99" t="s">
        <v>99</v>
      </c>
      <c r="E99">
        <v>1</v>
      </c>
    </row>
    <row r="100" spans="2:5" ht="12">
      <c r="B100" t="s">
        <v>121</v>
      </c>
      <c r="C100" s="1" t="s">
        <v>121</v>
      </c>
      <c r="D100" t="s">
        <v>108</v>
      </c>
      <c r="E100">
        <v>9</v>
      </c>
    </row>
    <row r="101" spans="2:5" ht="12">
      <c r="B101" t="s">
        <v>122</v>
      </c>
      <c r="C101" s="1" t="s">
        <v>123</v>
      </c>
      <c r="D101" t="s">
        <v>104</v>
      </c>
      <c r="E101">
        <v>1</v>
      </c>
    </row>
    <row r="102" spans="2:5" ht="12">
      <c r="B102" t="s">
        <v>123</v>
      </c>
      <c r="C102" s="1" t="s">
        <v>123</v>
      </c>
      <c r="D102" t="s">
        <v>104</v>
      </c>
      <c r="E102">
        <v>1</v>
      </c>
    </row>
    <row r="103" spans="2:5" ht="12">
      <c r="B103" t="s">
        <v>18</v>
      </c>
      <c r="C103" s="1" t="s">
        <v>110</v>
      </c>
      <c r="D103" t="s">
        <v>99</v>
      </c>
      <c r="E103">
        <v>1</v>
      </c>
    </row>
    <row r="104" spans="2:5" ht="12">
      <c r="B104" t="s">
        <v>131</v>
      </c>
      <c r="C104" s="1" t="s">
        <v>131</v>
      </c>
      <c r="D104" t="s">
        <v>108</v>
      </c>
      <c r="E104">
        <v>1</v>
      </c>
    </row>
    <row r="105" spans="2:5" ht="12">
      <c r="B105" t="s">
        <v>19</v>
      </c>
      <c r="C105" s="1" t="s">
        <v>145</v>
      </c>
      <c r="D105" t="s">
        <v>104</v>
      </c>
      <c r="E105">
        <v>1</v>
      </c>
    </row>
    <row r="106" spans="2:5" ht="12">
      <c r="B106" t="s">
        <v>145</v>
      </c>
      <c r="C106" s="1" t="s">
        <v>145</v>
      </c>
      <c r="D106" t="s">
        <v>104</v>
      </c>
      <c r="E106">
        <v>2</v>
      </c>
    </row>
    <row r="107" spans="4:5" ht="12">
      <c r="D107" t="s">
        <v>20</v>
      </c>
      <c r="E107">
        <f>SUM(E92:E106)</f>
        <v>25</v>
      </c>
    </row>
    <row r="111" spans="1:5" ht="24">
      <c r="A111" s="1" t="s">
        <v>47</v>
      </c>
      <c r="B111" t="s">
        <v>103</v>
      </c>
      <c r="C111" s="1" t="s">
        <v>103</v>
      </c>
      <c r="D111" t="s">
        <v>104</v>
      </c>
      <c r="E111">
        <v>1</v>
      </c>
    </row>
    <row r="112" spans="2:5" ht="12">
      <c r="B112" t="s">
        <v>48</v>
      </c>
      <c r="C112" s="1" t="s">
        <v>135</v>
      </c>
      <c r="D112" t="s">
        <v>106</v>
      </c>
      <c r="E112">
        <v>1</v>
      </c>
    </row>
    <row r="113" spans="2:5" ht="12">
      <c r="B113" t="s">
        <v>49</v>
      </c>
      <c r="C113" s="1" t="s">
        <v>99</v>
      </c>
      <c r="D113" t="s">
        <v>99</v>
      </c>
      <c r="E113">
        <v>1</v>
      </c>
    </row>
    <row r="114" spans="2:5" ht="12">
      <c r="B114" t="s">
        <v>111</v>
      </c>
      <c r="C114" s="1" t="s">
        <v>110</v>
      </c>
      <c r="D114" t="s">
        <v>99</v>
      </c>
      <c r="E114">
        <v>1</v>
      </c>
    </row>
    <row r="115" spans="2:5" ht="12">
      <c r="B115" t="s">
        <v>112</v>
      </c>
      <c r="C115" s="1" t="s">
        <v>112</v>
      </c>
      <c r="D115" t="s">
        <v>106</v>
      </c>
      <c r="E115">
        <v>1</v>
      </c>
    </row>
    <row r="116" spans="2:5" ht="12">
      <c r="B116" t="s">
        <v>50</v>
      </c>
      <c r="C116" s="1" t="s">
        <v>99</v>
      </c>
      <c r="D116" t="s">
        <v>99</v>
      </c>
      <c r="E116">
        <v>1</v>
      </c>
    </row>
    <row r="117" spans="2:5" ht="12">
      <c r="B117" t="s">
        <v>51</v>
      </c>
      <c r="C117" s="1" t="s">
        <v>99</v>
      </c>
      <c r="D117" t="s">
        <v>99</v>
      </c>
      <c r="E117">
        <v>1</v>
      </c>
    </row>
    <row r="118" spans="2:5" ht="12">
      <c r="B118" t="s">
        <v>147</v>
      </c>
      <c r="C118" s="1" t="s">
        <v>147</v>
      </c>
      <c r="D118" t="s">
        <v>108</v>
      </c>
      <c r="E118">
        <v>1</v>
      </c>
    </row>
    <row r="119" spans="2:5" ht="12">
      <c r="B119" t="s">
        <v>154</v>
      </c>
      <c r="C119" s="1" t="s">
        <v>123</v>
      </c>
      <c r="D119" t="s">
        <v>104</v>
      </c>
      <c r="E119">
        <v>1</v>
      </c>
    </row>
    <row r="120" spans="2:5" ht="12">
      <c r="B120" t="s">
        <v>17</v>
      </c>
      <c r="C120" s="1" t="s">
        <v>112</v>
      </c>
      <c r="D120" t="s">
        <v>106</v>
      </c>
      <c r="E120">
        <v>1</v>
      </c>
    </row>
    <row r="121" spans="2:5" ht="12">
      <c r="B121" t="s">
        <v>120</v>
      </c>
      <c r="C121" s="1" t="s">
        <v>120</v>
      </c>
      <c r="D121" t="s">
        <v>99</v>
      </c>
      <c r="E121">
        <v>1</v>
      </c>
    </row>
    <row r="122" spans="2:5" ht="12">
      <c r="B122" t="s">
        <v>121</v>
      </c>
      <c r="C122" s="1" t="s">
        <v>121</v>
      </c>
      <c r="D122" t="s">
        <v>108</v>
      </c>
      <c r="E122">
        <v>6</v>
      </c>
    </row>
    <row r="123" spans="2:5" ht="12">
      <c r="B123" t="s">
        <v>122</v>
      </c>
      <c r="C123" s="1" t="s">
        <v>123</v>
      </c>
      <c r="D123" t="s">
        <v>104</v>
      </c>
      <c r="E123">
        <v>4</v>
      </c>
    </row>
    <row r="124" spans="2:5" ht="12">
      <c r="B124" t="s">
        <v>141</v>
      </c>
      <c r="C124" s="1" t="s">
        <v>114</v>
      </c>
      <c r="D124" t="s">
        <v>114</v>
      </c>
      <c r="E124">
        <v>2</v>
      </c>
    </row>
    <row r="125" spans="2:5" ht="12">
      <c r="B125" t="s">
        <v>52</v>
      </c>
      <c r="C125" s="1" t="s">
        <v>116</v>
      </c>
      <c r="D125" t="s">
        <v>104</v>
      </c>
      <c r="E125">
        <v>1</v>
      </c>
    </row>
    <row r="126" spans="2:5" ht="12">
      <c r="B126" t="s">
        <v>53</v>
      </c>
      <c r="C126" s="1" t="s">
        <v>120</v>
      </c>
      <c r="D126" t="s">
        <v>99</v>
      </c>
      <c r="E126">
        <v>1</v>
      </c>
    </row>
    <row r="127" spans="2:5" ht="12">
      <c r="B127" t="s">
        <v>123</v>
      </c>
      <c r="C127" s="1" t="s">
        <v>123</v>
      </c>
      <c r="D127" t="s">
        <v>104</v>
      </c>
      <c r="E127">
        <v>2</v>
      </c>
    </row>
    <row r="128" spans="2:5" ht="12">
      <c r="B128" t="s">
        <v>54</v>
      </c>
      <c r="C128" s="1" t="s">
        <v>145</v>
      </c>
      <c r="D128" t="s">
        <v>104</v>
      </c>
      <c r="E128">
        <v>1</v>
      </c>
    </row>
    <row r="129" spans="2:5" ht="12">
      <c r="B129" t="s">
        <v>114</v>
      </c>
      <c r="C129" s="1" t="s">
        <v>114</v>
      </c>
      <c r="D129" t="s">
        <v>114</v>
      </c>
      <c r="E129">
        <v>1</v>
      </c>
    </row>
    <row r="130" spans="2:5" ht="12">
      <c r="B130" t="s">
        <v>135</v>
      </c>
      <c r="C130" s="1" t="s">
        <v>135</v>
      </c>
      <c r="D130" t="s">
        <v>106</v>
      </c>
      <c r="E130">
        <v>1</v>
      </c>
    </row>
    <row r="131" spans="4:5" ht="12">
      <c r="D131" t="s">
        <v>20</v>
      </c>
      <c r="E131">
        <f>SUM(E111:E130)</f>
        <v>30</v>
      </c>
    </row>
    <row r="135" spans="1:5" ht="24">
      <c r="A135" s="1" t="s">
        <v>55</v>
      </c>
      <c r="B135" t="s">
        <v>103</v>
      </c>
      <c r="C135" s="1" t="s">
        <v>103</v>
      </c>
      <c r="D135" t="s">
        <v>104</v>
      </c>
      <c r="E135">
        <v>1</v>
      </c>
    </row>
    <row r="136" spans="2:5" ht="12">
      <c r="B136" t="s">
        <v>105</v>
      </c>
      <c r="C136" s="1" t="s">
        <v>105</v>
      </c>
      <c r="D136" t="s">
        <v>106</v>
      </c>
      <c r="E136">
        <v>1</v>
      </c>
    </row>
    <row r="137" spans="2:5" ht="12">
      <c r="B137" t="s">
        <v>56</v>
      </c>
      <c r="C137" s="1" t="s">
        <v>114</v>
      </c>
      <c r="D137" t="s">
        <v>114</v>
      </c>
      <c r="E137">
        <v>1</v>
      </c>
    </row>
    <row r="138" spans="2:5" ht="12">
      <c r="B138" t="s">
        <v>107</v>
      </c>
      <c r="C138" s="1" t="s">
        <v>108</v>
      </c>
      <c r="D138" t="s">
        <v>108</v>
      </c>
      <c r="E138">
        <v>1</v>
      </c>
    </row>
    <row r="139" spans="2:5" ht="12">
      <c r="B139" t="s">
        <v>111</v>
      </c>
      <c r="C139" s="1" t="s">
        <v>110</v>
      </c>
      <c r="D139" t="s">
        <v>99</v>
      </c>
      <c r="E139">
        <v>1</v>
      </c>
    </row>
    <row r="140" spans="2:5" ht="12">
      <c r="B140" t="s">
        <v>99</v>
      </c>
      <c r="C140" s="1" t="s">
        <v>99</v>
      </c>
      <c r="D140" t="s">
        <v>99</v>
      </c>
      <c r="E140">
        <v>2</v>
      </c>
    </row>
    <row r="141" spans="2:5" ht="12">
      <c r="B141" t="s">
        <v>57</v>
      </c>
      <c r="C141" s="1" t="s">
        <v>105</v>
      </c>
      <c r="D141" t="s">
        <v>106</v>
      </c>
      <c r="E141">
        <v>1</v>
      </c>
    </row>
    <row r="142" spans="2:5" ht="12">
      <c r="B142" t="s">
        <v>123</v>
      </c>
      <c r="C142" s="1" t="s">
        <v>123</v>
      </c>
      <c r="D142" t="s">
        <v>104</v>
      </c>
      <c r="E142">
        <v>1</v>
      </c>
    </row>
    <row r="143" spans="2:5" ht="12">
      <c r="B143" t="s">
        <v>114</v>
      </c>
      <c r="C143" s="1" t="s">
        <v>114</v>
      </c>
      <c r="D143" t="s">
        <v>114</v>
      </c>
      <c r="E143">
        <v>1</v>
      </c>
    </row>
    <row r="144" spans="2:5" ht="12">
      <c r="B144" t="s">
        <v>135</v>
      </c>
      <c r="C144" s="1" t="s">
        <v>135</v>
      </c>
      <c r="D144" t="s">
        <v>106</v>
      </c>
      <c r="E144">
        <v>1</v>
      </c>
    </row>
    <row r="145" spans="4:5" ht="12">
      <c r="D145" t="s">
        <v>20</v>
      </c>
      <c r="E145">
        <f>SUM(E135:E144)</f>
        <v>11</v>
      </c>
    </row>
    <row r="149" spans="1:5" ht="12">
      <c r="A149" s="1" t="s">
        <v>58</v>
      </c>
      <c r="B149" t="s">
        <v>103</v>
      </c>
      <c r="C149" s="1" t="s">
        <v>103</v>
      </c>
      <c r="D149" t="s">
        <v>104</v>
      </c>
      <c r="E149">
        <v>1</v>
      </c>
    </row>
    <row r="150" spans="2:5" ht="12">
      <c r="B150" t="s">
        <v>59</v>
      </c>
      <c r="C150" s="1" t="s">
        <v>114</v>
      </c>
      <c r="D150" t="s">
        <v>114</v>
      </c>
      <c r="E150">
        <v>1</v>
      </c>
    </row>
    <row r="151" spans="2:5" ht="12">
      <c r="B151" t="s">
        <v>110</v>
      </c>
      <c r="C151" s="1" t="s">
        <v>110</v>
      </c>
      <c r="D151" t="s">
        <v>99</v>
      </c>
      <c r="E151">
        <v>2</v>
      </c>
    </row>
    <row r="152" spans="2:5" ht="12">
      <c r="B152" t="s">
        <v>111</v>
      </c>
      <c r="C152" s="1" t="s">
        <v>110</v>
      </c>
      <c r="D152" t="s">
        <v>99</v>
      </c>
      <c r="E152">
        <v>1</v>
      </c>
    </row>
    <row r="153" spans="2:5" ht="12">
      <c r="B153" t="s">
        <v>112</v>
      </c>
      <c r="C153" s="1" t="s">
        <v>112</v>
      </c>
      <c r="D153" t="s">
        <v>106</v>
      </c>
      <c r="E153">
        <v>1</v>
      </c>
    </row>
    <row r="154" spans="2:5" ht="12">
      <c r="B154" t="s">
        <v>99</v>
      </c>
      <c r="C154" s="1" t="s">
        <v>99</v>
      </c>
      <c r="D154" t="s">
        <v>99</v>
      </c>
      <c r="E154">
        <v>1</v>
      </c>
    </row>
    <row r="155" spans="2:5" ht="12">
      <c r="B155" t="s">
        <v>60</v>
      </c>
      <c r="C155" s="1" t="s">
        <v>101</v>
      </c>
      <c r="D155" t="s">
        <v>101</v>
      </c>
      <c r="E155">
        <v>1</v>
      </c>
    </row>
    <row r="156" spans="2:5" ht="12">
      <c r="B156" t="s">
        <v>154</v>
      </c>
      <c r="C156" s="1" t="s">
        <v>123</v>
      </c>
      <c r="D156" t="s">
        <v>104</v>
      </c>
      <c r="E156">
        <v>1</v>
      </c>
    </row>
    <row r="157" spans="2:5" ht="12">
      <c r="B157" t="s">
        <v>61</v>
      </c>
      <c r="C157" s="1" t="s">
        <v>142</v>
      </c>
      <c r="D157" t="s">
        <v>104</v>
      </c>
      <c r="E157">
        <v>1</v>
      </c>
    </row>
    <row r="158" spans="2:5" ht="12">
      <c r="B158" t="s">
        <v>121</v>
      </c>
      <c r="C158" s="1" t="s">
        <v>121</v>
      </c>
      <c r="D158" t="s">
        <v>108</v>
      </c>
      <c r="E158">
        <v>5</v>
      </c>
    </row>
    <row r="159" spans="2:5" ht="12">
      <c r="B159" t="s">
        <v>122</v>
      </c>
      <c r="C159" s="1" t="s">
        <v>123</v>
      </c>
      <c r="D159" t="s">
        <v>104</v>
      </c>
      <c r="E159">
        <v>4</v>
      </c>
    </row>
    <row r="160" spans="2:5" ht="12">
      <c r="B160" t="s">
        <v>62</v>
      </c>
      <c r="C160" s="1" t="s">
        <v>128</v>
      </c>
      <c r="D160" t="s">
        <v>101</v>
      </c>
      <c r="E160">
        <v>1</v>
      </c>
    </row>
    <row r="161" spans="2:5" ht="12">
      <c r="B161" t="s">
        <v>123</v>
      </c>
      <c r="C161" s="1" t="s">
        <v>123</v>
      </c>
      <c r="D161" t="s">
        <v>104</v>
      </c>
      <c r="E161">
        <v>3</v>
      </c>
    </row>
    <row r="162" spans="2:5" ht="12">
      <c r="B162" t="s">
        <v>131</v>
      </c>
      <c r="C162" s="1" t="s">
        <v>131</v>
      </c>
      <c r="D162" t="s">
        <v>108</v>
      </c>
      <c r="E162">
        <v>2</v>
      </c>
    </row>
    <row r="163" spans="2:5" ht="12">
      <c r="B163" t="s">
        <v>63</v>
      </c>
      <c r="C163" s="1" t="s">
        <v>112</v>
      </c>
      <c r="D163" t="s">
        <v>106</v>
      </c>
      <c r="E163">
        <v>1</v>
      </c>
    </row>
    <row r="164" spans="2:5" ht="12">
      <c r="B164" t="s">
        <v>114</v>
      </c>
      <c r="C164" s="1" t="s">
        <v>114</v>
      </c>
      <c r="D164" t="s">
        <v>114</v>
      </c>
      <c r="E164">
        <v>2</v>
      </c>
    </row>
    <row r="165" spans="2:5" ht="12">
      <c r="B165" t="s">
        <v>135</v>
      </c>
      <c r="C165" s="1" t="s">
        <v>135</v>
      </c>
      <c r="D165" t="s">
        <v>106</v>
      </c>
      <c r="E165">
        <v>1</v>
      </c>
    </row>
    <row r="166" spans="4:5" ht="12">
      <c r="D166" t="s">
        <v>20</v>
      </c>
      <c r="E166">
        <f>SUM(E149:E165)</f>
        <v>29</v>
      </c>
    </row>
    <row r="170" spans="1:5" ht="24">
      <c r="A170" s="1" t="s">
        <v>64</v>
      </c>
      <c r="B170" t="s">
        <v>65</v>
      </c>
      <c r="C170" s="1" t="s">
        <v>123</v>
      </c>
      <c r="D170" t="s">
        <v>104</v>
      </c>
      <c r="E170">
        <v>1</v>
      </c>
    </row>
    <row r="171" spans="2:5" ht="12">
      <c r="B171" t="s">
        <v>110</v>
      </c>
      <c r="C171" s="1" t="s">
        <v>110</v>
      </c>
      <c r="D171" t="s">
        <v>99</v>
      </c>
      <c r="E171">
        <v>3</v>
      </c>
    </row>
    <row r="172" spans="2:5" ht="12">
      <c r="B172" t="s">
        <v>112</v>
      </c>
      <c r="C172" s="1" t="s">
        <v>112</v>
      </c>
      <c r="D172" t="s">
        <v>106</v>
      </c>
      <c r="E172">
        <v>5</v>
      </c>
    </row>
    <row r="173" spans="2:5" ht="12">
      <c r="B173" t="s">
        <v>115</v>
      </c>
      <c r="C173" s="1" t="s">
        <v>112</v>
      </c>
      <c r="D173" t="s">
        <v>106</v>
      </c>
      <c r="E173">
        <v>2</v>
      </c>
    </row>
    <row r="174" spans="2:5" ht="24">
      <c r="B174" t="s">
        <v>66</v>
      </c>
      <c r="C174" s="1" t="s">
        <v>67</v>
      </c>
      <c r="D174" t="s">
        <v>104</v>
      </c>
      <c r="E174">
        <v>1</v>
      </c>
    </row>
    <row r="175" spans="2:5" ht="12">
      <c r="B175" t="s">
        <v>116</v>
      </c>
      <c r="C175" s="1" t="s">
        <v>116</v>
      </c>
      <c r="D175" t="s">
        <v>104</v>
      </c>
      <c r="E175">
        <v>1</v>
      </c>
    </row>
    <row r="176" spans="2:5" ht="12">
      <c r="B176" t="s">
        <v>68</v>
      </c>
      <c r="C176" s="1" t="s">
        <v>69</v>
      </c>
      <c r="D176" t="s">
        <v>101</v>
      </c>
      <c r="E176">
        <v>1</v>
      </c>
    </row>
    <row r="177" spans="2:5" ht="12">
      <c r="B177" t="s">
        <v>70</v>
      </c>
      <c r="C177" s="1" t="s">
        <v>147</v>
      </c>
      <c r="D177" t="s">
        <v>108</v>
      </c>
      <c r="E177">
        <v>1</v>
      </c>
    </row>
    <row r="178" spans="2:5" ht="12">
      <c r="B178" t="s">
        <v>71</v>
      </c>
      <c r="C178" s="1" t="s">
        <v>123</v>
      </c>
      <c r="D178" t="s">
        <v>104</v>
      </c>
      <c r="E178">
        <v>1</v>
      </c>
    </row>
    <row r="179" spans="2:5" ht="12">
      <c r="B179" t="s">
        <v>72</v>
      </c>
      <c r="C179" s="1" t="s">
        <v>119</v>
      </c>
      <c r="D179" t="s">
        <v>104</v>
      </c>
      <c r="E179">
        <v>1</v>
      </c>
    </row>
    <row r="180" spans="2:5" ht="12">
      <c r="B180" t="s">
        <v>120</v>
      </c>
      <c r="C180" s="1" t="s">
        <v>120</v>
      </c>
      <c r="D180" t="s">
        <v>99</v>
      </c>
      <c r="E180">
        <v>1</v>
      </c>
    </row>
    <row r="181" spans="2:5" ht="12">
      <c r="B181" t="s">
        <v>122</v>
      </c>
      <c r="C181" s="1" t="s">
        <v>123</v>
      </c>
      <c r="D181" t="s">
        <v>104</v>
      </c>
      <c r="E181">
        <v>1</v>
      </c>
    </row>
    <row r="182" spans="2:5" ht="12">
      <c r="B182" t="s">
        <v>73</v>
      </c>
      <c r="C182" s="1" t="s">
        <v>123</v>
      </c>
      <c r="D182" t="s">
        <v>104</v>
      </c>
      <c r="E182">
        <v>1</v>
      </c>
    </row>
    <row r="183" spans="2:5" ht="12">
      <c r="B183" t="s">
        <v>126</v>
      </c>
      <c r="C183" s="1" t="s">
        <v>116</v>
      </c>
      <c r="D183" t="s">
        <v>104</v>
      </c>
      <c r="E183">
        <v>4</v>
      </c>
    </row>
    <row r="184" spans="2:5" ht="12">
      <c r="B184" t="s">
        <v>123</v>
      </c>
      <c r="C184" s="1" t="s">
        <v>123</v>
      </c>
      <c r="D184" t="s">
        <v>104</v>
      </c>
      <c r="E184">
        <v>5</v>
      </c>
    </row>
    <row r="185" spans="2:5" ht="12">
      <c r="B185" t="s">
        <v>74</v>
      </c>
      <c r="C185" s="1" t="s">
        <v>116</v>
      </c>
      <c r="D185" t="s">
        <v>104</v>
      </c>
      <c r="E185">
        <v>1</v>
      </c>
    </row>
    <row r="186" spans="2:5" ht="12">
      <c r="B186" t="s">
        <v>129</v>
      </c>
      <c r="C186" s="1" t="s">
        <v>123</v>
      </c>
      <c r="D186" t="s">
        <v>104</v>
      </c>
      <c r="E186">
        <v>1</v>
      </c>
    </row>
    <row r="187" spans="2:5" ht="12">
      <c r="B187" t="s">
        <v>143</v>
      </c>
      <c r="C187" s="1" t="s">
        <v>142</v>
      </c>
      <c r="D187" t="s">
        <v>104</v>
      </c>
      <c r="E187">
        <v>5</v>
      </c>
    </row>
    <row r="188" spans="2:5" ht="12">
      <c r="B188" t="s">
        <v>75</v>
      </c>
      <c r="C188" s="1" t="s">
        <v>142</v>
      </c>
      <c r="D188" t="s">
        <v>104</v>
      </c>
      <c r="E188">
        <v>1</v>
      </c>
    </row>
    <row r="189" spans="2:5" ht="12">
      <c r="B189" t="s">
        <v>76</v>
      </c>
      <c r="C189" s="1" t="s">
        <v>142</v>
      </c>
      <c r="D189" t="s">
        <v>104</v>
      </c>
      <c r="E189">
        <v>1</v>
      </c>
    </row>
    <row r="190" spans="2:5" ht="12">
      <c r="B190" t="s">
        <v>77</v>
      </c>
      <c r="C190" s="1" t="s">
        <v>119</v>
      </c>
      <c r="D190" t="s">
        <v>104</v>
      </c>
      <c r="E190">
        <v>1</v>
      </c>
    </row>
    <row r="191" spans="2:5" ht="12">
      <c r="B191" t="s">
        <v>18</v>
      </c>
      <c r="C191" s="1" t="s">
        <v>110</v>
      </c>
      <c r="D191" t="s">
        <v>99</v>
      </c>
      <c r="E191">
        <v>1</v>
      </c>
    </row>
    <row r="192" spans="2:5" ht="12">
      <c r="B192" t="s">
        <v>131</v>
      </c>
      <c r="C192" s="1" t="s">
        <v>131</v>
      </c>
      <c r="D192" t="s">
        <v>108</v>
      </c>
      <c r="E192">
        <v>2</v>
      </c>
    </row>
    <row r="193" spans="2:5" ht="12">
      <c r="B193" t="s">
        <v>78</v>
      </c>
      <c r="C193" s="1" t="s">
        <v>112</v>
      </c>
      <c r="D193" t="s">
        <v>106</v>
      </c>
      <c r="E193">
        <v>1</v>
      </c>
    </row>
    <row r="194" spans="2:5" ht="12">
      <c r="B194" t="s">
        <v>79</v>
      </c>
      <c r="C194" s="1" t="s">
        <v>112</v>
      </c>
      <c r="D194" t="s">
        <v>106</v>
      </c>
      <c r="E194">
        <v>2</v>
      </c>
    </row>
    <row r="195" spans="4:5" ht="12">
      <c r="D195" t="s">
        <v>20</v>
      </c>
      <c r="E195">
        <f>SUM(E170:E194)</f>
        <v>45</v>
      </c>
    </row>
    <row r="199" spans="1:5" ht="24">
      <c r="A199" s="1" t="s">
        <v>80</v>
      </c>
      <c r="B199" t="s">
        <v>98</v>
      </c>
      <c r="C199" s="1" t="s">
        <v>99</v>
      </c>
      <c r="D199" t="s">
        <v>99</v>
      </c>
      <c r="E199">
        <v>1</v>
      </c>
    </row>
    <row r="200" spans="2:5" ht="12">
      <c r="B200" t="s">
        <v>112</v>
      </c>
      <c r="C200" s="1" t="s">
        <v>112</v>
      </c>
      <c r="D200" t="s">
        <v>106</v>
      </c>
      <c r="E200">
        <v>1</v>
      </c>
    </row>
    <row r="201" spans="2:5" ht="12">
      <c r="B201" t="s">
        <v>81</v>
      </c>
      <c r="C201" s="1" t="s">
        <v>119</v>
      </c>
      <c r="D201" t="s">
        <v>104</v>
      </c>
      <c r="E201">
        <v>1</v>
      </c>
    </row>
    <row r="202" spans="2:5" ht="12">
      <c r="B202" t="s">
        <v>82</v>
      </c>
      <c r="C202" s="1" t="s">
        <v>119</v>
      </c>
      <c r="D202" t="s">
        <v>104</v>
      </c>
      <c r="E202">
        <v>1</v>
      </c>
    </row>
    <row r="203" spans="2:5" ht="12">
      <c r="B203" t="s">
        <v>134</v>
      </c>
      <c r="C203" s="1" t="s">
        <v>99</v>
      </c>
      <c r="D203" t="s">
        <v>99</v>
      </c>
      <c r="E203">
        <v>1</v>
      </c>
    </row>
    <row r="204" spans="4:5" ht="12">
      <c r="D204" t="s">
        <v>20</v>
      </c>
      <c r="E204">
        <f>SUM(E199:E203)</f>
        <v>5</v>
      </c>
    </row>
    <row r="208" spans="1:5" ht="24">
      <c r="A208" s="1" t="s">
        <v>83</v>
      </c>
      <c r="B208" t="s">
        <v>84</v>
      </c>
      <c r="C208" s="1" t="s">
        <v>119</v>
      </c>
      <c r="D208" t="s">
        <v>104</v>
      </c>
      <c r="E208">
        <v>1</v>
      </c>
    </row>
    <row r="209" spans="2:5" ht="12">
      <c r="B209" t="s">
        <v>85</v>
      </c>
      <c r="C209" s="1" t="s">
        <v>120</v>
      </c>
      <c r="D209" t="s">
        <v>99</v>
      </c>
      <c r="E209">
        <v>1</v>
      </c>
    </row>
    <row r="210" spans="2:5" ht="12">
      <c r="B210" t="s">
        <v>107</v>
      </c>
      <c r="C210" s="1" t="s">
        <v>108</v>
      </c>
      <c r="D210" t="s">
        <v>108</v>
      </c>
      <c r="E210">
        <v>1</v>
      </c>
    </row>
    <row r="211" spans="2:5" ht="12">
      <c r="B211" t="s">
        <v>110</v>
      </c>
      <c r="C211" s="1" t="s">
        <v>110</v>
      </c>
      <c r="D211" t="s">
        <v>99</v>
      </c>
      <c r="E211">
        <v>2</v>
      </c>
    </row>
    <row r="212" spans="2:5" ht="12">
      <c r="B212" t="s">
        <v>111</v>
      </c>
      <c r="C212" s="1" t="s">
        <v>110</v>
      </c>
      <c r="D212" t="s">
        <v>99</v>
      </c>
      <c r="E212">
        <v>1</v>
      </c>
    </row>
    <row r="213" spans="2:5" ht="12">
      <c r="B213" t="s">
        <v>112</v>
      </c>
      <c r="C213" s="1" t="s">
        <v>112</v>
      </c>
      <c r="D213" t="s">
        <v>106</v>
      </c>
      <c r="E213">
        <v>4</v>
      </c>
    </row>
    <row r="214" spans="2:5" ht="12">
      <c r="B214" t="s">
        <v>99</v>
      </c>
      <c r="C214" s="1" t="s">
        <v>99</v>
      </c>
      <c r="D214" t="s">
        <v>99</v>
      </c>
      <c r="E214">
        <v>5</v>
      </c>
    </row>
    <row r="215" spans="2:5" ht="12">
      <c r="B215" t="s">
        <v>147</v>
      </c>
      <c r="C215" s="1" t="s">
        <v>147</v>
      </c>
      <c r="D215" t="s">
        <v>108</v>
      </c>
      <c r="E215">
        <v>1</v>
      </c>
    </row>
    <row r="216" spans="2:5" ht="12">
      <c r="B216" t="s">
        <v>86</v>
      </c>
      <c r="C216" s="1" t="s">
        <v>120</v>
      </c>
      <c r="D216" t="s">
        <v>99</v>
      </c>
      <c r="E216">
        <v>1</v>
      </c>
    </row>
    <row r="217" spans="2:5" ht="12">
      <c r="B217" t="s">
        <v>87</v>
      </c>
      <c r="C217" s="1" t="s">
        <v>119</v>
      </c>
      <c r="D217" t="s">
        <v>104</v>
      </c>
      <c r="E217">
        <v>1</v>
      </c>
    </row>
    <row r="218" spans="2:5" ht="12">
      <c r="B218" t="s">
        <v>61</v>
      </c>
      <c r="C218" s="1" t="s">
        <v>142</v>
      </c>
      <c r="D218" t="s">
        <v>104</v>
      </c>
      <c r="E218">
        <v>1</v>
      </c>
    </row>
    <row r="219" spans="2:5" ht="12">
      <c r="B219" t="s">
        <v>120</v>
      </c>
      <c r="C219" s="1" t="s">
        <v>120</v>
      </c>
      <c r="D219" t="s">
        <v>99</v>
      </c>
      <c r="E219">
        <v>6</v>
      </c>
    </row>
    <row r="220" spans="2:5" ht="12">
      <c r="B220" t="s">
        <v>88</v>
      </c>
      <c r="C220" s="1" t="s">
        <v>88</v>
      </c>
      <c r="D220" t="s">
        <v>108</v>
      </c>
      <c r="E220">
        <v>2</v>
      </c>
    </row>
    <row r="221" spans="2:5" ht="12">
      <c r="B221" t="s">
        <v>121</v>
      </c>
      <c r="C221" s="1" t="s">
        <v>121</v>
      </c>
      <c r="D221" t="s">
        <v>108</v>
      </c>
      <c r="E221">
        <v>7</v>
      </c>
    </row>
    <row r="222" spans="2:5" ht="12">
      <c r="B222" t="s">
        <v>122</v>
      </c>
      <c r="C222" s="1" t="s">
        <v>123</v>
      </c>
      <c r="D222" t="s">
        <v>104</v>
      </c>
      <c r="E222">
        <v>3</v>
      </c>
    </row>
    <row r="223" spans="2:5" ht="12">
      <c r="B223" t="s">
        <v>141</v>
      </c>
      <c r="C223" s="1" t="s">
        <v>114</v>
      </c>
      <c r="D223" t="s">
        <v>114</v>
      </c>
      <c r="E223">
        <v>7</v>
      </c>
    </row>
    <row r="224" spans="2:5" ht="12">
      <c r="B224" t="s">
        <v>89</v>
      </c>
      <c r="C224" s="1" t="s">
        <v>147</v>
      </c>
      <c r="D224" t="s">
        <v>108</v>
      </c>
      <c r="E224">
        <v>2</v>
      </c>
    </row>
    <row r="225" spans="2:5" ht="12">
      <c r="B225" t="s">
        <v>90</v>
      </c>
      <c r="C225" s="1" t="s">
        <v>99</v>
      </c>
      <c r="D225" t="s">
        <v>99</v>
      </c>
      <c r="E225">
        <v>1</v>
      </c>
    </row>
    <row r="226" spans="2:5" ht="12">
      <c r="B226" t="s">
        <v>53</v>
      </c>
      <c r="C226" s="1" t="s">
        <v>120</v>
      </c>
      <c r="D226" t="s">
        <v>99</v>
      </c>
      <c r="E226">
        <v>1</v>
      </c>
    </row>
    <row r="227" spans="2:5" ht="12">
      <c r="B227" t="s">
        <v>91</v>
      </c>
      <c r="C227" s="1" t="s">
        <v>120</v>
      </c>
      <c r="D227" t="s">
        <v>99</v>
      </c>
      <c r="E227">
        <v>1</v>
      </c>
    </row>
    <row r="228" spans="2:5" ht="12">
      <c r="B228" t="s">
        <v>92</v>
      </c>
      <c r="C228" s="1" t="s">
        <v>99</v>
      </c>
      <c r="D228" t="s">
        <v>99</v>
      </c>
      <c r="E228">
        <v>1</v>
      </c>
    </row>
    <row r="229" spans="2:5" ht="12">
      <c r="B229" t="s">
        <v>123</v>
      </c>
      <c r="C229" s="1" t="s">
        <v>123</v>
      </c>
      <c r="D229" t="s">
        <v>104</v>
      </c>
      <c r="E229">
        <v>5</v>
      </c>
    </row>
    <row r="230" spans="2:5" ht="12">
      <c r="B230" t="s">
        <v>129</v>
      </c>
      <c r="C230" s="1" t="s">
        <v>123</v>
      </c>
      <c r="D230" t="s">
        <v>104</v>
      </c>
      <c r="E230">
        <v>1</v>
      </c>
    </row>
    <row r="231" spans="2:5" ht="12">
      <c r="B231" t="s">
        <v>143</v>
      </c>
      <c r="C231" s="1" t="s">
        <v>142</v>
      </c>
      <c r="D231" t="s">
        <v>104</v>
      </c>
      <c r="E231">
        <v>2</v>
      </c>
    </row>
    <row r="232" spans="2:5" ht="12">
      <c r="B232" t="s">
        <v>18</v>
      </c>
      <c r="C232" s="1" t="s">
        <v>110</v>
      </c>
      <c r="D232" t="s">
        <v>99</v>
      </c>
      <c r="E232">
        <v>1</v>
      </c>
    </row>
    <row r="233" spans="2:5" ht="12">
      <c r="B233" t="s">
        <v>93</v>
      </c>
      <c r="C233" s="1" t="s">
        <v>120</v>
      </c>
      <c r="D233" t="s">
        <v>99</v>
      </c>
      <c r="E233">
        <v>1</v>
      </c>
    </row>
    <row r="234" spans="2:5" ht="12">
      <c r="B234" t="s">
        <v>94</v>
      </c>
      <c r="C234" s="1" t="s">
        <v>147</v>
      </c>
      <c r="D234" t="s">
        <v>108</v>
      </c>
      <c r="E234">
        <v>1</v>
      </c>
    </row>
    <row r="235" spans="2:5" ht="12">
      <c r="B235" t="s">
        <v>145</v>
      </c>
      <c r="C235" s="1" t="s">
        <v>145</v>
      </c>
      <c r="D235" t="s">
        <v>104</v>
      </c>
      <c r="E235">
        <v>1</v>
      </c>
    </row>
    <row r="236" spans="2:5" ht="12">
      <c r="B236" t="s">
        <v>114</v>
      </c>
      <c r="C236" s="1" t="s">
        <v>114</v>
      </c>
      <c r="D236" t="s">
        <v>114</v>
      </c>
      <c r="E236">
        <v>1</v>
      </c>
    </row>
    <row r="237" spans="2:5" ht="12">
      <c r="B237" t="s">
        <v>135</v>
      </c>
      <c r="C237" s="1" t="s">
        <v>135</v>
      </c>
      <c r="D237" t="s">
        <v>106</v>
      </c>
      <c r="E237">
        <v>3</v>
      </c>
    </row>
    <row r="238" spans="2:5" ht="12">
      <c r="B238" t="s">
        <v>95</v>
      </c>
      <c r="C238" s="1" t="s">
        <v>120</v>
      </c>
      <c r="D238" t="s">
        <v>99</v>
      </c>
      <c r="E238">
        <v>1</v>
      </c>
    </row>
    <row r="239" spans="2:5" ht="12">
      <c r="B239" t="s">
        <v>96</v>
      </c>
      <c r="C239" s="1" t="s">
        <v>135</v>
      </c>
      <c r="D239" t="s">
        <v>106</v>
      </c>
      <c r="E239">
        <v>1</v>
      </c>
    </row>
    <row r="240" spans="4:5" ht="12">
      <c r="D240" t="s">
        <v>20</v>
      </c>
      <c r="E240">
        <f>SUM(E208:E239)</f>
        <v>68</v>
      </c>
    </row>
    <row r="244" spans="1:5" ht="24">
      <c r="A244" s="1" t="s">
        <v>22</v>
      </c>
      <c r="B244" t="s">
        <v>110</v>
      </c>
      <c r="C244" s="1" t="s">
        <v>110</v>
      </c>
      <c r="D244" t="s">
        <v>99</v>
      </c>
      <c r="E244">
        <v>2</v>
      </c>
    </row>
    <row r="245" spans="2:5" ht="24">
      <c r="B245" t="s">
        <v>23</v>
      </c>
      <c r="C245" s="1" t="s">
        <v>67</v>
      </c>
      <c r="D245" t="s">
        <v>104</v>
      </c>
      <c r="E245">
        <v>1</v>
      </c>
    </row>
    <row r="246" spans="2:5" ht="12">
      <c r="B246" t="s">
        <v>24</v>
      </c>
      <c r="C246" s="1" t="s">
        <v>99</v>
      </c>
      <c r="D246" t="s">
        <v>99</v>
      </c>
      <c r="E246">
        <v>1</v>
      </c>
    </row>
    <row r="247" spans="2:5" ht="12">
      <c r="B247" t="s">
        <v>99</v>
      </c>
      <c r="C247" s="1" t="s">
        <v>99</v>
      </c>
      <c r="D247" t="s">
        <v>99</v>
      </c>
      <c r="E247">
        <v>4</v>
      </c>
    </row>
    <row r="248" spans="2:5" ht="12">
      <c r="B248" t="s">
        <v>142</v>
      </c>
      <c r="C248" s="1" t="s">
        <v>142</v>
      </c>
      <c r="D248" t="s">
        <v>104</v>
      </c>
      <c r="E248">
        <v>2</v>
      </c>
    </row>
    <row r="249" spans="2:5" ht="12">
      <c r="B249" t="s">
        <v>143</v>
      </c>
      <c r="C249" s="1" t="s">
        <v>142</v>
      </c>
      <c r="D249" t="s">
        <v>104</v>
      </c>
      <c r="E249">
        <v>5</v>
      </c>
    </row>
    <row r="250" spans="2:5" ht="12">
      <c r="B250" t="s">
        <v>25</v>
      </c>
      <c r="C250" s="1" t="s">
        <v>110</v>
      </c>
      <c r="D250" t="s">
        <v>99</v>
      </c>
      <c r="E250">
        <v>7</v>
      </c>
    </row>
    <row r="251" spans="2:5" ht="12">
      <c r="B251" t="s">
        <v>26</v>
      </c>
      <c r="C251" s="1" t="s">
        <v>99</v>
      </c>
      <c r="D251" t="s">
        <v>99</v>
      </c>
      <c r="E251">
        <v>1</v>
      </c>
    </row>
    <row r="252" spans="4:5" ht="12">
      <c r="D252" t="s">
        <v>20</v>
      </c>
      <c r="E252">
        <f>SUM(E244:E251)</f>
        <v>23</v>
      </c>
    </row>
    <row r="256" spans="1:5" ht="24">
      <c r="A256" s="1" t="s">
        <v>27</v>
      </c>
      <c r="B256" t="s">
        <v>28</v>
      </c>
      <c r="C256" s="1" t="s">
        <v>128</v>
      </c>
      <c r="D256" t="s">
        <v>101</v>
      </c>
      <c r="E256">
        <v>1</v>
      </c>
    </row>
    <row r="257" spans="2:5" ht="12">
      <c r="B257" t="s">
        <v>84</v>
      </c>
      <c r="C257" s="1" t="s">
        <v>119</v>
      </c>
      <c r="D257" t="s">
        <v>104</v>
      </c>
      <c r="E257">
        <v>1</v>
      </c>
    </row>
    <row r="258" spans="2:5" ht="12">
      <c r="B258" t="s">
        <v>105</v>
      </c>
      <c r="C258" s="1" t="s">
        <v>105</v>
      </c>
      <c r="D258" t="s">
        <v>106</v>
      </c>
      <c r="E258">
        <v>12</v>
      </c>
    </row>
    <row r="259" spans="2:5" ht="12">
      <c r="B259" t="s">
        <v>49</v>
      </c>
      <c r="C259" s="1" t="s">
        <v>99</v>
      </c>
      <c r="D259" t="s">
        <v>99</v>
      </c>
      <c r="E259">
        <v>1</v>
      </c>
    </row>
    <row r="260" spans="2:5" ht="12">
      <c r="B260" t="s">
        <v>107</v>
      </c>
      <c r="C260" s="1" t="s">
        <v>108</v>
      </c>
      <c r="D260" t="s">
        <v>108</v>
      </c>
      <c r="E260">
        <v>1</v>
      </c>
    </row>
    <row r="261" spans="2:5" ht="12">
      <c r="B261" t="s">
        <v>110</v>
      </c>
      <c r="C261" s="1" t="s">
        <v>110</v>
      </c>
      <c r="D261" t="s">
        <v>99</v>
      </c>
      <c r="E261">
        <v>3</v>
      </c>
    </row>
    <row r="262" spans="2:5" ht="24">
      <c r="B262" t="s">
        <v>23</v>
      </c>
      <c r="C262" s="1" t="s">
        <v>67</v>
      </c>
      <c r="D262" t="s">
        <v>104</v>
      </c>
      <c r="E262">
        <v>1</v>
      </c>
    </row>
    <row r="263" spans="2:5" ht="12">
      <c r="B263" t="s">
        <v>112</v>
      </c>
      <c r="C263" s="1" t="s">
        <v>112</v>
      </c>
      <c r="D263" t="s">
        <v>106</v>
      </c>
      <c r="E263">
        <v>1</v>
      </c>
    </row>
    <row r="264" spans="2:5" ht="12">
      <c r="B264" t="s">
        <v>115</v>
      </c>
      <c r="C264" s="1" t="s">
        <v>112</v>
      </c>
      <c r="D264" t="s">
        <v>106</v>
      </c>
      <c r="E264">
        <v>1</v>
      </c>
    </row>
    <row r="265" spans="2:5" ht="12">
      <c r="B265" t="s">
        <v>29</v>
      </c>
      <c r="C265" s="1" t="s">
        <v>128</v>
      </c>
      <c r="D265" t="s">
        <v>101</v>
      </c>
      <c r="E265">
        <v>1</v>
      </c>
    </row>
    <row r="266" spans="2:5" ht="12">
      <c r="B266" t="s">
        <v>68</v>
      </c>
      <c r="C266" s="1" t="s">
        <v>69</v>
      </c>
      <c r="D266" t="s">
        <v>101</v>
      </c>
      <c r="E266">
        <v>1</v>
      </c>
    </row>
    <row r="267" spans="2:5" ht="12">
      <c r="B267" t="s">
        <v>30</v>
      </c>
      <c r="C267" s="1" t="s">
        <v>119</v>
      </c>
      <c r="D267" t="s">
        <v>104</v>
      </c>
      <c r="E267">
        <v>1</v>
      </c>
    </row>
    <row r="268" spans="2:5" ht="12">
      <c r="B268" t="s">
        <v>31</v>
      </c>
      <c r="C268" s="1" t="s">
        <v>120</v>
      </c>
      <c r="D268" t="s">
        <v>99</v>
      </c>
      <c r="E268">
        <v>1</v>
      </c>
    </row>
    <row r="269" spans="2:5" ht="12">
      <c r="B269" t="s">
        <v>120</v>
      </c>
      <c r="C269" s="1" t="s">
        <v>120</v>
      </c>
      <c r="D269" t="s">
        <v>99</v>
      </c>
      <c r="E269">
        <v>3</v>
      </c>
    </row>
    <row r="270" spans="2:5" ht="12">
      <c r="B270" t="s">
        <v>121</v>
      </c>
      <c r="C270" s="1" t="s">
        <v>121</v>
      </c>
      <c r="D270" t="s">
        <v>108</v>
      </c>
      <c r="E270">
        <v>6</v>
      </c>
    </row>
    <row r="271" spans="2:5" ht="12">
      <c r="B271" t="s">
        <v>141</v>
      </c>
      <c r="C271" s="1" t="s">
        <v>114</v>
      </c>
      <c r="D271" t="s">
        <v>114</v>
      </c>
      <c r="E271">
        <v>5</v>
      </c>
    </row>
    <row r="272" spans="2:5" ht="12">
      <c r="B272" t="s">
        <v>123</v>
      </c>
      <c r="C272" s="1" t="s">
        <v>123</v>
      </c>
      <c r="D272" t="s">
        <v>104</v>
      </c>
      <c r="E272">
        <v>6</v>
      </c>
    </row>
    <row r="273" spans="2:5" ht="12">
      <c r="B273" t="s">
        <v>131</v>
      </c>
      <c r="C273" s="1" t="s">
        <v>131</v>
      </c>
      <c r="D273" t="s">
        <v>108</v>
      </c>
      <c r="E273">
        <v>1</v>
      </c>
    </row>
    <row r="274" spans="2:5" ht="12">
      <c r="B274" t="s">
        <v>32</v>
      </c>
      <c r="C274" s="1" t="s">
        <v>120</v>
      </c>
      <c r="D274" t="s">
        <v>99</v>
      </c>
      <c r="E274">
        <v>1</v>
      </c>
    </row>
    <row r="275" spans="2:5" ht="12">
      <c r="B275" t="s">
        <v>145</v>
      </c>
      <c r="C275" s="1" t="s">
        <v>145</v>
      </c>
      <c r="D275" t="s">
        <v>104</v>
      </c>
      <c r="E275">
        <v>2</v>
      </c>
    </row>
    <row r="276" spans="2:5" ht="12">
      <c r="B276" t="s">
        <v>114</v>
      </c>
      <c r="C276" s="1" t="s">
        <v>114</v>
      </c>
      <c r="D276" t="s">
        <v>114</v>
      </c>
      <c r="E276">
        <v>1</v>
      </c>
    </row>
    <row r="277" spans="2:5" ht="12">
      <c r="B277" t="s">
        <v>135</v>
      </c>
      <c r="C277" s="1" t="s">
        <v>135</v>
      </c>
      <c r="D277" t="s">
        <v>106</v>
      </c>
      <c r="E277">
        <v>6</v>
      </c>
    </row>
    <row r="278" spans="4:5" ht="12">
      <c r="D278" t="s">
        <v>20</v>
      </c>
      <c r="E278">
        <f>SUM(E256:E277)</f>
        <v>57</v>
      </c>
    </row>
    <row r="282" spans="1:5" ht="24">
      <c r="A282" s="1" t="s">
        <v>33</v>
      </c>
      <c r="B282" t="s">
        <v>103</v>
      </c>
      <c r="C282" s="1" t="s">
        <v>103</v>
      </c>
      <c r="D282" t="s">
        <v>104</v>
      </c>
      <c r="E282">
        <v>1</v>
      </c>
    </row>
    <row r="283" spans="2:5" ht="12">
      <c r="B283" t="s">
        <v>105</v>
      </c>
      <c r="C283" s="1" t="s">
        <v>105</v>
      </c>
      <c r="D283" t="s">
        <v>106</v>
      </c>
      <c r="E283">
        <v>2</v>
      </c>
    </row>
    <row r="284" spans="2:5" ht="12">
      <c r="B284" t="s">
        <v>109</v>
      </c>
      <c r="C284" s="1" t="s">
        <v>108</v>
      </c>
      <c r="D284" t="s">
        <v>108</v>
      </c>
      <c r="E284">
        <v>1</v>
      </c>
    </row>
    <row r="285" spans="2:5" ht="12">
      <c r="B285" t="s">
        <v>110</v>
      </c>
      <c r="C285" s="1" t="s">
        <v>110</v>
      </c>
      <c r="D285" t="s">
        <v>99</v>
      </c>
      <c r="E285">
        <v>2</v>
      </c>
    </row>
    <row r="286" spans="2:5" ht="12">
      <c r="B286" t="s">
        <v>112</v>
      </c>
      <c r="C286" s="1" t="s">
        <v>112</v>
      </c>
      <c r="D286" t="s">
        <v>106</v>
      </c>
      <c r="E286">
        <v>1</v>
      </c>
    </row>
    <row r="287" spans="2:5" ht="12">
      <c r="B287" t="s">
        <v>99</v>
      </c>
      <c r="C287" s="1" t="s">
        <v>99</v>
      </c>
      <c r="D287" t="s">
        <v>99</v>
      </c>
      <c r="E287">
        <v>1</v>
      </c>
    </row>
    <row r="288" spans="2:5" ht="12">
      <c r="B288" t="s">
        <v>153</v>
      </c>
      <c r="C288" s="1" t="s">
        <v>99</v>
      </c>
      <c r="D288" t="s">
        <v>99</v>
      </c>
      <c r="E288">
        <v>1</v>
      </c>
    </row>
    <row r="289" spans="2:5" ht="12">
      <c r="B289" t="s">
        <v>120</v>
      </c>
      <c r="C289" s="1" t="s">
        <v>120</v>
      </c>
      <c r="D289" t="s">
        <v>99</v>
      </c>
      <c r="E289">
        <v>4</v>
      </c>
    </row>
    <row r="290" spans="2:5" ht="12">
      <c r="B290" t="s">
        <v>73</v>
      </c>
      <c r="C290" s="1" t="s">
        <v>123</v>
      </c>
      <c r="D290" t="s">
        <v>104</v>
      </c>
      <c r="E290">
        <v>1</v>
      </c>
    </row>
    <row r="291" spans="2:5" ht="12">
      <c r="B291" t="s">
        <v>123</v>
      </c>
      <c r="C291" s="1" t="s">
        <v>123</v>
      </c>
      <c r="D291" t="s">
        <v>104</v>
      </c>
      <c r="E291">
        <v>1</v>
      </c>
    </row>
    <row r="292" spans="2:5" ht="12">
      <c r="B292" t="s">
        <v>142</v>
      </c>
      <c r="C292" s="1" t="s">
        <v>142</v>
      </c>
      <c r="D292" t="s">
        <v>104</v>
      </c>
      <c r="E292">
        <v>1</v>
      </c>
    </row>
    <row r="293" spans="2:5" ht="12">
      <c r="B293" t="s">
        <v>129</v>
      </c>
      <c r="C293" s="1" t="s">
        <v>123</v>
      </c>
      <c r="D293" t="s">
        <v>104</v>
      </c>
      <c r="E293">
        <v>2</v>
      </c>
    </row>
    <row r="294" spans="2:5" ht="12">
      <c r="B294" t="s">
        <v>34</v>
      </c>
      <c r="C294" s="1" t="s">
        <v>101</v>
      </c>
      <c r="D294" t="s">
        <v>101</v>
      </c>
      <c r="E294">
        <v>1</v>
      </c>
    </row>
    <row r="295" spans="2:5" ht="12">
      <c r="B295" t="s">
        <v>114</v>
      </c>
      <c r="C295" s="1" t="s">
        <v>114</v>
      </c>
      <c r="D295" t="s">
        <v>114</v>
      </c>
      <c r="E295">
        <v>1</v>
      </c>
    </row>
    <row r="296" spans="2:5" ht="12">
      <c r="B296" t="s">
        <v>35</v>
      </c>
      <c r="C296" s="1" t="s">
        <v>147</v>
      </c>
      <c r="D296" t="s">
        <v>108</v>
      </c>
      <c r="E296">
        <v>2</v>
      </c>
    </row>
    <row r="297" spans="2:5" ht="12">
      <c r="B297" t="s">
        <v>135</v>
      </c>
      <c r="C297" s="1" t="s">
        <v>135</v>
      </c>
      <c r="D297" t="s">
        <v>106</v>
      </c>
      <c r="E297">
        <v>3</v>
      </c>
    </row>
    <row r="298" spans="4:5" ht="12">
      <c r="D298" t="s">
        <v>20</v>
      </c>
      <c r="E298">
        <f>SUM(E282:E297)</f>
        <v>25</v>
      </c>
    </row>
    <row r="302" spans="1:5" ht="24">
      <c r="A302" s="1" t="s">
        <v>36</v>
      </c>
      <c r="B302" t="s">
        <v>65</v>
      </c>
      <c r="C302" s="1" t="s">
        <v>123</v>
      </c>
      <c r="D302" t="s">
        <v>104</v>
      </c>
      <c r="E302">
        <v>1</v>
      </c>
    </row>
    <row r="303" spans="2:5" ht="12">
      <c r="B303" t="s">
        <v>37</v>
      </c>
      <c r="C303" s="1" t="s">
        <v>147</v>
      </c>
      <c r="D303" t="s">
        <v>108</v>
      </c>
      <c r="E303">
        <v>1</v>
      </c>
    </row>
    <row r="304" spans="2:5" ht="12">
      <c r="B304" t="s">
        <v>120</v>
      </c>
      <c r="C304" s="1" t="s">
        <v>120</v>
      </c>
      <c r="D304" t="s">
        <v>99</v>
      </c>
      <c r="E304">
        <v>1</v>
      </c>
    </row>
    <row r="305" spans="2:5" ht="12">
      <c r="B305" t="s">
        <v>123</v>
      </c>
      <c r="C305" s="1" t="s">
        <v>123</v>
      </c>
      <c r="D305" t="s">
        <v>104</v>
      </c>
      <c r="E305">
        <v>1</v>
      </c>
    </row>
    <row r="306" spans="2:5" ht="12">
      <c r="B306" t="s">
        <v>18</v>
      </c>
      <c r="C306" s="1" t="s">
        <v>110</v>
      </c>
      <c r="D306" t="s">
        <v>99</v>
      </c>
      <c r="E306">
        <v>1</v>
      </c>
    </row>
    <row r="307" spans="2:5" ht="12">
      <c r="B307" t="s">
        <v>131</v>
      </c>
      <c r="C307" s="1" t="s">
        <v>131</v>
      </c>
      <c r="D307" t="s">
        <v>108</v>
      </c>
      <c r="E307">
        <v>1</v>
      </c>
    </row>
    <row r="308" spans="4:5" ht="12">
      <c r="D308" t="s">
        <v>20</v>
      </c>
      <c r="E308">
        <f>SUM(E302:E307)</f>
        <v>6</v>
      </c>
    </row>
    <row r="312" spans="1:5" ht="24">
      <c r="A312" s="1" t="s">
        <v>38</v>
      </c>
      <c r="B312" t="s">
        <v>39</v>
      </c>
      <c r="C312" s="1" t="s">
        <v>101</v>
      </c>
      <c r="D312" t="s">
        <v>101</v>
      </c>
      <c r="E312">
        <v>1</v>
      </c>
    </row>
    <row r="313" spans="2:5" ht="12">
      <c r="B313" t="s">
        <v>40</v>
      </c>
      <c r="C313" s="1" t="s">
        <v>99</v>
      </c>
      <c r="D313" t="s">
        <v>99</v>
      </c>
      <c r="E313">
        <v>1</v>
      </c>
    </row>
    <row r="314" spans="2:5" ht="12">
      <c r="B314" t="s">
        <v>105</v>
      </c>
      <c r="C314" s="1" t="s">
        <v>105</v>
      </c>
      <c r="D314" t="s">
        <v>106</v>
      </c>
      <c r="E314">
        <v>2</v>
      </c>
    </row>
    <row r="315" spans="2:5" ht="12">
      <c r="B315" t="s">
        <v>41</v>
      </c>
      <c r="C315" s="1" t="s">
        <v>69</v>
      </c>
      <c r="D315" t="s">
        <v>101</v>
      </c>
      <c r="E315">
        <v>1</v>
      </c>
    </row>
    <row r="316" spans="2:5" ht="12">
      <c r="B316" t="s">
        <v>42</v>
      </c>
      <c r="C316" s="1" t="s">
        <v>101</v>
      </c>
      <c r="D316" t="s">
        <v>101</v>
      </c>
      <c r="E316">
        <v>1</v>
      </c>
    </row>
    <row r="317" spans="2:5" ht="12">
      <c r="B317" t="s">
        <v>126</v>
      </c>
      <c r="C317" s="1" t="s">
        <v>116</v>
      </c>
      <c r="D317" t="s">
        <v>104</v>
      </c>
      <c r="E317">
        <v>1</v>
      </c>
    </row>
    <row r="318" spans="2:5" ht="12">
      <c r="B318" t="s">
        <v>123</v>
      </c>
      <c r="C318" s="1" t="s">
        <v>123</v>
      </c>
      <c r="D318" t="s">
        <v>104</v>
      </c>
      <c r="E318">
        <v>1</v>
      </c>
    </row>
    <row r="319" spans="2:5" ht="12">
      <c r="B319" t="s">
        <v>143</v>
      </c>
      <c r="C319" s="1" t="s">
        <v>142</v>
      </c>
      <c r="D319" t="s">
        <v>104</v>
      </c>
      <c r="E319">
        <v>1</v>
      </c>
    </row>
    <row r="320" spans="2:5" ht="12">
      <c r="B320" t="s">
        <v>135</v>
      </c>
      <c r="C320" s="1" t="s">
        <v>135</v>
      </c>
      <c r="D320" t="s">
        <v>106</v>
      </c>
      <c r="E320">
        <v>2</v>
      </c>
    </row>
    <row r="321" spans="2:5" ht="12">
      <c r="B321" t="s">
        <v>43</v>
      </c>
      <c r="C321" s="1" t="s">
        <v>112</v>
      </c>
      <c r="D321" t="s">
        <v>106</v>
      </c>
      <c r="E321">
        <v>1</v>
      </c>
    </row>
    <row r="322" spans="2:5" ht="12">
      <c r="B322" t="s">
        <v>44</v>
      </c>
      <c r="C322" s="1" t="s">
        <v>105</v>
      </c>
      <c r="D322" t="s">
        <v>106</v>
      </c>
      <c r="E322">
        <v>1</v>
      </c>
    </row>
    <row r="323" spans="2:5" ht="12">
      <c r="B323" t="s">
        <v>45</v>
      </c>
      <c r="C323" s="1" t="s">
        <v>101</v>
      </c>
      <c r="D323" t="s">
        <v>101</v>
      </c>
      <c r="E323">
        <v>1</v>
      </c>
    </row>
    <row r="324" spans="4:5" ht="12">
      <c r="D324" t="s">
        <v>20</v>
      </c>
      <c r="E324">
        <f>SUM(E312:E323)</f>
        <v>14</v>
      </c>
    </row>
    <row r="327" spans="4:5" ht="12">
      <c r="D327" t="s">
        <v>21</v>
      </c>
      <c r="E327">
        <f>E324+E308+E298+E278+E252+E240+E204+E195+E166+E145+E131+E107+E88+E63+E36</f>
        <v>483</v>
      </c>
    </row>
    <row r="330" spans="1:2" ht="12">
      <c r="A330" s="1" t="s">
        <v>8</v>
      </c>
      <c r="B330" t="s">
        <v>9</v>
      </c>
    </row>
    <row r="331" ht="12">
      <c r="B331" t="s">
        <v>10</v>
      </c>
    </row>
    <row r="332" ht="24">
      <c r="B332" s="1" t="s">
        <v>11</v>
      </c>
    </row>
    <row r="333" ht="12">
      <c r="B333" t="s">
        <v>12</v>
      </c>
    </row>
    <row r="334" ht="12">
      <c r="B334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Ames</dc:creator>
  <cp:keywords/>
  <dc:description/>
  <cp:lastModifiedBy>Steve Au</cp:lastModifiedBy>
  <dcterms:created xsi:type="dcterms:W3CDTF">2002-05-10T23:56:28Z</dcterms:created>
  <dcterms:modified xsi:type="dcterms:W3CDTF">2002-05-14T22:48:16Z</dcterms:modified>
  <cp:category/>
  <cp:version/>
  <cp:contentType/>
  <cp:contentStatus/>
</cp:coreProperties>
</file>