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<sst xmlns="http://schemas.openxmlformats.org/spreadsheetml/2006/main" count="2381" uniqueCount="1032">
  <si>
    <t>ASHEBORO MUNICIPAL</t>
  </si>
  <si>
    <t>ELKIN MUNICIPAL</t>
  </si>
  <si>
    <t>GASTONIA MUNICIPAL</t>
  </si>
  <si>
    <t>GOLDSBORO-WAYNE MUNICIPAL</t>
  </si>
  <si>
    <t>LUMBERTON MUNICIPAL</t>
  </si>
  <si>
    <t>MOUNT OLIVE MUNICIPAL</t>
  </si>
  <si>
    <t>SHELBY MUNICIPAL</t>
  </si>
  <si>
    <t>STATESVILLE MUNICIPAL</t>
  </si>
  <si>
    <t>COLUMBUS COUNTY MUNICIPAL</t>
  </si>
  <si>
    <t>BRICKHOUSE FIELD</t>
  </si>
  <si>
    <t>NEW RIVER MCAS /H/ /MC CUTCHEON FIELD/</t>
  </si>
  <si>
    <t>POPE AIR FORCE BASE</t>
  </si>
  <si>
    <t>SEYMOUR JOHNSON AIR FORCE BASE</t>
  </si>
  <si>
    <t>BETSY JOHNSON MEMORIAL HOSPITAL</t>
  </si>
  <si>
    <t>Longitude</t>
  </si>
  <si>
    <t>Latitude</t>
  </si>
  <si>
    <t>Eligible</t>
  </si>
  <si>
    <t>Reason</t>
  </si>
  <si>
    <t>More than 100,000 enplanements</t>
  </si>
  <si>
    <t>Less than 75 miles from a 100,000 enplanement airport</t>
  </si>
  <si>
    <t>Essential Airport Service</t>
  </si>
  <si>
    <t>CHARLOTTE/DOUGLAS INTERNATIONAL</t>
  </si>
  <si>
    <t>RALEIGH-DURHAM INTERNATIONAL</t>
  </si>
  <si>
    <t>WILMINGTON INTERNATIONAL</t>
  </si>
  <si>
    <t>PLYMOUTH MUNICIPAL</t>
  </si>
  <si>
    <t>Local Code</t>
  </si>
  <si>
    <t>OAI Code</t>
  </si>
  <si>
    <t>City</t>
  </si>
  <si>
    <t>State</t>
  </si>
  <si>
    <t>Country</t>
  </si>
  <si>
    <t>Hub</t>
  </si>
  <si>
    <t>Airport Name</t>
  </si>
  <si>
    <t>WARRENTON</t>
  </si>
  <si>
    <t>SPENCER FIELD</t>
  </si>
  <si>
    <t>LUMBERTON</t>
  </si>
  <si>
    <t>RALEIGH</t>
  </si>
  <si>
    <t>TAYLORSVILLE</t>
  </si>
  <si>
    <t>IBM</t>
  </si>
  <si>
    <t>SALISBURY</t>
  </si>
  <si>
    <t>CHARLOTTE</t>
  </si>
  <si>
    <t>30NC</t>
  </si>
  <si>
    <t>HAPPY BOTTOM</t>
  </si>
  <si>
    <t>NC</t>
  </si>
  <si>
    <t>6NC8</t>
  </si>
  <si>
    <t>MARCHMONT PLANTATION AIRPARK</t>
  </si>
  <si>
    <t>ASJ</t>
  </si>
  <si>
    <t>AHOSKIE</t>
  </si>
  <si>
    <t>15NC</t>
  </si>
  <si>
    <t>DRAGONFLY FIELD</t>
  </si>
  <si>
    <t>VUJ</t>
  </si>
  <si>
    <t>STANLY COUNTY</t>
  </si>
  <si>
    <t>ALBEMARLE</t>
  </si>
  <si>
    <t>9NC1</t>
  </si>
  <si>
    <t>STANLEY MEMORIAL HOSPITAL</t>
  </si>
  <si>
    <t>RHP</t>
  </si>
  <si>
    <t>ANDREWS-MURPHY</t>
  </si>
  <si>
    <t>7NC8</t>
  </si>
  <si>
    <t>FISH AIRPARK</t>
  </si>
  <si>
    <t>ANGIER</t>
  </si>
  <si>
    <t>NC81</t>
  </si>
  <si>
    <t>COX</t>
  </si>
  <si>
    <t>APEX</t>
  </si>
  <si>
    <t>NC11</t>
  </si>
  <si>
    <t>DECK AIRPARK</t>
  </si>
  <si>
    <t>72A</t>
  </si>
  <si>
    <t>ARCHDALE</t>
  </si>
  <si>
    <t>7NC9</t>
  </si>
  <si>
    <t>ASHEBORO</t>
  </si>
  <si>
    <t>1NC0</t>
  </si>
  <si>
    <t>25NC</t>
  </si>
  <si>
    <t>SMITH AIR STRIP</t>
  </si>
  <si>
    <t>HBI</t>
  </si>
  <si>
    <t>NC97</t>
  </si>
  <si>
    <t>AVL</t>
  </si>
  <si>
    <t>ASHEVILLE REGIONAL</t>
  </si>
  <si>
    <t>ASHEVILLE</t>
  </si>
  <si>
    <t>NC65</t>
  </si>
  <si>
    <t>WILLIAMSTON</t>
  </si>
  <si>
    <t>FAIRMONT</t>
  </si>
  <si>
    <t>JOHNSTON</t>
  </si>
  <si>
    <t>SHELBY</t>
  </si>
  <si>
    <t>PIKEVILLE</t>
  </si>
  <si>
    <t>ADVANCE</t>
  </si>
  <si>
    <t>BEAUFORT</t>
  </si>
  <si>
    <t>WOOD</t>
  </si>
  <si>
    <t>SOUTH RIVER</t>
  </si>
  <si>
    <t>WARD</t>
  </si>
  <si>
    <t>MOUNT AIRY</t>
  </si>
  <si>
    <t>YONDER</t>
  </si>
  <si>
    <t>ATKINSON</t>
  </si>
  <si>
    <t>12NC</t>
  </si>
  <si>
    <t>ATLANTIC FIELD MCOLF</t>
  </si>
  <si>
    <t>NC54</t>
  </si>
  <si>
    <t>JACKSON PRIVATE</t>
  </si>
  <si>
    <t>NC12</t>
  </si>
  <si>
    <t>NC06</t>
  </si>
  <si>
    <t>BANNER ELK</t>
  </si>
  <si>
    <t>NC07</t>
  </si>
  <si>
    <t>4NC2</t>
  </si>
  <si>
    <t>BAY CREEK</t>
  </si>
  <si>
    <t>BAYBORO</t>
  </si>
  <si>
    <t>7NC0</t>
  </si>
  <si>
    <t>PAMLICO</t>
  </si>
  <si>
    <t>MRH</t>
  </si>
  <si>
    <t>MICHAEL J. SMITH FIELD</t>
  </si>
  <si>
    <t>NC89</t>
  </si>
  <si>
    <t>PUNGO DISTRICT HOSPITAL</t>
  </si>
  <si>
    <t>BELHAVEN</t>
  </si>
  <si>
    <t>NC44</t>
  </si>
  <si>
    <t>NORTHWEST AIRSTRIP</t>
  </si>
  <si>
    <t>BETHANIA</t>
  </si>
  <si>
    <t>3W6</t>
  </si>
  <si>
    <t>BLADENBORO</t>
  </si>
  <si>
    <t>02NC</t>
  </si>
  <si>
    <t>OAKRIDGE FARM</t>
  </si>
  <si>
    <t>BOILING SPRINGS</t>
  </si>
  <si>
    <t>NC04</t>
  </si>
  <si>
    <t>WATAUGA COUNTY HOSPITAL</t>
  </si>
  <si>
    <t>NC14</t>
  </si>
  <si>
    <t>40NC</t>
  </si>
  <si>
    <t>HEAVENLY FLIGHTS</t>
  </si>
  <si>
    <t>3NC1</t>
  </si>
  <si>
    <t>WELBORN FARM</t>
  </si>
  <si>
    <t>26NC</t>
  </si>
  <si>
    <t>22W</t>
  </si>
  <si>
    <t>TRANSYLVANIA COUNTY</t>
  </si>
  <si>
    <t>BREVARD</t>
  </si>
  <si>
    <t>NC16</t>
  </si>
  <si>
    <t>09NC</t>
  </si>
  <si>
    <t>WILLIAM IRVING LEWIS</t>
  </si>
  <si>
    <t>BROADWAY</t>
  </si>
  <si>
    <t>57NC</t>
  </si>
  <si>
    <t>SOSSAMON FIELD</t>
  </si>
  <si>
    <t>BRYSON CITY</t>
  </si>
  <si>
    <t>7NC5</t>
  </si>
  <si>
    <t>1NC5</t>
  </si>
  <si>
    <t>RILEY FIELD</t>
  </si>
  <si>
    <t>7NC1</t>
  </si>
  <si>
    <t>STAG AIR PARK</t>
  </si>
  <si>
    <t>BURGAW</t>
  </si>
  <si>
    <t>NC18</t>
  </si>
  <si>
    <t>BUY</t>
  </si>
  <si>
    <t>4NC3</t>
  </si>
  <si>
    <t>ALAMANCE COUNTY HOSPITAL</t>
  </si>
  <si>
    <t>2NC0</t>
  </si>
  <si>
    <t>MOUNTAIN AIR</t>
  </si>
  <si>
    <t>BURNSVILLE</t>
  </si>
  <si>
    <t>8NC1</t>
  </si>
  <si>
    <t>DEAN WINGS PAST</t>
  </si>
  <si>
    <t>HFF</t>
  </si>
  <si>
    <t>CAMP MACKALL</t>
  </si>
  <si>
    <t>72NC</t>
  </si>
  <si>
    <t>MEYERS</t>
  </si>
  <si>
    <t>CANDLER</t>
  </si>
  <si>
    <t>4NC5</t>
  </si>
  <si>
    <t>CAPE CARTERET</t>
  </si>
  <si>
    <t>60NC</t>
  </si>
  <si>
    <t>STAR HILL GOLF CLUB</t>
  </si>
  <si>
    <t>8NC2</t>
  </si>
  <si>
    <t>BIG OAKS</t>
  </si>
  <si>
    <t>CAROLEEN</t>
  </si>
  <si>
    <t>03NC</t>
  </si>
  <si>
    <t>PILOTS RIDGE</t>
  </si>
  <si>
    <t>CAROLINA BEACH</t>
  </si>
  <si>
    <t>5NC3</t>
  </si>
  <si>
    <t>GILLIAM - MC CONNELL AIRFIELD</t>
  </si>
  <si>
    <t>04NC</t>
  </si>
  <si>
    <t>WESTERN WAKE MEDICAL CENTER</t>
  </si>
  <si>
    <t>NC17</t>
  </si>
  <si>
    <t>CEDAR ISLAND</t>
  </si>
  <si>
    <t>NC34</t>
  </si>
  <si>
    <t>CHAPEL HILL</t>
  </si>
  <si>
    <t>5NC5</t>
  </si>
  <si>
    <t>THE DUCHY</t>
  </si>
  <si>
    <t>IGX</t>
  </si>
  <si>
    <t>HORACE WILLIAMS</t>
  </si>
  <si>
    <t>3NC9</t>
  </si>
  <si>
    <t>WOMBLE FIELD</t>
  </si>
  <si>
    <t>4NC4</t>
  </si>
  <si>
    <t>SWARINGEN</t>
  </si>
  <si>
    <t>8A6</t>
  </si>
  <si>
    <t>WILGROVE AIR PARK</t>
  </si>
  <si>
    <t>NC24</t>
  </si>
  <si>
    <t>DELTA AIR BASE</t>
  </si>
  <si>
    <t>NC90</t>
  </si>
  <si>
    <t>WBTV</t>
  </si>
  <si>
    <t>2NC5</t>
  </si>
  <si>
    <t>1NC1</t>
  </si>
  <si>
    <t>USAR CENTER, CHARLOTTE</t>
  </si>
  <si>
    <t>34NC</t>
  </si>
  <si>
    <t>CAROLINAS MEDICAL CENTER</t>
  </si>
  <si>
    <t>CLT</t>
  </si>
  <si>
    <t>NC47</t>
  </si>
  <si>
    <t>NKT</t>
  </si>
  <si>
    <t>CHERRY POINT MCAS /CUNNINGHAM FIELD/</t>
  </si>
  <si>
    <t>CHERRY POINT</t>
  </si>
  <si>
    <t>1NC9</t>
  </si>
  <si>
    <t>NORTHBROOK INTERNATIONAL ULTRAPORT</t>
  </si>
  <si>
    <t>CHERRYVILLE</t>
  </si>
  <si>
    <t>NC29</t>
  </si>
  <si>
    <t>BRADLEY FIELD</t>
  </si>
  <si>
    <t>CHINA GROVE</t>
  </si>
  <si>
    <t>NC32</t>
  </si>
  <si>
    <t>BERTS</t>
  </si>
  <si>
    <t>CLEMMONS</t>
  </si>
  <si>
    <t>0NC8</t>
  </si>
  <si>
    <t>NC85</t>
  </si>
  <si>
    <t>CTZ</t>
  </si>
  <si>
    <t>SAMPSON MEMORIAL HOSPITAL</t>
  </si>
  <si>
    <t>SAMPSON COUNTY</t>
  </si>
  <si>
    <t>NC69</t>
  </si>
  <si>
    <t>TWIN OAK</t>
  </si>
  <si>
    <t>9NC5</t>
  </si>
  <si>
    <t>NC77</t>
  </si>
  <si>
    <t>CHALFANT</t>
  </si>
  <si>
    <t>4NC8</t>
  </si>
  <si>
    <t>NC35</t>
  </si>
  <si>
    <t>NC19</t>
  </si>
  <si>
    <t>PROPST</t>
  </si>
  <si>
    <t>JQF</t>
  </si>
  <si>
    <t>CONCORD REGIONAL</t>
  </si>
  <si>
    <t>67NC</t>
  </si>
  <si>
    <t>1NC2</t>
  </si>
  <si>
    <t>TRAINING AND TECHNOLOGY CENTER</t>
  </si>
  <si>
    <t>CORNELIUS</t>
  </si>
  <si>
    <t>7NC2</t>
  </si>
  <si>
    <t>DUF</t>
  </si>
  <si>
    <t>PINE ISLAND</t>
  </si>
  <si>
    <t>COROLLA</t>
  </si>
  <si>
    <t>9W7</t>
  </si>
  <si>
    <t>CURRITUCK COUNTY</t>
  </si>
  <si>
    <t>CURRITUCK</t>
  </si>
  <si>
    <t>6NC1</t>
  </si>
  <si>
    <t>LITTLE MOUNTAIN</t>
  </si>
  <si>
    <t>4NC9</t>
  </si>
  <si>
    <t>DENVER OF THE EAST</t>
  </si>
  <si>
    <t>66NC</t>
  </si>
  <si>
    <t>NC82</t>
  </si>
  <si>
    <t>DUBLIN FIELD</t>
  </si>
  <si>
    <t>NC96</t>
  </si>
  <si>
    <t>DUNN</t>
  </si>
  <si>
    <t>8NC8</t>
  </si>
  <si>
    <t>LAKE RIDGE AERO PARK</t>
  </si>
  <si>
    <t>NC92</t>
  </si>
  <si>
    <t>DUKE UNIVERSITY NORTH</t>
  </si>
  <si>
    <t>8N0</t>
  </si>
  <si>
    <t>ROCKINGHAM COUNTY</t>
  </si>
  <si>
    <t>EDEN</t>
  </si>
  <si>
    <t>16NC</t>
  </si>
  <si>
    <t>EDENTON</t>
  </si>
  <si>
    <t>EDE</t>
  </si>
  <si>
    <t>NC98</t>
  </si>
  <si>
    <t>ALBEMARLE HOSPITAL</t>
  </si>
  <si>
    <t>ELIZABETH CITY</t>
  </si>
  <si>
    <t>ECG</t>
  </si>
  <si>
    <t>NC28</t>
  </si>
  <si>
    <t>MEADSTOWN AIRSTRIP</t>
  </si>
  <si>
    <t>1NC3</t>
  </si>
  <si>
    <t>NC94</t>
  </si>
  <si>
    <t>BLADEN COUNTY HOSPITAL</t>
  </si>
  <si>
    <t>4W1</t>
  </si>
  <si>
    <t>17NC</t>
  </si>
  <si>
    <t>7NC3</t>
  </si>
  <si>
    <t>ROYALS</t>
  </si>
  <si>
    <t>ELKIN</t>
  </si>
  <si>
    <t>ZEF</t>
  </si>
  <si>
    <t>71NC</t>
  </si>
  <si>
    <t>K &amp; D</t>
  </si>
  <si>
    <t>ELON COLLEGE</t>
  </si>
  <si>
    <t>NC45</t>
  </si>
  <si>
    <t>ENFIELD-SHEARIN</t>
  </si>
  <si>
    <t>4W2</t>
  </si>
  <si>
    <t>DUNROAMIN FARMS</t>
  </si>
  <si>
    <t>7W6</t>
  </si>
  <si>
    <t>HYDE COUNTY</t>
  </si>
  <si>
    <t>ENGELHARD</t>
  </si>
  <si>
    <t>HRJ</t>
  </si>
  <si>
    <t>HARNETT COUNTY</t>
  </si>
  <si>
    <t>ERWIN</t>
  </si>
  <si>
    <t>NC70</t>
  </si>
  <si>
    <t>MC KEE</t>
  </si>
  <si>
    <t>W38</t>
  </si>
  <si>
    <t>CRAFT AIR</t>
  </si>
  <si>
    <t>FARMVILLE</t>
  </si>
  <si>
    <t>N08</t>
  </si>
  <si>
    <t>FLANAGAN FIELD</t>
  </si>
  <si>
    <t>POB</t>
  </si>
  <si>
    <t>47NC</t>
  </si>
  <si>
    <t>WINDEMERE</t>
  </si>
  <si>
    <t>6NC3</t>
  </si>
  <si>
    <t>EASTOVER AIR RANCH</t>
  </si>
  <si>
    <t>NC01</t>
  </si>
  <si>
    <t>18W</t>
  </si>
  <si>
    <t>BEARD</t>
  </si>
  <si>
    <t>5NC9</t>
  </si>
  <si>
    <t>SPRINT/CAROLINA TELEPHONE</t>
  </si>
  <si>
    <t>NC83</t>
  </si>
  <si>
    <t>CAPE FEAR VALLEY MEDICAL CENTER</t>
  </si>
  <si>
    <t>FAY</t>
  </si>
  <si>
    <t>FAYETTEVILLE REGIONAL/GRANNIS FIELD</t>
  </si>
  <si>
    <t>8NC3</t>
  </si>
  <si>
    <t>BILL JOHNSONS</t>
  </si>
  <si>
    <t>2GC</t>
  </si>
  <si>
    <t>GRAYS CREEK</t>
  </si>
  <si>
    <t>4NC6</t>
  </si>
  <si>
    <t>CANE CREEK</t>
  </si>
  <si>
    <t>FLETCHER</t>
  </si>
  <si>
    <t>69NC</t>
  </si>
  <si>
    <t>FBG</t>
  </si>
  <si>
    <t>1A5</t>
  </si>
  <si>
    <t>MACON COUNTY</t>
  </si>
  <si>
    <t>4W3</t>
  </si>
  <si>
    <t>FUQUAY/ANGIER FIELD</t>
  </si>
  <si>
    <t>FUQUAY/VARINA</t>
  </si>
  <si>
    <t>20W</t>
  </si>
  <si>
    <t>GARLAND 'BRINKS'</t>
  </si>
  <si>
    <t>4NC7</t>
  </si>
  <si>
    <t>PEACOCK</t>
  </si>
  <si>
    <t>GARNER</t>
  </si>
  <si>
    <t>NC99</t>
  </si>
  <si>
    <t>BAGWELL</t>
  </si>
  <si>
    <t>AKH</t>
  </si>
  <si>
    <t>GASTONIA</t>
  </si>
  <si>
    <t>9NC4</t>
  </si>
  <si>
    <t>JILES FIELD</t>
  </si>
  <si>
    <t>GATES</t>
  </si>
  <si>
    <t>59NC</t>
  </si>
  <si>
    <t>MC LEAN BROTHERS</t>
  </si>
  <si>
    <t>GIBSONVILLE</t>
  </si>
  <si>
    <t>NC25</t>
  </si>
  <si>
    <t>GOLDHILL</t>
  </si>
  <si>
    <t>GWW</t>
  </si>
  <si>
    <t>GOLDSBORO</t>
  </si>
  <si>
    <t>0NC0</t>
  </si>
  <si>
    <t>GSB</t>
  </si>
  <si>
    <t>2NC4</t>
  </si>
  <si>
    <t>SCOTTBROOK FARM</t>
  </si>
  <si>
    <t>6NC0</t>
  </si>
  <si>
    <t>COX-GRANTHAM AIRFIELD</t>
  </si>
  <si>
    <t>GRANTHAM</t>
  </si>
  <si>
    <t>36NC</t>
  </si>
  <si>
    <t>GREENSBORO NORTH</t>
  </si>
  <si>
    <t>9NC9</t>
  </si>
  <si>
    <t>MEYLOR FIELD</t>
  </si>
  <si>
    <t>W88</t>
  </si>
  <si>
    <t>AIR HARBOR</t>
  </si>
  <si>
    <t>GSO</t>
  </si>
  <si>
    <t>PIEDMONT TRIAD INTERNATIONAL</t>
  </si>
  <si>
    <t>0NC7</t>
  </si>
  <si>
    <t>UNNAMED</t>
  </si>
  <si>
    <t>80NC</t>
  </si>
  <si>
    <t>3A4</t>
  </si>
  <si>
    <t>SOUTHEAST GREENSBORO</t>
  </si>
  <si>
    <t>28NC</t>
  </si>
  <si>
    <t>BALLOONPORT OF GREENSBORO</t>
  </si>
  <si>
    <t>PGV</t>
  </si>
  <si>
    <t>PITT-GREENVILLE</t>
  </si>
  <si>
    <t>NC91</t>
  </si>
  <si>
    <t>PITT COUNTY MEMORIAL HOSPITAL</t>
  </si>
  <si>
    <t>NC49</t>
  </si>
  <si>
    <t>BOYD FIELD</t>
  </si>
  <si>
    <t>GRIMESLAND</t>
  </si>
  <si>
    <t>NC75</t>
  </si>
  <si>
    <t>SCHNEIDER HAVEN AIRSTRIP</t>
  </si>
  <si>
    <t>HARMONY</t>
  </si>
  <si>
    <t>NC02</t>
  </si>
  <si>
    <t>BOOMERANG</t>
  </si>
  <si>
    <t>3NC6</t>
  </si>
  <si>
    <t>MC CACHREN FIELD</t>
  </si>
  <si>
    <t>HSE</t>
  </si>
  <si>
    <t>HNC</t>
  </si>
  <si>
    <t>BILLY MITCHELL</t>
  </si>
  <si>
    <t>HATTERAS</t>
  </si>
  <si>
    <t>62NC</t>
  </si>
  <si>
    <t>HICKORY HILL</t>
  </si>
  <si>
    <t>HAVELOCK</t>
  </si>
  <si>
    <t>NC87</t>
  </si>
  <si>
    <t>NC08</t>
  </si>
  <si>
    <t>TUSQUITTEE LANDING</t>
  </si>
  <si>
    <t>HAYESVILLE</t>
  </si>
  <si>
    <t>0NC9</t>
  </si>
  <si>
    <t>MARIA PARHAM HOSPITAL</t>
  </si>
  <si>
    <t>0NC1</t>
  </si>
  <si>
    <t>BEARWALLOW FARM</t>
  </si>
  <si>
    <t>HENDERSONVILLE</t>
  </si>
  <si>
    <t>NC33</t>
  </si>
  <si>
    <t>RITTER AIRPARK</t>
  </si>
  <si>
    <t>0A7</t>
  </si>
  <si>
    <t>8NC9</t>
  </si>
  <si>
    <t>W.N.C. AIR MUSEUM</t>
  </si>
  <si>
    <t>HKY</t>
  </si>
  <si>
    <t>HICKORY REGIONAL</t>
  </si>
  <si>
    <t>HICKORY</t>
  </si>
  <si>
    <t>E40</t>
  </si>
  <si>
    <t>NC03</t>
  </si>
  <si>
    <t>DARR FIELD</t>
  </si>
  <si>
    <t>NC20</t>
  </si>
  <si>
    <t>HIGHLANDS HELICOPTER SERVICE</t>
  </si>
  <si>
    <t>HIGHLANDS</t>
  </si>
  <si>
    <t>14NC</t>
  </si>
  <si>
    <t>CAMP DAVIS MCOLF</t>
  </si>
  <si>
    <t>HOLLY RIDGE</t>
  </si>
  <si>
    <t>N21</t>
  </si>
  <si>
    <t>HOLLY RIDGE/TOPSAIL ISLAND</t>
  </si>
  <si>
    <t>01NC</t>
  </si>
  <si>
    <t>TOPSAIL AIRPARK</t>
  </si>
  <si>
    <t>NC05</t>
  </si>
  <si>
    <t>HUNTERSVILLE</t>
  </si>
  <si>
    <t>4W4</t>
  </si>
  <si>
    <t>WHITFIELD FARMS</t>
  </si>
  <si>
    <t>HURDLE MILLS</t>
  </si>
  <si>
    <t>28A</t>
  </si>
  <si>
    <t>GOOSE CREEK</t>
  </si>
  <si>
    <t>INDIAN TRAIL</t>
  </si>
  <si>
    <t>52NC</t>
  </si>
  <si>
    <t>EPLEY</t>
  </si>
  <si>
    <t>OAJ</t>
  </si>
  <si>
    <t>ALBERT J ELLIS</t>
  </si>
  <si>
    <t>NCA</t>
  </si>
  <si>
    <t>N22</t>
  </si>
  <si>
    <t>SKY MANOR</t>
  </si>
  <si>
    <t>NC50</t>
  </si>
  <si>
    <t>SKYLAND</t>
  </si>
  <si>
    <t>GEV</t>
  </si>
  <si>
    <t>ASHE COUNTY</t>
  </si>
  <si>
    <t>78A</t>
  </si>
  <si>
    <t>SWAN CREEK</t>
  </si>
  <si>
    <t>N88</t>
  </si>
  <si>
    <t>KECKS</t>
  </si>
  <si>
    <t>50NC</t>
  </si>
  <si>
    <t>ERVIN AIRFIELD</t>
  </si>
  <si>
    <t>KANNAPOLIS</t>
  </si>
  <si>
    <t>41NC</t>
  </si>
  <si>
    <t>SLOOP</t>
  </si>
  <si>
    <t>2NC8</t>
  </si>
  <si>
    <t>NC39</t>
  </si>
  <si>
    <t>ENOCHVILLE</t>
  </si>
  <si>
    <t>6NC2</t>
  </si>
  <si>
    <t>WILHELM</t>
  </si>
  <si>
    <t>NC64</t>
  </si>
  <si>
    <t>BARRINGER FIELD</t>
  </si>
  <si>
    <t>DPL</t>
  </si>
  <si>
    <t>23NC</t>
  </si>
  <si>
    <t>DUPLIN GENERAL HOSPITAL</t>
  </si>
  <si>
    <t>FFA</t>
  </si>
  <si>
    <t>FIRST FLIGHT</t>
  </si>
  <si>
    <t>KILL DEVIL HILLS</t>
  </si>
  <si>
    <t>NC23</t>
  </si>
  <si>
    <t>CROSS ROADS</t>
  </si>
  <si>
    <t>ISO</t>
  </si>
  <si>
    <t>55NC</t>
  </si>
  <si>
    <t>LENOIR MEMORIAL HOSPITAL</t>
  </si>
  <si>
    <t>6NC9</t>
  </si>
  <si>
    <t>MOSS HILL</t>
  </si>
  <si>
    <t>9NC0</t>
  </si>
  <si>
    <t>RALEIGH EAST</t>
  </si>
  <si>
    <t>KNIGHTDALE</t>
  </si>
  <si>
    <t>5NC0</t>
  </si>
  <si>
    <t>SMITH FARM</t>
  </si>
  <si>
    <t>NC84</t>
  </si>
  <si>
    <t>WEST WIND</t>
  </si>
  <si>
    <t>LAKE JUNALUSKA</t>
  </si>
  <si>
    <t>44NC</t>
  </si>
  <si>
    <t>BROADWAY AIRFIELD</t>
  </si>
  <si>
    <t>LANDIS</t>
  </si>
  <si>
    <t>29NC</t>
  </si>
  <si>
    <t>SELF FIELD</t>
  </si>
  <si>
    <t>LATTIMORE</t>
  </si>
  <si>
    <t>2NC9</t>
  </si>
  <si>
    <t>SCOTLAND MEMORIAL</t>
  </si>
  <si>
    <t>LAURINBURG</t>
  </si>
  <si>
    <t>68NC</t>
  </si>
  <si>
    <t>WINSTEAD '76'</t>
  </si>
  <si>
    <t>LEASBURG</t>
  </si>
  <si>
    <t>NC27</t>
  </si>
  <si>
    <t>LOWER CREEK</t>
  </si>
  <si>
    <t>LENOIR</t>
  </si>
  <si>
    <t>18NC</t>
  </si>
  <si>
    <t>LANNI FIELD</t>
  </si>
  <si>
    <t>08NC</t>
  </si>
  <si>
    <t>HEATHWOOD FARM</t>
  </si>
  <si>
    <t>2NC6</t>
  </si>
  <si>
    <t>FLYING M</t>
  </si>
  <si>
    <t>EXX</t>
  </si>
  <si>
    <t>DAVIDSON COUNTY</t>
  </si>
  <si>
    <t>48NC</t>
  </si>
  <si>
    <t>MORRISON FIELD</t>
  </si>
  <si>
    <t>2A5</t>
  </si>
  <si>
    <t>CAUSEY</t>
  </si>
  <si>
    <t>N61</t>
  </si>
  <si>
    <t>HINSHAW (GREENACRES)</t>
  </si>
  <si>
    <t>IPJ</t>
  </si>
  <si>
    <t>RQF</t>
  </si>
  <si>
    <t>9NC2</t>
  </si>
  <si>
    <t>FLYERS AIRPARK</t>
  </si>
  <si>
    <t>3NC3</t>
  </si>
  <si>
    <t>LOCUST</t>
  </si>
  <si>
    <t>NC26</t>
  </si>
  <si>
    <t>LONG ISLAND</t>
  </si>
  <si>
    <t>4W5</t>
  </si>
  <si>
    <t>BALL</t>
  </si>
  <si>
    <t>00NC</t>
  </si>
  <si>
    <t>NORTH RALEIGH</t>
  </si>
  <si>
    <t>LHZ</t>
  </si>
  <si>
    <t>LFN</t>
  </si>
  <si>
    <t>LBT</t>
  </si>
  <si>
    <t>53NC</t>
  </si>
  <si>
    <t>MYNATT FIELD</t>
  </si>
  <si>
    <t>9NC6</t>
  </si>
  <si>
    <t>SANDY RUN ACRES</t>
  </si>
  <si>
    <t>MACO</t>
  </si>
  <si>
    <t>NC10</t>
  </si>
  <si>
    <t>NOCARVA</t>
  </si>
  <si>
    <t>N92</t>
  </si>
  <si>
    <t>LANEYS</t>
  </si>
  <si>
    <t>MAIDEN</t>
  </si>
  <si>
    <t>MQI</t>
  </si>
  <si>
    <t>MEO</t>
  </si>
  <si>
    <t>DARE COUNTY REGIONAL</t>
  </si>
  <si>
    <t>MANTEO</t>
  </si>
  <si>
    <t>9A9</t>
  </si>
  <si>
    <t>SHIFLET FIELD</t>
  </si>
  <si>
    <t>7NC4</t>
  </si>
  <si>
    <t>SHELTON LAUREL LIL NATIONAL</t>
  </si>
  <si>
    <t>3NC4</t>
  </si>
  <si>
    <t>KNAPP</t>
  </si>
  <si>
    <t>MARSHVILLE</t>
  </si>
  <si>
    <t>46NC</t>
  </si>
  <si>
    <t>MEB</t>
  </si>
  <si>
    <t>MXE</t>
  </si>
  <si>
    <t>LAURINBURG-MAXTON</t>
  </si>
  <si>
    <t>MAXTON</t>
  </si>
  <si>
    <t>4W7</t>
  </si>
  <si>
    <t>HURDLE FIELD</t>
  </si>
  <si>
    <t>MEBANE</t>
  </si>
  <si>
    <t>7NC6</t>
  </si>
  <si>
    <t>KIMREY</t>
  </si>
  <si>
    <t>33W</t>
  </si>
  <si>
    <t>MIDDLESEX</t>
  </si>
  <si>
    <t>4NC1</t>
  </si>
  <si>
    <t>FUTURISTICS</t>
  </si>
  <si>
    <t>43NC</t>
  </si>
  <si>
    <t>BAHNSON</t>
  </si>
  <si>
    <t>MOCKSVILLE</t>
  </si>
  <si>
    <t>31A</t>
  </si>
  <si>
    <t>SUGAR VALLEY</t>
  </si>
  <si>
    <t>8A7</t>
  </si>
  <si>
    <t>4NC0</t>
  </si>
  <si>
    <t>5NC1</t>
  </si>
  <si>
    <t>TARA AIRBASE</t>
  </si>
  <si>
    <t>24NC</t>
  </si>
  <si>
    <t>MC GEE FIELD</t>
  </si>
  <si>
    <t>9NC3</t>
  </si>
  <si>
    <t>EQY</t>
  </si>
  <si>
    <t>2NC2</t>
  </si>
  <si>
    <t>5NC2</t>
  </si>
  <si>
    <t>LATHAN STRIP</t>
  </si>
  <si>
    <t>NC30</t>
  </si>
  <si>
    <t>MILLER AIR PARK</t>
  </si>
  <si>
    <t>14A</t>
  </si>
  <si>
    <t>LAKE NORMAN AIRPARK</t>
  </si>
  <si>
    <t>35NC</t>
  </si>
  <si>
    <t>NC80</t>
  </si>
  <si>
    <t>MOREHEAD CITY STATE PORT TERMINAL</t>
  </si>
  <si>
    <t>MOREHEAD CITY</t>
  </si>
  <si>
    <t>MRN</t>
  </si>
  <si>
    <t>MORGANTON-LENOIR</t>
  </si>
  <si>
    <t>MORGANTON</t>
  </si>
  <si>
    <t>NC1</t>
  </si>
  <si>
    <t>GRACE HOSPITAL EMERGENCY MEDICAL</t>
  </si>
  <si>
    <t>NC52</t>
  </si>
  <si>
    <t>3NC0</t>
  </si>
  <si>
    <t>CLYDE VALLEY</t>
  </si>
  <si>
    <t>MWK</t>
  </si>
  <si>
    <t>MOUNT AIRY/SURRY COUNTY</t>
  </si>
  <si>
    <t>W40</t>
  </si>
  <si>
    <t>N44</t>
  </si>
  <si>
    <t>NC53</t>
  </si>
  <si>
    <t>TUSQUITEE</t>
  </si>
  <si>
    <t>5NC4</t>
  </si>
  <si>
    <t>MURPHY MEDICAL CENTER</t>
  </si>
  <si>
    <t>NC88</t>
  </si>
  <si>
    <t>OUTER BANKS</t>
  </si>
  <si>
    <t>NAGS HEAD</t>
  </si>
  <si>
    <t>NC57</t>
  </si>
  <si>
    <t>CRAVEN REGIONAL MEDICAL CENTER</t>
  </si>
  <si>
    <t>NEW BERN</t>
  </si>
  <si>
    <t>EWN</t>
  </si>
  <si>
    <t>CRAVEN COUNTY REGIONAL</t>
  </si>
  <si>
    <t>6NC7</t>
  </si>
  <si>
    <t>CIRCLE P FARM</t>
  </si>
  <si>
    <t>NC76</t>
  </si>
  <si>
    <t>MASSENGILL</t>
  </si>
  <si>
    <t>NEWTON GROVE</t>
  </si>
  <si>
    <t>UKF</t>
  </si>
  <si>
    <t>IKB</t>
  </si>
  <si>
    <t>WILKES COUNTY</t>
  </si>
  <si>
    <t>NORTH WILKESBORO</t>
  </si>
  <si>
    <t>49NC</t>
  </si>
  <si>
    <t>SUT</t>
  </si>
  <si>
    <t>BRUNSWICK COUNTY</t>
  </si>
  <si>
    <t>OAK ISLAND</t>
  </si>
  <si>
    <t>N83</t>
  </si>
  <si>
    <t>60J</t>
  </si>
  <si>
    <t>OCEAN ISLE</t>
  </si>
  <si>
    <t>OCEAN ISLE BEACH</t>
  </si>
  <si>
    <t>W95</t>
  </si>
  <si>
    <t>OCRACOKE ISLAND</t>
  </si>
  <si>
    <t>OCRACOKE</t>
  </si>
  <si>
    <t>HNZ</t>
  </si>
  <si>
    <t>HENDERSON-OXFORD</t>
  </si>
  <si>
    <t>NC71</t>
  </si>
  <si>
    <t>E T FIELD</t>
  </si>
  <si>
    <t>PARKTON</t>
  </si>
  <si>
    <t>32NC</t>
  </si>
  <si>
    <t>HALL FIELD</t>
  </si>
  <si>
    <t>61NC</t>
  </si>
  <si>
    <t>SOUTHERN COMFORTS AERODROME</t>
  </si>
  <si>
    <t>70NC</t>
  </si>
  <si>
    <t>PASCHALL</t>
  </si>
  <si>
    <t>NC36</t>
  </si>
  <si>
    <t>65NC</t>
  </si>
  <si>
    <t>SCENIC OVERLOOK B &amp; B</t>
  </si>
  <si>
    <t>PILOT MOUNTAIN</t>
  </si>
  <si>
    <t>0NC2</t>
  </si>
  <si>
    <t>MOORE REGIONAL HOSPITAL</t>
  </si>
  <si>
    <t>SOP</t>
  </si>
  <si>
    <t>MOORE COUNTY</t>
  </si>
  <si>
    <t>PINEHURST/SOUTHERN PINES</t>
  </si>
  <si>
    <t>NC55</t>
  </si>
  <si>
    <t>PARAMOUNTS CAROWINDS</t>
  </si>
  <si>
    <t>4W9</t>
  </si>
  <si>
    <t>PINK HILL</t>
  </si>
  <si>
    <t>8NC4</t>
  </si>
  <si>
    <t>DEAD DOG</t>
  </si>
  <si>
    <t>9NC8</t>
  </si>
  <si>
    <t>64NC</t>
  </si>
  <si>
    <t>FIELDS</t>
  </si>
  <si>
    <t>PLEASANT GARDEN</t>
  </si>
  <si>
    <t>0NC3</t>
  </si>
  <si>
    <t>PMZ</t>
  </si>
  <si>
    <t>1NC7</t>
  </si>
  <si>
    <t>13NC</t>
  </si>
  <si>
    <t>OAK GROVE MCOLF</t>
  </si>
  <si>
    <t>POLLOCKSVILLE</t>
  </si>
  <si>
    <t>39W</t>
  </si>
  <si>
    <t>BELL STRIP</t>
  </si>
  <si>
    <t>6N9</t>
  </si>
  <si>
    <t>POTTERS HILL</t>
  </si>
  <si>
    <t>NC72</t>
  </si>
  <si>
    <t>HINTON FIELD</t>
  </si>
  <si>
    <t>5W4</t>
  </si>
  <si>
    <t>P K AIRPARK</t>
  </si>
  <si>
    <t>RAEFORD</t>
  </si>
  <si>
    <t>94NC</t>
  </si>
  <si>
    <t>VIKING</t>
  </si>
  <si>
    <t>0NC4</t>
  </si>
  <si>
    <t>WAKE MEDICAL CENTER</t>
  </si>
  <si>
    <t>2NC3</t>
  </si>
  <si>
    <t>SKY-5</t>
  </si>
  <si>
    <t>3NC2</t>
  </si>
  <si>
    <t>NC EXECUTIVE DOWNTOWN</t>
  </si>
  <si>
    <t>5W5</t>
  </si>
  <si>
    <t>TRIPLE W</t>
  </si>
  <si>
    <t>RDU</t>
  </si>
  <si>
    <t>RALEIGH/DURHAM</t>
  </si>
  <si>
    <t>NC13</t>
  </si>
  <si>
    <t>YORKS FIELD</t>
  </si>
  <si>
    <t>RAMSEUR</t>
  </si>
  <si>
    <t>19NC</t>
  </si>
  <si>
    <t>DOUBLE S</t>
  </si>
  <si>
    <t>78N</t>
  </si>
  <si>
    <t>HARRIS</t>
  </si>
  <si>
    <t>LOUISBURG</t>
  </si>
  <si>
    <t>ROSE HILL</t>
  </si>
  <si>
    <t>HIGH POINT</t>
  </si>
  <si>
    <t>MILES</t>
  </si>
  <si>
    <t>ELIZABETHTOWN</t>
  </si>
  <si>
    <t>MAY</t>
  </si>
  <si>
    <t>MURPHY</t>
  </si>
  <si>
    <t>LEXINGTON</t>
  </si>
  <si>
    <t>STAR</t>
  </si>
  <si>
    <t>CAMERON</t>
  </si>
  <si>
    <t>BRADFORD FIELD</t>
  </si>
  <si>
    <t>BUNN</t>
  </si>
  <si>
    <t>SILVER CREEK</t>
  </si>
  <si>
    <t>PRINCETON</t>
  </si>
  <si>
    <t>CLEVELAND</t>
  </si>
  <si>
    <t>COLUMBUS</t>
  </si>
  <si>
    <t>ADAMS</t>
  </si>
  <si>
    <t>DUBLIN</t>
  </si>
  <si>
    <t>BROWN</t>
  </si>
  <si>
    <t>SOUTHPORT</t>
  </si>
  <si>
    <t>HOOD FIELD</t>
  </si>
  <si>
    <t>FIELD OF DREAMS</t>
  </si>
  <si>
    <t>TWIN LAKES</t>
  </si>
  <si>
    <t>BROOKS FIELD</t>
  </si>
  <si>
    <t>ROCKINGHAM COUNTY NC SHILOH</t>
  </si>
  <si>
    <t>38NC</t>
  </si>
  <si>
    <t>ANNIE PENN MEMORIAL HOSPITAL</t>
  </si>
  <si>
    <t>NC37</t>
  </si>
  <si>
    <t>MOUNTAIN VIEW AERODROME</t>
  </si>
  <si>
    <t>6A5</t>
  </si>
  <si>
    <t>WARF</t>
  </si>
  <si>
    <t>NC51</t>
  </si>
  <si>
    <t>HALIFAX MEMORIAL HOSPITAL</t>
  </si>
  <si>
    <t>ROANOKE RAPIDS</t>
  </si>
  <si>
    <t>RZZ</t>
  </si>
  <si>
    <t>HALIFAX COUNTY</t>
  </si>
  <si>
    <t>45J</t>
  </si>
  <si>
    <t>ROCKINGHAM-HAMLET</t>
  </si>
  <si>
    <t>ROCKINGHAM</t>
  </si>
  <si>
    <t>0NC5</t>
  </si>
  <si>
    <t>NASH GENERAL HOSPITAL</t>
  </si>
  <si>
    <t>ROCKY MOUNT</t>
  </si>
  <si>
    <t>RWI</t>
  </si>
  <si>
    <t>10NC</t>
  </si>
  <si>
    <t>8NC5</t>
  </si>
  <si>
    <t>ROWLAND</t>
  </si>
  <si>
    <t>TDF</t>
  </si>
  <si>
    <t>PERSON COUNTY</t>
  </si>
  <si>
    <t>ROXBORO</t>
  </si>
  <si>
    <t>FQD</t>
  </si>
  <si>
    <t>RUTHERFORD CO - MARCHMAN FIELD</t>
  </si>
  <si>
    <t>RUTHERFORDTON</t>
  </si>
  <si>
    <t>58NC</t>
  </si>
  <si>
    <t>FOX HAVEN PLANTATION</t>
  </si>
  <si>
    <t>39NC</t>
  </si>
  <si>
    <t>NC93</t>
  </si>
  <si>
    <t>NC46</t>
  </si>
  <si>
    <t>SALISBURY V.A. MEDICAL CENTER</t>
  </si>
  <si>
    <t>RUQ</t>
  </si>
  <si>
    <t>SRW</t>
  </si>
  <si>
    <t>ROWAN COUNTY</t>
  </si>
  <si>
    <t>TTA</t>
  </si>
  <si>
    <t>NC00</t>
  </si>
  <si>
    <t>MORETZ RIVERSIDE LANDING</t>
  </si>
  <si>
    <t>2NC7</t>
  </si>
  <si>
    <t>SCOTLAND NECK EAST</t>
  </si>
  <si>
    <t>SCOTLAND NECK</t>
  </si>
  <si>
    <t>NC66</t>
  </si>
  <si>
    <t>VENTOSA PLANTATION</t>
  </si>
  <si>
    <t>0NC6</t>
  </si>
  <si>
    <t>OUR COMMUNITY HOSPITAL</t>
  </si>
  <si>
    <t>45NC</t>
  </si>
  <si>
    <t>GLOVER</t>
  </si>
  <si>
    <t>SEABOARD</t>
  </si>
  <si>
    <t>3NC8</t>
  </si>
  <si>
    <t>STEPHENSON FARMS</t>
  </si>
  <si>
    <t>EHO</t>
  </si>
  <si>
    <t>20NC</t>
  </si>
  <si>
    <t>SHERRILLS FORD</t>
  </si>
  <si>
    <t>22NC</t>
  </si>
  <si>
    <t>FLYING DOVE FIELD</t>
  </si>
  <si>
    <t>SILER CITY</t>
  </si>
  <si>
    <t>8NC6</t>
  </si>
  <si>
    <t>5W8</t>
  </si>
  <si>
    <t>SILER CITY MUNICIPAL</t>
  </si>
  <si>
    <t>NC73</t>
  </si>
  <si>
    <t>HODGES FARM</t>
  </si>
  <si>
    <t>SLADESVILLE</t>
  </si>
  <si>
    <t>JNX</t>
  </si>
  <si>
    <t>JOHNSTON COUNTY</t>
  </si>
  <si>
    <t>SMITHFIELD</t>
  </si>
  <si>
    <t>27NC</t>
  </si>
  <si>
    <t>BRUNSWICK MEDIA CENTER</t>
  </si>
  <si>
    <t>3NC7</t>
  </si>
  <si>
    <t>42NC</t>
  </si>
  <si>
    <t>SPRING PATHS</t>
  </si>
  <si>
    <t>SPRING HOPE</t>
  </si>
  <si>
    <t>21NC</t>
  </si>
  <si>
    <t>EL PORVENIR II</t>
  </si>
  <si>
    <t>7A8</t>
  </si>
  <si>
    <t>AVERY COUNTY/MORRISON FIELD/</t>
  </si>
  <si>
    <t>SPRUCE PINE</t>
  </si>
  <si>
    <t>06NC</t>
  </si>
  <si>
    <t>ST. PAULS</t>
  </si>
  <si>
    <t>43A</t>
  </si>
  <si>
    <t>MONTGOMERY COUNTY</t>
  </si>
  <si>
    <t>NC15</t>
  </si>
  <si>
    <t>RAEFORD RHYNE AIRPARK</t>
  </si>
  <si>
    <t>STATESVILLE</t>
  </si>
  <si>
    <t>SVH</t>
  </si>
  <si>
    <t>3NC5</t>
  </si>
  <si>
    <t>STONY POINT</t>
  </si>
  <si>
    <t>NC43</t>
  </si>
  <si>
    <t>BEAR PEN</t>
  </si>
  <si>
    <t>SUPPLY</t>
  </si>
  <si>
    <t>05NC</t>
  </si>
  <si>
    <t>BRUNSWICK COMMUNITY HOSPITAL</t>
  </si>
  <si>
    <t>NJM</t>
  </si>
  <si>
    <t>BOGUE FIELD MCALF</t>
  </si>
  <si>
    <t>SWANSBORO</t>
  </si>
  <si>
    <t>24A</t>
  </si>
  <si>
    <t>SYLVA</t>
  </si>
  <si>
    <t>NC78</t>
  </si>
  <si>
    <t>TURBEVILLE</t>
  </si>
  <si>
    <t>TABOR CITY</t>
  </si>
  <si>
    <t>ETC</t>
  </si>
  <si>
    <t>TARBORO-EDGECOMBE</t>
  </si>
  <si>
    <t>TARBORO</t>
  </si>
  <si>
    <t>5NC6</t>
  </si>
  <si>
    <t>TARBORO-EDGECOMBE COUNTY</t>
  </si>
  <si>
    <t>NC58</t>
  </si>
  <si>
    <t>GRYDER-TEAGUE</t>
  </si>
  <si>
    <t>6NC4</t>
  </si>
  <si>
    <t>NC59</t>
  </si>
  <si>
    <t>ALEXANDER COUNTY</t>
  </si>
  <si>
    <t>N97</t>
  </si>
  <si>
    <t>HIATT</t>
  </si>
  <si>
    <t>NC31</t>
  </si>
  <si>
    <t>QUIET ACRES</t>
  </si>
  <si>
    <t>NC62</t>
  </si>
  <si>
    <t>BIRDS NEST</t>
  </si>
  <si>
    <t>56NC</t>
  </si>
  <si>
    <t>WHEAT FIELD</t>
  </si>
  <si>
    <t>TRYON</t>
  </si>
  <si>
    <t>37NC</t>
  </si>
  <si>
    <t>VALDESE GENERAL HOSPITAL</t>
  </si>
  <si>
    <t>VALDESE</t>
  </si>
  <si>
    <t>AFP</t>
  </si>
  <si>
    <t>ANSON COUNTY</t>
  </si>
  <si>
    <t>WADESBORO</t>
  </si>
  <si>
    <t>NC48</t>
  </si>
  <si>
    <t>SAFE FIELD</t>
  </si>
  <si>
    <t>ACZ</t>
  </si>
  <si>
    <t>7NC7</t>
  </si>
  <si>
    <t>LEWIS AIRSTRIP</t>
  </si>
  <si>
    <t>WALNUT COVE</t>
  </si>
  <si>
    <t>N63</t>
  </si>
  <si>
    <t>MEADOW BROOK FIELD</t>
  </si>
  <si>
    <t>6W1</t>
  </si>
  <si>
    <t>WARREN COUNTY</t>
  </si>
  <si>
    <t>OCW</t>
  </si>
  <si>
    <t>WARREN FIELD</t>
  </si>
  <si>
    <t>2NC1</t>
  </si>
  <si>
    <t>WAXHAW</t>
  </si>
  <si>
    <t>N52</t>
  </si>
  <si>
    <t>JAARS-TOWNSEND</t>
  </si>
  <si>
    <t>07NC</t>
  </si>
  <si>
    <t>HAWKS MEADOW</t>
  </si>
  <si>
    <t>NC21</t>
  </si>
  <si>
    <t>AERO PLANTATION</t>
  </si>
  <si>
    <t>WEDDINGTON</t>
  </si>
  <si>
    <t>6NC5</t>
  </si>
  <si>
    <t>THOMPSON FARMS</t>
  </si>
  <si>
    <t>WHITAKERS</t>
  </si>
  <si>
    <t>NC86</t>
  </si>
  <si>
    <t>ROCKING A FARM</t>
  </si>
  <si>
    <t>WHITE OAK</t>
  </si>
  <si>
    <t>CPC</t>
  </si>
  <si>
    <t>MCZ</t>
  </si>
  <si>
    <t>MARTIN COUNTY</t>
  </si>
  <si>
    <t>33NC</t>
  </si>
  <si>
    <t>PETTIGREW MOORE AERODROME</t>
  </si>
  <si>
    <t>ILM</t>
  </si>
  <si>
    <t>63NC</t>
  </si>
  <si>
    <t>W03</t>
  </si>
  <si>
    <t>WILSON INDUSTRIAL AIR CENTER</t>
  </si>
  <si>
    <t>8NC0</t>
  </si>
  <si>
    <t>BERTIE MEMORIAL HOSPITAL</t>
  </si>
  <si>
    <t>54NC</t>
  </si>
  <si>
    <t>DILLARD</t>
  </si>
  <si>
    <t>WINFALL</t>
  </si>
  <si>
    <t>1NC6</t>
  </si>
  <si>
    <t>ARANT</t>
  </si>
  <si>
    <t>N46</t>
  </si>
  <si>
    <t>U S</t>
  </si>
  <si>
    <t>55W</t>
  </si>
  <si>
    <t>WINNABOW</t>
  </si>
  <si>
    <t>NC63</t>
  </si>
  <si>
    <t>WINSTON SALEM</t>
  </si>
  <si>
    <t>INT</t>
  </si>
  <si>
    <t>SMITH REYNOLDS</t>
  </si>
  <si>
    <t>56W</t>
  </si>
  <si>
    <t>WINSTON-SALEM</t>
  </si>
  <si>
    <t>9NC7</t>
  </si>
  <si>
    <t>5NC7</t>
  </si>
  <si>
    <t>NC BAPTIST HOSPITAL</t>
  </si>
  <si>
    <t>5NC8</t>
  </si>
  <si>
    <t>UNIFI</t>
  </si>
  <si>
    <t>YADKINVILLE</t>
  </si>
  <si>
    <t>NC42</t>
  </si>
  <si>
    <t>PINEY RIDGE</t>
  </si>
  <si>
    <t>80C</t>
  </si>
  <si>
    <t>LONE HICKORY</t>
  </si>
  <si>
    <t>6W4</t>
  </si>
  <si>
    <t>CASWELL</t>
  </si>
  <si>
    <t>YANCEYVILLE</t>
  </si>
  <si>
    <t>11NC</t>
  </si>
  <si>
    <t>SPRINT/MIDATLANTIC TELECOM</t>
  </si>
  <si>
    <t>31NC</t>
  </si>
  <si>
    <t>COOPER FIELD</t>
  </si>
  <si>
    <t>51NC</t>
  </si>
  <si>
    <t>MOUNT PLEASANT</t>
  </si>
  <si>
    <t>MITCHELL FIELD</t>
  </si>
  <si>
    <t>RED OAK</t>
  </si>
  <si>
    <t>SPENCER</t>
  </si>
  <si>
    <t>WASHINGTON COUNTY HOSPITAL</t>
  </si>
  <si>
    <t>ELK RIVER</t>
  </si>
  <si>
    <t>OXFORD</t>
  </si>
  <si>
    <t>ROBERTSON FIELD</t>
  </si>
  <si>
    <t>WILMINGTON</t>
  </si>
  <si>
    <t>LEE CREEK</t>
  </si>
  <si>
    <t>CARTHAGE</t>
  </si>
  <si>
    <t>CARY</t>
  </si>
  <si>
    <t>JONESVILLE</t>
  </si>
  <si>
    <t>OAK RIDGE</t>
  </si>
  <si>
    <t>PINEVILLE</t>
  </si>
  <si>
    <t>WHITEVILLE</t>
  </si>
  <si>
    <t>REBEL FIELD</t>
  </si>
  <si>
    <t>YOUNGSVILLE</t>
  </si>
  <si>
    <t>PLYMOUTH</t>
  </si>
  <si>
    <t>TRIPLE M</t>
  </si>
  <si>
    <t>WALLACE</t>
  </si>
  <si>
    <t>ANDREWS</t>
  </si>
  <si>
    <t>MAXWELL</t>
  </si>
  <si>
    <t>FRANKLIN COUNTY</t>
  </si>
  <si>
    <t>JACKSON COUNTY</t>
  </si>
  <si>
    <t>LEWISVILLE</t>
  </si>
  <si>
    <t>MOORESVILLE</t>
  </si>
  <si>
    <t>PITTSBORO</t>
  </si>
  <si>
    <t>WINGATE</t>
  </si>
  <si>
    <t>CLINTON</t>
  </si>
  <si>
    <t>CONWAY</t>
  </si>
  <si>
    <t>DOVER</t>
  </si>
  <si>
    <t>DURHAM</t>
  </si>
  <si>
    <t>SANFORD</t>
  </si>
  <si>
    <t>ENFIELD</t>
  </si>
  <si>
    <t>SHARON</t>
  </si>
  <si>
    <t>WASHINGTON</t>
  </si>
  <si>
    <t>THOMASVILLE</t>
  </si>
  <si>
    <t>TROY</t>
  </si>
  <si>
    <t>KING</t>
  </si>
  <si>
    <t>MURPHY FARMS</t>
  </si>
  <si>
    <t>HARRISBURG</t>
  </si>
  <si>
    <t>LA GRANGE</t>
  </si>
  <si>
    <t>LIBERTY</t>
  </si>
  <si>
    <t>WINDSOR</t>
  </si>
  <si>
    <t>USA</t>
  </si>
  <si>
    <t>JULIAN</t>
  </si>
  <si>
    <t>DOUBLE CREEK RANCH</t>
  </si>
  <si>
    <t>CROOKED CREEK</t>
  </si>
  <si>
    <t>FVM</t>
  </si>
  <si>
    <t>MARSHALL</t>
  </si>
  <si>
    <t>EDWARDS</t>
  </si>
  <si>
    <t>FORT BRAGG</t>
  </si>
  <si>
    <t>FRANKLIN</t>
  </si>
  <si>
    <t>LINCOLNTON</t>
  </si>
  <si>
    <t>MACON</t>
  </si>
  <si>
    <t>MONROE</t>
  </si>
  <si>
    <t>PINEHURST</t>
  </si>
  <si>
    <t>REIDSVILLE</t>
  </si>
  <si>
    <t>SPARTA</t>
  </si>
  <si>
    <t>EAGLES LANDING</t>
  </si>
  <si>
    <t>ZEBULON</t>
  </si>
  <si>
    <t>BROWN FIELD</t>
  </si>
  <si>
    <t>ATLANTIC</t>
  </si>
  <si>
    <t>FOREST CITY</t>
  </si>
  <si>
    <t>FAYETTEVILLE</t>
  </si>
  <si>
    <t>GARLAND</t>
  </si>
  <si>
    <t>HENDERSON</t>
  </si>
  <si>
    <t>TUCKER FIELD</t>
  </si>
  <si>
    <t>JOHNSON FIELD</t>
  </si>
  <si>
    <t>MOUNTAIN VIEW</t>
  </si>
  <si>
    <t>NEWPORT</t>
  </si>
  <si>
    <t>WILSON</t>
  </si>
  <si>
    <t>FLYING W</t>
  </si>
  <si>
    <t>GREENSBORO</t>
  </si>
  <si>
    <t>GREENVILLE</t>
  </si>
  <si>
    <t>MILTON</t>
  </si>
  <si>
    <t>JACKSONVILLE</t>
  </si>
  <si>
    <t>KINSTON</t>
  </si>
  <si>
    <t>LINDEN</t>
  </si>
  <si>
    <t>MARION</t>
  </si>
  <si>
    <t>MOUNT OLIVE</t>
  </si>
  <si>
    <t>DOGWOOD FARM</t>
  </si>
  <si>
    <t>TAILWINDS</t>
  </si>
  <si>
    <t>KENANSVILLE</t>
  </si>
  <si>
    <t>HENDERSON FIELD</t>
  </si>
  <si>
    <t>BOONEVILLE</t>
  </si>
  <si>
    <t>BEAR CREEK</t>
  </si>
  <si>
    <t>BOONVILLE</t>
  </si>
  <si>
    <t>CONCORD</t>
  </si>
  <si>
    <t>MACKALL ARMY AIR FIELD</t>
  </si>
  <si>
    <t>SIMMONS ARMY AIR FIELD</t>
  </si>
  <si>
    <t>Medium-hub</t>
  </si>
  <si>
    <t>Small-hub</t>
  </si>
  <si>
    <t>Large-hub</t>
  </si>
  <si>
    <t>Non-hub</t>
  </si>
  <si>
    <t>2000 Enplane-ments</t>
  </si>
  <si>
    <t>AURORA</t>
  </si>
  <si>
    <t>BOONE</t>
  </si>
  <si>
    <t>BURLINGTON</t>
  </si>
  <si>
    <t>DENVER</t>
  </si>
  <si>
    <t>TRI-COUNTY</t>
  </si>
  <si>
    <t>JEFFERSON</t>
  </si>
  <si>
    <t>CHARLES A. CANNON, JR. MEMORIAL HOSPITAL</t>
  </si>
  <si>
    <t>BURLINGTON-ALAMANCE REGIONAL</t>
  </si>
  <si>
    <t>NORTHEASTERN REGIONAL</t>
  </si>
  <si>
    <t>KINSTON REGIONAL JETPORT AT STALLINGS FIELD</t>
  </si>
  <si>
    <t>LINCOLNTON-LINCOLN COUNTY REGIONAL</t>
  </si>
  <si>
    <t>WILKES REGIONAL MEDICAL CENTER</t>
  </si>
  <si>
    <t>ROCKY MOUNT-WILSON REGIONAL</t>
  </si>
  <si>
    <t>SANFORD-LEE COUNTY REGIONAL</t>
  </si>
  <si>
    <t>N.C. ZOO</t>
  </si>
  <si>
    <t>ELIZABETH CITY COAST GUARD AIR STATION/REGIONAL</t>
  </si>
  <si>
    <t>FAYETTEVILLE VETERANS ADMINISTRATION</t>
  </si>
  <si>
    <t>DUPLIN COUNTY</t>
  </si>
  <si>
    <t>J W STONE</t>
  </si>
  <si>
    <t>D S BUTLER FARM AND AIRFIELD</t>
  </si>
  <si>
    <t>MARTINDALE EXECUTIVE AIRPARK</t>
  </si>
  <si>
    <t>FLYING B J</t>
  </si>
  <si>
    <t>WAYNE MEMORIAL HOSPITAL INCORPORATED</t>
  </si>
  <si>
    <t>N.C. BAPTIST HOSPITALS INCORPORATED</t>
  </si>
  <si>
    <t>BOONE INCORPORATED</t>
  </si>
  <si>
    <t>UNION MEMORIAL HOSPITAL INCORPORATED</t>
  </si>
  <si>
    <t>DELKS</t>
  </si>
  <si>
    <t>WOLFS DEN</t>
  </si>
  <si>
    <t>SAINT LUKES HOSPITAL</t>
  </si>
  <si>
    <t>GOODNIGHTS FIELD</t>
  </si>
  <si>
    <t>LEES</t>
  </si>
  <si>
    <t>FLETCHERS</t>
  </si>
  <si>
    <t>CLUTES HILLTOP</t>
  </si>
  <si>
    <t>WILSONS</t>
  </si>
  <si>
    <t>GOODNIGHTS</t>
  </si>
  <si>
    <t>BOYDS HAWKS CREEK</t>
  </si>
  <si>
    <t>BENTONS AIRFIELD</t>
  </si>
  <si>
    <t>DONALDS AIR PARK INCORPORATED</t>
  </si>
  <si>
    <t>HAWKS KNOLL</t>
  </si>
  <si>
    <t>BLEVINS PRIVATE</t>
  </si>
  <si>
    <r>
      <t>2002 Rural Airport List</t>
    </r>
    <r>
      <rPr>
        <sz val="10"/>
        <rFont val="Arial"/>
        <family val="2"/>
      </rPr>
      <t xml:space="preserve">
NOTE: In the Eligible column, 0 equals eligible, rural airport and 1 equals ineligible, not a rural airport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</si>
</sst>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tabSelected="1" workbookViewId="0" topLeftCell="A1">
      <selection activeCell="A2" sqref="A2"/>
    </sheetView>
  </sheetViews>
  <sheetFormatPr defaultColWidth="9.140625" defaultRowHeight="12.75"/>
  <cols>
    <col min="1" max="2" width="5.7109375" style="7" customWidth="1"/>
    <col min="3" max="3" width="51.28125" style="8" hidden="1" customWidth="1"/>
    <col min="4" max="4" width="13.28125" style="8" customWidth="1"/>
    <col min="5" max="5" width="34.57421875" style="8" hidden="1" customWidth="1"/>
    <col min="6" max="6" width="10.7109375" style="8" customWidth="1"/>
    <col min="7" max="8" width="5.7109375" style="7" customWidth="1"/>
    <col min="9" max="9" width="10.28125" style="5" customWidth="1"/>
    <col min="10" max="10" width="8.7109375" style="10" customWidth="1"/>
    <col min="11" max="11" width="8.7109375" style="7" customWidth="1"/>
    <col min="12" max="13" width="10.28125" style="12" customWidth="1"/>
    <col min="14" max="14" width="9.140625" style="7" customWidth="1"/>
    <col min="15" max="15" width="22.7109375" style="8" customWidth="1"/>
  </cols>
  <sheetData>
    <row r="1" spans="1:15" s="14" customFormat="1" ht="33" customHeight="1">
      <c r="A1" s="15" t="s">
        <v>1031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3" customFormat="1" ht="38.25">
      <c r="A2" s="1" t="s">
        <v>25</v>
      </c>
      <c r="B2" s="1" t="s">
        <v>26</v>
      </c>
      <c r="C2" s="1" t="s">
        <v>31</v>
      </c>
      <c r="D2" s="1" t="s">
        <v>31</v>
      </c>
      <c r="E2" s="1" t="s">
        <v>27</v>
      </c>
      <c r="F2" s="1" t="s">
        <v>27</v>
      </c>
      <c r="G2" s="1" t="s">
        <v>28</v>
      </c>
      <c r="H2" s="1" t="s">
        <v>29</v>
      </c>
      <c r="I2" s="2" t="s">
        <v>990</v>
      </c>
      <c r="J2" s="1" t="s">
        <v>30</v>
      </c>
      <c r="K2" s="1" t="s">
        <v>20</v>
      </c>
      <c r="L2" s="11" t="s">
        <v>14</v>
      </c>
      <c r="M2" s="11" t="s">
        <v>15</v>
      </c>
      <c r="N2" s="13" t="s">
        <v>16</v>
      </c>
      <c r="O2" s="1" t="s">
        <v>17</v>
      </c>
    </row>
    <row r="3" spans="1:15" ht="38.25">
      <c r="A3" s="4" t="s">
        <v>40</v>
      </c>
      <c r="B3" s="4"/>
      <c r="C3" s="6" t="s">
        <v>41</v>
      </c>
      <c r="D3" s="6" t="str">
        <f aca="true" t="shared" si="0" ref="D3:D40">PROPER(C3)</f>
        <v>Happy Bottom</v>
      </c>
      <c r="E3" s="6" t="s">
        <v>82</v>
      </c>
      <c r="F3" s="6" t="str">
        <f aca="true" t="shared" si="1" ref="F3:F40">PROPER(E3)</f>
        <v>Advance</v>
      </c>
      <c r="G3" s="4" t="s">
        <v>42</v>
      </c>
      <c r="H3" s="4" t="s">
        <v>939</v>
      </c>
      <c r="I3" s="5">
        <v>0</v>
      </c>
      <c r="J3" s="9"/>
      <c r="K3" s="4"/>
      <c r="L3" s="12">
        <v>-80.456944</v>
      </c>
      <c r="M3" s="12">
        <v>36.048611</v>
      </c>
      <c r="N3" s="4">
        <v>0</v>
      </c>
      <c r="O3" s="6" t="s">
        <v>19</v>
      </c>
    </row>
    <row r="4" spans="1:15" ht="38.25">
      <c r="A4" s="4" t="s">
        <v>43</v>
      </c>
      <c r="B4" s="4"/>
      <c r="C4" s="6" t="s">
        <v>44</v>
      </c>
      <c r="D4" s="6" t="str">
        <f t="shared" si="0"/>
        <v>Marchmont Plantation Airpark</v>
      </c>
      <c r="E4" s="6" t="s">
        <v>82</v>
      </c>
      <c r="F4" s="6" t="str">
        <f t="shared" si="1"/>
        <v>Advance</v>
      </c>
      <c r="G4" s="4" t="s">
        <v>42</v>
      </c>
      <c r="H4" s="4" t="s">
        <v>939</v>
      </c>
      <c r="I4" s="5">
        <v>0</v>
      </c>
      <c r="J4" s="9"/>
      <c r="K4" s="4"/>
      <c r="L4" s="12">
        <v>-80.384499</v>
      </c>
      <c r="M4" s="12">
        <v>35.938192</v>
      </c>
      <c r="N4" s="4">
        <v>0</v>
      </c>
      <c r="O4" s="6" t="s">
        <v>19</v>
      </c>
    </row>
    <row r="5" spans="1:15" ht="38.25">
      <c r="A5" s="4" t="s">
        <v>45</v>
      </c>
      <c r="B5" s="4"/>
      <c r="C5" s="6" t="s">
        <v>995</v>
      </c>
      <c r="D5" s="6" t="str">
        <f t="shared" si="0"/>
        <v>Tri-County</v>
      </c>
      <c r="E5" s="6" t="s">
        <v>46</v>
      </c>
      <c r="F5" s="6" t="str">
        <f t="shared" si="1"/>
        <v>Ahoskie</v>
      </c>
      <c r="G5" s="4" t="s">
        <v>42</v>
      </c>
      <c r="H5" s="4" t="s">
        <v>939</v>
      </c>
      <c r="I5" s="5">
        <v>0</v>
      </c>
      <c r="J5" s="9"/>
      <c r="K5" s="4"/>
      <c r="L5" s="12">
        <v>-77.170856</v>
      </c>
      <c r="M5" s="12">
        <v>36.297526</v>
      </c>
      <c r="N5" s="4">
        <v>0</v>
      </c>
      <c r="O5" s="6" t="s">
        <v>19</v>
      </c>
    </row>
    <row r="6" spans="1:15" ht="38.25">
      <c r="A6" s="4" t="s">
        <v>47</v>
      </c>
      <c r="B6" s="4"/>
      <c r="C6" s="6" t="s">
        <v>48</v>
      </c>
      <c r="D6" s="6" t="str">
        <f t="shared" si="0"/>
        <v>Dragonfly Field</v>
      </c>
      <c r="E6" s="6" t="s">
        <v>46</v>
      </c>
      <c r="F6" s="6" t="str">
        <f t="shared" si="1"/>
        <v>Ahoskie</v>
      </c>
      <c r="G6" s="4" t="s">
        <v>42</v>
      </c>
      <c r="H6" s="4" t="s">
        <v>939</v>
      </c>
      <c r="I6" s="5">
        <v>0</v>
      </c>
      <c r="J6" s="9"/>
      <c r="K6" s="4"/>
      <c r="L6" s="12">
        <v>-76.973889</v>
      </c>
      <c r="M6" s="12">
        <v>36.239722</v>
      </c>
      <c r="N6" s="4">
        <v>0</v>
      </c>
      <c r="O6" s="6" t="s">
        <v>19</v>
      </c>
    </row>
    <row r="7" spans="1:15" ht="38.25">
      <c r="A7" s="4" t="s">
        <v>49</v>
      </c>
      <c r="B7" s="4"/>
      <c r="C7" s="6" t="s">
        <v>50</v>
      </c>
      <c r="D7" s="6" t="str">
        <f t="shared" si="0"/>
        <v>Stanly County</v>
      </c>
      <c r="E7" s="6" t="s">
        <v>51</v>
      </c>
      <c r="F7" s="6" t="str">
        <f t="shared" si="1"/>
        <v>Albemarle</v>
      </c>
      <c r="G7" s="4" t="s">
        <v>42</v>
      </c>
      <c r="H7" s="4" t="s">
        <v>939</v>
      </c>
      <c r="I7" s="5">
        <v>0</v>
      </c>
      <c r="J7" s="9"/>
      <c r="K7" s="4"/>
      <c r="L7" s="12">
        <v>-80.150796</v>
      </c>
      <c r="M7" s="12">
        <v>35.416695</v>
      </c>
      <c r="N7" s="4">
        <v>0</v>
      </c>
      <c r="O7" s="6" t="s">
        <v>19</v>
      </c>
    </row>
    <row r="8" spans="1:15" ht="38.25">
      <c r="A8" s="4" t="s">
        <v>52</v>
      </c>
      <c r="B8" s="4"/>
      <c r="C8" s="6" t="s">
        <v>53</v>
      </c>
      <c r="D8" s="6" t="str">
        <f t="shared" si="0"/>
        <v>Stanley Memorial Hospital</v>
      </c>
      <c r="E8" s="6" t="s">
        <v>51</v>
      </c>
      <c r="F8" s="6" t="str">
        <f t="shared" si="1"/>
        <v>Albemarle</v>
      </c>
      <c r="G8" s="4" t="s">
        <v>42</v>
      </c>
      <c r="H8" s="4" t="s">
        <v>939</v>
      </c>
      <c r="I8" s="5">
        <v>0</v>
      </c>
      <c r="J8" s="9"/>
      <c r="K8" s="4"/>
      <c r="L8" s="12">
        <v>-80.194722</v>
      </c>
      <c r="M8" s="12">
        <v>35.363333</v>
      </c>
      <c r="N8" s="4">
        <v>0</v>
      </c>
      <c r="O8" s="6" t="s">
        <v>19</v>
      </c>
    </row>
    <row r="9" spans="1:15" ht="38.25">
      <c r="A9" s="4" t="s">
        <v>54</v>
      </c>
      <c r="B9" s="4"/>
      <c r="C9" s="6" t="s">
        <v>55</v>
      </c>
      <c r="D9" s="6" t="str">
        <f t="shared" si="0"/>
        <v>Andrews-Murphy</v>
      </c>
      <c r="E9" s="6" t="s">
        <v>915</v>
      </c>
      <c r="F9" s="6" t="str">
        <f t="shared" si="1"/>
        <v>Andrews</v>
      </c>
      <c r="G9" s="4" t="s">
        <v>42</v>
      </c>
      <c r="H9" s="4" t="s">
        <v>939</v>
      </c>
      <c r="I9" s="5">
        <v>2</v>
      </c>
      <c r="J9" s="9"/>
      <c r="K9" s="4"/>
      <c r="L9" s="12">
        <v>-83.864902</v>
      </c>
      <c r="M9" s="12">
        <v>35.194532</v>
      </c>
      <c r="N9" s="4">
        <v>0</v>
      </c>
      <c r="O9" s="6" t="s">
        <v>19</v>
      </c>
    </row>
    <row r="10" spans="1:15" ht="38.25">
      <c r="A10" s="4" t="s">
        <v>56</v>
      </c>
      <c r="B10" s="4"/>
      <c r="C10" s="6" t="s">
        <v>57</v>
      </c>
      <c r="D10" s="6" t="str">
        <f t="shared" si="0"/>
        <v>Fish Airpark</v>
      </c>
      <c r="E10" s="6" t="s">
        <v>58</v>
      </c>
      <c r="F10" s="6" t="str">
        <f t="shared" si="1"/>
        <v>Angier</v>
      </c>
      <c r="G10" s="4" t="s">
        <v>42</v>
      </c>
      <c r="H10" s="4" t="s">
        <v>939</v>
      </c>
      <c r="I10" s="5">
        <v>0</v>
      </c>
      <c r="J10" s="9"/>
      <c r="K10" s="4"/>
      <c r="L10" s="12">
        <v>-78.696401</v>
      </c>
      <c r="M10" s="12">
        <v>35.534881</v>
      </c>
      <c r="N10" s="4">
        <v>0</v>
      </c>
      <c r="O10" s="6" t="s">
        <v>19</v>
      </c>
    </row>
    <row r="11" spans="1:15" ht="38.25">
      <c r="A11" s="4" t="s">
        <v>59</v>
      </c>
      <c r="B11" s="4"/>
      <c r="C11" s="6" t="s">
        <v>60</v>
      </c>
      <c r="D11" s="6" t="str">
        <f t="shared" si="0"/>
        <v>Cox</v>
      </c>
      <c r="E11" s="6" t="s">
        <v>61</v>
      </c>
      <c r="F11" s="6" t="str">
        <f t="shared" si="1"/>
        <v>Apex</v>
      </c>
      <c r="G11" s="4" t="s">
        <v>42</v>
      </c>
      <c r="H11" s="4" t="s">
        <v>939</v>
      </c>
      <c r="I11" s="5">
        <v>0</v>
      </c>
      <c r="J11" s="9"/>
      <c r="K11" s="4"/>
      <c r="L11" s="12">
        <v>-78.859729</v>
      </c>
      <c r="M11" s="12">
        <v>35.751818</v>
      </c>
      <c r="N11" s="4">
        <v>0</v>
      </c>
      <c r="O11" s="6" t="s">
        <v>19</v>
      </c>
    </row>
    <row r="12" spans="1:15" ht="38.25">
      <c r="A12" s="4" t="s">
        <v>62</v>
      </c>
      <c r="B12" s="4"/>
      <c r="C12" s="6" t="s">
        <v>63</v>
      </c>
      <c r="D12" s="6" t="str">
        <f t="shared" si="0"/>
        <v>Deck Airpark</v>
      </c>
      <c r="E12" s="6" t="s">
        <v>61</v>
      </c>
      <c r="F12" s="6" t="str">
        <f t="shared" si="1"/>
        <v>Apex</v>
      </c>
      <c r="G12" s="4" t="s">
        <v>42</v>
      </c>
      <c r="H12" s="4" t="s">
        <v>939</v>
      </c>
      <c r="I12" s="5">
        <v>0</v>
      </c>
      <c r="J12" s="9"/>
      <c r="K12" s="4"/>
      <c r="L12" s="12">
        <v>-78.924731</v>
      </c>
      <c r="M12" s="12">
        <v>35.74154</v>
      </c>
      <c r="N12" s="4">
        <v>0</v>
      </c>
      <c r="O12" s="6" t="s">
        <v>19</v>
      </c>
    </row>
    <row r="13" spans="1:15" ht="38.25">
      <c r="A13" s="4" t="s">
        <v>64</v>
      </c>
      <c r="B13" s="4"/>
      <c r="C13" s="6" t="s">
        <v>963</v>
      </c>
      <c r="D13" s="6" t="str">
        <f t="shared" si="0"/>
        <v>Johnson Field</v>
      </c>
      <c r="E13" s="6" t="s">
        <v>65</v>
      </c>
      <c r="F13" s="6" t="str">
        <f t="shared" si="1"/>
        <v>Archdale</v>
      </c>
      <c r="G13" s="4" t="s">
        <v>42</v>
      </c>
      <c r="H13" s="4" t="s">
        <v>939</v>
      </c>
      <c r="I13" s="5">
        <v>0</v>
      </c>
      <c r="J13" s="9"/>
      <c r="K13" s="4"/>
      <c r="L13" s="12">
        <v>-79.930871</v>
      </c>
      <c r="M13" s="12">
        <v>35.837081</v>
      </c>
      <c r="N13" s="4">
        <v>0</v>
      </c>
      <c r="O13" s="6" t="s">
        <v>19</v>
      </c>
    </row>
    <row r="14" spans="1:15" ht="38.25">
      <c r="A14" s="4" t="s">
        <v>66</v>
      </c>
      <c r="B14" s="4"/>
      <c r="C14" s="6" t="s">
        <v>33</v>
      </c>
      <c r="D14" s="6" t="str">
        <f t="shared" si="0"/>
        <v>Spencer Field</v>
      </c>
      <c r="E14" s="6" t="s">
        <v>67</v>
      </c>
      <c r="F14" s="6" t="str">
        <f t="shared" si="1"/>
        <v>Asheboro</v>
      </c>
      <c r="G14" s="4" t="s">
        <v>42</v>
      </c>
      <c r="H14" s="4" t="s">
        <v>939</v>
      </c>
      <c r="I14" s="5">
        <v>0</v>
      </c>
      <c r="J14" s="9"/>
      <c r="K14" s="4"/>
      <c r="L14" s="12">
        <v>-79.911149</v>
      </c>
      <c r="M14" s="12">
        <v>35.727359</v>
      </c>
      <c r="N14" s="4">
        <v>0</v>
      </c>
      <c r="O14" s="6" t="s">
        <v>19</v>
      </c>
    </row>
    <row r="15" spans="1:15" ht="38.25">
      <c r="A15" s="4" t="s">
        <v>68</v>
      </c>
      <c r="B15" s="4"/>
      <c r="C15" s="6" t="s">
        <v>1017</v>
      </c>
      <c r="D15" s="6" t="str">
        <f t="shared" si="0"/>
        <v>Delks</v>
      </c>
      <c r="E15" s="6" t="s">
        <v>67</v>
      </c>
      <c r="F15" s="6" t="str">
        <f t="shared" si="1"/>
        <v>Asheboro</v>
      </c>
      <c r="G15" s="4" t="s">
        <v>42</v>
      </c>
      <c r="H15" s="4" t="s">
        <v>939</v>
      </c>
      <c r="I15" s="5">
        <v>0</v>
      </c>
      <c r="J15" s="9"/>
      <c r="K15" s="4"/>
      <c r="L15" s="12">
        <v>-79.941428</v>
      </c>
      <c r="M15" s="12">
        <v>35.722081</v>
      </c>
      <c r="N15" s="4">
        <v>0</v>
      </c>
      <c r="O15" s="6" t="s">
        <v>19</v>
      </c>
    </row>
    <row r="16" spans="1:15" ht="38.25">
      <c r="A16" s="4" t="s">
        <v>69</v>
      </c>
      <c r="B16" s="4"/>
      <c r="C16" s="6" t="s">
        <v>70</v>
      </c>
      <c r="D16" s="6" t="str">
        <f t="shared" si="0"/>
        <v>Smith Air Strip</v>
      </c>
      <c r="E16" s="6" t="s">
        <v>67</v>
      </c>
      <c r="F16" s="6" t="str">
        <f t="shared" si="1"/>
        <v>Asheboro</v>
      </c>
      <c r="G16" s="4" t="s">
        <v>42</v>
      </c>
      <c r="H16" s="4" t="s">
        <v>939</v>
      </c>
      <c r="I16" s="5">
        <v>0</v>
      </c>
      <c r="J16" s="9"/>
      <c r="K16" s="4"/>
      <c r="L16" s="12">
        <v>-79.71</v>
      </c>
      <c r="M16" s="12">
        <v>35.633333</v>
      </c>
      <c r="N16" s="4">
        <v>0</v>
      </c>
      <c r="O16" s="6" t="s">
        <v>19</v>
      </c>
    </row>
    <row r="17" spans="1:15" ht="38.25">
      <c r="A17" s="4" t="s">
        <v>71</v>
      </c>
      <c r="B17" s="4"/>
      <c r="C17" s="6" t="s">
        <v>0</v>
      </c>
      <c r="D17" s="6" t="str">
        <f t="shared" si="0"/>
        <v>Asheboro Municipal</v>
      </c>
      <c r="E17" s="6" t="s">
        <v>67</v>
      </c>
      <c r="F17" s="6" t="str">
        <f t="shared" si="1"/>
        <v>Asheboro</v>
      </c>
      <c r="G17" s="4" t="s">
        <v>42</v>
      </c>
      <c r="H17" s="4" t="s">
        <v>939</v>
      </c>
      <c r="I17" s="5">
        <v>45</v>
      </c>
      <c r="J17" s="9"/>
      <c r="K17" s="4"/>
      <c r="L17" s="12">
        <v>-79.895043</v>
      </c>
      <c r="M17" s="12">
        <v>35.653883</v>
      </c>
      <c r="N17" s="4">
        <v>0</v>
      </c>
      <c r="O17" s="6" t="s">
        <v>19</v>
      </c>
    </row>
    <row r="18" spans="1:15" ht="38.25">
      <c r="A18" s="4" t="s">
        <v>72</v>
      </c>
      <c r="B18" s="4"/>
      <c r="C18" s="6" t="s">
        <v>1005</v>
      </c>
      <c r="D18" s="6" t="str">
        <f t="shared" si="0"/>
        <v>N.C. Zoo</v>
      </c>
      <c r="E18" s="6" t="s">
        <v>67</v>
      </c>
      <c r="F18" s="6" t="str">
        <f t="shared" si="1"/>
        <v>Asheboro</v>
      </c>
      <c r="G18" s="4" t="s">
        <v>42</v>
      </c>
      <c r="H18" s="4" t="s">
        <v>939</v>
      </c>
      <c r="I18" s="5">
        <v>0</v>
      </c>
      <c r="J18" s="9"/>
      <c r="K18" s="4"/>
      <c r="L18" s="12">
        <v>-79.756699</v>
      </c>
      <c r="M18" s="12">
        <v>35.617359</v>
      </c>
      <c r="N18" s="4">
        <v>0</v>
      </c>
      <c r="O18" s="6" t="s">
        <v>19</v>
      </c>
    </row>
    <row r="19" spans="1:15" ht="25.5">
      <c r="A19" s="4" t="s">
        <v>73</v>
      </c>
      <c r="B19" s="4" t="s">
        <v>73</v>
      </c>
      <c r="C19" s="6" t="s">
        <v>74</v>
      </c>
      <c r="D19" s="6" t="str">
        <f t="shared" si="0"/>
        <v>Asheville Regional</v>
      </c>
      <c r="E19" s="6" t="s">
        <v>75</v>
      </c>
      <c r="F19" s="6" t="str">
        <f t="shared" si="1"/>
        <v>Asheville</v>
      </c>
      <c r="G19" s="4" t="s">
        <v>42</v>
      </c>
      <c r="H19" s="4" t="s">
        <v>939</v>
      </c>
      <c r="I19" s="5">
        <v>277189</v>
      </c>
      <c r="J19" s="9" t="s">
        <v>989</v>
      </c>
      <c r="K19" s="4"/>
      <c r="L19" s="12">
        <v>-82.541806</v>
      </c>
      <c r="M19" s="12">
        <v>35.436194</v>
      </c>
      <c r="N19" s="4">
        <v>0</v>
      </c>
      <c r="O19" s="6" t="s">
        <v>18</v>
      </c>
    </row>
    <row r="20" spans="1:15" ht="38.25">
      <c r="A20" s="4" t="s">
        <v>76</v>
      </c>
      <c r="B20" s="4"/>
      <c r="C20" s="6" t="s">
        <v>88</v>
      </c>
      <c r="D20" s="6" t="str">
        <f t="shared" si="0"/>
        <v>Yonder</v>
      </c>
      <c r="E20" s="6" t="s">
        <v>89</v>
      </c>
      <c r="F20" s="6" t="str">
        <f t="shared" si="1"/>
        <v>Atkinson</v>
      </c>
      <c r="G20" s="4" t="s">
        <v>42</v>
      </c>
      <c r="H20" s="4" t="s">
        <v>939</v>
      </c>
      <c r="I20" s="5">
        <v>0</v>
      </c>
      <c r="J20" s="9"/>
      <c r="K20" s="4"/>
      <c r="L20" s="12">
        <v>-78.268054</v>
      </c>
      <c r="M20" s="12">
        <v>34.559613</v>
      </c>
      <c r="N20" s="4">
        <v>0</v>
      </c>
      <c r="O20" s="6" t="s">
        <v>19</v>
      </c>
    </row>
    <row r="21" spans="1:15" ht="25.5">
      <c r="A21" s="4" t="s">
        <v>90</v>
      </c>
      <c r="B21" s="4"/>
      <c r="C21" s="6" t="s">
        <v>91</v>
      </c>
      <c r="D21" s="6" t="str">
        <f t="shared" si="0"/>
        <v>Atlantic Field Mcolf</v>
      </c>
      <c r="E21" s="6" t="s">
        <v>957</v>
      </c>
      <c r="F21" s="6" t="str">
        <f t="shared" si="1"/>
        <v>Atlantic</v>
      </c>
      <c r="G21" s="4" t="s">
        <v>42</v>
      </c>
      <c r="H21" s="4" t="s">
        <v>939</v>
      </c>
      <c r="I21" s="5">
        <v>0</v>
      </c>
      <c r="J21" s="9"/>
      <c r="K21" s="4"/>
      <c r="L21" s="12">
        <v>-76.35</v>
      </c>
      <c r="M21" s="12">
        <v>34.883333</v>
      </c>
      <c r="N21" s="4">
        <v>1</v>
      </c>
      <c r="O21" s="6"/>
    </row>
    <row r="22" spans="1:15" ht="25.5">
      <c r="A22" s="4" t="s">
        <v>92</v>
      </c>
      <c r="B22" s="4"/>
      <c r="C22" s="6" t="s">
        <v>93</v>
      </c>
      <c r="D22" s="6" t="str">
        <f t="shared" si="0"/>
        <v>Jackson Private</v>
      </c>
      <c r="E22" s="6" t="s">
        <v>957</v>
      </c>
      <c r="F22" s="6" t="str">
        <f t="shared" si="1"/>
        <v>Atlantic</v>
      </c>
      <c r="G22" s="4" t="s">
        <v>42</v>
      </c>
      <c r="H22" s="4" t="s">
        <v>939</v>
      </c>
      <c r="I22" s="5">
        <v>0</v>
      </c>
      <c r="J22" s="9"/>
      <c r="K22" s="4"/>
      <c r="L22" s="12">
        <v>-76.356583</v>
      </c>
      <c r="M22" s="12">
        <v>34.877664</v>
      </c>
      <c r="N22" s="4">
        <v>1</v>
      </c>
      <c r="O22" s="6"/>
    </row>
    <row r="23" spans="1:15" ht="12.75">
      <c r="A23" s="4" t="s">
        <v>94</v>
      </c>
      <c r="B23" s="4"/>
      <c r="C23" s="6" t="s">
        <v>903</v>
      </c>
      <c r="D23" s="6" t="str">
        <f t="shared" si="0"/>
        <v>Lee Creek</v>
      </c>
      <c r="E23" s="6" t="s">
        <v>991</v>
      </c>
      <c r="F23" s="6" t="str">
        <f t="shared" si="1"/>
        <v>Aurora</v>
      </c>
      <c r="G23" s="4" t="s">
        <v>42</v>
      </c>
      <c r="H23" s="4" t="s">
        <v>939</v>
      </c>
      <c r="I23" s="5">
        <v>0</v>
      </c>
      <c r="J23" s="9"/>
      <c r="K23" s="4"/>
      <c r="L23" s="12">
        <v>-76.784656</v>
      </c>
      <c r="M23" s="12">
        <v>35.389612</v>
      </c>
      <c r="N23" s="4">
        <v>1</v>
      </c>
      <c r="O23" s="6"/>
    </row>
    <row r="24" spans="1:15" ht="38.25">
      <c r="A24" s="4" t="s">
        <v>95</v>
      </c>
      <c r="B24" s="4"/>
      <c r="C24" s="6" t="s">
        <v>899</v>
      </c>
      <c r="D24" s="6" t="str">
        <f t="shared" si="0"/>
        <v>Elk River</v>
      </c>
      <c r="E24" s="6" t="s">
        <v>96</v>
      </c>
      <c r="F24" s="6" t="str">
        <f t="shared" si="1"/>
        <v>Banner Elk</v>
      </c>
      <c r="G24" s="4" t="s">
        <v>42</v>
      </c>
      <c r="H24" s="4" t="s">
        <v>939</v>
      </c>
      <c r="I24" s="5">
        <v>0</v>
      </c>
      <c r="J24" s="9"/>
      <c r="K24" s="4"/>
      <c r="L24" s="12">
        <v>-81.89678</v>
      </c>
      <c r="M24" s="12">
        <v>36.160403</v>
      </c>
      <c r="N24" s="4">
        <v>0</v>
      </c>
      <c r="O24" s="6" t="s">
        <v>19</v>
      </c>
    </row>
    <row r="25" spans="1:15" ht="51">
      <c r="A25" s="4" t="s">
        <v>97</v>
      </c>
      <c r="B25" s="4"/>
      <c r="C25" s="6" t="s">
        <v>997</v>
      </c>
      <c r="D25" s="6" t="str">
        <f t="shared" si="0"/>
        <v>Charles A. Cannon, Jr. Memorial Hospital</v>
      </c>
      <c r="E25" s="6" t="s">
        <v>96</v>
      </c>
      <c r="F25" s="6" t="str">
        <f t="shared" si="1"/>
        <v>Banner Elk</v>
      </c>
      <c r="G25" s="4" t="s">
        <v>42</v>
      </c>
      <c r="H25" s="4" t="s">
        <v>939</v>
      </c>
      <c r="I25" s="5">
        <v>0</v>
      </c>
      <c r="J25" s="9"/>
      <c r="K25" s="4"/>
      <c r="L25" s="12">
        <v>-81.867057</v>
      </c>
      <c r="M25" s="12">
        <v>36.156793</v>
      </c>
      <c r="N25" s="4">
        <v>0</v>
      </c>
      <c r="O25" s="6" t="s">
        <v>19</v>
      </c>
    </row>
    <row r="26" spans="1:15" ht="12.75">
      <c r="A26" s="4" t="s">
        <v>98</v>
      </c>
      <c r="B26" s="4"/>
      <c r="C26" s="6" t="s">
        <v>99</v>
      </c>
      <c r="D26" s="6" t="str">
        <f t="shared" si="0"/>
        <v>Bay Creek</v>
      </c>
      <c r="E26" s="6" t="s">
        <v>100</v>
      </c>
      <c r="F26" s="6" t="str">
        <f t="shared" si="1"/>
        <v>Bayboro</v>
      </c>
      <c r="G26" s="4" t="s">
        <v>42</v>
      </c>
      <c r="H26" s="4" t="s">
        <v>939</v>
      </c>
      <c r="I26" s="5">
        <v>0</v>
      </c>
      <c r="J26" s="9"/>
      <c r="K26" s="4"/>
      <c r="L26" s="12">
        <v>-76.61215</v>
      </c>
      <c r="M26" s="12">
        <v>35.207667</v>
      </c>
      <c r="N26" s="4">
        <v>1</v>
      </c>
      <c r="O26" s="6"/>
    </row>
    <row r="27" spans="1:15" ht="12.75">
      <c r="A27" s="4" t="s">
        <v>101</v>
      </c>
      <c r="B27" s="4"/>
      <c r="C27" s="6" t="s">
        <v>102</v>
      </c>
      <c r="D27" s="6" t="str">
        <f t="shared" si="0"/>
        <v>Pamlico</v>
      </c>
      <c r="E27" s="6" t="s">
        <v>100</v>
      </c>
      <c r="F27" s="6" t="str">
        <f t="shared" si="1"/>
        <v>Bayboro</v>
      </c>
      <c r="G27" s="4" t="s">
        <v>42</v>
      </c>
      <c r="H27" s="4" t="s">
        <v>939</v>
      </c>
      <c r="I27" s="5">
        <v>0</v>
      </c>
      <c r="J27" s="9"/>
      <c r="K27" s="4"/>
      <c r="L27" s="12">
        <v>-76.762708</v>
      </c>
      <c r="M27" s="12">
        <v>35.158501</v>
      </c>
      <c r="N27" s="4">
        <v>1</v>
      </c>
      <c r="O27" s="6"/>
    </row>
    <row r="28" spans="1:15" ht="25.5">
      <c r="A28" s="4" t="s">
        <v>103</v>
      </c>
      <c r="B28" s="4"/>
      <c r="C28" s="6" t="s">
        <v>104</v>
      </c>
      <c r="D28" s="6" t="str">
        <f t="shared" si="0"/>
        <v>Michael J. Smith Field</v>
      </c>
      <c r="E28" s="6" t="s">
        <v>83</v>
      </c>
      <c r="F28" s="6" t="str">
        <f t="shared" si="1"/>
        <v>Beaufort</v>
      </c>
      <c r="G28" s="4" t="s">
        <v>42</v>
      </c>
      <c r="H28" s="4" t="s">
        <v>939</v>
      </c>
      <c r="I28" s="5">
        <v>0</v>
      </c>
      <c r="J28" s="9"/>
      <c r="K28" s="4"/>
      <c r="L28" s="12">
        <v>-76.660596</v>
      </c>
      <c r="M28" s="12">
        <v>34.73355</v>
      </c>
      <c r="N28" s="4">
        <v>1</v>
      </c>
      <c r="O28" s="6"/>
    </row>
    <row r="29" spans="1:15" ht="25.5">
      <c r="A29" s="4" t="s">
        <v>105</v>
      </c>
      <c r="B29" s="4"/>
      <c r="C29" s="6" t="s">
        <v>106</v>
      </c>
      <c r="D29" s="6" t="str">
        <f t="shared" si="0"/>
        <v>Pungo District Hospital</v>
      </c>
      <c r="E29" s="6" t="s">
        <v>107</v>
      </c>
      <c r="F29" s="6" t="str">
        <f t="shared" si="1"/>
        <v>Belhaven</v>
      </c>
      <c r="G29" s="4" t="s">
        <v>42</v>
      </c>
      <c r="H29" s="4" t="s">
        <v>939</v>
      </c>
      <c r="I29" s="5">
        <v>0</v>
      </c>
      <c r="J29" s="9"/>
      <c r="K29" s="4"/>
      <c r="L29" s="12">
        <v>-76.617154</v>
      </c>
      <c r="M29" s="12">
        <v>35.542943</v>
      </c>
      <c r="N29" s="4">
        <v>1</v>
      </c>
      <c r="O29" s="6"/>
    </row>
    <row r="30" spans="1:15" ht="38.25">
      <c r="A30" s="4" t="s">
        <v>108</v>
      </c>
      <c r="B30" s="4"/>
      <c r="C30" s="6" t="s">
        <v>109</v>
      </c>
      <c r="D30" s="6" t="str">
        <f t="shared" si="0"/>
        <v>Northwest Airstrip</v>
      </c>
      <c r="E30" s="6" t="s">
        <v>110</v>
      </c>
      <c r="F30" s="6" t="str">
        <f t="shared" si="1"/>
        <v>Bethania</v>
      </c>
      <c r="G30" s="4" t="s">
        <v>42</v>
      </c>
      <c r="H30" s="4" t="s">
        <v>939</v>
      </c>
      <c r="I30" s="5">
        <v>0</v>
      </c>
      <c r="J30" s="9"/>
      <c r="K30" s="4"/>
      <c r="L30" s="12">
        <v>-80.342552</v>
      </c>
      <c r="M30" s="12">
        <v>36.176249</v>
      </c>
      <c r="N30" s="4">
        <v>0</v>
      </c>
      <c r="O30" s="6" t="s">
        <v>19</v>
      </c>
    </row>
    <row r="31" spans="1:15" ht="38.25">
      <c r="A31" s="4" t="s">
        <v>111</v>
      </c>
      <c r="B31" s="4"/>
      <c r="C31" s="6" t="s">
        <v>112</v>
      </c>
      <c r="D31" s="6" t="str">
        <f t="shared" si="0"/>
        <v>Bladenboro</v>
      </c>
      <c r="E31" s="6" t="s">
        <v>112</v>
      </c>
      <c r="F31" s="6" t="str">
        <f t="shared" si="1"/>
        <v>Bladenboro</v>
      </c>
      <c r="G31" s="4" t="s">
        <v>42</v>
      </c>
      <c r="H31" s="4" t="s">
        <v>939</v>
      </c>
      <c r="I31" s="5">
        <v>0</v>
      </c>
      <c r="J31" s="9"/>
      <c r="K31" s="4"/>
      <c r="L31" s="12">
        <v>-78.783076</v>
      </c>
      <c r="M31" s="12">
        <v>34.550169</v>
      </c>
      <c r="N31" s="4">
        <v>0</v>
      </c>
      <c r="O31" s="6" t="s">
        <v>19</v>
      </c>
    </row>
    <row r="32" spans="1:15" ht="38.25">
      <c r="A32" s="4" t="s">
        <v>113</v>
      </c>
      <c r="B32" s="4"/>
      <c r="C32" s="6" t="s">
        <v>114</v>
      </c>
      <c r="D32" s="6" t="str">
        <f t="shared" si="0"/>
        <v>Oakridge Farm</v>
      </c>
      <c r="E32" s="6" t="s">
        <v>115</v>
      </c>
      <c r="F32" s="6" t="str">
        <f t="shared" si="1"/>
        <v>Boiling Springs</v>
      </c>
      <c r="G32" s="4" t="s">
        <v>42</v>
      </c>
      <c r="H32" s="4" t="s">
        <v>939</v>
      </c>
      <c r="I32" s="5">
        <v>0</v>
      </c>
      <c r="J32" s="9"/>
      <c r="K32" s="4"/>
      <c r="L32" s="12">
        <v>-81.644722</v>
      </c>
      <c r="M32" s="12">
        <v>35.177222</v>
      </c>
      <c r="N32" s="4">
        <v>0</v>
      </c>
      <c r="O32" s="6" t="s">
        <v>19</v>
      </c>
    </row>
    <row r="33" spans="1:15" ht="38.25">
      <c r="A33" s="4" t="s">
        <v>116</v>
      </c>
      <c r="B33" s="4"/>
      <c r="C33" s="6" t="s">
        <v>117</v>
      </c>
      <c r="D33" s="6" t="str">
        <f t="shared" si="0"/>
        <v>Watauga County Hospital</v>
      </c>
      <c r="E33" s="6" t="s">
        <v>992</v>
      </c>
      <c r="F33" s="6" t="str">
        <f t="shared" si="1"/>
        <v>Boone</v>
      </c>
      <c r="G33" s="4" t="s">
        <v>42</v>
      </c>
      <c r="H33" s="4" t="s">
        <v>939</v>
      </c>
      <c r="I33" s="5">
        <v>0</v>
      </c>
      <c r="J33" s="9"/>
      <c r="K33" s="4"/>
      <c r="L33" s="12">
        <v>-81.651495</v>
      </c>
      <c r="M33" s="12">
        <v>36.199295</v>
      </c>
      <c r="N33" s="4">
        <v>0</v>
      </c>
      <c r="O33" s="6" t="s">
        <v>19</v>
      </c>
    </row>
    <row r="34" spans="1:15" ht="38.25">
      <c r="A34" s="4" t="s">
        <v>118</v>
      </c>
      <c r="B34" s="4"/>
      <c r="C34" s="6" t="s">
        <v>1015</v>
      </c>
      <c r="D34" s="6" t="str">
        <f t="shared" si="0"/>
        <v>Boone Incorporated</v>
      </c>
      <c r="E34" s="6" t="s">
        <v>992</v>
      </c>
      <c r="F34" s="6" t="str">
        <f t="shared" si="1"/>
        <v>Boone</v>
      </c>
      <c r="G34" s="4" t="s">
        <v>42</v>
      </c>
      <c r="H34" s="4" t="s">
        <v>939</v>
      </c>
      <c r="I34" s="5">
        <v>0</v>
      </c>
      <c r="J34" s="9"/>
      <c r="K34" s="4"/>
      <c r="L34" s="12">
        <v>-81.63955</v>
      </c>
      <c r="M34" s="12">
        <v>36.196795</v>
      </c>
      <c r="N34" s="4">
        <v>0</v>
      </c>
      <c r="O34" s="6" t="s">
        <v>19</v>
      </c>
    </row>
    <row r="35" spans="1:15" ht="38.25">
      <c r="A35" s="4" t="s">
        <v>119</v>
      </c>
      <c r="B35" s="4"/>
      <c r="C35" s="6" t="s">
        <v>120</v>
      </c>
      <c r="D35" s="6" t="str">
        <f t="shared" si="0"/>
        <v>Heavenly Flights</v>
      </c>
      <c r="E35" s="6" t="s">
        <v>992</v>
      </c>
      <c r="F35" s="6" t="str">
        <f t="shared" si="1"/>
        <v>Boone</v>
      </c>
      <c r="G35" s="4" t="s">
        <v>42</v>
      </c>
      <c r="H35" s="4" t="s">
        <v>939</v>
      </c>
      <c r="I35" s="5">
        <v>0</v>
      </c>
      <c r="J35" s="9"/>
      <c r="K35" s="4"/>
      <c r="L35" s="12">
        <v>-81.523889</v>
      </c>
      <c r="M35" s="12">
        <v>36.180278</v>
      </c>
      <c r="N35" s="4">
        <v>0</v>
      </c>
      <c r="O35" s="6" t="s">
        <v>19</v>
      </c>
    </row>
    <row r="36" spans="1:15" ht="38.25">
      <c r="A36" s="4" t="s">
        <v>121</v>
      </c>
      <c r="B36" s="4"/>
      <c r="C36" s="6" t="s">
        <v>122</v>
      </c>
      <c r="D36" s="6" t="str">
        <f t="shared" si="0"/>
        <v>Welborn Farm</v>
      </c>
      <c r="E36" s="6" t="s">
        <v>980</v>
      </c>
      <c r="F36" s="6" t="str">
        <f t="shared" si="1"/>
        <v>Booneville</v>
      </c>
      <c r="G36" s="4" t="s">
        <v>42</v>
      </c>
      <c r="H36" s="4" t="s">
        <v>939</v>
      </c>
      <c r="I36" s="5">
        <v>0</v>
      </c>
      <c r="J36" s="9"/>
      <c r="K36" s="4"/>
      <c r="L36" s="12">
        <v>-80.658397</v>
      </c>
      <c r="M36" s="12">
        <v>36.205414</v>
      </c>
      <c r="N36" s="4">
        <v>0</v>
      </c>
      <c r="O36" s="6" t="s">
        <v>19</v>
      </c>
    </row>
    <row r="37" spans="1:15" ht="38.25">
      <c r="A37" s="4" t="s">
        <v>123</v>
      </c>
      <c r="B37" s="4"/>
      <c r="C37" s="6" t="s">
        <v>982</v>
      </c>
      <c r="D37" s="6" t="str">
        <f t="shared" si="0"/>
        <v>Boonville</v>
      </c>
      <c r="E37" s="6" t="s">
        <v>982</v>
      </c>
      <c r="F37" s="6" t="str">
        <f t="shared" si="1"/>
        <v>Boonville</v>
      </c>
      <c r="G37" s="4" t="s">
        <v>42</v>
      </c>
      <c r="H37" s="4" t="s">
        <v>939</v>
      </c>
      <c r="I37" s="5">
        <v>0</v>
      </c>
      <c r="J37" s="9"/>
      <c r="K37" s="4"/>
      <c r="L37" s="12">
        <v>-80.715621</v>
      </c>
      <c r="M37" s="12">
        <v>36.222914</v>
      </c>
      <c r="N37" s="4">
        <v>0</v>
      </c>
      <c r="O37" s="6" t="s">
        <v>19</v>
      </c>
    </row>
    <row r="38" spans="1:15" ht="38.25">
      <c r="A38" s="4" t="s">
        <v>124</v>
      </c>
      <c r="B38" s="4"/>
      <c r="C38" s="6" t="s">
        <v>125</v>
      </c>
      <c r="D38" s="6" t="str">
        <f t="shared" si="0"/>
        <v>Transylvania County</v>
      </c>
      <c r="E38" s="6" t="s">
        <v>126</v>
      </c>
      <c r="F38" s="6" t="str">
        <f t="shared" si="1"/>
        <v>Brevard</v>
      </c>
      <c r="G38" s="4" t="s">
        <v>42</v>
      </c>
      <c r="H38" s="4" t="s">
        <v>939</v>
      </c>
      <c r="I38" s="5">
        <v>0</v>
      </c>
      <c r="J38" s="9"/>
      <c r="K38" s="4"/>
      <c r="L38" s="12">
        <v>-82.644167</v>
      </c>
      <c r="M38" s="12">
        <v>35.270278</v>
      </c>
      <c r="N38" s="4">
        <v>0</v>
      </c>
      <c r="O38" s="6" t="s">
        <v>19</v>
      </c>
    </row>
    <row r="39" spans="1:15" ht="38.25">
      <c r="A39" s="4" t="s">
        <v>127</v>
      </c>
      <c r="B39" s="4"/>
      <c r="C39" s="6" t="s">
        <v>126</v>
      </c>
      <c r="D39" s="6" t="str">
        <f t="shared" si="0"/>
        <v>Brevard</v>
      </c>
      <c r="E39" s="6" t="s">
        <v>126</v>
      </c>
      <c r="F39" s="6" t="str">
        <f t="shared" si="1"/>
        <v>Brevard</v>
      </c>
      <c r="G39" s="4" t="s">
        <v>42</v>
      </c>
      <c r="H39" s="4" t="s">
        <v>939</v>
      </c>
      <c r="I39" s="5">
        <v>0</v>
      </c>
      <c r="J39" s="9"/>
      <c r="K39" s="4"/>
      <c r="L39" s="12">
        <v>-82.726792</v>
      </c>
      <c r="M39" s="12">
        <v>35.222614</v>
      </c>
      <c r="N39" s="4">
        <v>0</v>
      </c>
      <c r="O39" s="6" t="s">
        <v>19</v>
      </c>
    </row>
    <row r="40" spans="1:15" ht="38.25">
      <c r="A40" s="4" t="s">
        <v>128</v>
      </c>
      <c r="B40" s="4"/>
      <c r="C40" s="6" t="s">
        <v>129</v>
      </c>
      <c r="D40" s="6" t="str">
        <f t="shared" si="0"/>
        <v>William Irving Lewis</v>
      </c>
      <c r="E40" s="6" t="s">
        <v>130</v>
      </c>
      <c r="F40" s="6" t="str">
        <f t="shared" si="1"/>
        <v>Broadway</v>
      </c>
      <c r="G40" s="4" t="s">
        <v>42</v>
      </c>
      <c r="H40" s="4" t="s">
        <v>939</v>
      </c>
      <c r="I40" s="5">
        <v>0</v>
      </c>
      <c r="J40" s="9"/>
      <c r="K40" s="4"/>
      <c r="L40" s="12">
        <v>-79.030025</v>
      </c>
      <c r="M40" s="12">
        <v>35.329325</v>
      </c>
      <c r="N40" s="4">
        <v>0</v>
      </c>
      <c r="O40" s="6" t="s">
        <v>19</v>
      </c>
    </row>
    <row r="41" spans="1:15" ht="38.25">
      <c r="A41" s="4" t="s">
        <v>131</v>
      </c>
      <c r="B41" s="4"/>
      <c r="C41" s="6" t="s">
        <v>132</v>
      </c>
      <c r="D41" s="6" t="str">
        <f aca="true" t="shared" si="2" ref="D41:D104">PROPER(C41)</f>
        <v>Sossamon Field</v>
      </c>
      <c r="E41" s="6" t="s">
        <v>133</v>
      </c>
      <c r="F41" s="6" t="str">
        <f aca="true" t="shared" si="3" ref="F41:F104">PROPER(E41)</f>
        <v>Bryson City</v>
      </c>
      <c r="G41" s="4" t="s">
        <v>42</v>
      </c>
      <c r="H41" s="4" t="s">
        <v>939</v>
      </c>
      <c r="I41" s="5">
        <v>0</v>
      </c>
      <c r="J41" s="9"/>
      <c r="K41" s="4"/>
      <c r="L41" s="12">
        <v>-83.458215</v>
      </c>
      <c r="M41" s="12">
        <v>35.426484</v>
      </c>
      <c r="N41" s="4">
        <v>0</v>
      </c>
      <c r="O41" s="6" t="s">
        <v>19</v>
      </c>
    </row>
    <row r="42" spans="1:15" ht="38.25">
      <c r="A42" s="4" t="s">
        <v>134</v>
      </c>
      <c r="B42" s="4"/>
      <c r="C42" s="6" t="s">
        <v>942</v>
      </c>
      <c r="D42" s="6" t="str">
        <f t="shared" si="2"/>
        <v>Crooked Creek</v>
      </c>
      <c r="E42" s="6" t="s">
        <v>684</v>
      </c>
      <c r="F42" s="6" t="str">
        <f t="shared" si="3"/>
        <v>Bunn</v>
      </c>
      <c r="G42" s="4" t="s">
        <v>42</v>
      </c>
      <c r="H42" s="4" t="s">
        <v>939</v>
      </c>
      <c r="I42" s="5">
        <v>0</v>
      </c>
      <c r="J42" s="9"/>
      <c r="K42" s="4"/>
      <c r="L42" s="12">
        <v>-78.246661</v>
      </c>
      <c r="M42" s="12">
        <v>35.933764</v>
      </c>
      <c r="N42" s="4">
        <v>0</v>
      </c>
      <c r="O42" s="6" t="s">
        <v>19</v>
      </c>
    </row>
    <row r="43" spans="1:15" ht="38.25">
      <c r="A43" s="4" t="s">
        <v>135</v>
      </c>
      <c r="B43" s="4"/>
      <c r="C43" s="6" t="s">
        <v>136</v>
      </c>
      <c r="D43" s="6" t="str">
        <f t="shared" si="2"/>
        <v>Riley Field</v>
      </c>
      <c r="E43" s="6" t="s">
        <v>684</v>
      </c>
      <c r="F43" s="6" t="str">
        <f t="shared" si="3"/>
        <v>Bunn</v>
      </c>
      <c r="G43" s="4" t="s">
        <v>42</v>
      </c>
      <c r="H43" s="4" t="s">
        <v>939</v>
      </c>
      <c r="I43" s="5">
        <v>0</v>
      </c>
      <c r="J43" s="9"/>
      <c r="K43" s="4"/>
      <c r="L43" s="12">
        <v>-78.348583</v>
      </c>
      <c r="M43" s="12">
        <v>35.933194</v>
      </c>
      <c r="N43" s="4">
        <v>0</v>
      </c>
      <c r="O43" s="6" t="s">
        <v>19</v>
      </c>
    </row>
    <row r="44" spans="1:15" ht="38.25">
      <c r="A44" s="4" t="s">
        <v>137</v>
      </c>
      <c r="B44" s="4"/>
      <c r="C44" s="6" t="s">
        <v>138</v>
      </c>
      <c r="D44" s="6" t="str">
        <f t="shared" si="2"/>
        <v>Stag Air Park</v>
      </c>
      <c r="E44" s="6" t="s">
        <v>139</v>
      </c>
      <c r="F44" s="6" t="str">
        <f t="shared" si="3"/>
        <v>Burgaw</v>
      </c>
      <c r="G44" s="4" t="s">
        <v>42</v>
      </c>
      <c r="H44" s="4" t="s">
        <v>939</v>
      </c>
      <c r="I44" s="5">
        <v>0</v>
      </c>
      <c r="J44" s="9"/>
      <c r="K44" s="4"/>
      <c r="L44" s="12">
        <v>-77.850261</v>
      </c>
      <c r="M44" s="12">
        <v>34.527945</v>
      </c>
      <c r="N44" s="4">
        <v>0</v>
      </c>
      <c r="O44" s="6" t="s">
        <v>19</v>
      </c>
    </row>
    <row r="45" spans="1:15" ht="38.25">
      <c r="A45" s="4" t="s">
        <v>140</v>
      </c>
      <c r="B45" s="4"/>
      <c r="C45" s="6" t="s">
        <v>9</v>
      </c>
      <c r="D45" s="6" t="str">
        <f t="shared" si="2"/>
        <v>Brickhouse Field</v>
      </c>
      <c r="E45" s="6" t="s">
        <v>139</v>
      </c>
      <c r="F45" s="6" t="str">
        <f t="shared" si="3"/>
        <v>Burgaw</v>
      </c>
      <c r="G45" s="4" t="s">
        <v>42</v>
      </c>
      <c r="H45" s="4" t="s">
        <v>939</v>
      </c>
      <c r="I45" s="5">
        <v>0</v>
      </c>
      <c r="J45" s="9"/>
      <c r="K45" s="4"/>
      <c r="L45" s="12">
        <v>-77.949711</v>
      </c>
      <c r="M45" s="12">
        <v>34.414056</v>
      </c>
      <c r="N45" s="4">
        <v>0</v>
      </c>
      <c r="O45" s="6" t="s">
        <v>19</v>
      </c>
    </row>
    <row r="46" spans="1:15" ht="38.25">
      <c r="A46" s="4" t="s">
        <v>141</v>
      </c>
      <c r="B46" s="4"/>
      <c r="C46" s="6" t="s">
        <v>998</v>
      </c>
      <c r="D46" s="6" t="str">
        <f t="shared" si="2"/>
        <v>Burlington-Alamance Regional</v>
      </c>
      <c r="E46" s="6" t="s">
        <v>993</v>
      </c>
      <c r="F46" s="6" t="str">
        <f t="shared" si="3"/>
        <v>Burlington</v>
      </c>
      <c r="G46" s="4" t="s">
        <v>42</v>
      </c>
      <c r="H46" s="4" t="s">
        <v>939</v>
      </c>
      <c r="I46" s="5">
        <v>0</v>
      </c>
      <c r="J46" s="9"/>
      <c r="K46" s="4"/>
      <c r="L46" s="12">
        <v>-79.474887</v>
      </c>
      <c r="M46" s="12">
        <v>36.048543</v>
      </c>
      <c r="N46" s="4">
        <v>0</v>
      </c>
      <c r="O46" s="6" t="s">
        <v>19</v>
      </c>
    </row>
    <row r="47" spans="1:15" ht="38.25">
      <c r="A47" s="4" t="s">
        <v>142</v>
      </c>
      <c r="B47" s="4"/>
      <c r="C47" s="6" t="s">
        <v>143</v>
      </c>
      <c r="D47" s="6" t="str">
        <f t="shared" si="2"/>
        <v>Alamance County Hospital</v>
      </c>
      <c r="E47" s="6" t="s">
        <v>993</v>
      </c>
      <c r="F47" s="6" t="str">
        <f t="shared" si="3"/>
        <v>Burlington</v>
      </c>
      <c r="G47" s="4" t="s">
        <v>42</v>
      </c>
      <c r="H47" s="4" t="s">
        <v>939</v>
      </c>
      <c r="I47" s="5">
        <v>0</v>
      </c>
      <c r="J47" s="9"/>
      <c r="K47" s="4"/>
      <c r="L47" s="12">
        <v>-79.421409</v>
      </c>
      <c r="M47" s="12">
        <v>35.979859</v>
      </c>
      <c r="N47" s="4">
        <v>0</v>
      </c>
      <c r="O47" s="6" t="s">
        <v>19</v>
      </c>
    </row>
    <row r="48" spans="1:15" ht="38.25">
      <c r="A48" s="4" t="s">
        <v>144</v>
      </c>
      <c r="B48" s="4"/>
      <c r="C48" s="6" t="s">
        <v>145</v>
      </c>
      <c r="D48" s="6" t="str">
        <f t="shared" si="2"/>
        <v>Mountain Air</v>
      </c>
      <c r="E48" s="6" t="s">
        <v>146</v>
      </c>
      <c r="F48" s="6" t="str">
        <f t="shared" si="3"/>
        <v>Burnsville</v>
      </c>
      <c r="G48" s="4" t="s">
        <v>42</v>
      </c>
      <c r="H48" s="4" t="s">
        <v>939</v>
      </c>
      <c r="I48" s="5">
        <v>0</v>
      </c>
      <c r="J48" s="9"/>
      <c r="K48" s="4"/>
      <c r="L48" s="12">
        <v>-82.341794</v>
      </c>
      <c r="M48" s="12">
        <v>35.868724</v>
      </c>
      <c r="N48" s="4">
        <v>0</v>
      </c>
      <c r="O48" s="6" t="s">
        <v>19</v>
      </c>
    </row>
    <row r="49" spans="1:15" ht="38.25">
      <c r="A49" s="4" t="s">
        <v>147</v>
      </c>
      <c r="B49" s="4"/>
      <c r="C49" s="6" t="s">
        <v>148</v>
      </c>
      <c r="D49" s="6" t="str">
        <f t="shared" si="2"/>
        <v>Dean Wings Past</v>
      </c>
      <c r="E49" s="6" t="s">
        <v>682</v>
      </c>
      <c r="F49" s="6" t="str">
        <f t="shared" si="3"/>
        <v>Cameron</v>
      </c>
      <c r="G49" s="4" t="s">
        <v>42</v>
      </c>
      <c r="H49" s="4" t="s">
        <v>939</v>
      </c>
      <c r="I49" s="5">
        <v>0</v>
      </c>
      <c r="J49" s="9"/>
      <c r="K49" s="4"/>
      <c r="L49" s="12">
        <v>-79.240857</v>
      </c>
      <c r="M49" s="12">
        <v>35.376266</v>
      </c>
      <c r="N49" s="4">
        <v>0</v>
      </c>
      <c r="O49" s="6" t="s">
        <v>19</v>
      </c>
    </row>
    <row r="50" spans="1:15" ht="38.25">
      <c r="A50" s="4" t="s">
        <v>149</v>
      </c>
      <c r="B50" s="4" t="s">
        <v>149</v>
      </c>
      <c r="C50" s="6" t="s">
        <v>984</v>
      </c>
      <c r="D50" s="6" t="str">
        <f t="shared" si="2"/>
        <v>Mackall Army Air Field</v>
      </c>
      <c r="E50" s="6" t="s">
        <v>150</v>
      </c>
      <c r="F50" s="6" t="str">
        <f t="shared" si="3"/>
        <v>Camp Mackall</v>
      </c>
      <c r="G50" s="4" t="s">
        <v>42</v>
      </c>
      <c r="H50" s="4" t="s">
        <v>939</v>
      </c>
      <c r="I50" s="5">
        <v>0</v>
      </c>
      <c r="J50" s="9"/>
      <c r="K50" s="4"/>
      <c r="L50" s="12">
        <v>-79.497541</v>
      </c>
      <c r="M50" s="12">
        <v>35.036546</v>
      </c>
      <c r="N50" s="4">
        <v>0</v>
      </c>
      <c r="O50" s="6" t="s">
        <v>19</v>
      </c>
    </row>
    <row r="51" spans="1:15" ht="38.25">
      <c r="A51" s="4" t="s">
        <v>151</v>
      </c>
      <c r="B51" s="4"/>
      <c r="C51" s="6" t="s">
        <v>152</v>
      </c>
      <c r="D51" s="6" t="str">
        <f t="shared" si="2"/>
        <v>Meyers</v>
      </c>
      <c r="E51" s="6" t="s">
        <v>153</v>
      </c>
      <c r="F51" s="6" t="str">
        <f t="shared" si="3"/>
        <v>Candler</v>
      </c>
      <c r="G51" s="4" t="s">
        <v>42</v>
      </c>
      <c r="H51" s="4" t="s">
        <v>939</v>
      </c>
      <c r="I51" s="5">
        <v>0</v>
      </c>
      <c r="J51" s="9"/>
      <c r="K51" s="4"/>
      <c r="L51" s="12">
        <v>-82.734167</v>
      </c>
      <c r="M51" s="12">
        <v>35.506111</v>
      </c>
      <c r="N51" s="4">
        <v>0</v>
      </c>
      <c r="O51" s="6" t="s">
        <v>19</v>
      </c>
    </row>
    <row r="52" spans="1:15" ht="38.25">
      <c r="A52" s="4" t="s">
        <v>154</v>
      </c>
      <c r="B52" s="4"/>
      <c r="C52" s="6" t="s">
        <v>913</v>
      </c>
      <c r="D52" s="6" t="str">
        <f t="shared" si="2"/>
        <v>Triple M</v>
      </c>
      <c r="E52" s="6" t="s">
        <v>155</v>
      </c>
      <c r="F52" s="6" t="str">
        <f t="shared" si="3"/>
        <v>Cape Carteret</v>
      </c>
      <c r="G52" s="4" t="s">
        <v>42</v>
      </c>
      <c r="H52" s="4" t="s">
        <v>939</v>
      </c>
      <c r="I52" s="5">
        <v>0</v>
      </c>
      <c r="J52" s="9"/>
      <c r="K52" s="4"/>
      <c r="L52" s="12">
        <v>-77.050503</v>
      </c>
      <c r="M52" s="12">
        <v>34.730439</v>
      </c>
      <c r="N52" s="4">
        <v>0</v>
      </c>
      <c r="O52" s="6" t="s">
        <v>19</v>
      </c>
    </row>
    <row r="53" spans="1:15" ht="38.25">
      <c r="A53" s="4" t="s">
        <v>156</v>
      </c>
      <c r="B53" s="4"/>
      <c r="C53" s="6" t="s">
        <v>157</v>
      </c>
      <c r="D53" s="6" t="str">
        <f t="shared" si="2"/>
        <v>Star Hill Golf Club</v>
      </c>
      <c r="E53" s="6" t="s">
        <v>155</v>
      </c>
      <c r="F53" s="6" t="str">
        <f t="shared" si="3"/>
        <v>Cape Carteret</v>
      </c>
      <c r="G53" s="4" t="s">
        <v>42</v>
      </c>
      <c r="H53" s="4" t="s">
        <v>939</v>
      </c>
      <c r="I53" s="5">
        <v>0</v>
      </c>
      <c r="J53" s="9"/>
      <c r="K53" s="4"/>
      <c r="L53" s="12">
        <v>-77.051058</v>
      </c>
      <c r="M53" s="12">
        <v>34.705162</v>
      </c>
      <c r="N53" s="4">
        <v>0</v>
      </c>
      <c r="O53" s="6" t="s">
        <v>19</v>
      </c>
    </row>
    <row r="54" spans="1:15" ht="38.25">
      <c r="A54" s="4" t="s">
        <v>158</v>
      </c>
      <c r="B54" s="4"/>
      <c r="C54" s="6" t="s">
        <v>159</v>
      </c>
      <c r="D54" s="6" t="str">
        <f t="shared" si="2"/>
        <v>Big Oaks</v>
      </c>
      <c r="E54" s="6" t="s">
        <v>160</v>
      </c>
      <c r="F54" s="6" t="str">
        <f t="shared" si="3"/>
        <v>Caroleen</v>
      </c>
      <c r="G54" s="4" t="s">
        <v>42</v>
      </c>
      <c r="H54" s="4" t="s">
        <v>939</v>
      </c>
      <c r="I54" s="5">
        <v>0</v>
      </c>
      <c r="J54" s="9"/>
      <c r="K54" s="4"/>
      <c r="L54" s="12">
        <v>-81.785101</v>
      </c>
      <c r="M54" s="12">
        <v>35.289289</v>
      </c>
      <c r="N54" s="4">
        <v>0</v>
      </c>
      <c r="O54" s="6" t="s">
        <v>19</v>
      </c>
    </row>
    <row r="55" spans="1:15" ht="38.25">
      <c r="A55" s="4" t="s">
        <v>161</v>
      </c>
      <c r="B55" s="4"/>
      <c r="C55" s="6" t="s">
        <v>162</v>
      </c>
      <c r="D55" s="6" t="str">
        <f t="shared" si="2"/>
        <v>Pilots Ridge</v>
      </c>
      <c r="E55" s="6" t="s">
        <v>163</v>
      </c>
      <c r="F55" s="6" t="str">
        <f t="shared" si="3"/>
        <v>Carolina Beach</v>
      </c>
      <c r="G55" s="4" t="s">
        <v>42</v>
      </c>
      <c r="H55" s="4" t="s">
        <v>939</v>
      </c>
      <c r="I55" s="5">
        <v>0</v>
      </c>
      <c r="J55" s="9"/>
      <c r="K55" s="4"/>
      <c r="L55" s="12">
        <v>-77.904167</v>
      </c>
      <c r="M55" s="12">
        <v>34.104338</v>
      </c>
      <c r="N55" s="4">
        <v>0</v>
      </c>
      <c r="O55" s="6" t="s">
        <v>19</v>
      </c>
    </row>
    <row r="56" spans="1:15" ht="38.25">
      <c r="A56" s="4" t="s">
        <v>164</v>
      </c>
      <c r="B56" s="4"/>
      <c r="C56" s="6" t="s">
        <v>165</v>
      </c>
      <c r="D56" s="6" t="str">
        <f t="shared" si="2"/>
        <v>Gilliam - Mc Connell Airfield</v>
      </c>
      <c r="E56" s="6" t="s">
        <v>904</v>
      </c>
      <c r="F56" s="6" t="str">
        <f t="shared" si="3"/>
        <v>Carthage</v>
      </c>
      <c r="G56" s="4" t="s">
        <v>42</v>
      </c>
      <c r="H56" s="4" t="s">
        <v>939</v>
      </c>
      <c r="I56" s="5">
        <v>0</v>
      </c>
      <c r="J56" s="9"/>
      <c r="K56" s="4"/>
      <c r="L56" s="12">
        <v>-79.436944</v>
      </c>
      <c r="M56" s="12">
        <v>35.341667</v>
      </c>
      <c r="N56" s="4">
        <v>0</v>
      </c>
      <c r="O56" s="6" t="s">
        <v>19</v>
      </c>
    </row>
    <row r="57" spans="1:15" ht="38.25">
      <c r="A57" s="4" t="s">
        <v>166</v>
      </c>
      <c r="B57" s="4"/>
      <c r="C57" s="6" t="s">
        <v>167</v>
      </c>
      <c r="D57" s="6" t="str">
        <f t="shared" si="2"/>
        <v>Western Wake Medical Center</v>
      </c>
      <c r="E57" s="6" t="s">
        <v>905</v>
      </c>
      <c r="F57" s="6" t="str">
        <f t="shared" si="3"/>
        <v>Cary</v>
      </c>
      <c r="G57" s="4" t="s">
        <v>42</v>
      </c>
      <c r="H57" s="4" t="s">
        <v>939</v>
      </c>
      <c r="I57" s="5">
        <v>0</v>
      </c>
      <c r="J57" s="9"/>
      <c r="K57" s="4"/>
      <c r="L57" s="12">
        <v>-78.782222</v>
      </c>
      <c r="M57" s="12">
        <v>35.739167</v>
      </c>
      <c r="N57" s="4">
        <v>0</v>
      </c>
      <c r="O57" s="6" t="s">
        <v>19</v>
      </c>
    </row>
    <row r="58" spans="1:15" ht="25.5">
      <c r="A58" s="4" t="s">
        <v>168</v>
      </c>
      <c r="B58" s="4"/>
      <c r="C58" s="6" t="s">
        <v>1018</v>
      </c>
      <c r="D58" s="6" t="str">
        <f t="shared" si="2"/>
        <v>Wolfs Den</v>
      </c>
      <c r="E58" s="6" t="s">
        <v>169</v>
      </c>
      <c r="F58" s="6" t="str">
        <f t="shared" si="3"/>
        <v>Cedar Island</v>
      </c>
      <c r="G58" s="4" t="s">
        <v>42</v>
      </c>
      <c r="H58" s="4" t="s">
        <v>939</v>
      </c>
      <c r="I58" s="5">
        <v>0</v>
      </c>
      <c r="J58" s="9"/>
      <c r="K58" s="4"/>
      <c r="L58" s="12">
        <v>-76.307969</v>
      </c>
      <c r="M58" s="12">
        <v>34.980165</v>
      </c>
      <c r="N58" s="4">
        <v>1</v>
      </c>
      <c r="O58" s="6"/>
    </row>
    <row r="59" spans="1:15" ht="38.25">
      <c r="A59" s="4" t="s">
        <v>170</v>
      </c>
      <c r="B59" s="4"/>
      <c r="C59" s="6" t="s">
        <v>676</v>
      </c>
      <c r="D59" s="6" t="str">
        <f t="shared" si="2"/>
        <v>Miles</v>
      </c>
      <c r="E59" s="6" t="s">
        <v>171</v>
      </c>
      <c r="F59" s="6" t="str">
        <f t="shared" si="3"/>
        <v>Chapel Hill</v>
      </c>
      <c r="G59" s="4" t="s">
        <v>42</v>
      </c>
      <c r="H59" s="4" t="s">
        <v>939</v>
      </c>
      <c r="I59" s="5">
        <v>0</v>
      </c>
      <c r="J59" s="9"/>
      <c r="K59" s="4"/>
      <c r="L59" s="12">
        <v>-79.124735</v>
      </c>
      <c r="M59" s="12">
        <v>35.970419</v>
      </c>
      <c r="N59" s="4">
        <v>0</v>
      </c>
      <c r="O59" s="6" t="s">
        <v>19</v>
      </c>
    </row>
    <row r="60" spans="1:15" ht="38.25">
      <c r="A60" s="4" t="s">
        <v>172</v>
      </c>
      <c r="B60" s="4"/>
      <c r="C60" s="6" t="s">
        <v>173</v>
      </c>
      <c r="D60" s="6" t="str">
        <f t="shared" si="2"/>
        <v>The Duchy</v>
      </c>
      <c r="E60" s="6" t="s">
        <v>171</v>
      </c>
      <c r="F60" s="6" t="str">
        <f t="shared" si="3"/>
        <v>Chapel Hill</v>
      </c>
      <c r="G60" s="4" t="s">
        <v>42</v>
      </c>
      <c r="H60" s="4" t="s">
        <v>939</v>
      </c>
      <c r="I60" s="5">
        <v>0</v>
      </c>
      <c r="J60" s="9"/>
      <c r="K60" s="4"/>
      <c r="L60" s="12">
        <v>-79.273072</v>
      </c>
      <c r="M60" s="12">
        <v>35.981528</v>
      </c>
      <c r="N60" s="4">
        <v>0</v>
      </c>
      <c r="O60" s="6" t="s">
        <v>19</v>
      </c>
    </row>
    <row r="61" spans="1:15" ht="38.25">
      <c r="A61" s="4" t="s">
        <v>174</v>
      </c>
      <c r="B61" s="4"/>
      <c r="C61" s="6" t="s">
        <v>175</v>
      </c>
      <c r="D61" s="6" t="str">
        <f t="shared" si="2"/>
        <v>Horace Williams</v>
      </c>
      <c r="E61" s="6" t="s">
        <v>171</v>
      </c>
      <c r="F61" s="6" t="str">
        <f t="shared" si="3"/>
        <v>Chapel Hill</v>
      </c>
      <c r="G61" s="4" t="s">
        <v>42</v>
      </c>
      <c r="H61" s="4" t="s">
        <v>939</v>
      </c>
      <c r="I61" s="5">
        <v>0</v>
      </c>
      <c r="J61" s="9"/>
      <c r="K61" s="4"/>
      <c r="L61" s="12">
        <v>-79.0659</v>
      </c>
      <c r="M61" s="12">
        <v>35.935004</v>
      </c>
      <c r="N61" s="4">
        <v>0</v>
      </c>
      <c r="O61" s="6" t="s">
        <v>19</v>
      </c>
    </row>
    <row r="62" spans="1:15" ht="38.25">
      <c r="A62" s="4" t="s">
        <v>176</v>
      </c>
      <c r="B62" s="4"/>
      <c r="C62" s="6" t="s">
        <v>177</v>
      </c>
      <c r="D62" s="6" t="str">
        <f t="shared" si="2"/>
        <v>Womble Field</v>
      </c>
      <c r="E62" s="6" t="s">
        <v>171</v>
      </c>
      <c r="F62" s="6" t="str">
        <f t="shared" si="3"/>
        <v>Chapel Hill</v>
      </c>
      <c r="G62" s="4" t="s">
        <v>42</v>
      </c>
      <c r="H62" s="4" t="s">
        <v>939</v>
      </c>
      <c r="I62" s="5">
        <v>0</v>
      </c>
      <c r="J62" s="9"/>
      <c r="K62" s="4"/>
      <c r="L62" s="12">
        <v>-79.087234</v>
      </c>
      <c r="M62" s="12">
        <v>35.875144</v>
      </c>
      <c r="N62" s="4">
        <v>0</v>
      </c>
      <c r="O62" s="6" t="s">
        <v>19</v>
      </c>
    </row>
    <row r="63" spans="1:15" ht="38.25">
      <c r="A63" s="4" t="s">
        <v>178</v>
      </c>
      <c r="B63" s="4"/>
      <c r="C63" s="6" t="s">
        <v>179</v>
      </c>
      <c r="D63" s="6" t="str">
        <f t="shared" si="2"/>
        <v>Swaringen</v>
      </c>
      <c r="E63" s="6" t="s">
        <v>39</v>
      </c>
      <c r="F63" s="6" t="str">
        <f t="shared" si="3"/>
        <v>Charlotte</v>
      </c>
      <c r="G63" s="4" t="s">
        <v>42</v>
      </c>
      <c r="H63" s="4" t="s">
        <v>939</v>
      </c>
      <c r="I63" s="5">
        <v>0</v>
      </c>
      <c r="J63" s="9"/>
      <c r="K63" s="4"/>
      <c r="L63" s="12">
        <v>-80.864516</v>
      </c>
      <c r="M63" s="12">
        <v>35.328473</v>
      </c>
      <c r="N63" s="4">
        <v>0</v>
      </c>
      <c r="O63" s="6" t="s">
        <v>19</v>
      </c>
    </row>
    <row r="64" spans="1:15" ht="38.25">
      <c r="A64" s="4" t="s">
        <v>180</v>
      </c>
      <c r="B64" s="4"/>
      <c r="C64" s="6" t="s">
        <v>181</v>
      </c>
      <c r="D64" s="6" t="str">
        <f t="shared" si="2"/>
        <v>Wilgrove Air Park</v>
      </c>
      <c r="E64" s="6" t="s">
        <v>39</v>
      </c>
      <c r="F64" s="6" t="str">
        <f t="shared" si="3"/>
        <v>Charlotte</v>
      </c>
      <c r="G64" s="4" t="s">
        <v>42</v>
      </c>
      <c r="H64" s="4" t="s">
        <v>939</v>
      </c>
      <c r="I64" s="5">
        <v>0</v>
      </c>
      <c r="J64" s="9"/>
      <c r="K64" s="4"/>
      <c r="L64" s="12">
        <v>-80.670068</v>
      </c>
      <c r="M64" s="12">
        <v>35.213755</v>
      </c>
      <c r="N64" s="4">
        <v>0</v>
      </c>
      <c r="O64" s="6" t="s">
        <v>19</v>
      </c>
    </row>
    <row r="65" spans="1:15" ht="38.25">
      <c r="A65" s="4" t="s">
        <v>182</v>
      </c>
      <c r="B65" s="4"/>
      <c r="C65" s="6" t="s">
        <v>183</v>
      </c>
      <c r="D65" s="6" t="str">
        <f t="shared" si="2"/>
        <v>Delta Air Base</v>
      </c>
      <c r="E65" s="6" t="s">
        <v>39</v>
      </c>
      <c r="F65" s="6" t="str">
        <f t="shared" si="3"/>
        <v>Charlotte</v>
      </c>
      <c r="G65" s="4" t="s">
        <v>42</v>
      </c>
      <c r="H65" s="4" t="s">
        <v>939</v>
      </c>
      <c r="I65" s="5">
        <v>0</v>
      </c>
      <c r="J65" s="9"/>
      <c r="K65" s="4"/>
      <c r="L65" s="12">
        <v>-80.719236</v>
      </c>
      <c r="M65" s="12">
        <v>35.211255</v>
      </c>
      <c r="N65" s="4">
        <v>0</v>
      </c>
      <c r="O65" s="6" t="s">
        <v>19</v>
      </c>
    </row>
    <row r="66" spans="1:15" ht="38.25">
      <c r="A66" s="4" t="s">
        <v>184</v>
      </c>
      <c r="B66" s="4"/>
      <c r="C66" s="6" t="s">
        <v>185</v>
      </c>
      <c r="D66" s="6" t="s">
        <v>185</v>
      </c>
      <c r="E66" s="6" t="s">
        <v>39</v>
      </c>
      <c r="F66" s="6" t="str">
        <f t="shared" si="3"/>
        <v>Charlotte</v>
      </c>
      <c r="G66" s="4" t="s">
        <v>42</v>
      </c>
      <c r="H66" s="4" t="s">
        <v>939</v>
      </c>
      <c r="I66" s="5">
        <v>0</v>
      </c>
      <c r="J66" s="9"/>
      <c r="K66" s="4"/>
      <c r="L66" s="12">
        <v>-80.868961</v>
      </c>
      <c r="M66" s="12">
        <v>35.228753</v>
      </c>
      <c r="N66" s="4">
        <v>0</v>
      </c>
      <c r="O66" s="6" t="s">
        <v>19</v>
      </c>
    </row>
    <row r="67" spans="1:15" ht="38.25">
      <c r="A67" s="4" t="s">
        <v>186</v>
      </c>
      <c r="B67" s="4"/>
      <c r="C67" s="6" t="s">
        <v>37</v>
      </c>
      <c r="D67" s="6" t="s">
        <v>37</v>
      </c>
      <c r="E67" s="6" t="s">
        <v>39</v>
      </c>
      <c r="F67" s="6" t="str">
        <f t="shared" si="3"/>
        <v>Charlotte</v>
      </c>
      <c r="G67" s="4" t="s">
        <v>42</v>
      </c>
      <c r="H67" s="4" t="s">
        <v>939</v>
      </c>
      <c r="I67" s="5">
        <v>0</v>
      </c>
      <c r="J67" s="9"/>
      <c r="K67" s="4"/>
      <c r="L67" s="12">
        <v>-80.933128</v>
      </c>
      <c r="M67" s="12">
        <v>35.236252</v>
      </c>
      <c r="N67" s="4">
        <v>0</v>
      </c>
      <c r="O67" s="6" t="s">
        <v>19</v>
      </c>
    </row>
    <row r="68" spans="1:15" ht="38.25">
      <c r="A68" s="4" t="s">
        <v>187</v>
      </c>
      <c r="B68" s="4"/>
      <c r="C68" s="6" t="s">
        <v>188</v>
      </c>
      <c r="D68" s="6" t="str">
        <f t="shared" si="2"/>
        <v>Usar Center, Charlotte</v>
      </c>
      <c r="E68" s="6" t="s">
        <v>39</v>
      </c>
      <c r="F68" s="6" t="str">
        <f t="shared" si="3"/>
        <v>Charlotte</v>
      </c>
      <c r="G68" s="4" t="s">
        <v>42</v>
      </c>
      <c r="H68" s="4" t="s">
        <v>939</v>
      </c>
      <c r="I68" s="5">
        <v>0</v>
      </c>
      <c r="J68" s="9"/>
      <c r="K68" s="4"/>
      <c r="L68" s="12">
        <v>-80.806182</v>
      </c>
      <c r="M68" s="12">
        <v>35.218754</v>
      </c>
      <c r="N68" s="4">
        <v>0</v>
      </c>
      <c r="O68" s="6" t="s">
        <v>19</v>
      </c>
    </row>
    <row r="69" spans="1:15" ht="38.25">
      <c r="A69" s="4" t="s">
        <v>189</v>
      </c>
      <c r="B69" s="4"/>
      <c r="C69" s="6" t="s">
        <v>190</v>
      </c>
      <c r="D69" s="6" t="str">
        <f t="shared" si="2"/>
        <v>Carolinas Medical Center</v>
      </c>
      <c r="E69" s="6" t="s">
        <v>39</v>
      </c>
      <c r="F69" s="6" t="str">
        <f t="shared" si="3"/>
        <v>Charlotte</v>
      </c>
      <c r="G69" s="4" t="s">
        <v>42</v>
      </c>
      <c r="H69" s="4" t="s">
        <v>939</v>
      </c>
      <c r="I69" s="5">
        <v>0</v>
      </c>
      <c r="J69" s="9"/>
      <c r="K69" s="4"/>
      <c r="L69" s="12">
        <v>-80.841667</v>
      </c>
      <c r="M69" s="12">
        <v>35.205556</v>
      </c>
      <c r="N69" s="4">
        <v>0</v>
      </c>
      <c r="O69" s="6" t="s">
        <v>19</v>
      </c>
    </row>
    <row r="70" spans="1:15" ht="38.25">
      <c r="A70" s="4" t="s">
        <v>191</v>
      </c>
      <c r="B70" s="4" t="s">
        <v>191</v>
      </c>
      <c r="C70" s="6" t="s">
        <v>21</v>
      </c>
      <c r="D70" s="6" t="str">
        <f t="shared" si="2"/>
        <v>Charlotte/Douglas International</v>
      </c>
      <c r="E70" s="6" t="s">
        <v>39</v>
      </c>
      <c r="F70" s="6" t="str">
        <f t="shared" si="3"/>
        <v>Charlotte</v>
      </c>
      <c r="G70" s="4" t="s">
        <v>42</v>
      </c>
      <c r="H70" s="4" t="s">
        <v>939</v>
      </c>
      <c r="I70" s="5">
        <v>11469282</v>
      </c>
      <c r="J70" s="9" t="s">
        <v>988</v>
      </c>
      <c r="K70" s="4"/>
      <c r="L70" s="12">
        <v>-80.943126</v>
      </c>
      <c r="M70" s="12">
        <v>35.214011</v>
      </c>
      <c r="N70" s="4">
        <v>0</v>
      </c>
      <c r="O70" s="6" t="s">
        <v>18</v>
      </c>
    </row>
    <row r="71" spans="1:15" ht="38.25">
      <c r="A71" s="4" t="s">
        <v>192</v>
      </c>
      <c r="B71" s="4"/>
      <c r="C71" s="6" t="s">
        <v>929</v>
      </c>
      <c r="D71" s="6" t="str">
        <f t="shared" si="2"/>
        <v>Sharon</v>
      </c>
      <c r="E71" s="6" t="s">
        <v>39</v>
      </c>
      <c r="F71" s="6" t="str">
        <f t="shared" si="3"/>
        <v>Charlotte</v>
      </c>
      <c r="G71" s="4" t="s">
        <v>42</v>
      </c>
      <c r="H71" s="4" t="s">
        <v>939</v>
      </c>
      <c r="I71" s="5">
        <v>0</v>
      </c>
      <c r="J71" s="9"/>
      <c r="K71" s="4"/>
      <c r="L71" s="12">
        <v>-80.820627</v>
      </c>
      <c r="M71" s="12">
        <v>35.162089</v>
      </c>
      <c r="N71" s="4">
        <v>0</v>
      </c>
      <c r="O71" s="6" t="s">
        <v>19</v>
      </c>
    </row>
    <row r="72" spans="1:15" ht="51">
      <c r="A72" s="4" t="s">
        <v>193</v>
      </c>
      <c r="B72" s="4" t="s">
        <v>193</v>
      </c>
      <c r="C72" s="6" t="s">
        <v>194</v>
      </c>
      <c r="D72" s="6" t="str">
        <f t="shared" si="2"/>
        <v>Cherry Point Mcas /Cunningham Field/</v>
      </c>
      <c r="E72" s="6" t="s">
        <v>195</v>
      </c>
      <c r="F72" s="6" t="str">
        <f t="shared" si="3"/>
        <v>Cherry Point</v>
      </c>
      <c r="G72" s="4" t="s">
        <v>42</v>
      </c>
      <c r="H72" s="4" t="s">
        <v>939</v>
      </c>
      <c r="I72" s="5">
        <v>0</v>
      </c>
      <c r="J72" s="9"/>
      <c r="K72" s="4"/>
      <c r="L72" s="12">
        <v>-76.881051</v>
      </c>
      <c r="M72" s="12">
        <v>34.90266</v>
      </c>
      <c r="N72" s="4">
        <v>0</v>
      </c>
      <c r="O72" s="6" t="s">
        <v>19</v>
      </c>
    </row>
    <row r="73" spans="1:15" ht="38.25">
      <c r="A73" s="4" t="s">
        <v>196</v>
      </c>
      <c r="B73" s="4"/>
      <c r="C73" s="6" t="s">
        <v>197</v>
      </c>
      <c r="D73" s="6" t="str">
        <f t="shared" si="2"/>
        <v>Northbrook International Ultraport</v>
      </c>
      <c r="E73" s="6" t="s">
        <v>198</v>
      </c>
      <c r="F73" s="6" t="str">
        <f t="shared" si="3"/>
        <v>Cherryville</v>
      </c>
      <c r="G73" s="4" t="s">
        <v>42</v>
      </c>
      <c r="H73" s="4" t="s">
        <v>939</v>
      </c>
      <c r="I73" s="5">
        <v>0</v>
      </c>
      <c r="J73" s="9"/>
      <c r="K73" s="4"/>
      <c r="L73" s="12">
        <v>-81.426389</v>
      </c>
      <c r="M73" s="12">
        <v>35.449722</v>
      </c>
      <c r="N73" s="4">
        <v>0</v>
      </c>
      <c r="O73" s="6" t="s">
        <v>19</v>
      </c>
    </row>
    <row r="74" spans="1:15" ht="38.25">
      <c r="A74" s="4" t="s">
        <v>199</v>
      </c>
      <c r="B74" s="4"/>
      <c r="C74" s="6" t="s">
        <v>200</v>
      </c>
      <c r="D74" s="6" t="str">
        <f t="shared" si="2"/>
        <v>Bradley Field</v>
      </c>
      <c r="E74" s="6" t="s">
        <v>201</v>
      </c>
      <c r="F74" s="6" t="str">
        <f t="shared" si="3"/>
        <v>China Grove</v>
      </c>
      <c r="G74" s="4" t="s">
        <v>42</v>
      </c>
      <c r="H74" s="4" t="s">
        <v>939</v>
      </c>
      <c r="I74" s="5">
        <v>0</v>
      </c>
      <c r="J74" s="9"/>
      <c r="K74" s="4"/>
      <c r="L74" s="12">
        <v>-80.597565</v>
      </c>
      <c r="M74" s="12">
        <v>35.620139</v>
      </c>
      <c r="N74" s="4">
        <v>0</v>
      </c>
      <c r="O74" s="6" t="s">
        <v>19</v>
      </c>
    </row>
    <row r="75" spans="1:15" ht="38.25">
      <c r="A75" s="4" t="s">
        <v>202</v>
      </c>
      <c r="B75" s="4"/>
      <c r="C75" s="6" t="s">
        <v>203</v>
      </c>
      <c r="D75" s="6" t="str">
        <f t="shared" si="2"/>
        <v>Berts</v>
      </c>
      <c r="E75" s="6" t="s">
        <v>204</v>
      </c>
      <c r="F75" s="6" t="str">
        <f t="shared" si="3"/>
        <v>Clemmons</v>
      </c>
      <c r="G75" s="4" t="s">
        <v>42</v>
      </c>
      <c r="H75" s="4" t="s">
        <v>939</v>
      </c>
      <c r="I75" s="5">
        <v>0</v>
      </c>
      <c r="J75" s="9"/>
      <c r="K75" s="4"/>
      <c r="L75" s="12">
        <v>-80.436389</v>
      </c>
      <c r="M75" s="12">
        <v>36.025833</v>
      </c>
      <c r="N75" s="4">
        <v>0</v>
      </c>
      <c r="O75" s="6" t="s">
        <v>19</v>
      </c>
    </row>
    <row r="76" spans="1:15" ht="38.25">
      <c r="A76" s="4" t="s">
        <v>205</v>
      </c>
      <c r="B76" s="4"/>
      <c r="C76" s="6" t="s">
        <v>941</v>
      </c>
      <c r="D76" s="6" t="str">
        <f t="shared" si="2"/>
        <v>Double Creek Ranch</v>
      </c>
      <c r="E76" s="6" t="s">
        <v>687</v>
      </c>
      <c r="F76" s="6" t="str">
        <f t="shared" si="3"/>
        <v>Cleveland</v>
      </c>
      <c r="G76" s="4" t="s">
        <v>42</v>
      </c>
      <c r="H76" s="4" t="s">
        <v>939</v>
      </c>
      <c r="I76" s="5">
        <v>0</v>
      </c>
      <c r="J76" s="9"/>
      <c r="K76" s="4"/>
      <c r="L76" s="12">
        <v>-80.735347</v>
      </c>
      <c r="M76" s="12">
        <v>35.755695</v>
      </c>
      <c r="N76" s="4">
        <v>0</v>
      </c>
      <c r="O76" s="6" t="s">
        <v>19</v>
      </c>
    </row>
    <row r="77" spans="1:15" ht="38.25">
      <c r="A77" s="4" t="s">
        <v>206</v>
      </c>
      <c r="B77" s="4" t="s">
        <v>207</v>
      </c>
      <c r="C77" s="6" t="s">
        <v>208</v>
      </c>
      <c r="D77" s="6" t="str">
        <f t="shared" si="2"/>
        <v>Sampson Memorial Hospital</v>
      </c>
      <c r="E77" s="6" t="s">
        <v>923</v>
      </c>
      <c r="F77" s="6" t="str">
        <f t="shared" si="3"/>
        <v>Clinton</v>
      </c>
      <c r="G77" s="4" t="s">
        <v>42</v>
      </c>
      <c r="H77" s="4" t="s">
        <v>939</v>
      </c>
      <c r="I77" s="5">
        <v>0</v>
      </c>
      <c r="J77" s="9"/>
      <c r="K77" s="4"/>
      <c r="L77" s="12">
        <v>-78.319166</v>
      </c>
      <c r="M77" s="12">
        <v>35.008501</v>
      </c>
      <c r="N77" s="4">
        <v>0</v>
      </c>
      <c r="O77" s="6" t="s">
        <v>19</v>
      </c>
    </row>
    <row r="78" spans="1:15" ht="38.25">
      <c r="A78" s="4" t="s">
        <v>207</v>
      </c>
      <c r="B78" s="4" t="s">
        <v>207</v>
      </c>
      <c r="C78" s="6" t="s">
        <v>209</v>
      </c>
      <c r="D78" s="6" t="str">
        <f t="shared" si="2"/>
        <v>Sampson County</v>
      </c>
      <c r="E78" s="6" t="s">
        <v>923</v>
      </c>
      <c r="F78" s="6" t="str">
        <f t="shared" si="3"/>
        <v>Clinton</v>
      </c>
      <c r="G78" s="4" t="s">
        <v>42</v>
      </c>
      <c r="H78" s="4" t="s">
        <v>939</v>
      </c>
      <c r="I78" s="5">
        <v>0</v>
      </c>
      <c r="J78" s="9"/>
      <c r="K78" s="4"/>
      <c r="L78" s="12">
        <v>-78.364615</v>
      </c>
      <c r="M78" s="12">
        <v>34.975612</v>
      </c>
      <c r="N78" s="4">
        <v>0</v>
      </c>
      <c r="O78" s="6" t="s">
        <v>19</v>
      </c>
    </row>
    <row r="79" spans="1:15" ht="38.25">
      <c r="A79" s="4" t="s">
        <v>210</v>
      </c>
      <c r="B79" s="4"/>
      <c r="C79" s="6" t="s">
        <v>211</v>
      </c>
      <c r="D79" s="6" t="str">
        <f t="shared" si="2"/>
        <v>Twin Oak</v>
      </c>
      <c r="E79" s="6" t="s">
        <v>923</v>
      </c>
      <c r="F79" s="6" t="str">
        <f t="shared" si="3"/>
        <v>Clinton</v>
      </c>
      <c r="G79" s="4" t="s">
        <v>42</v>
      </c>
      <c r="H79" s="4" t="s">
        <v>939</v>
      </c>
      <c r="I79" s="5">
        <v>0</v>
      </c>
      <c r="J79" s="9"/>
      <c r="K79" s="4"/>
      <c r="L79" s="12">
        <v>-78.474172</v>
      </c>
      <c r="M79" s="12">
        <v>34.871004</v>
      </c>
      <c r="N79" s="4">
        <v>0</v>
      </c>
      <c r="O79" s="6" t="s">
        <v>19</v>
      </c>
    </row>
    <row r="80" spans="1:15" ht="38.25">
      <c r="A80" s="4" t="s">
        <v>212</v>
      </c>
      <c r="B80" s="4"/>
      <c r="C80" s="6" t="s">
        <v>1019</v>
      </c>
      <c r="D80" s="6" t="str">
        <f t="shared" si="2"/>
        <v>Saint Lukes Hospital</v>
      </c>
      <c r="E80" s="6" t="s">
        <v>688</v>
      </c>
      <c r="F80" s="6" t="str">
        <f t="shared" si="3"/>
        <v>Columbus</v>
      </c>
      <c r="G80" s="4" t="s">
        <v>42</v>
      </c>
      <c r="H80" s="4" t="s">
        <v>939</v>
      </c>
      <c r="I80" s="5">
        <v>0</v>
      </c>
      <c r="J80" s="9"/>
      <c r="K80" s="4"/>
      <c r="L80" s="12">
        <v>-82.211111</v>
      </c>
      <c r="M80" s="12">
        <v>35.24</v>
      </c>
      <c r="N80" s="4">
        <v>0</v>
      </c>
      <c r="O80" s="6" t="s">
        <v>19</v>
      </c>
    </row>
    <row r="81" spans="1:15" ht="38.25">
      <c r="A81" s="4" t="s">
        <v>213</v>
      </c>
      <c r="B81" s="4"/>
      <c r="C81" s="6" t="s">
        <v>214</v>
      </c>
      <c r="D81" s="6" t="str">
        <f t="shared" si="2"/>
        <v>Chalfant</v>
      </c>
      <c r="E81" s="6" t="s">
        <v>983</v>
      </c>
      <c r="F81" s="6" t="str">
        <f t="shared" si="3"/>
        <v>Concord</v>
      </c>
      <c r="G81" s="4" t="s">
        <v>42</v>
      </c>
      <c r="H81" s="4" t="s">
        <v>939</v>
      </c>
      <c r="I81" s="5">
        <v>0</v>
      </c>
      <c r="J81" s="9"/>
      <c r="K81" s="4"/>
      <c r="L81" s="12">
        <v>-80.575622</v>
      </c>
      <c r="M81" s="12">
        <v>35.455695</v>
      </c>
      <c r="N81" s="4">
        <v>0</v>
      </c>
      <c r="O81" s="6" t="s">
        <v>19</v>
      </c>
    </row>
    <row r="82" spans="1:15" ht="38.25">
      <c r="A82" s="4" t="s">
        <v>215</v>
      </c>
      <c r="B82" s="4"/>
      <c r="C82" s="6" t="s">
        <v>1020</v>
      </c>
      <c r="D82" s="6" t="str">
        <f t="shared" si="2"/>
        <v>Goodnights Field</v>
      </c>
      <c r="E82" s="6" t="s">
        <v>983</v>
      </c>
      <c r="F82" s="6" t="str">
        <f t="shared" si="3"/>
        <v>Concord</v>
      </c>
      <c r="G82" s="4" t="s">
        <v>42</v>
      </c>
      <c r="H82" s="4" t="s">
        <v>939</v>
      </c>
      <c r="I82" s="5">
        <v>0</v>
      </c>
      <c r="J82" s="9"/>
      <c r="K82" s="4"/>
      <c r="L82" s="12">
        <v>-80.620623</v>
      </c>
      <c r="M82" s="12">
        <v>35.422362</v>
      </c>
      <c r="N82" s="4">
        <v>0</v>
      </c>
      <c r="O82" s="6" t="s">
        <v>19</v>
      </c>
    </row>
    <row r="83" spans="1:15" ht="38.25">
      <c r="A83" s="4" t="s">
        <v>216</v>
      </c>
      <c r="B83" s="4"/>
      <c r="C83" s="6" t="s">
        <v>897</v>
      </c>
      <c r="D83" s="6" t="str">
        <f t="shared" si="2"/>
        <v>Spencer</v>
      </c>
      <c r="E83" s="6" t="s">
        <v>983</v>
      </c>
      <c r="F83" s="6" t="str">
        <f t="shared" si="3"/>
        <v>Concord</v>
      </c>
      <c r="G83" s="4" t="s">
        <v>42</v>
      </c>
      <c r="H83" s="4" t="s">
        <v>939</v>
      </c>
      <c r="I83" s="5">
        <v>0</v>
      </c>
      <c r="J83" s="9"/>
      <c r="K83" s="4"/>
      <c r="L83" s="12">
        <v>-80.622012</v>
      </c>
      <c r="M83" s="12">
        <v>35.402918</v>
      </c>
      <c r="N83" s="4">
        <v>0</v>
      </c>
      <c r="O83" s="6" t="s">
        <v>19</v>
      </c>
    </row>
    <row r="84" spans="1:15" ht="38.25">
      <c r="A84" s="4" t="s">
        <v>217</v>
      </c>
      <c r="B84" s="4"/>
      <c r="C84" s="6" t="s">
        <v>218</v>
      </c>
      <c r="D84" s="6" t="str">
        <f t="shared" si="2"/>
        <v>Propst</v>
      </c>
      <c r="E84" s="6" t="s">
        <v>983</v>
      </c>
      <c r="F84" s="6" t="str">
        <f t="shared" si="3"/>
        <v>Concord</v>
      </c>
      <c r="G84" s="4" t="s">
        <v>42</v>
      </c>
      <c r="H84" s="4" t="s">
        <v>939</v>
      </c>
      <c r="I84" s="5">
        <v>0</v>
      </c>
      <c r="J84" s="9"/>
      <c r="K84" s="4"/>
      <c r="L84" s="12">
        <v>-80.575622</v>
      </c>
      <c r="M84" s="12">
        <v>35.391807</v>
      </c>
      <c r="N84" s="4">
        <v>0</v>
      </c>
      <c r="O84" s="6" t="s">
        <v>19</v>
      </c>
    </row>
    <row r="85" spans="1:15" ht="38.25">
      <c r="A85" s="4" t="s">
        <v>219</v>
      </c>
      <c r="B85" s="4"/>
      <c r="C85" s="6" t="s">
        <v>220</v>
      </c>
      <c r="D85" s="6" t="str">
        <f t="shared" si="2"/>
        <v>Concord Regional</v>
      </c>
      <c r="E85" s="6" t="s">
        <v>983</v>
      </c>
      <c r="F85" s="6" t="str">
        <f t="shared" si="3"/>
        <v>Concord</v>
      </c>
      <c r="G85" s="4" t="s">
        <v>42</v>
      </c>
      <c r="H85" s="4" t="s">
        <v>939</v>
      </c>
      <c r="I85" s="5">
        <v>87</v>
      </c>
      <c r="J85" s="9"/>
      <c r="K85" s="4"/>
      <c r="L85" s="12">
        <v>-80.709714</v>
      </c>
      <c r="M85" s="12">
        <v>35.385207</v>
      </c>
      <c r="N85" s="4">
        <v>0</v>
      </c>
      <c r="O85" s="6" t="s">
        <v>19</v>
      </c>
    </row>
    <row r="86" spans="1:15" ht="38.25">
      <c r="A86" s="4" t="s">
        <v>221</v>
      </c>
      <c r="B86" s="4"/>
      <c r="C86" s="6" t="s">
        <v>86</v>
      </c>
      <c r="D86" s="6" t="str">
        <f t="shared" si="2"/>
        <v>Ward</v>
      </c>
      <c r="E86" s="6" t="s">
        <v>924</v>
      </c>
      <c r="F86" s="6" t="str">
        <f t="shared" si="3"/>
        <v>Conway</v>
      </c>
      <c r="G86" s="4" t="s">
        <v>42</v>
      </c>
      <c r="H86" s="4" t="s">
        <v>939</v>
      </c>
      <c r="I86" s="5">
        <v>0</v>
      </c>
      <c r="J86" s="9"/>
      <c r="K86" s="4"/>
      <c r="L86" s="12">
        <v>-77.23969</v>
      </c>
      <c r="M86" s="12">
        <v>36.464875</v>
      </c>
      <c r="N86" s="4">
        <v>0</v>
      </c>
      <c r="O86" s="6" t="s">
        <v>19</v>
      </c>
    </row>
    <row r="87" spans="1:15" ht="38.25">
      <c r="A87" s="4" t="s">
        <v>222</v>
      </c>
      <c r="B87" s="4"/>
      <c r="C87" s="6" t="s">
        <v>223</v>
      </c>
      <c r="D87" s="6" t="str">
        <f t="shared" si="2"/>
        <v>Training And Technology Center</v>
      </c>
      <c r="E87" s="6" t="s">
        <v>224</v>
      </c>
      <c r="F87" s="6" t="str">
        <f t="shared" si="3"/>
        <v>Cornelius</v>
      </c>
      <c r="G87" s="4" t="s">
        <v>42</v>
      </c>
      <c r="H87" s="4" t="s">
        <v>939</v>
      </c>
      <c r="I87" s="5">
        <v>0</v>
      </c>
      <c r="J87" s="9"/>
      <c r="K87" s="4"/>
      <c r="L87" s="12">
        <v>-80.94063</v>
      </c>
      <c r="M87" s="12">
        <v>35.439303</v>
      </c>
      <c r="N87" s="4">
        <v>0</v>
      </c>
      <c r="O87" s="6" t="s">
        <v>19</v>
      </c>
    </row>
    <row r="88" spans="1:15" ht="38.25">
      <c r="A88" s="4" t="s">
        <v>225</v>
      </c>
      <c r="B88" s="4" t="s">
        <v>226</v>
      </c>
      <c r="C88" s="6" t="s">
        <v>227</v>
      </c>
      <c r="D88" s="6" t="str">
        <f t="shared" si="2"/>
        <v>Pine Island</v>
      </c>
      <c r="E88" s="6" t="s">
        <v>228</v>
      </c>
      <c r="F88" s="6" t="str">
        <f t="shared" si="3"/>
        <v>Corolla</v>
      </c>
      <c r="G88" s="4" t="s">
        <v>42</v>
      </c>
      <c r="H88" s="4" t="s">
        <v>939</v>
      </c>
      <c r="I88" s="5">
        <v>0</v>
      </c>
      <c r="J88" s="9"/>
      <c r="K88" s="4"/>
      <c r="L88" s="12">
        <v>-75.788524</v>
      </c>
      <c r="M88" s="12">
        <v>36.253495</v>
      </c>
      <c r="N88" s="4">
        <v>0</v>
      </c>
      <c r="O88" s="6" t="s">
        <v>19</v>
      </c>
    </row>
    <row r="89" spans="1:15" ht="38.25">
      <c r="A89" s="4" t="s">
        <v>229</v>
      </c>
      <c r="B89" s="4"/>
      <c r="C89" s="6" t="s">
        <v>230</v>
      </c>
      <c r="D89" s="6" t="str">
        <f t="shared" si="2"/>
        <v>Currituck County</v>
      </c>
      <c r="E89" s="6" t="s">
        <v>231</v>
      </c>
      <c r="F89" s="6" t="str">
        <f t="shared" si="3"/>
        <v>Currituck</v>
      </c>
      <c r="G89" s="4" t="s">
        <v>42</v>
      </c>
      <c r="H89" s="4" t="s">
        <v>939</v>
      </c>
      <c r="I89" s="5">
        <v>0</v>
      </c>
      <c r="J89" s="9"/>
      <c r="K89" s="4"/>
      <c r="L89" s="12">
        <v>-76.016301</v>
      </c>
      <c r="M89" s="12">
        <v>36.398929</v>
      </c>
      <c r="N89" s="4">
        <v>0</v>
      </c>
      <c r="O89" s="6" t="s">
        <v>19</v>
      </c>
    </row>
    <row r="90" spans="1:15" ht="38.25">
      <c r="A90" s="4" t="s">
        <v>232</v>
      </c>
      <c r="B90" s="4"/>
      <c r="C90" s="6" t="s">
        <v>233</v>
      </c>
      <c r="D90" s="6" t="str">
        <f t="shared" si="2"/>
        <v>Little Mountain</v>
      </c>
      <c r="E90" s="6" t="s">
        <v>994</v>
      </c>
      <c r="F90" s="6" t="str">
        <f t="shared" si="3"/>
        <v>Denver</v>
      </c>
      <c r="G90" s="4" t="s">
        <v>42</v>
      </c>
      <c r="H90" s="4" t="s">
        <v>939</v>
      </c>
      <c r="I90" s="5">
        <v>0</v>
      </c>
      <c r="J90" s="9"/>
      <c r="K90" s="4"/>
      <c r="L90" s="12">
        <v>-81.079523</v>
      </c>
      <c r="M90" s="12">
        <v>35.5918</v>
      </c>
      <c r="N90" s="4">
        <v>0</v>
      </c>
      <c r="O90" s="6" t="s">
        <v>19</v>
      </c>
    </row>
    <row r="91" spans="1:15" ht="38.25">
      <c r="A91" s="4" t="s">
        <v>234</v>
      </c>
      <c r="B91" s="4"/>
      <c r="C91" s="6" t="s">
        <v>235</v>
      </c>
      <c r="D91" s="6" t="str">
        <f t="shared" si="2"/>
        <v>Denver Of The East</v>
      </c>
      <c r="E91" s="6" t="s">
        <v>994</v>
      </c>
      <c r="F91" s="6" t="str">
        <f t="shared" si="3"/>
        <v>Denver</v>
      </c>
      <c r="G91" s="4" t="s">
        <v>42</v>
      </c>
      <c r="H91" s="4" t="s">
        <v>939</v>
      </c>
      <c r="I91" s="5">
        <v>0</v>
      </c>
      <c r="J91" s="9"/>
      <c r="K91" s="4"/>
      <c r="L91" s="12">
        <v>-80.965631</v>
      </c>
      <c r="M91" s="12">
        <v>35.493468</v>
      </c>
      <c r="N91" s="4">
        <v>0</v>
      </c>
      <c r="O91" s="6" t="s">
        <v>19</v>
      </c>
    </row>
    <row r="92" spans="1:15" ht="38.25">
      <c r="A92" s="4" t="s">
        <v>236</v>
      </c>
      <c r="B92" s="4"/>
      <c r="C92" s="6" t="s">
        <v>693</v>
      </c>
      <c r="D92" s="6" t="str">
        <f t="shared" si="2"/>
        <v>Hood Field</v>
      </c>
      <c r="E92" s="6" t="s">
        <v>925</v>
      </c>
      <c r="F92" s="6" t="str">
        <f t="shared" si="3"/>
        <v>Dover</v>
      </c>
      <c r="G92" s="4" t="s">
        <v>42</v>
      </c>
      <c r="H92" s="4" t="s">
        <v>939</v>
      </c>
      <c r="I92" s="5">
        <v>0</v>
      </c>
      <c r="J92" s="9"/>
      <c r="K92" s="4"/>
      <c r="L92" s="12">
        <v>-77.483611</v>
      </c>
      <c r="M92" s="12">
        <v>35.174444</v>
      </c>
      <c r="N92" s="4">
        <v>0</v>
      </c>
      <c r="O92" s="6" t="s">
        <v>19</v>
      </c>
    </row>
    <row r="93" spans="1:15" ht="38.25">
      <c r="A93" s="4" t="s">
        <v>237</v>
      </c>
      <c r="B93" s="4"/>
      <c r="C93" s="6" t="s">
        <v>238</v>
      </c>
      <c r="D93" s="6" t="str">
        <f t="shared" si="2"/>
        <v>Dublin Field</v>
      </c>
      <c r="E93" s="6" t="s">
        <v>690</v>
      </c>
      <c r="F93" s="6" t="str">
        <f t="shared" si="3"/>
        <v>Dublin</v>
      </c>
      <c r="G93" s="4" t="s">
        <v>42</v>
      </c>
      <c r="H93" s="4" t="s">
        <v>939</v>
      </c>
      <c r="I93" s="5">
        <v>0</v>
      </c>
      <c r="J93" s="9"/>
      <c r="K93" s="4"/>
      <c r="L93" s="12">
        <v>-78.702517</v>
      </c>
      <c r="M93" s="12">
        <v>34.669614</v>
      </c>
      <c r="N93" s="4">
        <v>0</v>
      </c>
      <c r="O93" s="6" t="s">
        <v>19</v>
      </c>
    </row>
    <row r="94" spans="1:15" ht="51">
      <c r="A94" s="4" t="s">
        <v>239</v>
      </c>
      <c r="B94" s="4"/>
      <c r="C94" s="6" t="s">
        <v>13</v>
      </c>
      <c r="D94" s="6" t="str">
        <f t="shared" si="2"/>
        <v>Betsy Johnson Memorial Hospital</v>
      </c>
      <c r="E94" s="6" t="s">
        <v>240</v>
      </c>
      <c r="F94" s="6" t="str">
        <f t="shared" si="3"/>
        <v>Dunn</v>
      </c>
      <c r="G94" s="4" t="s">
        <v>42</v>
      </c>
      <c r="H94" s="4" t="s">
        <v>939</v>
      </c>
      <c r="I94" s="5">
        <v>0</v>
      </c>
      <c r="J94" s="9"/>
      <c r="K94" s="4"/>
      <c r="L94" s="12">
        <v>-78.635848</v>
      </c>
      <c r="M94" s="12">
        <v>35.313218</v>
      </c>
      <c r="N94" s="4">
        <v>0</v>
      </c>
      <c r="O94" s="6" t="s">
        <v>19</v>
      </c>
    </row>
    <row r="95" spans="1:15" ht="38.25">
      <c r="A95" s="4" t="s">
        <v>241</v>
      </c>
      <c r="B95" s="4"/>
      <c r="C95" s="6" t="s">
        <v>242</v>
      </c>
      <c r="D95" s="6" t="str">
        <f t="shared" si="2"/>
        <v>Lake Ridge Aero Park</v>
      </c>
      <c r="E95" s="6" t="s">
        <v>926</v>
      </c>
      <c r="F95" s="6" t="str">
        <f t="shared" si="3"/>
        <v>Durham</v>
      </c>
      <c r="G95" s="4" t="s">
        <v>42</v>
      </c>
      <c r="H95" s="4" t="s">
        <v>939</v>
      </c>
      <c r="I95" s="5">
        <v>0</v>
      </c>
      <c r="J95" s="9"/>
      <c r="K95" s="4"/>
      <c r="L95" s="12">
        <v>-78.783339</v>
      </c>
      <c r="M95" s="12">
        <v>36.060145</v>
      </c>
      <c r="N95" s="4">
        <v>0</v>
      </c>
      <c r="O95" s="6" t="s">
        <v>19</v>
      </c>
    </row>
    <row r="96" spans="1:15" ht="38.25">
      <c r="A96" s="4" t="s">
        <v>243</v>
      </c>
      <c r="B96" s="4"/>
      <c r="C96" s="6" t="s">
        <v>244</v>
      </c>
      <c r="D96" s="6" t="str">
        <f t="shared" si="2"/>
        <v>Duke University North</v>
      </c>
      <c r="E96" s="6" t="s">
        <v>926</v>
      </c>
      <c r="F96" s="6" t="str">
        <f t="shared" si="3"/>
        <v>Durham</v>
      </c>
      <c r="G96" s="4" t="s">
        <v>42</v>
      </c>
      <c r="H96" s="4" t="s">
        <v>939</v>
      </c>
      <c r="I96" s="5">
        <v>0</v>
      </c>
      <c r="J96" s="9"/>
      <c r="K96" s="4"/>
      <c r="L96" s="12">
        <v>-78.93862</v>
      </c>
      <c r="M96" s="12">
        <v>36.006532</v>
      </c>
      <c r="N96" s="4">
        <v>0</v>
      </c>
      <c r="O96" s="6" t="s">
        <v>19</v>
      </c>
    </row>
    <row r="97" spans="1:15" ht="38.25">
      <c r="A97" s="4" t="s">
        <v>245</v>
      </c>
      <c r="B97" s="4"/>
      <c r="C97" s="6" t="s">
        <v>246</v>
      </c>
      <c r="D97" s="6" t="str">
        <f t="shared" si="2"/>
        <v>Rockingham County</v>
      </c>
      <c r="E97" s="6" t="s">
        <v>247</v>
      </c>
      <c r="F97" s="6" t="str">
        <f t="shared" si="3"/>
        <v>Eden</v>
      </c>
      <c r="G97" s="4" t="s">
        <v>42</v>
      </c>
      <c r="H97" s="4" t="s">
        <v>939</v>
      </c>
      <c r="I97" s="5">
        <v>0</v>
      </c>
      <c r="J97" s="9"/>
      <c r="K97" s="4"/>
      <c r="L97" s="12">
        <v>-79.739757</v>
      </c>
      <c r="M97" s="12">
        <v>36.494027</v>
      </c>
      <c r="N97" s="4">
        <v>0</v>
      </c>
      <c r="O97" s="6" t="s">
        <v>19</v>
      </c>
    </row>
    <row r="98" spans="1:15" ht="38.25">
      <c r="A98" s="4" t="s">
        <v>248</v>
      </c>
      <c r="B98" s="4"/>
      <c r="C98" s="6" t="s">
        <v>1021</v>
      </c>
      <c r="D98" s="6" t="str">
        <f t="shared" si="2"/>
        <v>Lees</v>
      </c>
      <c r="E98" s="6" t="s">
        <v>249</v>
      </c>
      <c r="F98" s="6" t="str">
        <f t="shared" si="3"/>
        <v>Edenton</v>
      </c>
      <c r="G98" s="4" t="s">
        <v>42</v>
      </c>
      <c r="H98" s="4" t="s">
        <v>939</v>
      </c>
      <c r="I98" s="5">
        <v>0</v>
      </c>
      <c r="J98" s="9"/>
      <c r="K98" s="4"/>
      <c r="L98" s="12">
        <v>-76.665278</v>
      </c>
      <c r="M98" s="12">
        <v>36.196111</v>
      </c>
      <c r="N98" s="4">
        <v>0</v>
      </c>
      <c r="O98" s="6" t="s">
        <v>19</v>
      </c>
    </row>
    <row r="99" spans="1:15" ht="38.25">
      <c r="A99" s="4" t="s">
        <v>250</v>
      </c>
      <c r="B99" s="4" t="s">
        <v>250</v>
      </c>
      <c r="C99" s="6" t="s">
        <v>999</v>
      </c>
      <c r="D99" s="6" t="str">
        <f t="shared" si="2"/>
        <v>Northeastern Regional</v>
      </c>
      <c r="E99" s="6" t="s">
        <v>249</v>
      </c>
      <c r="F99" s="6" t="str">
        <f t="shared" si="3"/>
        <v>Edenton</v>
      </c>
      <c r="G99" s="4" t="s">
        <v>42</v>
      </c>
      <c r="H99" s="4" t="s">
        <v>939</v>
      </c>
      <c r="I99" s="5">
        <v>6</v>
      </c>
      <c r="J99" s="9"/>
      <c r="K99" s="4"/>
      <c r="L99" s="12">
        <v>-76.567093</v>
      </c>
      <c r="M99" s="12">
        <v>36.027735</v>
      </c>
      <c r="N99" s="4">
        <v>0</v>
      </c>
      <c r="O99" s="6" t="s">
        <v>19</v>
      </c>
    </row>
    <row r="100" spans="1:15" ht="38.25">
      <c r="A100" s="4" t="s">
        <v>251</v>
      </c>
      <c r="B100" s="4"/>
      <c r="C100" s="6" t="s">
        <v>252</v>
      </c>
      <c r="D100" s="6" t="str">
        <f t="shared" si="2"/>
        <v>Albemarle Hospital</v>
      </c>
      <c r="E100" s="6" t="s">
        <v>253</v>
      </c>
      <c r="F100" s="6" t="str">
        <f t="shared" si="3"/>
        <v>Elizabeth City</v>
      </c>
      <c r="G100" s="4" t="s">
        <v>42</v>
      </c>
      <c r="H100" s="4" t="s">
        <v>939</v>
      </c>
      <c r="I100" s="5">
        <v>0</v>
      </c>
      <c r="J100" s="9"/>
      <c r="K100" s="4"/>
      <c r="L100" s="12">
        <v>-76.2191</v>
      </c>
      <c r="M100" s="12">
        <v>36.3246</v>
      </c>
      <c r="N100" s="4">
        <v>0</v>
      </c>
      <c r="O100" s="6" t="s">
        <v>19</v>
      </c>
    </row>
    <row r="101" spans="1:15" ht="63.75">
      <c r="A101" s="4" t="s">
        <v>254</v>
      </c>
      <c r="B101" s="4" t="s">
        <v>254</v>
      </c>
      <c r="C101" s="6" t="s">
        <v>1006</v>
      </c>
      <c r="D101" s="6" t="str">
        <f t="shared" si="2"/>
        <v>Elizabeth City Coast Guard Air Station/Regional</v>
      </c>
      <c r="E101" s="6" t="s">
        <v>253</v>
      </c>
      <c r="F101" s="6" t="str">
        <f t="shared" si="3"/>
        <v>Elizabeth City</v>
      </c>
      <c r="G101" s="4" t="s">
        <v>42</v>
      </c>
      <c r="H101" s="4" t="s">
        <v>939</v>
      </c>
      <c r="I101" s="5">
        <v>0</v>
      </c>
      <c r="J101" s="9"/>
      <c r="K101" s="4"/>
      <c r="L101" s="12">
        <v>-76.174598</v>
      </c>
      <c r="M101" s="12">
        <v>36.260574</v>
      </c>
      <c r="N101" s="4">
        <v>0</v>
      </c>
      <c r="O101" s="6" t="s">
        <v>19</v>
      </c>
    </row>
    <row r="102" spans="1:15" ht="38.25">
      <c r="A102" s="4" t="s">
        <v>255</v>
      </c>
      <c r="B102" s="4"/>
      <c r="C102" s="6" t="s">
        <v>256</v>
      </c>
      <c r="D102" s="6" t="str">
        <f t="shared" si="2"/>
        <v>Meadstown Airstrip</v>
      </c>
      <c r="E102" s="6" t="s">
        <v>253</v>
      </c>
      <c r="F102" s="6" t="str">
        <f t="shared" si="3"/>
        <v>Elizabeth City</v>
      </c>
      <c r="G102" s="4" t="s">
        <v>42</v>
      </c>
      <c r="H102" s="4" t="s">
        <v>939</v>
      </c>
      <c r="I102" s="5">
        <v>0</v>
      </c>
      <c r="J102" s="9"/>
      <c r="K102" s="4"/>
      <c r="L102" s="12">
        <v>-76.235767</v>
      </c>
      <c r="M102" s="12">
        <v>36.200158</v>
      </c>
      <c r="N102" s="4">
        <v>0</v>
      </c>
      <c r="O102" s="6" t="s">
        <v>19</v>
      </c>
    </row>
    <row r="103" spans="1:15" ht="38.25">
      <c r="A103" s="4" t="s">
        <v>257</v>
      </c>
      <c r="B103" s="4"/>
      <c r="C103" s="6" t="s">
        <v>1022</v>
      </c>
      <c r="D103" s="6" t="str">
        <f t="shared" si="2"/>
        <v>Fletchers</v>
      </c>
      <c r="E103" s="6" t="s">
        <v>253</v>
      </c>
      <c r="F103" s="6" t="str">
        <f t="shared" si="3"/>
        <v>Elizabeth City</v>
      </c>
      <c r="G103" s="4" t="s">
        <v>42</v>
      </c>
      <c r="H103" s="4" t="s">
        <v>939</v>
      </c>
      <c r="I103" s="5">
        <v>0</v>
      </c>
      <c r="J103" s="9"/>
      <c r="K103" s="4"/>
      <c r="L103" s="12">
        <v>-76.149096</v>
      </c>
      <c r="M103" s="12">
        <v>36.180714</v>
      </c>
      <c r="N103" s="4">
        <v>0</v>
      </c>
      <c r="O103" s="6" t="s">
        <v>19</v>
      </c>
    </row>
    <row r="104" spans="1:15" ht="38.25">
      <c r="A104" s="4" t="s">
        <v>258</v>
      </c>
      <c r="B104" s="4"/>
      <c r="C104" s="6" t="s">
        <v>259</v>
      </c>
      <c r="D104" s="6" t="str">
        <f t="shared" si="2"/>
        <v>Bladen County Hospital</v>
      </c>
      <c r="E104" s="6" t="s">
        <v>677</v>
      </c>
      <c r="F104" s="6" t="str">
        <f t="shared" si="3"/>
        <v>Elizabethtown</v>
      </c>
      <c r="G104" s="4" t="s">
        <v>42</v>
      </c>
      <c r="H104" s="4" t="s">
        <v>939</v>
      </c>
      <c r="I104" s="5">
        <v>0</v>
      </c>
      <c r="J104" s="9"/>
      <c r="K104" s="4"/>
      <c r="L104" s="12">
        <v>-78.625291</v>
      </c>
      <c r="M104" s="12">
        <v>34.619614</v>
      </c>
      <c r="N104" s="4">
        <v>0</v>
      </c>
      <c r="O104" s="6" t="s">
        <v>19</v>
      </c>
    </row>
    <row r="105" spans="1:15" ht="38.25">
      <c r="A105" s="4" t="s">
        <v>260</v>
      </c>
      <c r="B105" s="4"/>
      <c r="C105" s="6" t="s">
        <v>677</v>
      </c>
      <c r="D105" s="6" t="str">
        <f aca="true" t="shared" si="4" ref="D105:D168">PROPER(C105)</f>
        <v>Elizabethtown</v>
      </c>
      <c r="E105" s="6" t="s">
        <v>677</v>
      </c>
      <c r="F105" s="6" t="str">
        <f aca="true" t="shared" si="5" ref="F105:F168">PROPER(E105)</f>
        <v>Elizabethtown</v>
      </c>
      <c r="G105" s="4" t="s">
        <v>42</v>
      </c>
      <c r="H105" s="4" t="s">
        <v>939</v>
      </c>
      <c r="I105" s="5">
        <v>0</v>
      </c>
      <c r="J105" s="9"/>
      <c r="K105" s="4"/>
      <c r="L105" s="12">
        <v>-78.579733</v>
      </c>
      <c r="M105" s="12">
        <v>34.601837</v>
      </c>
      <c r="N105" s="4">
        <v>0</v>
      </c>
      <c r="O105" s="6" t="s">
        <v>19</v>
      </c>
    </row>
    <row r="106" spans="1:15" ht="38.25">
      <c r="A106" s="4" t="s">
        <v>261</v>
      </c>
      <c r="B106" s="4"/>
      <c r="C106" s="6" t="s">
        <v>895</v>
      </c>
      <c r="D106" s="6" t="str">
        <f t="shared" si="4"/>
        <v>Mitchell Field</v>
      </c>
      <c r="E106" s="6" t="s">
        <v>677</v>
      </c>
      <c r="F106" s="6" t="str">
        <f t="shared" si="5"/>
        <v>Elizabethtown</v>
      </c>
      <c r="G106" s="4" t="s">
        <v>42</v>
      </c>
      <c r="H106" s="4" t="s">
        <v>939</v>
      </c>
      <c r="I106" s="5">
        <v>0</v>
      </c>
      <c r="J106" s="9"/>
      <c r="K106" s="4"/>
      <c r="L106" s="12">
        <v>-78.328613</v>
      </c>
      <c r="M106" s="12">
        <v>34.46628</v>
      </c>
      <c r="N106" s="4">
        <v>0</v>
      </c>
      <c r="O106" s="6" t="s">
        <v>19</v>
      </c>
    </row>
    <row r="107" spans="1:15" ht="38.25">
      <c r="A107" s="4" t="s">
        <v>262</v>
      </c>
      <c r="B107" s="4"/>
      <c r="C107" s="6" t="s">
        <v>263</v>
      </c>
      <c r="D107" s="6" t="str">
        <f t="shared" si="4"/>
        <v>Royals</v>
      </c>
      <c r="E107" s="6" t="s">
        <v>264</v>
      </c>
      <c r="F107" s="6" t="str">
        <f t="shared" si="5"/>
        <v>Elkin</v>
      </c>
      <c r="G107" s="4" t="s">
        <v>42</v>
      </c>
      <c r="H107" s="4" t="s">
        <v>939</v>
      </c>
      <c r="I107" s="5">
        <v>0</v>
      </c>
      <c r="J107" s="9"/>
      <c r="K107" s="4"/>
      <c r="L107" s="12">
        <v>-80.913963</v>
      </c>
      <c r="M107" s="12">
        <v>36.342633</v>
      </c>
      <c r="N107" s="4">
        <v>0</v>
      </c>
      <c r="O107" s="6" t="s">
        <v>19</v>
      </c>
    </row>
    <row r="108" spans="1:15" ht="38.25">
      <c r="A108" s="4" t="s">
        <v>265</v>
      </c>
      <c r="B108" s="4"/>
      <c r="C108" s="6" t="s">
        <v>1</v>
      </c>
      <c r="D108" s="6" t="str">
        <f t="shared" si="4"/>
        <v>Elkin Municipal</v>
      </c>
      <c r="E108" s="6" t="s">
        <v>264</v>
      </c>
      <c r="F108" s="6" t="str">
        <f t="shared" si="5"/>
        <v>Elkin</v>
      </c>
      <c r="G108" s="4" t="s">
        <v>42</v>
      </c>
      <c r="H108" s="4" t="s">
        <v>939</v>
      </c>
      <c r="I108" s="5">
        <v>0</v>
      </c>
      <c r="J108" s="9"/>
      <c r="K108" s="4"/>
      <c r="L108" s="12">
        <v>-80.786069</v>
      </c>
      <c r="M108" s="12">
        <v>36.280024</v>
      </c>
      <c r="N108" s="4">
        <v>0</v>
      </c>
      <c r="O108" s="6" t="s">
        <v>19</v>
      </c>
    </row>
    <row r="109" spans="1:15" ht="38.25">
      <c r="A109" s="4" t="s">
        <v>266</v>
      </c>
      <c r="B109" s="4"/>
      <c r="C109" s="6" t="s">
        <v>267</v>
      </c>
      <c r="D109" s="6" t="str">
        <f t="shared" si="4"/>
        <v>K &amp; D</v>
      </c>
      <c r="E109" s="6" t="s">
        <v>268</v>
      </c>
      <c r="F109" s="6" t="str">
        <f t="shared" si="5"/>
        <v>Elon College</v>
      </c>
      <c r="G109" s="4" t="s">
        <v>42</v>
      </c>
      <c r="H109" s="4" t="s">
        <v>939</v>
      </c>
      <c r="I109" s="5">
        <v>0</v>
      </c>
      <c r="J109" s="9"/>
      <c r="K109" s="4"/>
      <c r="L109" s="12">
        <v>-79.449722</v>
      </c>
      <c r="M109" s="12">
        <v>36.263333</v>
      </c>
      <c r="N109" s="4">
        <v>0</v>
      </c>
      <c r="O109" s="6" t="s">
        <v>19</v>
      </c>
    </row>
    <row r="110" spans="1:15" ht="38.25">
      <c r="A110" s="4" t="s">
        <v>269</v>
      </c>
      <c r="B110" s="4"/>
      <c r="C110" s="6" t="s">
        <v>270</v>
      </c>
      <c r="D110" s="6" t="str">
        <f t="shared" si="4"/>
        <v>Enfield-Shearin</v>
      </c>
      <c r="E110" s="6" t="s">
        <v>928</v>
      </c>
      <c r="F110" s="6" t="str">
        <f t="shared" si="5"/>
        <v>Enfield</v>
      </c>
      <c r="G110" s="4" t="s">
        <v>42</v>
      </c>
      <c r="H110" s="4" t="s">
        <v>939</v>
      </c>
      <c r="I110" s="5">
        <v>0</v>
      </c>
      <c r="J110" s="9"/>
      <c r="K110" s="4"/>
      <c r="L110" s="12">
        <v>-77.6375</v>
      </c>
      <c r="M110" s="12">
        <v>36.217222</v>
      </c>
      <c r="N110" s="4">
        <v>0</v>
      </c>
      <c r="O110" s="6" t="s">
        <v>19</v>
      </c>
    </row>
    <row r="111" spans="1:15" ht="38.25">
      <c r="A111" s="4" t="s">
        <v>271</v>
      </c>
      <c r="B111" s="4"/>
      <c r="C111" s="6" t="s">
        <v>272</v>
      </c>
      <c r="D111" s="6" t="str">
        <f t="shared" si="4"/>
        <v>Dunroamin Farms</v>
      </c>
      <c r="E111" s="6" t="s">
        <v>928</v>
      </c>
      <c r="F111" s="6" t="str">
        <f t="shared" si="5"/>
        <v>Enfield</v>
      </c>
      <c r="G111" s="4" t="s">
        <v>42</v>
      </c>
      <c r="H111" s="4" t="s">
        <v>939</v>
      </c>
      <c r="I111" s="5">
        <v>0</v>
      </c>
      <c r="J111" s="9"/>
      <c r="K111" s="4"/>
      <c r="L111" s="12">
        <v>-77.624696</v>
      </c>
      <c r="M111" s="12">
        <v>36.159876</v>
      </c>
      <c r="N111" s="4">
        <v>0</v>
      </c>
      <c r="O111" s="6" t="s">
        <v>19</v>
      </c>
    </row>
    <row r="112" spans="1:15" ht="12.75">
      <c r="A112" s="4" t="s">
        <v>273</v>
      </c>
      <c r="B112" s="4"/>
      <c r="C112" s="6" t="s">
        <v>274</v>
      </c>
      <c r="D112" s="6" t="str">
        <f t="shared" si="4"/>
        <v>Hyde County</v>
      </c>
      <c r="E112" s="6" t="s">
        <v>275</v>
      </c>
      <c r="F112" s="6" t="str">
        <f t="shared" si="5"/>
        <v>Engelhard</v>
      </c>
      <c r="G112" s="4" t="s">
        <v>42</v>
      </c>
      <c r="H112" s="4" t="s">
        <v>939</v>
      </c>
      <c r="I112" s="5">
        <v>0</v>
      </c>
      <c r="J112" s="9"/>
      <c r="K112" s="4"/>
      <c r="L112" s="12">
        <v>-75.955184</v>
      </c>
      <c r="M112" s="12">
        <v>35.562393</v>
      </c>
      <c r="N112" s="4">
        <v>1</v>
      </c>
      <c r="O112" s="6"/>
    </row>
    <row r="113" spans="1:15" ht="38.25">
      <c r="A113" s="4" t="s">
        <v>276</v>
      </c>
      <c r="B113" s="4" t="s">
        <v>943</v>
      </c>
      <c r="C113" s="6" t="s">
        <v>277</v>
      </c>
      <c r="D113" s="6" t="str">
        <f t="shared" si="4"/>
        <v>Harnett County</v>
      </c>
      <c r="E113" s="6" t="s">
        <v>278</v>
      </c>
      <c r="F113" s="6" t="str">
        <f t="shared" si="5"/>
        <v>Erwin</v>
      </c>
      <c r="G113" s="4" t="s">
        <v>42</v>
      </c>
      <c r="H113" s="4" t="s">
        <v>939</v>
      </c>
      <c r="I113" s="5">
        <v>0</v>
      </c>
      <c r="J113" s="9"/>
      <c r="K113" s="4"/>
      <c r="L113" s="12">
        <v>-78.733629</v>
      </c>
      <c r="M113" s="12">
        <v>35.3788</v>
      </c>
      <c r="N113" s="4">
        <v>0</v>
      </c>
      <c r="O113" s="6" t="s">
        <v>19</v>
      </c>
    </row>
    <row r="114" spans="1:15" ht="38.25">
      <c r="A114" s="4" t="s">
        <v>279</v>
      </c>
      <c r="B114" s="4"/>
      <c r="C114" s="6" t="s">
        <v>280</v>
      </c>
      <c r="D114" s="6" t="str">
        <f t="shared" si="4"/>
        <v>Mc Kee</v>
      </c>
      <c r="E114" s="6" t="s">
        <v>78</v>
      </c>
      <c r="F114" s="6" t="str">
        <f t="shared" si="5"/>
        <v>Fairmont</v>
      </c>
      <c r="G114" s="4" t="s">
        <v>42</v>
      </c>
      <c r="H114" s="4" t="s">
        <v>939</v>
      </c>
      <c r="I114" s="5">
        <v>0</v>
      </c>
      <c r="J114" s="9"/>
      <c r="K114" s="4"/>
      <c r="L114" s="12">
        <v>-79.102535</v>
      </c>
      <c r="M114" s="12">
        <v>34.504886</v>
      </c>
      <c r="N114" s="4">
        <v>0</v>
      </c>
      <c r="O114" s="6" t="s">
        <v>19</v>
      </c>
    </row>
    <row r="115" spans="1:15" ht="38.25">
      <c r="A115" s="4" t="s">
        <v>281</v>
      </c>
      <c r="B115" s="4"/>
      <c r="C115" s="6" t="s">
        <v>282</v>
      </c>
      <c r="D115" s="6" t="str">
        <f t="shared" si="4"/>
        <v>Craft Air</v>
      </c>
      <c r="E115" s="6" t="s">
        <v>283</v>
      </c>
      <c r="F115" s="6" t="str">
        <f t="shared" si="5"/>
        <v>Farmville</v>
      </c>
      <c r="G115" s="4" t="s">
        <v>42</v>
      </c>
      <c r="H115" s="4" t="s">
        <v>939</v>
      </c>
      <c r="I115" s="5">
        <v>0</v>
      </c>
      <c r="J115" s="9"/>
      <c r="K115" s="4"/>
      <c r="L115" s="12">
        <v>-77.610165</v>
      </c>
      <c r="M115" s="12">
        <v>35.600256</v>
      </c>
      <c r="N115" s="4">
        <v>0</v>
      </c>
      <c r="O115" s="6" t="s">
        <v>19</v>
      </c>
    </row>
    <row r="116" spans="1:15" ht="38.25">
      <c r="A116" s="4" t="s">
        <v>284</v>
      </c>
      <c r="B116" s="4"/>
      <c r="C116" s="6" t="s">
        <v>285</v>
      </c>
      <c r="D116" s="6" t="str">
        <f t="shared" si="4"/>
        <v>Flanagan Field</v>
      </c>
      <c r="E116" s="6" t="s">
        <v>283</v>
      </c>
      <c r="F116" s="6" t="str">
        <f t="shared" si="5"/>
        <v>Farmville</v>
      </c>
      <c r="G116" s="4" t="s">
        <v>42</v>
      </c>
      <c r="H116" s="4" t="s">
        <v>939</v>
      </c>
      <c r="I116" s="5">
        <v>0</v>
      </c>
      <c r="J116" s="9"/>
      <c r="K116" s="4"/>
      <c r="L116" s="12">
        <v>-77.560556</v>
      </c>
      <c r="M116" s="12">
        <v>35.556667</v>
      </c>
      <c r="N116" s="4">
        <v>0</v>
      </c>
      <c r="O116" s="6" t="s">
        <v>19</v>
      </c>
    </row>
    <row r="117" spans="1:15" ht="38.25">
      <c r="A117" s="4" t="s">
        <v>286</v>
      </c>
      <c r="B117" s="4" t="s">
        <v>286</v>
      </c>
      <c r="C117" s="6" t="s">
        <v>11</v>
      </c>
      <c r="D117" s="6" t="str">
        <f t="shared" si="4"/>
        <v>Pope Air Force Base</v>
      </c>
      <c r="E117" s="6" t="s">
        <v>959</v>
      </c>
      <c r="F117" s="6" t="str">
        <f t="shared" si="5"/>
        <v>Fayetteville</v>
      </c>
      <c r="G117" s="4" t="s">
        <v>42</v>
      </c>
      <c r="H117" s="4" t="s">
        <v>939</v>
      </c>
      <c r="I117" s="5">
        <v>0</v>
      </c>
      <c r="J117" s="9"/>
      <c r="K117" s="4"/>
      <c r="L117" s="12">
        <v>-79.014472</v>
      </c>
      <c r="M117" s="12">
        <v>35.170883</v>
      </c>
      <c r="N117" s="4">
        <v>0</v>
      </c>
      <c r="O117" s="6" t="s">
        <v>19</v>
      </c>
    </row>
    <row r="118" spans="1:15" ht="38.25">
      <c r="A118" s="4" t="s">
        <v>287</v>
      </c>
      <c r="B118" s="4"/>
      <c r="C118" s="6" t="s">
        <v>288</v>
      </c>
      <c r="D118" s="6" t="str">
        <f t="shared" si="4"/>
        <v>Windemere</v>
      </c>
      <c r="E118" s="6" t="s">
        <v>959</v>
      </c>
      <c r="F118" s="6" t="str">
        <f t="shared" si="5"/>
        <v>Fayetteville</v>
      </c>
      <c r="G118" s="4" t="s">
        <v>42</v>
      </c>
      <c r="H118" s="4" t="s">
        <v>939</v>
      </c>
      <c r="I118" s="5">
        <v>0</v>
      </c>
      <c r="J118" s="9"/>
      <c r="K118" s="4"/>
      <c r="L118" s="12">
        <v>-78.822778</v>
      </c>
      <c r="M118" s="12">
        <v>35.138056</v>
      </c>
      <c r="N118" s="4">
        <v>0</v>
      </c>
      <c r="O118" s="6" t="s">
        <v>19</v>
      </c>
    </row>
    <row r="119" spans="1:15" ht="38.25">
      <c r="A119" s="4" t="s">
        <v>289</v>
      </c>
      <c r="B119" s="4"/>
      <c r="C119" s="6" t="s">
        <v>290</v>
      </c>
      <c r="D119" s="6" t="str">
        <f t="shared" si="4"/>
        <v>Eastover Air Ranch</v>
      </c>
      <c r="E119" s="6" t="s">
        <v>959</v>
      </c>
      <c r="F119" s="6" t="str">
        <f t="shared" si="5"/>
        <v>Fayetteville</v>
      </c>
      <c r="G119" s="4" t="s">
        <v>42</v>
      </c>
      <c r="H119" s="4" t="s">
        <v>939</v>
      </c>
      <c r="I119" s="5">
        <v>0</v>
      </c>
      <c r="J119" s="9"/>
      <c r="K119" s="4"/>
      <c r="L119" s="12">
        <v>-78.772222</v>
      </c>
      <c r="M119" s="12">
        <v>35.086389</v>
      </c>
      <c r="N119" s="4">
        <v>0</v>
      </c>
      <c r="O119" s="6" t="s">
        <v>19</v>
      </c>
    </row>
    <row r="120" spans="1:15" ht="38.25">
      <c r="A120" s="4" t="s">
        <v>291</v>
      </c>
      <c r="B120" s="4"/>
      <c r="C120" s="6" t="s">
        <v>1007</v>
      </c>
      <c r="D120" s="6" t="str">
        <f t="shared" si="4"/>
        <v>Fayetteville Veterans Administration</v>
      </c>
      <c r="E120" s="6" t="s">
        <v>959</v>
      </c>
      <c r="F120" s="6" t="str">
        <f t="shared" si="5"/>
        <v>Fayetteville</v>
      </c>
      <c r="G120" s="4" t="s">
        <v>42</v>
      </c>
      <c r="H120" s="4" t="s">
        <v>939</v>
      </c>
      <c r="I120" s="5">
        <v>0</v>
      </c>
      <c r="J120" s="9"/>
      <c r="K120" s="4"/>
      <c r="L120" s="12">
        <v>-78.874747</v>
      </c>
      <c r="M120" s="12">
        <v>35.090441</v>
      </c>
      <c r="N120" s="4">
        <v>0</v>
      </c>
      <c r="O120" s="6" t="s">
        <v>19</v>
      </c>
    </row>
    <row r="121" spans="1:15" ht="38.25">
      <c r="A121" s="4" t="s">
        <v>292</v>
      </c>
      <c r="B121" s="4"/>
      <c r="C121" s="6" t="s">
        <v>293</v>
      </c>
      <c r="D121" s="6" t="str">
        <f t="shared" si="4"/>
        <v>Beard</v>
      </c>
      <c r="E121" s="6" t="s">
        <v>959</v>
      </c>
      <c r="F121" s="6" t="str">
        <f t="shared" si="5"/>
        <v>Fayetteville</v>
      </c>
      <c r="G121" s="4" t="s">
        <v>42</v>
      </c>
      <c r="H121" s="4" t="s">
        <v>939</v>
      </c>
      <c r="I121" s="5">
        <v>0</v>
      </c>
      <c r="J121" s="9"/>
      <c r="K121" s="4"/>
      <c r="L121" s="12">
        <v>-78.934194</v>
      </c>
      <c r="M121" s="12">
        <v>35.067663</v>
      </c>
      <c r="N121" s="4">
        <v>0</v>
      </c>
      <c r="O121" s="6" t="s">
        <v>19</v>
      </c>
    </row>
    <row r="122" spans="1:15" ht="38.25">
      <c r="A122" s="4" t="s">
        <v>294</v>
      </c>
      <c r="B122" s="4"/>
      <c r="C122" s="6" t="s">
        <v>295</v>
      </c>
      <c r="D122" s="6" t="str">
        <f t="shared" si="4"/>
        <v>Sprint/Carolina Telephone</v>
      </c>
      <c r="E122" s="6" t="s">
        <v>959</v>
      </c>
      <c r="F122" s="6" t="str">
        <f t="shared" si="5"/>
        <v>Fayetteville</v>
      </c>
      <c r="G122" s="4" t="s">
        <v>42</v>
      </c>
      <c r="H122" s="4" t="s">
        <v>939</v>
      </c>
      <c r="I122" s="5">
        <v>0</v>
      </c>
      <c r="J122" s="9"/>
      <c r="K122" s="4"/>
      <c r="L122" s="12">
        <v>-78.890859</v>
      </c>
      <c r="M122" s="12">
        <v>35.052664</v>
      </c>
      <c r="N122" s="4">
        <v>0</v>
      </c>
      <c r="O122" s="6" t="s">
        <v>19</v>
      </c>
    </row>
    <row r="123" spans="1:15" ht="38.25">
      <c r="A123" s="4" t="s">
        <v>296</v>
      </c>
      <c r="B123" s="4"/>
      <c r="C123" s="6" t="s">
        <v>297</v>
      </c>
      <c r="D123" s="6" t="str">
        <f t="shared" si="4"/>
        <v>Cape Fear Valley Medical Center</v>
      </c>
      <c r="E123" s="6" t="s">
        <v>959</v>
      </c>
      <c r="F123" s="6" t="str">
        <f t="shared" si="5"/>
        <v>Fayetteville</v>
      </c>
      <c r="G123" s="4" t="s">
        <v>42</v>
      </c>
      <c r="H123" s="4" t="s">
        <v>939</v>
      </c>
      <c r="I123" s="5">
        <v>0</v>
      </c>
      <c r="J123" s="9"/>
      <c r="K123" s="4"/>
      <c r="L123" s="12">
        <v>-78.937249</v>
      </c>
      <c r="M123" s="12">
        <v>35.033497</v>
      </c>
      <c r="N123" s="4">
        <v>0</v>
      </c>
      <c r="O123" s="6" t="s">
        <v>19</v>
      </c>
    </row>
    <row r="124" spans="1:15" ht="38.25">
      <c r="A124" s="4" t="s">
        <v>298</v>
      </c>
      <c r="B124" s="4" t="s">
        <v>298</v>
      </c>
      <c r="C124" s="6" t="s">
        <v>299</v>
      </c>
      <c r="D124" s="6" t="str">
        <f t="shared" si="4"/>
        <v>Fayetteville Regional/Grannis Field</v>
      </c>
      <c r="E124" s="6" t="s">
        <v>959</v>
      </c>
      <c r="F124" s="6" t="str">
        <f t="shared" si="5"/>
        <v>Fayetteville</v>
      </c>
      <c r="G124" s="4" t="s">
        <v>42</v>
      </c>
      <c r="H124" s="4" t="s">
        <v>939</v>
      </c>
      <c r="I124" s="5">
        <v>149244</v>
      </c>
      <c r="J124" s="9" t="s">
        <v>989</v>
      </c>
      <c r="K124" s="4"/>
      <c r="L124" s="12">
        <v>-78.880272</v>
      </c>
      <c r="M124" s="12">
        <v>34.991216</v>
      </c>
      <c r="N124" s="4">
        <v>0</v>
      </c>
      <c r="O124" s="6" t="s">
        <v>18</v>
      </c>
    </row>
    <row r="125" spans="1:15" ht="38.25">
      <c r="A125" s="4" t="s">
        <v>300</v>
      </c>
      <c r="B125" s="4"/>
      <c r="C125" s="6" t="s">
        <v>301</v>
      </c>
      <c r="D125" s="6" t="str">
        <f t="shared" si="4"/>
        <v>Bill Johnsons</v>
      </c>
      <c r="E125" s="6" t="s">
        <v>959</v>
      </c>
      <c r="F125" s="6" t="str">
        <f t="shared" si="5"/>
        <v>Fayetteville</v>
      </c>
      <c r="G125" s="4" t="s">
        <v>42</v>
      </c>
      <c r="H125" s="4" t="s">
        <v>939</v>
      </c>
      <c r="I125" s="5">
        <v>0</v>
      </c>
      <c r="J125" s="9"/>
      <c r="K125" s="4"/>
      <c r="L125" s="12">
        <v>-78.858913</v>
      </c>
      <c r="M125" s="12">
        <v>34.950721</v>
      </c>
      <c r="N125" s="4">
        <v>0</v>
      </c>
      <c r="O125" s="6" t="s">
        <v>19</v>
      </c>
    </row>
    <row r="126" spans="1:15" ht="38.25">
      <c r="A126" s="4" t="s">
        <v>302</v>
      </c>
      <c r="B126" s="4"/>
      <c r="C126" s="6" t="s">
        <v>303</v>
      </c>
      <c r="D126" s="6" t="str">
        <f t="shared" si="4"/>
        <v>Grays Creek</v>
      </c>
      <c r="E126" s="6" t="s">
        <v>959</v>
      </c>
      <c r="F126" s="6" t="str">
        <f t="shared" si="5"/>
        <v>Fayetteville</v>
      </c>
      <c r="G126" s="4" t="s">
        <v>42</v>
      </c>
      <c r="H126" s="4" t="s">
        <v>939</v>
      </c>
      <c r="I126" s="5">
        <v>0</v>
      </c>
      <c r="J126" s="9"/>
      <c r="K126" s="4"/>
      <c r="L126" s="12">
        <v>-78.843531</v>
      </c>
      <c r="M126" s="12">
        <v>34.893692</v>
      </c>
      <c r="N126" s="4">
        <v>0</v>
      </c>
      <c r="O126" s="6" t="s">
        <v>19</v>
      </c>
    </row>
    <row r="127" spans="1:15" ht="38.25">
      <c r="A127" s="4" t="s">
        <v>304</v>
      </c>
      <c r="B127" s="4"/>
      <c r="C127" s="6" t="s">
        <v>305</v>
      </c>
      <c r="D127" s="6" t="str">
        <f t="shared" si="4"/>
        <v>Cane Creek</v>
      </c>
      <c r="E127" s="6" t="s">
        <v>306</v>
      </c>
      <c r="F127" s="6" t="str">
        <f t="shared" si="5"/>
        <v>Fletcher</v>
      </c>
      <c r="G127" s="4" t="s">
        <v>42</v>
      </c>
      <c r="H127" s="4" t="s">
        <v>939</v>
      </c>
      <c r="I127" s="5">
        <v>0</v>
      </c>
      <c r="J127" s="9"/>
      <c r="K127" s="4"/>
      <c r="L127" s="12">
        <v>-82.479564</v>
      </c>
      <c r="M127" s="12">
        <v>35.44456</v>
      </c>
      <c r="N127" s="4">
        <v>0</v>
      </c>
      <c r="O127" s="6" t="s">
        <v>19</v>
      </c>
    </row>
    <row r="128" spans="1:15" ht="38.25">
      <c r="A128" s="4" t="s">
        <v>307</v>
      </c>
      <c r="B128" s="4"/>
      <c r="C128" s="6" t="s">
        <v>1023</v>
      </c>
      <c r="D128" s="6" t="str">
        <f t="shared" si="4"/>
        <v>Clutes Hilltop</v>
      </c>
      <c r="E128" s="6" t="s">
        <v>958</v>
      </c>
      <c r="F128" s="6" t="str">
        <f t="shared" si="5"/>
        <v>Forest City</v>
      </c>
      <c r="G128" s="4" t="s">
        <v>42</v>
      </c>
      <c r="H128" s="4" t="s">
        <v>939</v>
      </c>
      <c r="I128" s="5">
        <v>0</v>
      </c>
      <c r="J128" s="9"/>
      <c r="K128" s="4"/>
      <c r="L128" s="12">
        <v>-81.851212</v>
      </c>
      <c r="M128" s="12">
        <v>35.434013</v>
      </c>
      <c r="N128" s="4">
        <v>0</v>
      </c>
      <c r="O128" s="6" t="s">
        <v>19</v>
      </c>
    </row>
    <row r="129" spans="1:15" ht="38.25">
      <c r="A129" s="4" t="s">
        <v>308</v>
      </c>
      <c r="B129" s="4" t="s">
        <v>308</v>
      </c>
      <c r="C129" s="6" t="s">
        <v>985</v>
      </c>
      <c r="D129" s="6" t="str">
        <f t="shared" si="4"/>
        <v>Simmons Army Air Field</v>
      </c>
      <c r="E129" s="6" t="s">
        <v>946</v>
      </c>
      <c r="F129" s="6" t="str">
        <f t="shared" si="5"/>
        <v>Fort Bragg</v>
      </c>
      <c r="G129" s="4" t="s">
        <v>42</v>
      </c>
      <c r="H129" s="4" t="s">
        <v>939</v>
      </c>
      <c r="I129" s="5">
        <v>0</v>
      </c>
      <c r="J129" s="9"/>
      <c r="K129" s="4"/>
      <c r="L129" s="12">
        <v>-78.936693</v>
      </c>
      <c r="M129" s="12">
        <v>35.131829</v>
      </c>
      <c r="N129" s="4">
        <v>0</v>
      </c>
      <c r="O129" s="6" t="s">
        <v>19</v>
      </c>
    </row>
    <row r="130" spans="1:15" ht="38.25">
      <c r="A130" s="4" t="s">
        <v>309</v>
      </c>
      <c r="B130" s="4"/>
      <c r="C130" s="6" t="s">
        <v>310</v>
      </c>
      <c r="D130" s="6" t="str">
        <f t="shared" si="4"/>
        <v>Macon County</v>
      </c>
      <c r="E130" s="6" t="s">
        <v>947</v>
      </c>
      <c r="F130" s="6" t="str">
        <f t="shared" si="5"/>
        <v>Franklin</v>
      </c>
      <c r="G130" s="4" t="s">
        <v>42</v>
      </c>
      <c r="H130" s="4" t="s">
        <v>939</v>
      </c>
      <c r="I130" s="5">
        <v>0</v>
      </c>
      <c r="J130" s="9"/>
      <c r="K130" s="4"/>
      <c r="L130" s="12">
        <v>-83.419044</v>
      </c>
      <c r="M130" s="12">
        <v>35.222595</v>
      </c>
      <c r="N130" s="4">
        <v>0</v>
      </c>
      <c r="O130" s="6" t="s">
        <v>19</v>
      </c>
    </row>
    <row r="131" spans="1:15" ht="38.25">
      <c r="A131" s="4" t="s">
        <v>311</v>
      </c>
      <c r="B131" s="4"/>
      <c r="C131" s="6" t="s">
        <v>312</v>
      </c>
      <c r="D131" s="6" t="str">
        <f t="shared" si="4"/>
        <v>Fuquay/Angier Field</v>
      </c>
      <c r="E131" s="6" t="s">
        <v>313</v>
      </c>
      <c r="F131" s="6" t="str">
        <f t="shared" si="5"/>
        <v>Fuquay/Varina</v>
      </c>
      <c r="G131" s="4" t="s">
        <v>42</v>
      </c>
      <c r="H131" s="4" t="s">
        <v>939</v>
      </c>
      <c r="I131" s="5">
        <v>0</v>
      </c>
      <c r="J131" s="9"/>
      <c r="K131" s="4"/>
      <c r="L131" s="12">
        <v>-78.747513</v>
      </c>
      <c r="M131" s="12">
        <v>35.544326</v>
      </c>
      <c r="N131" s="4">
        <v>0</v>
      </c>
      <c r="O131" s="6" t="s">
        <v>19</v>
      </c>
    </row>
    <row r="132" spans="1:15" ht="38.25">
      <c r="A132" s="4" t="s">
        <v>314</v>
      </c>
      <c r="B132" s="4"/>
      <c r="C132" s="6" t="s">
        <v>315</v>
      </c>
      <c r="D132" s="6" t="str">
        <f t="shared" si="4"/>
        <v>Garland 'Brinks'</v>
      </c>
      <c r="E132" s="6" t="s">
        <v>960</v>
      </c>
      <c r="F132" s="6" t="str">
        <f t="shared" si="5"/>
        <v>Garland</v>
      </c>
      <c r="G132" s="4" t="s">
        <v>42</v>
      </c>
      <c r="H132" s="4" t="s">
        <v>939</v>
      </c>
      <c r="I132" s="5">
        <v>0</v>
      </c>
      <c r="J132" s="9"/>
      <c r="K132" s="4"/>
      <c r="L132" s="12">
        <v>-78.374446</v>
      </c>
      <c r="M132" s="12">
        <v>34.768782</v>
      </c>
      <c r="N132" s="4">
        <v>0</v>
      </c>
      <c r="O132" s="6" t="s">
        <v>19</v>
      </c>
    </row>
    <row r="133" spans="1:15" ht="38.25">
      <c r="A133" s="4" t="s">
        <v>316</v>
      </c>
      <c r="B133" s="4"/>
      <c r="C133" s="6" t="s">
        <v>317</v>
      </c>
      <c r="D133" s="6" t="str">
        <f t="shared" si="4"/>
        <v>Peacock</v>
      </c>
      <c r="E133" s="6" t="s">
        <v>318</v>
      </c>
      <c r="F133" s="6" t="str">
        <f t="shared" si="5"/>
        <v>Garner</v>
      </c>
      <c r="G133" s="4" t="s">
        <v>42</v>
      </c>
      <c r="H133" s="4" t="s">
        <v>939</v>
      </c>
      <c r="I133" s="5">
        <v>0</v>
      </c>
      <c r="J133" s="9"/>
      <c r="K133" s="4"/>
      <c r="L133" s="12">
        <v>-78.537503</v>
      </c>
      <c r="M133" s="12">
        <v>35.696264</v>
      </c>
      <c r="N133" s="4">
        <v>0</v>
      </c>
      <c r="O133" s="6" t="s">
        <v>19</v>
      </c>
    </row>
    <row r="134" spans="1:15" ht="38.25">
      <c r="A134" s="4" t="s">
        <v>319</v>
      </c>
      <c r="B134" s="4"/>
      <c r="C134" s="6" t="s">
        <v>320</v>
      </c>
      <c r="D134" s="6" t="str">
        <f t="shared" si="4"/>
        <v>Bagwell</v>
      </c>
      <c r="E134" s="6" t="s">
        <v>318</v>
      </c>
      <c r="F134" s="6" t="str">
        <f t="shared" si="5"/>
        <v>Garner</v>
      </c>
      <c r="G134" s="4" t="s">
        <v>42</v>
      </c>
      <c r="H134" s="4" t="s">
        <v>939</v>
      </c>
      <c r="I134" s="5">
        <v>0</v>
      </c>
      <c r="J134" s="9"/>
      <c r="K134" s="4"/>
      <c r="L134" s="12">
        <v>-78.607227</v>
      </c>
      <c r="M134" s="12">
        <v>35.674321</v>
      </c>
      <c r="N134" s="4">
        <v>0</v>
      </c>
      <c r="O134" s="6" t="s">
        <v>19</v>
      </c>
    </row>
    <row r="135" spans="1:15" ht="38.25">
      <c r="A135" s="4" t="s">
        <v>321</v>
      </c>
      <c r="B135" s="4"/>
      <c r="C135" s="6" t="s">
        <v>2</v>
      </c>
      <c r="D135" s="6" t="str">
        <f t="shared" si="4"/>
        <v>Gastonia Municipal</v>
      </c>
      <c r="E135" s="6" t="s">
        <v>322</v>
      </c>
      <c r="F135" s="6" t="str">
        <f t="shared" si="5"/>
        <v>Gastonia</v>
      </c>
      <c r="G135" s="4" t="s">
        <v>42</v>
      </c>
      <c r="H135" s="4" t="s">
        <v>939</v>
      </c>
      <c r="I135" s="5">
        <v>2</v>
      </c>
      <c r="J135" s="9"/>
      <c r="K135" s="4"/>
      <c r="L135" s="12">
        <v>-81.149867</v>
      </c>
      <c r="M135" s="12">
        <v>35.202659</v>
      </c>
      <c r="N135" s="4">
        <v>0</v>
      </c>
      <c r="O135" s="6" t="s">
        <v>19</v>
      </c>
    </row>
    <row r="136" spans="1:15" ht="38.25">
      <c r="A136" s="4" t="s">
        <v>323</v>
      </c>
      <c r="B136" s="4"/>
      <c r="C136" s="6" t="s">
        <v>324</v>
      </c>
      <c r="D136" s="6" t="str">
        <f t="shared" si="4"/>
        <v>Jiles Field</v>
      </c>
      <c r="E136" s="6" t="s">
        <v>325</v>
      </c>
      <c r="F136" s="6" t="str">
        <f t="shared" si="5"/>
        <v>Gates</v>
      </c>
      <c r="G136" s="4" t="s">
        <v>42</v>
      </c>
      <c r="H136" s="4" t="s">
        <v>939</v>
      </c>
      <c r="I136" s="5">
        <v>0</v>
      </c>
      <c r="J136" s="9"/>
      <c r="K136" s="4"/>
      <c r="L136" s="12">
        <v>-76.664167</v>
      </c>
      <c r="M136" s="12">
        <v>36.509444</v>
      </c>
      <c r="N136" s="4">
        <v>0</v>
      </c>
      <c r="O136" s="6" t="s">
        <v>19</v>
      </c>
    </row>
    <row r="137" spans="1:15" ht="38.25">
      <c r="A137" s="4" t="s">
        <v>326</v>
      </c>
      <c r="B137" s="4"/>
      <c r="C137" s="6" t="s">
        <v>327</v>
      </c>
      <c r="D137" s="6" t="str">
        <f t="shared" si="4"/>
        <v>Mc Lean Brothers</v>
      </c>
      <c r="E137" s="6" t="s">
        <v>328</v>
      </c>
      <c r="F137" s="6" t="str">
        <f t="shared" si="5"/>
        <v>Gibsonville</v>
      </c>
      <c r="G137" s="4" t="s">
        <v>42</v>
      </c>
      <c r="H137" s="4" t="s">
        <v>939</v>
      </c>
      <c r="I137" s="5">
        <v>0</v>
      </c>
      <c r="J137" s="9"/>
      <c r="K137" s="4"/>
      <c r="L137" s="12">
        <v>-79.555302</v>
      </c>
      <c r="M137" s="12">
        <v>36.097358</v>
      </c>
      <c r="N137" s="4">
        <v>0</v>
      </c>
      <c r="O137" s="6" t="s">
        <v>19</v>
      </c>
    </row>
    <row r="138" spans="1:15" ht="38.25">
      <c r="A138" s="4" t="s">
        <v>329</v>
      </c>
      <c r="B138" s="4"/>
      <c r="C138" s="6" t="s">
        <v>330</v>
      </c>
      <c r="D138" s="6" t="str">
        <f t="shared" si="4"/>
        <v>Goldhill</v>
      </c>
      <c r="E138" s="6" t="s">
        <v>330</v>
      </c>
      <c r="F138" s="6" t="str">
        <f t="shared" si="5"/>
        <v>Goldhill</v>
      </c>
      <c r="G138" s="4" t="s">
        <v>42</v>
      </c>
      <c r="H138" s="4" t="s">
        <v>939</v>
      </c>
      <c r="I138" s="5">
        <v>0</v>
      </c>
      <c r="J138" s="9"/>
      <c r="K138" s="4"/>
      <c r="L138" s="12">
        <v>-80.311168</v>
      </c>
      <c r="M138" s="12">
        <v>35.509029</v>
      </c>
      <c r="N138" s="4">
        <v>0</v>
      </c>
      <c r="O138" s="6" t="s">
        <v>19</v>
      </c>
    </row>
    <row r="139" spans="1:15" ht="38.25">
      <c r="A139" s="4" t="s">
        <v>331</v>
      </c>
      <c r="B139" s="4"/>
      <c r="C139" s="6" t="s">
        <v>3</v>
      </c>
      <c r="D139" s="6" t="str">
        <f t="shared" si="4"/>
        <v>Goldsboro-Wayne Municipal</v>
      </c>
      <c r="E139" s="6" t="s">
        <v>332</v>
      </c>
      <c r="F139" s="6" t="str">
        <f t="shared" si="5"/>
        <v>Goldsboro</v>
      </c>
      <c r="G139" s="4" t="s">
        <v>42</v>
      </c>
      <c r="H139" s="4" t="s">
        <v>939</v>
      </c>
      <c r="I139" s="5">
        <v>0</v>
      </c>
      <c r="J139" s="9"/>
      <c r="K139" s="4"/>
      <c r="L139" s="12">
        <v>-77.964933</v>
      </c>
      <c r="M139" s="12">
        <v>35.460554</v>
      </c>
      <c r="N139" s="4">
        <v>0</v>
      </c>
      <c r="O139" s="6" t="s">
        <v>19</v>
      </c>
    </row>
    <row r="140" spans="1:15" ht="51">
      <c r="A140" s="4" t="s">
        <v>333</v>
      </c>
      <c r="B140" s="4"/>
      <c r="C140" s="6" t="s">
        <v>1013</v>
      </c>
      <c r="D140" s="6" t="str">
        <f t="shared" si="4"/>
        <v>Wayne Memorial Hospital Incorporated</v>
      </c>
      <c r="E140" s="6" t="s">
        <v>332</v>
      </c>
      <c r="F140" s="6" t="str">
        <f t="shared" si="5"/>
        <v>Goldsboro</v>
      </c>
      <c r="G140" s="4" t="s">
        <v>42</v>
      </c>
      <c r="H140" s="4" t="s">
        <v>939</v>
      </c>
      <c r="I140" s="5">
        <v>0</v>
      </c>
      <c r="J140" s="9"/>
      <c r="K140" s="4"/>
      <c r="L140" s="12">
        <v>-77.949708</v>
      </c>
      <c r="M140" s="12">
        <v>35.398773</v>
      </c>
      <c r="N140" s="4">
        <v>0</v>
      </c>
      <c r="O140" s="6" t="s">
        <v>19</v>
      </c>
    </row>
    <row r="141" spans="1:15" ht="38.25">
      <c r="A141" s="4" t="s">
        <v>334</v>
      </c>
      <c r="B141" s="4" t="s">
        <v>334</v>
      </c>
      <c r="C141" s="6" t="s">
        <v>12</v>
      </c>
      <c r="D141" s="6" t="str">
        <f t="shared" si="4"/>
        <v>Seymour Johnson Air Force Base</v>
      </c>
      <c r="E141" s="6" t="s">
        <v>332</v>
      </c>
      <c r="F141" s="6" t="str">
        <f t="shared" si="5"/>
        <v>Goldsboro</v>
      </c>
      <c r="G141" s="4" t="s">
        <v>42</v>
      </c>
      <c r="H141" s="4" t="s">
        <v>939</v>
      </c>
      <c r="I141" s="5">
        <v>0</v>
      </c>
      <c r="J141" s="9"/>
      <c r="K141" s="4"/>
      <c r="L141" s="12">
        <v>-77.960589</v>
      </c>
      <c r="M141" s="12">
        <v>35.339383</v>
      </c>
      <c r="N141" s="4">
        <v>0</v>
      </c>
      <c r="O141" s="6" t="s">
        <v>19</v>
      </c>
    </row>
    <row r="142" spans="1:15" ht="38.25">
      <c r="A142" s="4" t="s">
        <v>335</v>
      </c>
      <c r="B142" s="4"/>
      <c r="C142" s="6" t="s">
        <v>336</v>
      </c>
      <c r="D142" s="6" t="str">
        <f t="shared" si="4"/>
        <v>Scottbrook Farm</v>
      </c>
      <c r="E142" s="6" t="s">
        <v>332</v>
      </c>
      <c r="F142" s="6" t="str">
        <f t="shared" si="5"/>
        <v>Goldsboro</v>
      </c>
      <c r="G142" s="4" t="s">
        <v>42</v>
      </c>
      <c r="H142" s="4" t="s">
        <v>939</v>
      </c>
      <c r="I142" s="5">
        <v>0</v>
      </c>
      <c r="J142" s="9"/>
      <c r="K142" s="4"/>
      <c r="L142" s="12">
        <v>-78.154716</v>
      </c>
      <c r="M142" s="12">
        <v>35.337941</v>
      </c>
      <c r="N142" s="4">
        <v>0</v>
      </c>
      <c r="O142" s="6" t="s">
        <v>19</v>
      </c>
    </row>
    <row r="143" spans="1:15" ht="38.25">
      <c r="A143" s="4" t="s">
        <v>337</v>
      </c>
      <c r="B143" s="4"/>
      <c r="C143" s="6" t="s">
        <v>338</v>
      </c>
      <c r="D143" s="6" t="str">
        <f t="shared" si="4"/>
        <v>Cox-Grantham Airfield</v>
      </c>
      <c r="E143" s="6" t="s">
        <v>339</v>
      </c>
      <c r="F143" s="6" t="str">
        <f t="shared" si="5"/>
        <v>Grantham</v>
      </c>
      <c r="G143" s="4" t="s">
        <v>42</v>
      </c>
      <c r="H143" s="4" t="s">
        <v>939</v>
      </c>
      <c r="I143" s="5">
        <v>0</v>
      </c>
      <c r="J143" s="9"/>
      <c r="K143" s="4"/>
      <c r="L143" s="12">
        <v>-78.179994</v>
      </c>
      <c r="M143" s="12">
        <v>35.289053</v>
      </c>
      <c r="N143" s="4">
        <v>0</v>
      </c>
      <c r="O143" s="6" t="s">
        <v>19</v>
      </c>
    </row>
    <row r="144" spans="1:15" ht="38.25">
      <c r="A144" s="4" t="s">
        <v>340</v>
      </c>
      <c r="B144" s="4"/>
      <c r="C144" s="6" t="s">
        <v>341</v>
      </c>
      <c r="D144" s="6" t="str">
        <f t="shared" si="4"/>
        <v>Greensboro North</v>
      </c>
      <c r="E144" s="6" t="s">
        <v>968</v>
      </c>
      <c r="F144" s="6" t="str">
        <f t="shared" si="5"/>
        <v>Greensboro</v>
      </c>
      <c r="G144" s="4" t="s">
        <v>42</v>
      </c>
      <c r="H144" s="4" t="s">
        <v>939</v>
      </c>
      <c r="I144" s="5">
        <v>0</v>
      </c>
      <c r="J144" s="9"/>
      <c r="K144" s="4"/>
      <c r="L144" s="12">
        <v>-79.908056</v>
      </c>
      <c r="M144" s="12">
        <v>36.253611</v>
      </c>
      <c r="N144" s="4">
        <v>0</v>
      </c>
      <c r="O144" s="6" t="s">
        <v>19</v>
      </c>
    </row>
    <row r="145" spans="1:15" ht="38.25">
      <c r="A145" s="4" t="s">
        <v>342</v>
      </c>
      <c r="B145" s="4"/>
      <c r="C145" s="6" t="s">
        <v>343</v>
      </c>
      <c r="D145" s="6" t="str">
        <f t="shared" si="4"/>
        <v>Meylor Field</v>
      </c>
      <c r="E145" s="6" t="s">
        <v>968</v>
      </c>
      <c r="F145" s="6" t="str">
        <f t="shared" si="5"/>
        <v>Greensboro</v>
      </c>
      <c r="G145" s="4" t="s">
        <v>42</v>
      </c>
      <c r="H145" s="4" t="s">
        <v>939</v>
      </c>
      <c r="I145" s="5">
        <v>0</v>
      </c>
      <c r="J145" s="9"/>
      <c r="K145" s="4"/>
      <c r="L145" s="12">
        <v>-79.895036</v>
      </c>
      <c r="M145" s="12">
        <v>36.210136</v>
      </c>
      <c r="N145" s="4">
        <v>0</v>
      </c>
      <c r="O145" s="6" t="s">
        <v>19</v>
      </c>
    </row>
    <row r="146" spans="1:15" ht="38.25">
      <c r="A146" s="4" t="s">
        <v>344</v>
      </c>
      <c r="B146" s="4"/>
      <c r="C146" s="6" t="s">
        <v>345</v>
      </c>
      <c r="D146" s="6" t="str">
        <f t="shared" si="4"/>
        <v>Air Harbor</v>
      </c>
      <c r="E146" s="6" t="s">
        <v>968</v>
      </c>
      <c r="F146" s="6" t="str">
        <f t="shared" si="5"/>
        <v>Greensboro</v>
      </c>
      <c r="G146" s="4" t="s">
        <v>42</v>
      </c>
      <c r="H146" s="4" t="s">
        <v>939</v>
      </c>
      <c r="I146" s="5">
        <v>0</v>
      </c>
      <c r="J146" s="9"/>
      <c r="K146" s="4"/>
      <c r="L146" s="12">
        <v>-79.803056</v>
      </c>
      <c r="M146" s="12">
        <v>36.173611</v>
      </c>
      <c r="N146" s="4">
        <v>0</v>
      </c>
      <c r="O146" s="6" t="s">
        <v>19</v>
      </c>
    </row>
    <row r="147" spans="1:15" ht="38.25">
      <c r="A147" s="4" t="s">
        <v>346</v>
      </c>
      <c r="B147" s="4" t="s">
        <v>346</v>
      </c>
      <c r="C147" s="6" t="s">
        <v>347</v>
      </c>
      <c r="D147" s="6" t="str">
        <f t="shared" si="4"/>
        <v>Piedmont Triad International</v>
      </c>
      <c r="E147" s="6" t="s">
        <v>968</v>
      </c>
      <c r="F147" s="6" t="str">
        <f t="shared" si="5"/>
        <v>Greensboro</v>
      </c>
      <c r="G147" s="4" t="s">
        <v>42</v>
      </c>
      <c r="H147" s="4" t="s">
        <v>939</v>
      </c>
      <c r="I147" s="5">
        <v>1402168</v>
      </c>
      <c r="J147" s="9" t="s">
        <v>987</v>
      </c>
      <c r="K147" s="4"/>
      <c r="L147" s="12">
        <v>-79.937297</v>
      </c>
      <c r="M147" s="12">
        <v>36.097747</v>
      </c>
      <c r="N147" s="4">
        <v>0</v>
      </c>
      <c r="O147" s="6" t="s">
        <v>18</v>
      </c>
    </row>
    <row r="148" spans="1:15" ht="38.25">
      <c r="A148" s="4" t="s">
        <v>348</v>
      </c>
      <c r="B148" s="4"/>
      <c r="C148" s="6" t="s">
        <v>349</v>
      </c>
      <c r="D148" s="6" t="str">
        <f t="shared" si="4"/>
        <v>Unnamed</v>
      </c>
      <c r="E148" s="6" t="s">
        <v>968</v>
      </c>
      <c r="F148" s="6" t="str">
        <f t="shared" si="5"/>
        <v>Greensboro</v>
      </c>
      <c r="G148" s="4" t="s">
        <v>42</v>
      </c>
      <c r="H148" s="4" t="s">
        <v>939</v>
      </c>
      <c r="I148" s="5">
        <v>0</v>
      </c>
      <c r="J148" s="9"/>
      <c r="K148" s="4"/>
      <c r="L148" s="12">
        <v>-79.922814</v>
      </c>
      <c r="M148" s="12">
        <v>36.087636</v>
      </c>
      <c r="N148" s="4">
        <v>0</v>
      </c>
      <c r="O148" s="6" t="s">
        <v>19</v>
      </c>
    </row>
    <row r="149" spans="1:15" ht="38.25">
      <c r="A149" s="4" t="s">
        <v>350</v>
      </c>
      <c r="B149" s="4"/>
      <c r="C149" s="6" t="s">
        <v>678</v>
      </c>
      <c r="D149" s="6" t="str">
        <f t="shared" si="4"/>
        <v>May</v>
      </c>
      <c r="E149" s="6" t="s">
        <v>968</v>
      </c>
      <c r="F149" s="6" t="str">
        <f t="shared" si="5"/>
        <v>Greensboro</v>
      </c>
      <c r="G149" s="4" t="s">
        <v>42</v>
      </c>
      <c r="H149" s="4" t="s">
        <v>939</v>
      </c>
      <c r="I149" s="5">
        <v>0</v>
      </c>
      <c r="J149" s="9"/>
      <c r="K149" s="4"/>
      <c r="L149" s="12">
        <v>-79.689276</v>
      </c>
      <c r="M149" s="12">
        <v>35.998969</v>
      </c>
      <c r="N149" s="4">
        <v>0</v>
      </c>
      <c r="O149" s="6" t="s">
        <v>19</v>
      </c>
    </row>
    <row r="150" spans="1:15" ht="38.25">
      <c r="A150" s="4" t="s">
        <v>351</v>
      </c>
      <c r="B150" s="4"/>
      <c r="C150" s="6" t="s">
        <v>352</v>
      </c>
      <c r="D150" s="6" t="str">
        <f t="shared" si="4"/>
        <v>Southeast Greensboro</v>
      </c>
      <c r="E150" s="6" t="s">
        <v>968</v>
      </c>
      <c r="F150" s="6" t="str">
        <f t="shared" si="5"/>
        <v>Greensboro</v>
      </c>
      <c r="G150" s="4" t="s">
        <v>42</v>
      </c>
      <c r="H150" s="4" t="s">
        <v>939</v>
      </c>
      <c r="I150" s="5">
        <v>0</v>
      </c>
      <c r="J150" s="9"/>
      <c r="K150" s="4"/>
      <c r="L150" s="12">
        <v>-79.685523</v>
      </c>
      <c r="M150" s="12">
        <v>35.94198</v>
      </c>
      <c r="N150" s="4">
        <v>0</v>
      </c>
      <c r="O150" s="6" t="s">
        <v>19</v>
      </c>
    </row>
    <row r="151" spans="1:15" ht="38.25">
      <c r="A151" s="4" t="s">
        <v>353</v>
      </c>
      <c r="B151" s="4"/>
      <c r="C151" s="6" t="s">
        <v>354</v>
      </c>
      <c r="D151" s="6" t="str">
        <f t="shared" si="4"/>
        <v>Balloonport Of Greensboro</v>
      </c>
      <c r="E151" s="6" t="s">
        <v>968</v>
      </c>
      <c r="F151" s="6" t="str">
        <f t="shared" si="5"/>
        <v>Greensboro</v>
      </c>
      <c r="G151" s="4" t="s">
        <v>42</v>
      </c>
      <c r="H151" s="4" t="s">
        <v>939</v>
      </c>
      <c r="I151" s="5">
        <v>0</v>
      </c>
      <c r="J151" s="9"/>
      <c r="K151" s="4"/>
      <c r="L151" s="12">
        <v>-79.818889</v>
      </c>
      <c r="M151" s="12">
        <v>35.955833</v>
      </c>
      <c r="N151" s="4">
        <v>0</v>
      </c>
      <c r="O151" s="6" t="s">
        <v>19</v>
      </c>
    </row>
    <row r="152" spans="1:15" ht="12.75">
      <c r="A152" s="4" t="s">
        <v>355</v>
      </c>
      <c r="B152" s="4" t="s">
        <v>355</v>
      </c>
      <c r="C152" s="6" t="s">
        <v>356</v>
      </c>
      <c r="D152" s="6" t="str">
        <f t="shared" si="4"/>
        <v>Pitt-Greenville</v>
      </c>
      <c r="E152" s="6" t="s">
        <v>969</v>
      </c>
      <c r="F152" s="6" t="str">
        <f t="shared" si="5"/>
        <v>Greenville</v>
      </c>
      <c r="G152" s="4" t="s">
        <v>42</v>
      </c>
      <c r="H152" s="4" t="s">
        <v>939</v>
      </c>
      <c r="I152" s="5">
        <v>44856</v>
      </c>
      <c r="J152" s="9" t="s">
        <v>989</v>
      </c>
      <c r="K152" s="4"/>
      <c r="L152" s="12">
        <v>-77.38532</v>
      </c>
      <c r="M152" s="12">
        <v>35.635239</v>
      </c>
      <c r="N152" s="4">
        <v>1</v>
      </c>
      <c r="O152" s="6"/>
    </row>
    <row r="153" spans="1:15" ht="38.25">
      <c r="A153" s="4" t="s">
        <v>357</v>
      </c>
      <c r="B153" s="4"/>
      <c r="C153" s="6" t="s">
        <v>358</v>
      </c>
      <c r="D153" s="6" t="str">
        <f t="shared" si="4"/>
        <v>Pitt County Memorial Hospital</v>
      </c>
      <c r="E153" s="6" t="s">
        <v>969</v>
      </c>
      <c r="F153" s="6" t="str">
        <f t="shared" si="5"/>
        <v>Greenville</v>
      </c>
      <c r="G153" s="4" t="s">
        <v>42</v>
      </c>
      <c r="H153" s="4" t="s">
        <v>939</v>
      </c>
      <c r="I153" s="5">
        <v>0</v>
      </c>
      <c r="J153" s="9"/>
      <c r="K153" s="4"/>
      <c r="L153" s="12">
        <v>-77.4075</v>
      </c>
      <c r="M153" s="12">
        <v>35.608611</v>
      </c>
      <c r="N153" s="4">
        <v>1</v>
      </c>
      <c r="O153" s="6"/>
    </row>
    <row r="154" spans="1:15" ht="12.75">
      <c r="A154" s="4" t="s">
        <v>359</v>
      </c>
      <c r="B154" s="4"/>
      <c r="C154" s="6" t="s">
        <v>360</v>
      </c>
      <c r="D154" s="6" t="str">
        <f t="shared" si="4"/>
        <v>Boyd Field</v>
      </c>
      <c r="E154" s="6" t="s">
        <v>361</v>
      </c>
      <c r="F154" s="6" t="str">
        <f t="shared" si="5"/>
        <v>Grimesland</v>
      </c>
      <c r="G154" s="4" t="s">
        <v>42</v>
      </c>
      <c r="H154" s="4" t="s">
        <v>939</v>
      </c>
      <c r="I154" s="5">
        <v>0</v>
      </c>
      <c r="J154" s="9"/>
      <c r="K154" s="4"/>
      <c r="L154" s="12">
        <v>-77.196667</v>
      </c>
      <c r="M154" s="12">
        <v>35.527778</v>
      </c>
      <c r="N154" s="4">
        <v>1</v>
      </c>
      <c r="O154" s="6"/>
    </row>
    <row r="155" spans="1:15" ht="38.25">
      <c r="A155" s="4" t="s">
        <v>362</v>
      </c>
      <c r="B155" s="4"/>
      <c r="C155" s="6" t="s">
        <v>363</v>
      </c>
      <c r="D155" s="6" t="str">
        <f t="shared" si="4"/>
        <v>Schneider Haven Airstrip</v>
      </c>
      <c r="E155" s="6" t="s">
        <v>364</v>
      </c>
      <c r="F155" s="6" t="str">
        <f t="shared" si="5"/>
        <v>Harmony</v>
      </c>
      <c r="G155" s="4" t="s">
        <v>42</v>
      </c>
      <c r="H155" s="4" t="s">
        <v>939</v>
      </c>
      <c r="I155" s="5">
        <v>0</v>
      </c>
      <c r="J155" s="9"/>
      <c r="K155" s="4"/>
      <c r="L155" s="12">
        <v>-80.720278</v>
      </c>
      <c r="M155" s="12">
        <v>35.898333</v>
      </c>
      <c r="N155" s="4">
        <v>0</v>
      </c>
      <c r="O155" s="6" t="s">
        <v>19</v>
      </c>
    </row>
    <row r="156" spans="1:15" ht="38.25">
      <c r="A156" s="4" t="s">
        <v>365</v>
      </c>
      <c r="B156" s="4"/>
      <c r="C156" s="6" t="s">
        <v>366</v>
      </c>
      <c r="D156" s="6" t="str">
        <f t="shared" si="4"/>
        <v>Boomerang</v>
      </c>
      <c r="E156" s="6" t="s">
        <v>672</v>
      </c>
      <c r="F156" s="6" t="str">
        <f t="shared" si="5"/>
        <v>Harris</v>
      </c>
      <c r="G156" s="4" t="s">
        <v>42</v>
      </c>
      <c r="H156" s="4" t="s">
        <v>939</v>
      </c>
      <c r="I156" s="5">
        <v>0</v>
      </c>
      <c r="J156" s="9"/>
      <c r="K156" s="4"/>
      <c r="L156" s="12">
        <v>-81.866493</v>
      </c>
      <c r="M156" s="12">
        <v>35.212621</v>
      </c>
      <c r="N156" s="4">
        <v>0</v>
      </c>
      <c r="O156" s="6" t="s">
        <v>19</v>
      </c>
    </row>
    <row r="157" spans="1:15" ht="38.25">
      <c r="A157" s="4" t="s">
        <v>367</v>
      </c>
      <c r="B157" s="4"/>
      <c r="C157" s="6" t="s">
        <v>368</v>
      </c>
      <c r="D157" s="6" t="str">
        <f t="shared" si="4"/>
        <v>Mc Cachren Field</v>
      </c>
      <c r="E157" s="6" t="s">
        <v>935</v>
      </c>
      <c r="F157" s="6" t="str">
        <f t="shared" si="5"/>
        <v>Harrisburg</v>
      </c>
      <c r="G157" s="4" t="s">
        <v>42</v>
      </c>
      <c r="H157" s="4" t="s">
        <v>939</v>
      </c>
      <c r="I157" s="5">
        <v>0</v>
      </c>
      <c r="J157" s="9"/>
      <c r="K157" s="4"/>
      <c r="L157" s="12">
        <v>-80.644235</v>
      </c>
      <c r="M157" s="12">
        <v>35.311808</v>
      </c>
      <c r="N157" s="4">
        <v>0</v>
      </c>
      <c r="O157" s="6" t="s">
        <v>19</v>
      </c>
    </row>
    <row r="158" spans="1:15" ht="12.75">
      <c r="A158" s="4" t="s">
        <v>369</v>
      </c>
      <c r="B158" s="4" t="s">
        <v>370</v>
      </c>
      <c r="C158" s="6" t="s">
        <v>371</v>
      </c>
      <c r="D158" s="6" t="str">
        <f t="shared" si="4"/>
        <v>Billy Mitchell</v>
      </c>
      <c r="E158" s="6" t="s">
        <v>372</v>
      </c>
      <c r="F158" s="6" t="str">
        <f t="shared" si="5"/>
        <v>Hatteras</v>
      </c>
      <c r="G158" s="4" t="s">
        <v>42</v>
      </c>
      <c r="H158" s="4" t="s">
        <v>939</v>
      </c>
      <c r="I158" s="5">
        <v>0</v>
      </c>
      <c r="J158" s="9"/>
      <c r="K158" s="4"/>
      <c r="L158" s="12">
        <v>-75.617795</v>
      </c>
      <c r="M158" s="12">
        <v>35.232788</v>
      </c>
      <c r="N158" s="4">
        <v>1</v>
      </c>
      <c r="O158" s="6"/>
    </row>
    <row r="159" spans="1:15" ht="38.25">
      <c r="A159" s="4" t="s">
        <v>373</v>
      </c>
      <c r="B159" s="4"/>
      <c r="C159" s="6" t="s">
        <v>374</v>
      </c>
      <c r="D159" s="6" t="str">
        <f t="shared" si="4"/>
        <v>Hickory Hill</v>
      </c>
      <c r="E159" s="6" t="s">
        <v>375</v>
      </c>
      <c r="F159" s="6" t="str">
        <f t="shared" si="5"/>
        <v>Havelock</v>
      </c>
      <c r="G159" s="4" t="s">
        <v>42</v>
      </c>
      <c r="H159" s="4" t="s">
        <v>939</v>
      </c>
      <c r="I159" s="5">
        <v>0</v>
      </c>
      <c r="J159" s="9"/>
      <c r="K159" s="4"/>
      <c r="L159" s="12">
        <v>-76.944666</v>
      </c>
      <c r="M159" s="12">
        <v>34.936826</v>
      </c>
      <c r="N159" s="4">
        <v>0</v>
      </c>
      <c r="O159" s="6" t="s">
        <v>19</v>
      </c>
    </row>
    <row r="160" spans="1:15" ht="38.25">
      <c r="A160" s="4" t="s">
        <v>376</v>
      </c>
      <c r="B160" s="4"/>
      <c r="C160" s="6" t="s">
        <v>976</v>
      </c>
      <c r="D160" s="6" t="str">
        <f t="shared" si="4"/>
        <v>Dogwood Farm</v>
      </c>
      <c r="E160" s="6" t="s">
        <v>375</v>
      </c>
      <c r="F160" s="6" t="str">
        <f t="shared" si="5"/>
        <v>Havelock</v>
      </c>
      <c r="G160" s="4" t="s">
        <v>42</v>
      </c>
      <c r="H160" s="4" t="s">
        <v>939</v>
      </c>
      <c r="I160" s="5">
        <v>0</v>
      </c>
      <c r="J160" s="9"/>
      <c r="K160" s="4"/>
      <c r="L160" s="12">
        <v>-76.942721</v>
      </c>
      <c r="M160" s="12">
        <v>34.881827</v>
      </c>
      <c r="N160" s="4">
        <v>0</v>
      </c>
      <c r="O160" s="6" t="s">
        <v>19</v>
      </c>
    </row>
    <row r="161" spans="1:15" ht="38.25">
      <c r="A161" s="4" t="s">
        <v>377</v>
      </c>
      <c r="B161" s="4"/>
      <c r="C161" s="6" t="s">
        <v>378</v>
      </c>
      <c r="D161" s="6" t="str">
        <f t="shared" si="4"/>
        <v>Tusquittee Landing</v>
      </c>
      <c r="E161" s="6" t="s">
        <v>379</v>
      </c>
      <c r="F161" s="6" t="str">
        <f t="shared" si="5"/>
        <v>Hayesville</v>
      </c>
      <c r="G161" s="4" t="s">
        <v>42</v>
      </c>
      <c r="H161" s="4" t="s">
        <v>939</v>
      </c>
      <c r="I161" s="5">
        <v>0</v>
      </c>
      <c r="J161" s="9"/>
      <c r="K161" s="4"/>
      <c r="L161" s="12">
        <v>-83.736282</v>
      </c>
      <c r="M161" s="12">
        <v>35.085369</v>
      </c>
      <c r="N161" s="4">
        <v>0</v>
      </c>
      <c r="O161" s="6" t="s">
        <v>19</v>
      </c>
    </row>
    <row r="162" spans="1:15" ht="38.25">
      <c r="A162" s="4" t="s">
        <v>380</v>
      </c>
      <c r="B162" s="4"/>
      <c r="C162" s="6" t="s">
        <v>381</v>
      </c>
      <c r="D162" s="6" t="str">
        <f t="shared" si="4"/>
        <v>Maria Parham Hospital</v>
      </c>
      <c r="E162" s="6" t="s">
        <v>961</v>
      </c>
      <c r="F162" s="6" t="str">
        <f t="shared" si="5"/>
        <v>Henderson</v>
      </c>
      <c r="G162" s="4" t="s">
        <v>42</v>
      </c>
      <c r="H162" s="4" t="s">
        <v>939</v>
      </c>
      <c r="I162" s="5">
        <v>0</v>
      </c>
      <c r="J162" s="9"/>
      <c r="K162" s="4"/>
      <c r="L162" s="12">
        <v>-78.44972</v>
      </c>
      <c r="M162" s="12">
        <v>36.330701</v>
      </c>
      <c r="N162" s="4">
        <v>0</v>
      </c>
      <c r="O162" s="6" t="s">
        <v>19</v>
      </c>
    </row>
    <row r="163" spans="1:15" ht="38.25">
      <c r="A163" s="4" t="s">
        <v>382</v>
      </c>
      <c r="B163" s="4"/>
      <c r="C163" s="6" t="s">
        <v>383</v>
      </c>
      <c r="D163" s="6" t="str">
        <f t="shared" si="4"/>
        <v>Bearwallow Farm</v>
      </c>
      <c r="E163" s="6" t="s">
        <v>384</v>
      </c>
      <c r="F163" s="6" t="str">
        <f t="shared" si="5"/>
        <v>Hendersonville</v>
      </c>
      <c r="G163" s="4" t="s">
        <v>42</v>
      </c>
      <c r="H163" s="4" t="s">
        <v>939</v>
      </c>
      <c r="I163" s="5">
        <v>0</v>
      </c>
      <c r="J163" s="9"/>
      <c r="K163" s="4"/>
      <c r="L163" s="12">
        <v>-82.375394</v>
      </c>
      <c r="M163" s="12">
        <v>35.457061</v>
      </c>
      <c r="N163" s="4">
        <v>0</v>
      </c>
      <c r="O163" s="6" t="s">
        <v>19</v>
      </c>
    </row>
    <row r="164" spans="1:15" ht="38.25">
      <c r="A164" s="4" t="s">
        <v>385</v>
      </c>
      <c r="B164" s="4"/>
      <c r="C164" s="6" t="s">
        <v>386</v>
      </c>
      <c r="D164" s="6" t="str">
        <f t="shared" si="4"/>
        <v>Ritter Airpark</v>
      </c>
      <c r="E164" s="6" t="s">
        <v>384</v>
      </c>
      <c r="F164" s="6" t="str">
        <f t="shared" si="5"/>
        <v>Hendersonville</v>
      </c>
      <c r="G164" s="4" t="s">
        <v>42</v>
      </c>
      <c r="H164" s="4" t="s">
        <v>939</v>
      </c>
      <c r="I164" s="5">
        <v>0</v>
      </c>
      <c r="J164" s="9"/>
      <c r="K164" s="4"/>
      <c r="L164" s="12">
        <v>-82.576234</v>
      </c>
      <c r="M164" s="12">
        <v>35.379837</v>
      </c>
      <c r="N164" s="4">
        <v>0</v>
      </c>
      <c r="O164" s="6" t="s">
        <v>19</v>
      </c>
    </row>
    <row r="165" spans="1:15" ht="38.25">
      <c r="A165" s="4" t="s">
        <v>387</v>
      </c>
      <c r="B165" s="4"/>
      <c r="C165" s="6" t="s">
        <v>384</v>
      </c>
      <c r="D165" s="6" t="str">
        <f t="shared" si="4"/>
        <v>Hendersonville</v>
      </c>
      <c r="E165" s="6" t="s">
        <v>384</v>
      </c>
      <c r="F165" s="6" t="str">
        <f t="shared" si="5"/>
        <v>Hendersonville</v>
      </c>
      <c r="G165" s="4" t="s">
        <v>42</v>
      </c>
      <c r="H165" s="4" t="s">
        <v>939</v>
      </c>
      <c r="I165" s="5">
        <v>0</v>
      </c>
      <c r="J165" s="9"/>
      <c r="K165" s="4"/>
      <c r="L165" s="12">
        <v>-82.433174</v>
      </c>
      <c r="M165" s="12">
        <v>35.307617</v>
      </c>
      <c r="N165" s="4">
        <v>0</v>
      </c>
      <c r="O165" s="6" t="s">
        <v>19</v>
      </c>
    </row>
    <row r="166" spans="1:15" ht="38.25">
      <c r="A166" s="4" t="s">
        <v>388</v>
      </c>
      <c r="B166" s="4"/>
      <c r="C166" s="6" t="s">
        <v>389</v>
      </c>
      <c r="D166" s="6" t="str">
        <f t="shared" si="4"/>
        <v>W.N.C. Air Museum</v>
      </c>
      <c r="E166" s="6" t="s">
        <v>384</v>
      </c>
      <c r="F166" s="6" t="str">
        <f t="shared" si="5"/>
        <v>Hendersonville</v>
      </c>
      <c r="G166" s="4" t="s">
        <v>42</v>
      </c>
      <c r="H166" s="4" t="s">
        <v>939</v>
      </c>
      <c r="I166" s="5">
        <v>0</v>
      </c>
      <c r="J166" s="9"/>
      <c r="K166" s="4"/>
      <c r="L166" s="12">
        <v>-82.433611</v>
      </c>
      <c r="M166" s="12">
        <v>35.307222</v>
      </c>
      <c r="N166" s="4">
        <v>0</v>
      </c>
      <c r="O166" s="6" t="s">
        <v>19</v>
      </c>
    </row>
    <row r="167" spans="1:15" ht="38.25">
      <c r="A167" s="4" t="s">
        <v>390</v>
      </c>
      <c r="B167" s="4" t="s">
        <v>390</v>
      </c>
      <c r="C167" s="6" t="s">
        <v>391</v>
      </c>
      <c r="D167" s="6" t="str">
        <f t="shared" si="4"/>
        <v>Hickory Regional</v>
      </c>
      <c r="E167" s="6" t="s">
        <v>392</v>
      </c>
      <c r="F167" s="6" t="str">
        <f t="shared" si="5"/>
        <v>Hickory</v>
      </c>
      <c r="G167" s="4" t="s">
        <v>42</v>
      </c>
      <c r="H167" s="4" t="s">
        <v>939</v>
      </c>
      <c r="I167" s="5">
        <v>16010</v>
      </c>
      <c r="J167" s="9" t="s">
        <v>989</v>
      </c>
      <c r="K167" s="4"/>
      <c r="L167" s="12">
        <v>-81.389549</v>
      </c>
      <c r="M167" s="12">
        <v>35.741146</v>
      </c>
      <c r="N167" s="4">
        <v>0</v>
      </c>
      <c r="O167" s="6" t="s">
        <v>19</v>
      </c>
    </row>
    <row r="168" spans="1:15" ht="38.25">
      <c r="A168" s="4" t="s">
        <v>393</v>
      </c>
      <c r="B168" s="4"/>
      <c r="C168" s="6" t="s">
        <v>1024</v>
      </c>
      <c r="D168" s="6" t="str">
        <f t="shared" si="4"/>
        <v>Wilsons</v>
      </c>
      <c r="E168" s="6" t="s">
        <v>392</v>
      </c>
      <c r="F168" s="6" t="str">
        <f t="shared" si="5"/>
        <v>Hickory</v>
      </c>
      <c r="G168" s="4" t="s">
        <v>42</v>
      </c>
      <c r="H168" s="4" t="s">
        <v>939</v>
      </c>
      <c r="I168" s="5">
        <v>0</v>
      </c>
      <c r="J168" s="9"/>
      <c r="K168" s="4"/>
      <c r="L168" s="12">
        <v>-81.357864</v>
      </c>
      <c r="M168" s="12">
        <v>35.652077</v>
      </c>
      <c r="N168" s="4">
        <v>0</v>
      </c>
      <c r="O168" s="6" t="s">
        <v>19</v>
      </c>
    </row>
    <row r="169" spans="1:15" ht="38.25">
      <c r="A169" s="4" t="s">
        <v>394</v>
      </c>
      <c r="B169" s="4"/>
      <c r="C169" s="6" t="s">
        <v>395</v>
      </c>
      <c r="D169" s="6" t="str">
        <f aca="true" t="shared" si="6" ref="D169:D232">PROPER(C169)</f>
        <v>Darr Field</v>
      </c>
      <c r="E169" s="6" t="s">
        <v>675</v>
      </c>
      <c r="F169" s="6" t="str">
        <f aca="true" t="shared" si="7" ref="F169:F232">PROPER(E169)</f>
        <v>High Point</v>
      </c>
      <c r="G169" s="4" t="s">
        <v>42</v>
      </c>
      <c r="H169" s="4" t="s">
        <v>939</v>
      </c>
      <c r="I169" s="5">
        <v>0</v>
      </c>
      <c r="J169" s="9"/>
      <c r="K169" s="4"/>
      <c r="L169" s="12">
        <v>-79.987261</v>
      </c>
      <c r="M169" s="12">
        <v>35.90847</v>
      </c>
      <c r="N169" s="4">
        <v>0</v>
      </c>
      <c r="O169" s="6" t="s">
        <v>19</v>
      </c>
    </row>
    <row r="170" spans="1:15" ht="38.25">
      <c r="A170" s="4" t="s">
        <v>396</v>
      </c>
      <c r="B170" s="4"/>
      <c r="C170" s="6" t="s">
        <v>397</v>
      </c>
      <c r="D170" s="6" t="str">
        <f t="shared" si="6"/>
        <v>Highlands Helicopter Service</v>
      </c>
      <c r="E170" s="6" t="s">
        <v>398</v>
      </c>
      <c r="F170" s="6" t="str">
        <f t="shared" si="7"/>
        <v>Highlands</v>
      </c>
      <c r="G170" s="4" t="s">
        <v>42</v>
      </c>
      <c r="H170" s="4" t="s">
        <v>939</v>
      </c>
      <c r="I170" s="5">
        <v>0</v>
      </c>
      <c r="J170" s="9"/>
      <c r="K170" s="4"/>
      <c r="L170" s="12">
        <v>-83.168611</v>
      </c>
      <c r="M170" s="12">
        <v>35.092222</v>
      </c>
      <c r="N170" s="4">
        <v>0</v>
      </c>
      <c r="O170" s="6" t="s">
        <v>19</v>
      </c>
    </row>
    <row r="171" spans="1:15" ht="38.25">
      <c r="A171" s="4" t="s">
        <v>399</v>
      </c>
      <c r="B171" s="4"/>
      <c r="C171" s="6" t="s">
        <v>400</v>
      </c>
      <c r="D171" s="6" t="str">
        <f t="shared" si="6"/>
        <v>Camp Davis Mcolf</v>
      </c>
      <c r="E171" s="6" t="s">
        <v>401</v>
      </c>
      <c r="F171" s="6" t="str">
        <f t="shared" si="7"/>
        <v>Holly Ridge</v>
      </c>
      <c r="G171" s="4" t="s">
        <v>42</v>
      </c>
      <c r="H171" s="4" t="s">
        <v>939</v>
      </c>
      <c r="I171" s="5">
        <v>0</v>
      </c>
      <c r="J171" s="9"/>
      <c r="K171" s="4"/>
      <c r="L171" s="12">
        <v>-77.55</v>
      </c>
      <c r="M171" s="12">
        <v>34.516667</v>
      </c>
      <c r="N171" s="4">
        <v>0</v>
      </c>
      <c r="O171" s="6" t="s">
        <v>19</v>
      </c>
    </row>
    <row r="172" spans="1:15" ht="38.25">
      <c r="A172" s="4" t="s">
        <v>402</v>
      </c>
      <c r="B172" s="4"/>
      <c r="C172" s="6" t="s">
        <v>403</v>
      </c>
      <c r="D172" s="6" t="str">
        <f t="shared" si="6"/>
        <v>Holly Ridge/Topsail Island</v>
      </c>
      <c r="E172" s="6" t="s">
        <v>401</v>
      </c>
      <c r="F172" s="6" t="str">
        <f t="shared" si="7"/>
        <v>Holly Ridge</v>
      </c>
      <c r="G172" s="4" t="s">
        <v>42</v>
      </c>
      <c r="H172" s="4" t="s">
        <v>939</v>
      </c>
      <c r="I172" s="5">
        <v>0</v>
      </c>
      <c r="J172" s="9"/>
      <c r="K172" s="4"/>
      <c r="L172" s="12">
        <v>-77.531079</v>
      </c>
      <c r="M172" s="12">
        <v>34.491</v>
      </c>
      <c r="N172" s="4">
        <v>0</v>
      </c>
      <c r="O172" s="6" t="s">
        <v>19</v>
      </c>
    </row>
    <row r="173" spans="1:15" ht="38.25">
      <c r="A173" s="4" t="s">
        <v>404</v>
      </c>
      <c r="B173" s="4"/>
      <c r="C173" s="6" t="s">
        <v>405</v>
      </c>
      <c r="D173" s="6" t="str">
        <f t="shared" si="6"/>
        <v>Topsail Airpark</v>
      </c>
      <c r="E173" s="6" t="s">
        <v>401</v>
      </c>
      <c r="F173" s="6" t="str">
        <f t="shared" si="7"/>
        <v>Holly Ridge</v>
      </c>
      <c r="G173" s="4" t="s">
        <v>42</v>
      </c>
      <c r="H173" s="4" t="s">
        <v>939</v>
      </c>
      <c r="I173" s="5">
        <v>0</v>
      </c>
      <c r="J173" s="9"/>
      <c r="K173" s="4"/>
      <c r="L173" s="12">
        <v>-77.581389</v>
      </c>
      <c r="M173" s="12">
        <v>34.475278</v>
      </c>
      <c r="N173" s="4">
        <v>0</v>
      </c>
      <c r="O173" s="6" t="s">
        <v>19</v>
      </c>
    </row>
    <row r="174" spans="1:15" ht="38.25">
      <c r="A174" s="4" t="s">
        <v>406</v>
      </c>
      <c r="B174" s="4"/>
      <c r="C174" s="6" t="s">
        <v>683</v>
      </c>
      <c r="D174" s="6" t="str">
        <f t="shared" si="6"/>
        <v>Bradford Field</v>
      </c>
      <c r="E174" s="6" t="s">
        <v>407</v>
      </c>
      <c r="F174" s="6" t="str">
        <f t="shared" si="7"/>
        <v>Huntersville</v>
      </c>
      <c r="G174" s="4" t="s">
        <v>42</v>
      </c>
      <c r="H174" s="4" t="s">
        <v>939</v>
      </c>
      <c r="I174" s="5">
        <v>0</v>
      </c>
      <c r="J174" s="9"/>
      <c r="K174" s="4"/>
      <c r="L174" s="12">
        <v>-80.794238</v>
      </c>
      <c r="M174" s="12">
        <v>35.40875</v>
      </c>
      <c r="N174" s="4">
        <v>0</v>
      </c>
      <c r="O174" s="6" t="s">
        <v>19</v>
      </c>
    </row>
    <row r="175" spans="1:15" ht="38.25">
      <c r="A175" s="4" t="s">
        <v>408</v>
      </c>
      <c r="B175" s="4"/>
      <c r="C175" s="6" t="s">
        <v>409</v>
      </c>
      <c r="D175" s="6" t="str">
        <f t="shared" si="6"/>
        <v>Whitfield Farms</v>
      </c>
      <c r="E175" s="6" t="s">
        <v>410</v>
      </c>
      <c r="F175" s="6" t="str">
        <f t="shared" si="7"/>
        <v>Hurdle Mills</v>
      </c>
      <c r="G175" s="4" t="s">
        <v>42</v>
      </c>
      <c r="H175" s="4" t="s">
        <v>939</v>
      </c>
      <c r="I175" s="5">
        <v>0</v>
      </c>
      <c r="J175" s="9"/>
      <c r="K175" s="4"/>
      <c r="L175" s="12">
        <v>-79.078901</v>
      </c>
      <c r="M175" s="12">
        <v>36.283473</v>
      </c>
      <c r="N175" s="4">
        <v>0</v>
      </c>
      <c r="O175" s="6" t="s">
        <v>19</v>
      </c>
    </row>
    <row r="176" spans="1:15" ht="38.25">
      <c r="A176" s="4" t="s">
        <v>411</v>
      </c>
      <c r="B176" s="4"/>
      <c r="C176" s="6" t="s">
        <v>412</v>
      </c>
      <c r="D176" s="6" t="str">
        <f t="shared" si="6"/>
        <v>Goose Creek</v>
      </c>
      <c r="E176" s="6" t="s">
        <v>413</v>
      </c>
      <c r="F176" s="6" t="str">
        <f t="shared" si="7"/>
        <v>Indian Trail</v>
      </c>
      <c r="G176" s="4" t="s">
        <v>42</v>
      </c>
      <c r="H176" s="4" t="s">
        <v>939</v>
      </c>
      <c r="I176" s="5">
        <v>0</v>
      </c>
      <c r="J176" s="9"/>
      <c r="K176" s="4"/>
      <c r="L176" s="12">
        <v>-80.587289</v>
      </c>
      <c r="M176" s="12">
        <v>35.120979</v>
      </c>
      <c r="N176" s="4">
        <v>0</v>
      </c>
      <c r="O176" s="6" t="s">
        <v>19</v>
      </c>
    </row>
    <row r="177" spans="1:15" ht="38.25">
      <c r="A177" s="4" t="s">
        <v>414</v>
      </c>
      <c r="B177" s="4"/>
      <c r="C177" s="6" t="s">
        <v>415</v>
      </c>
      <c r="D177" s="6" t="str">
        <f t="shared" si="6"/>
        <v>Epley</v>
      </c>
      <c r="E177" s="6" t="s">
        <v>971</v>
      </c>
      <c r="F177" s="6" t="str">
        <f t="shared" si="7"/>
        <v>Jacksonville</v>
      </c>
      <c r="G177" s="4" t="s">
        <v>42</v>
      </c>
      <c r="H177" s="4" t="s">
        <v>939</v>
      </c>
      <c r="I177" s="5">
        <v>0</v>
      </c>
      <c r="J177" s="9"/>
      <c r="K177" s="4"/>
      <c r="L177" s="12">
        <v>-77.266111</v>
      </c>
      <c r="M177" s="12">
        <v>34.845278</v>
      </c>
      <c r="N177" s="4">
        <v>0</v>
      </c>
      <c r="O177" s="6" t="s">
        <v>19</v>
      </c>
    </row>
    <row r="178" spans="1:15" ht="38.25">
      <c r="A178" s="4" t="s">
        <v>416</v>
      </c>
      <c r="B178" s="4" t="s">
        <v>416</v>
      </c>
      <c r="C178" s="6" t="s">
        <v>417</v>
      </c>
      <c r="D178" s="6" t="str">
        <f t="shared" si="6"/>
        <v>Albert J Ellis</v>
      </c>
      <c r="E178" s="6" t="s">
        <v>971</v>
      </c>
      <c r="F178" s="6" t="str">
        <f t="shared" si="7"/>
        <v>Jacksonville</v>
      </c>
      <c r="G178" s="4" t="s">
        <v>42</v>
      </c>
      <c r="H178" s="4" t="s">
        <v>939</v>
      </c>
      <c r="I178" s="5">
        <v>38279</v>
      </c>
      <c r="J178" s="9" t="s">
        <v>989</v>
      </c>
      <c r="K178" s="4"/>
      <c r="L178" s="12">
        <v>-77.612138</v>
      </c>
      <c r="M178" s="12">
        <v>34.829164</v>
      </c>
      <c r="N178" s="4">
        <v>0</v>
      </c>
      <c r="O178" s="6" t="s">
        <v>19</v>
      </c>
    </row>
    <row r="179" spans="1:15" ht="51">
      <c r="A179" s="4" t="s">
        <v>418</v>
      </c>
      <c r="B179" s="4"/>
      <c r="C179" s="6" t="s">
        <v>10</v>
      </c>
      <c r="D179" s="6" t="str">
        <f t="shared" si="6"/>
        <v>New River Mcas /H/ /Mc Cutcheon Field/</v>
      </c>
      <c r="E179" s="6" t="s">
        <v>971</v>
      </c>
      <c r="F179" s="6" t="str">
        <f t="shared" si="7"/>
        <v>Jacksonville</v>
      </c>
      <c r="G179" s="4" t="s">
        <v>42</v>
      </c>
      <c r="H179" s="4" t="s">
        <v>939</v>
      </c>
      <c r="I179" s="5">
        <v>0</v>
      </c>
      <c r="J179" s="9"/>
      <c r="K179" s="4"/>
      <c r="L179" s="12">
        <v>-77.439131</v>
      </c>
      <c r="M179" s="12">
        <v>34.710719</v>
      </c>
      <c r="N179" s="4">
        <v>0</v>
      </c>
      <c r="O179" s="6" t="s">
        <v>19</v>
      </c>
    </row>
    <row r="180" spans="1:15" ht="38.25">
      <c r="A180" s="4" t="s">
        <v>419</v>
      </c>
      <c r="B180" s="4"/>
      <c r="C180" s="6" t="s">
        <v>420</v>
      </c>
      <c r="D180" s="6" t="str">
        <f t="shared" si="6"/>
        <v>Sky Manor</v>
      </c>
      <c r="E180" s="6" t="s">
        <v>971</v>
      </c>
      <c r="F180" s="6" t="str">
        <f t="shared" si="7"/>
        <v>Jacksonville</v>
      </c>
      <c r="G180" s="4" t="s">
        <v>42</v>
      </c>
      <c r="H180" s="4" t="s">
        <v>939</v>
      </c>
      <c r="I180" s="5">
        <v>0</v>
      </c>
      <c r="J180" s="9"/>
      <c r="K180" s="4"/>
      <c r="L180" s="12">
        <v>-77.592193</v>
      </c>
      <c r="M180" s="12">
        <v>34.716832</v>
      </c>
      <c r="N180" s="4">
        <v>0</v>
      </c>
      <c r="O180" s="6" t="s">
        <v>19</v>
      </c>
    </row>
    <row r="181" spans="1:15" ht="38.25">
      <c r="A181" s="4" t="s">
        <v>421</v>
      </c>
      <c r="B181" s="4"/>
      <c r="C181" s="6" t="s">
        <v>422</v>
      </c>
      <c r="D181" s="6" t="str">
        <f t="shared" si="6"/>
        <v>Skyland</v>
      </c>
      <c r="E181" s="6" t="s">
        <v>996</v>
      </c>
      <c r="F181" s="6" t="str">
        <f t="shared" si="7"/>
        <v>Jefferson</v>
      </c>
      <c r="G181" s="4" t="s">
        <v>42</v>
      </c>
      <c r="H181" s="4" t="s">
        <v>939</v>
      </c>
      <c r="I181" s="5">
        <v>0</v>
      </c>
      <c r="J181" s="9"/>
      <c r="K181" s="4"/>
      <c r="L181" s="12">
        <v>-81.361487</v>
      </c>
      <c r="M181" s="12">
        <v>36.460126</v>
      </c>
      <c r="N181" s="4">
        <v>0</v>
      </c>
      <c r="O181" s="6" t="s">
        <v>19</v>
      </c>
    </row>
    <row r="182" spans="1:15" ht="38.25">
      <c r="A182" s="4" t="s">
        <v>423</v>
      </c>
      <c r="B182" s="4"/>
      <c r="C182" s="6" t="s">
        <v>424</v>
      </c>
      <c r="D182" s="6" t="str">
        <f t="shared" si="6"/>
        <v>Ashe County</v>
      </c>
      <c r="E182" s="6" t="s">
        <v>996</v>
      </c>
      <c r="F182" s="6" t="str">
        <f t="shared" si="7"/>
        <v>Jefferson</v>
      </c>
      <c r="G182" s="4" t="s">
        <v>42</v>
      </c>
      <c r="H182" s="4" t="s">
        <v>939</v>
      </c>
      <c r="I182" s="5">
        <v>0</v>
      </c>
      <c r="J182" s="9"/>
      <c r="K182" s="4"/>
      <c r="L182" s="12">
        <v>-81.419685</v>
      </c>
      <c r="M182" s="12">
        <v>36.432431</v>
      </c>
      <c r="N182" s="4">
        <v>0</v>
      </c>
      <c r="O182" s="6" t="s">
        <v>19</v>
      </c>
    </row>
    <row r="183" spans="1:15" ht="38.25">
      <c r="A183" s="4" t="s">
        <v>425</v>
      </c>
      <c r="B183" s="4"/>
      <c r="C183" s="6" t="s">
        <v>426</v>
      </c>
      <c r="D183" s="6" t="str">
        <f t="shared" si="6"/>
        <v>Swan Creek</v>
      </c>
      <c r="E183" s="6" t="s">
        <v>906</v>
      </c>
      <c r="F183" s="6" t="str">
        <f t="shared" si="7"/>
        <v>Jonesville</v>
      </c>
      <c r="G183" s="4" t="s">
        <v>42</v>
      </c>
      <c r="H183" s="4" t="s">
        <v>939</v>
      </c>
      <c r="I183" s="5">
        <v>0</v>
      </c>
      <c r="J183" s="9"/>
      <c r="K183" s="4"/>
      <c r="L183" s="12">
        <v>-80.868127</v>
      </c>
      <c r="M183" s="12">
        <v>36.202356</v>
      </c>
      <c r="N183" s="4">
        <v>0</v>
      </c>
      <c r="O183" s="6" t="s">
        <v>19</v>
      </c>
    </row>
    <row r="184" spans="1:15" ht="38.25">
      <c r="A184" s="4" t="s">
        <v>427</v>
      </c>
      <c r="B184" s="4"/>
      <c r="C184" s="6" t="s">
        <v>428</v>
      </c>
      <c r="D184" s="6" t="str">
        <f t="shared" si="6"/>
        <v>Kecks</v>
      </c>
      <c r="E184" s="6" t="s">
        <v>940</v>
      </c>
      <c r="F184" s="6" t="str">
        <f t="shared" si="7"/>
        <v>Julian</v>
      </c>
      <c r="G184" s="4" t="s">
        <v>42</v>
      </c>
      <c r="H184" s="4" t="s">
        <v>939</v>
      </c>
      <c r="I184" s="5">
        <v>0</v>
      </c>
      <c r="J184" s="9"/>
      <c r="K184" s="4"/>
      <c r="L184" s="12">
        <v>-79.627525</v>
      </c>
      <c r="M184" s="12">
        <v>35.926525</v>
      </c>
      <c r="N184" s="4">
        <v>0</v>
      </c>
      <c r="O184" s="6" t="s">
        <v>19</v>
      </c>
    </row>
    <row r="185" spans="1:15" ht="38.25">
      <c r="A185" s="4" t="s">
        <v>429</v>
      </c>
      <c r="B185" s="4"/>
      <c r="C185" s="6" t="s">
        <v>430</v>
      </c>
      <c r="D185" s="6" t="str">
        <f t="shared" si="6"/>
        <v>Ervin Airfield</v>
      </c>
      <c r="E185" s="6" t="s">
        <v>431</v>
      </c>
      <c r="F185" s="6" t="str">
        <f t="shared" si="7"/>
        <v>Kannapolis</v>
      </c>
      <c r="G185" s="4" t="s">
        <v>42</v>
      </c>
      <c r="H185" s="4" t="s">
        <v>939</v>
      </c>
      <c r="I185" s="5">
        <v>0</v>
      </c>
      <c r="J185" s="9"/>
      <c r="K185" s="4"/>
      <c r="L185" s="12">
        <v>-80.668611</v>
      </c>
      <c r="M185" s="12">
        <v>35.545</v>
      </c>
      <c r="N185" s="4">
        <v>0</v>
      </c>
      <c r="O185" s="6" t="s">
        <v>19</v>
      </c>
    </row>
    <row r="186" spans="1:15" ht="38.25">
      <c r="A186" s="4" t="s">
        <v>432</v>
      </c>
      <c r="B186" s="4"/>
      <c r="C186" s="6" t="s">
        <v>433</v>
      </c>
      <c r="D186" s="6" t="str">
        <f t="shared" si="6"/>
        <v>Sloop</v>
      </c>
      <c r="E186" s="6" t="s">
        <v>431</v>
      </c>
      <c r="F186" s="6" t="str">
        <f t="shared" si="7"/>
        <v>Kannapolis</v>
      </c>
      <c r="G186" s="4" t="s">
        <v>42</v>
      </c>
      <c r="H186" s="4" t="s">
        <v>939</v>
      </c>
      <c r="I186" s="5">
        <v>0</v>
      </c>
      <c r="J186" s="9"/>
      <c r="K186" s="4"/>
      <c r="L186" s="12">
        <v>-80.522</v>
      </c>
      <c r="M186" s="12">
        <v>35.521806</v>
      </c>
      <c r="N186" s="4">
        <v>0</v>
      </c>
      <c r="O186" s="6" t="s">
        <v>19</v>
      </c>
    </row>
    <row r="187" spans="1:15" ht="38.25">
      <c r="A187" s="4" t="s">
        <v>434</v>
      </c>
      <c r="B187" s="4"/>
      <c r="C187" s="6" t="s">
        <v>1025</v>
      </c>
      <c r="D187" s="6" t="str">
        <f t="shared" si="6"/>
        <v>Goodnights</v>
      </c>
      <c r="E187" s="6" t="s">
        <v>431</v>
      </c>
      <c r="F187" s="6" t="str">
        <f t="shared" si="7"/>
        <v>Kannapolis</v>
      </c>
      <c r="G187" s="4" t="s">
        <v>42</v>
      </c>
      <c r="H187" s="4" t="s">
        <v>939</v>
      </c>
      <c r="I187" s="5">
        <v>0</v>
      </c>
      <c r="J187" s="9"/>
      <c r="K187" s="4"/>
      <c r="L187" s="12">
        <v>-80.63979</v>
      </c>
      <c r="M187" s="12">
        <v>35.525416</v>
      </c>
      <c r="N187" s="4">
        <v>0</v>
      </c>
      <c r="O187" s="6" t="s">
        <v>19</v>
      </c>
    </row>
    <row r="188" spans="1:15" ht="38.25">
      <c r="A188" s="4" t="s">
        <v>435</v>
      </c>
      <c r="B188" s="4"/>
      <c r="C188" s="6" t="s">
        <v>436</v>
      </c>
      <c r="D188" s="6" t="str">
        <f t="shared" si="6"/>
        <v>Enochville</v>
      </c>
      <c r="E188" s="6" t="s">
        <v>431</v>
      </c>
      <c r="F188" s="6" t="str">
        <f t="shared" si="7"/>
        <v>Kannapolis</v>
      </c>
      <c r="G188" s="4" t="s">
        <v>42</v>
      </c>
      <c r="H188" s="4" t="s">
        <v>939</v>
      </c>
      <c r="I188" s="5">
        <v>0</v>
      </c>
      <c r="J188" s="9"/>
      <c r="K188" s="4"/>
      <c r="L188" s="12">
        <v>-80.647846</v>
      </c>
      <c r="M188" s="12">
        <v>35.524305</v>
      </c>
      <c r="N188" s="4">
        <v>0</v>
      </c>
      <c r="O188" s="6" t="s">
        <v>19</v>
      </c>
    </row>
    <row r="189" spans="1:15" ht="38.25">
      <c r="A189" s="4" t="s">
        <v>437</v>
      </c>
      <c r="B189" s="4"/>
      <c r="C189" s="6" t="s">
        <v>438</v>
      </c>
      <c r="D189" s="6" t="str">
        <f t="shared" si="6"/>
        <v>Wilhelm</v>
      </c>
      <c r="E189" s="6" t="s">
        <v>431</v>
      </c>
      <c r="F189" s="6" t="str">
        <f t="shared" si="7"/>
        <v>Kannapolis</v>
      </c>
      <c r="G189" s="4" t="s">
        <v>42</v>
      </c>
      <c r="H189" s="4" t="s">
        <v>939</v>
      </c>
      <c r="I189" s="5">
        <v>0</v>
      </c>
      <c r="J189" s="9"/>
      <c r="K189" s="4"/>
      <c r="L189" s="12">
        <v>-80.558121</v>
      </c>
      <c r="M189" s="12">
        <v>35.51125</v>
      </c>
      <c r="N189" s="4">
        <v>0</v>
      </c>
      <c r="O189" s="6" t="s">
        <v>19</v>
      </c>
    </row>
    <row r="190" spans="1:15" ht="38.25">
      <c r="A190" s="4" t="s">
        <v>439</v>
      </c>
      <c r="B190" s="4"/>
      <c r="C190" s="6" t="s">
        <v>440</v>
      </c>
      <c r="D190" s="6" t="str">
        <f t="shared" si="6"/>
        <v>Barringer Field</v>
      </c>
      <c r="E190" s="6" t="s">
        <v>431</v>
      </c>
      <c r="F190" s="6" t="str">
        <f t="shared" si="7"/>
        <v>Kannapolis</v>
      </c>
      <c r="G190" s="4" t="s">
        <v>42</v>
      </c>
      <c r="H190" s="4" t="s">
        <v>939</v>
      </c>
      <c r="I190" s="5">
        <v>0</v>
      </c>
      <c r="J190" s="9"/>
      <c r="K190" s="4"/>
      <c r="L190" s="12">
        <v>-80.696667</v>
      </c>
      <c r="M190" s="12">
        <v>35.527778</v>
      </c>
      <c r="N190" s="4">
        <v>0</v>
      </c>
      <c r="O190" s="6" t="s">
        <v>19</v>
      </c>
    </row>
    <row r="191" spans="1:15" ht="38.25">
      <c r="A191" s="4" t="s">
        <v>441</v>
      </c>
      <c r="B191" s="4"/>
      <c r="C191" s="6" t="s">
        <v>1008</v>
      </c>
      <c r="D191" s="6" t="str">
        <f t="shared" si="6"/>
        <v>Duplin County</v>
      </c>
      <c r="E191" s="6" t="s">
        <v>978</v>
      </c>
      <c r="F191" s="6" t="str">
        <f t="shared" si="7"/>
        <v>Kenansville</v>
      </c>
      <c r="G191" s="4" t="s">
        <v>42</v>
      </c>
      <c r="H191" s="4" t="s">
        <v>939</v>
      </c>
      <c r="I191" s="5">
        <v>7</v>
      </c>
      <c r="J191" s="9"/>
      <c r="K191" s="4"/>
      <c r="L191" s="12">
        <v>-77.981695</v>
      </c>
      <c r="M191" s="12">
        <v>35.000064</v>
      </c>
      <c r="N191" s="4">
        <v>0</v>
      </c>
      <c r="O191" s="6" t="s">
        <v>19</v>
      </c>
    </row>
    <row r="192" spans="1:15" ht="38.25">
      <c r="A192" s="4" t="s">
        <v>442</v>
      </c>
      <c r="B192" s="4"/>
      <c r="C192" s="6" t="s">
        <v>443</v>
      </c>
      <c r="D192" s="6" t="str">
        <f t="shared" si="6"/>
        <v>Duplin General Hospital</v>
      </c>
      <c r="E192" s="6" t="s">
        <v>978</v>
      </c>
      <c r="F192" s="6" t="str">
        <f t="shared" si="7"/>
        <v>Kenansville</v>
      </c>
      <c r="G192" s="4" t="s">
        <v>42</v>
      </c>
      <c r="H192" s="4" t="s">
        <v>939</v>
      </c>
      <c r="I192" s="5">
        <v>0</v>
      </c>
      <c r="J192" s="9"/>
      <c r="K192" s="4"/>
      <c r="L192" s="12">
        <v>-77.961667</v>
      </c>
      <c r="M192" s="12">
        <v>34.964722</v>
      </c>
      <c r="N192" s="4">
        <v>0</v>
      </c>
      <c r="O192" s="6" t="s">
        <v>19</v>
      </c>
    </row>
    <row r="193" spans="1:15" ht="38.25">
      <c r="A193" s="4" t="s">
        <v>444</v>
      </c>
      <c r="B193" s="4" t="s">
        <v>444</v>
      </c>
      <c r="C193" s="6" t="s">
        <v>445</v>
      </c>
      <c r="D193" s="6" t="str">
        <f t="shared" si="6"/>
        <v>First Flight</v>
      </c>
      <c r="E193" s="6" t="s">
        <v>446</v>
      </c>
      <c r="F193" s="6" t="str">
        <f t="shared" si="7"/>
        <v>Kill Devil Hills</v>
      </c>
      <c r="G193" s="4" t="s">
        <v>42</v>
      </c>
      <c r="H193" s="4" t="s">
        <v>939</v>
      </c>
      <c r="I193" s="5">
        <v>0</v>
      </c>
      <c r="J193" s="9"/>
      <c r="K193" s="4"/>
      <c r="L193" s="12">
        <v>-75.671287</v>
      </c>
      <c r="M193" s="12">
        <v>36.018223</v>
      </c>
      <c r="N193" s="4">
        <v>0</v>
      </c>
      <c r="O193" s="6" t="s">
        <v>19</v>
      </c>
    </row>
    <row r="194" spans="1:15" ht="38.25">
      <c r="A194" s="4" t="s">
        <v>447</v>
      </c>
      <c r="B194" s="4"/>
      <c r="C194" s="6" t="s">
        <v>448</v>
      </c>
      <c r="D194" s="6" t="str">
        <f t="shared" si="6"/>
        <v>Cross Roads</v>
      </c>
      <c r="E194" s="6" t="s">
        <v>933</v>
      </c>
      <c r="F194" s="6" t="str">
        <f t="shared" si="7"/>
        <v>King</v>
      </c>
      <c r="G194" s="4" t="s">
        <v>42</v>
      </c>
      <c r="H194" s="4" t="s">
        <v>939</v>
      </c>
      <c r="I194" s="5">
        <v>0</v>
      </c>
      <c r="J194" s="9"/>
      <c r="K194" s="4"/>
      <c r="L194" s="12">
        <v>-80.337275</v>
      </c>
      <c r="M194" s="12">
        <v>36.305971</v>
      </c>
      <c r="N194" s="4">
        <v>0</v>
      </c>
      <c r="O194" s="6" t="s">
        <v>19</v>
      </c>
    </row>
    <row r="195" spans="1:15" ht="51">
      <c r="A195" s="4" t="s">
        <v>449</v>
      </c>
      <c r="B195" s="4" t="s">
        <v>449</v>
      </c>
      <c r="C195" s="6" t="s">
        <v>1000</v>
      </c>
      <c r="D195" s="6" t="str">
        <f t="shared" si="6"/>
        <v>Kinston Regional Jetport At Stallings Field</v>
      </c>
      <c r="E195" s="6" t="s">
        <v>972</v>
      </c>
      <c r="F195" s="6" t="str">
        <f t="shared" si="7"/>
        <v>Kinston</v>
      </c>
      <c r="G195" s="4" t="s">
        <v>42</v>
      </c>
      <c r="H195" s="4" t="s">
        <v>939</v>
      </c>
      <c r="I195" s="5">
        <v>2702</v>
      </c>
      <c r="J195" s="9"/>
      <c r="K195" s="4"/>
      <c r="L195" s="12">
        <v>-77.612051</v>
      </c>
      <c r="M195" s="12">
        <v>35.328409</v>
      </c>
      <c r="N195" s="4">
        <v>1</v>
      </c>
      <c r="O195" s="6"/>
    </row>
    <row r="196" spans="1:15" ht="38.25">
      <c r="A196" s="4" t="s">
        <v>450</v>
      </c>
      <c r="B196" s="4"/>
      <c r="C196" s="6" t="s">
        <v>451</v>
      </c>
      <c r="D196" s="6" t="str">
        <f t="shared" si="6"/>
        <v>Lenoir Memorial Hospital</v>
      </c>
      <c r="E196" s="6" t="s">
        <v>972</v>
      </c>
      <c r="F196" s="6" t="str">
        <f t="shared" si="7"/>
        <v>Kinston</v>
      </c>
      <c r="G196" s="4" t="s">
        <v>42</v>
      </c>
      <c r="H196" s="4" t="s">
        <v>939</v>
      </c>
      <c r="I196" s="5">
        <v>0</v>
      </c>
      <c r="J196" s="9"/>
      <c r="K196" s="4"/>
      <c r="L196" s="12">
        <v>-77.584167</v>
      </c>
      <c r="M196" s="12">
        <v>35.289722</v>
      </c>
      <c r="N196" s="4">
        <v>0</v>
      </c>
      <c r="O196" s="6" t="s">
        <v>19</v>
      </c>
    </row>
    <row r="197" spans="1:15" ht="38.25">
      <c r="A197" s="4" t="s">
        <v>452</v>
      </c>
      <c r="B197" s="4"/>
      <c r="C197" s="6" t="s">
        <v>453</v>
      </c>
      <c r="D197" s="6" t="str">
        <f t="shared" si="6"/>
        <v>Moss Hill</v>
      </c>
      <c r="E197" s="6" t="s">
        <v>972</v>
      </c>
      <c r="F197" s="6" t="str">
        <f t="shared" si="7"/>
        <v>Kinston</v>
      </c>
      <c r="G197" s="4" t="s">
        <v>42</v>
      </c>
      <c r="H197" s="4" t="s">
        <v>939</v>
      </c>
      <c r="I197" s="5">
        <v>0</v>
      </c>
      <c r="J197" s="9"/>
      <c r="K197" s="4"/>
      <c r="L197" s="12">
        <v>-77.750532</v>
      </c>
      <c r="M197" s="12">
        <v>35.202107</v>
      </c>
      <c r="N197" s="4">
        <v>0</v>
      </c>
      <c r="O197" s="6" t="s">
        <v>19</v>
      </c>
    </row>
    <row r="198" spans="1:15" ht="38.25">
      <c r="A198" s="4" t="s">
        <v>454</v>
      </c>
      <c r="B198" s="4"/>
      <c r="C198" s="6" t="s">
        <v>455</v>
      </c>
      <c r="D198" s="6" t="str">
        <f t="shared" si="6"/>
        <v>Raleigh East</v>
      </c>
      <c r="E198" s="6" t="s">
        <v>456</v>
      </c>
      <c r="F198" s="6" t="str">
        <f t="shared" si="7"/>
        <v>Knightdale</v>
      </c>
      <c r="G198" s="4" t="s">
        <v>42</v>
      </c>
      <c r="H198" s="4" t="s">
        <v>939</v>
      </c>
      <c r="I198" s="5">
        <v>0</v>
      </c>
      <c r="J198" s="9"/>
      <c r="K198" s="4"/>
      <c r="L198" s="12">
        <v>-78.43701</v>
      </c>
      <c r="M198" s="12">
        <v>35.797722</v>
      </c>
      <c r="N198" s="4">
        <v>0</v>
      </c>
      <c r="O198" s="6" t="s">
        <v>19</v>
      </c>
    </row>
    <row r="199" spans="1:15" ht="38.25">
      <c r="A199" s="4" t="s">
        <v>457</v>
      </c>
      <c r="B199" s="4"/>
      <c r="C199" s="6" t="s">
        <v>458</v>
      </c>
      <c r="D199" s="6" t="str">
        <f t="shared" si="6"/>
        <v>Smith Farm</v>
      </c>
      <c r="E199" s="6" t="s">
        <v>936</v>
      </c>
      <c r="F199" s="6" t="str">
        <f t="shared" si="7"/>
        <v>La Grange</v>
      </c>
      <c r="G199" s="4" t="s">
        <v>42</v>
      </c>
      <c r="H199" s="4" t="s">
        <v>939</v>
      </c>
      <c r="I199" s="5">
        <v>0</v>
      </c>
      <c r="J199" s="9"/>
      <c r="K199" s="4"/>
      <c r="L199" s="12">
        <v>-77.770533</v>
      </c>
      <c r="M199" s="12">
        <v>35.250163</v>
      </c>
      <c r="N199" s="4">
        <v>0</v>
      </c>
      <c r="O199" s="6" t="s">
        <v>19</v>
      </c>
    </row>
    <row r="200" spans="1:15" ht="38.25">
      <c r="A200" s="4" t="s">
        <v>459</v>
      </c>
      <c r="B200" s="4"/>
      <c r="C200" s="6" t="s">
        <v>460</v>
      </c>
      <c r="D200" s="6" t="str">
        <f t="shared" si="6"/>
        <v>West Wind</v>
      </c>
      <c r="E200" s="6" t="s">
        <v>461</v>
      </c>
      <c r="F200" s="6" t="str">
        <f t="shared" si="7"/>
        <v>Lake Junaluska</v>
      </c>
      <c r="G200" s="4" t="s">
        <v>42</v>
      </c>
      <c r="H200" s="4" t="s">
        <v>939</v>
      </c>
      <c r="I200" s="5">
        <v>0</v>
      </c>
      <c r="J200" s="9"/>
      <c r="K200" s="4"/>
      <c r="L200" s="12">
        <v>-82.953192</v>
      </c>
      <c r="M200" s="12">
        <v>35.534826</v>
      </c>
      <c r="N200" s="4">
        <v>0</v>
      </c>
      <c r="O200" s="6" t="s">
        <v>19</v>
      </c>
    </row>
    <row r="201" spans="1:15" ht="38.25">
      <c r="A201" s="4" t="s">
        <v>462</v>
      </c>
      <c r="B201" s="4"/>
      <c r="C201" s="6" t="s">
        <v>463</v>
      </c>
      <c r="D201" s="6" t="str">
        <f t="shared" si="6"/>
        <v>Broadway Airfield</v>
      </c>
      <c r="E201" s="6" t="s">
        <v>464</v>
      </c>
      <c r="F201" s="6" t="str">
        <f t="shared" si="7"/>
        <v>Landis</v>
      </c>
      <c r="G201" s="4" t="s">
        <v>42</v>
      </c>
      <c r="H201" s="4" t="s">
        <v>939</v>
      </c>
      <c r="I201" s="5">
        <v>0</v>
      </c>
      <c r="J201" s="9"/>
      <c r="K201" s="4"/>
      <c r="L201" s="12">
        <v>-80.651944</v>
      </c>
      <c r="M201" s="12">
        <v>35.543333</v>
      </c>
      <c r="N201" s="4">
        <v>0</v>
      </c>
      <c r="O201" s="6" t="s">
        <v>19</v>
      </c>
    </row>
    <row r="202" spans="1:15" ht="38.25">
      <c r="A202" s="4" t="s">
        <v>465</v>
      </c>
      <c r="B202" s="4"/>
      <c r="C202" s="6" t="s">
        <v>466</v>
      </c>
      <c r="D202" s="6" t="str">
        <f t="shared" si="6"/>
        <v>Self Field</v>
      </c>
      <c r="E202" s="6" t="s">
        <v>467</v>
      </c>
      <c r="F202" s="6" t="str">
        <f t="shared" si="7"/>
        <v>Lattimore</v>
      </c>
      <c r="G202" s="4" t="s">
        <v>42</v>
      </c>
      <c r="H202" s="4" t="s">
        <v>939</v>
      </c>
      <c r="I202" s="5">
        <v>0</v>
      </c>
      <c r="J202" s="9"/>
      <c r="K202" s="4"/>
      <c r="L202" s="12">
        <v>-81.625278</v>
      </c>
      <c r="M202" s="12">
        <v>35.311667</v>
      </c>
      <c r="N202" s="4">
        <v>0</v>
      </c>
      <c r="O202" s="6" t="s">
        <v>19</v>
      </c>
    </row>
    <row r="203" spans="1:15" ht="38.25">
      <c r="A203" s="4" t="s">
        <v>468</v>
      </c>
      <c r="B203" s="4"/>
      <c r="C203" s="6" t="s">
        <v>469</v>
      </c>
      <c r="D203" s="6" t="str">
        <f t="shared" si="6"/>
        <v>Scotland Memorial</v>
      </c>
      <c r="E203" s="6" t="s">
        <v>470</v>
      </c>
      <c r="F203" s="6" t="str">
        <f t="shared" si="7"/>
        <v>Laurinburg</v>
      </c>
      <c r="G203" s="4" t="s">
        <v>42</v>
      </c>
      <c r="H203" s="4" t="s">
        <v>939</v>
      </c>
      <c r="I203" s="5">
        <v>0</v>
      </c>
      <c r="J203" s="9"/>
      <c r="K203" s="4"/>
      <c r="L203" s="12">
        <v>-79.468381</v>
      </c>
      <c r="M203" s="12">
        <v>34.753216</v>
      </c>
      <c r="N203" s="4">
        <v>0</v>
      </c>
      <c r="O203" s="6" t="s">
        <v>19</v>
      </c>
    </row>
    <row r="204" spans="1:15" ht="38.25">
      <c r="A204" s="4" t="s">
        <v>471</v>
      </c>
      <c r="B204" s="4"/>
      <c r="C204" s="6" t="s">
        <v>472</v>
      </c>
      <c r="D204" s="6" t="str">
        <f t="shared" si="6"/>
        <v>Winstead '76'</v>
      </c>
      <c r="E204" s="6" t="s">
        <v>473</v>
      </c>
      <c r="F204" s="6" t="str">
        <f t="shared" si="7"/>
        <v>Leasburg</v>
      </c>
      <c r="G204" s="4" t="s">
        <v>42</v>
      </c>
      <c r="H204" s="4" t="s">
        <v>939</v>
      </c>
      <c r="I204" s="5">
        <v>0</v>
      </c>
      <c r="J204" s="9"/>
      <c r="K204" s="4"/>
      <c r="L204" s="12">
        <v>-79.12807</v>
      </c>
      <c r="M204" s="12">
        <v>36.399584</v>
      </c>
      <c r="N204" s="4">
        <v>0</v>
      </c>
      <c r="O204" s="6" t="s">
        <v>19</v>
      </c>
    </row>
    <row r="205" spans="1:15" ht="38.25">
      <c r="A205" s="4" t="s">
        <v>474</v>
      </c>
      <c r="B205" s="4"/>
      <c r="C205" s="6" t="s">
        <v>475</v>
      </c>
      <c r="D205" s="6" t="str">
        <f t="shared" si="6"/>
        <v>Lower Creek</v>
      </c>
      <c r="E205" s="6" t="s">
        <v>476</v>
      </c>
      <c r="F205" s="6" t="str">
        <f t="shared" si="7"/>
        <v>Lenoir</v>
      </c>
      <c r="G205" s="4" t="s">
        <v>42</v>
      </c>
      <c r="H205" s="4" t="s">
        <v>939</v>
      </c>
      <c r="I205" s="5">
        <v>0</v>
      </c>
      <c r="J205" s="9"/>
      <c r="K205" s="4"/>
      <c r="L205" s="12">
        <v>-81.490094</v>
      </c>
      <c r="M205" s="12">
        <v>35.944575</v>
      </c>
      <c r="N205" s="4">
        <v>0</v>
      </c>
      <c r="O205" s="6" t="s">
        <v>19</v>
      </c>
    </row>
    <row r="206" spans="1:15" ht="38.25">
      <c r="A206" s="4" t="s">
        <v>477</v>
      </c>
      <c r="B206" s="4"/>
      <c r="C206" s="6" t="s">
        <v>478</v>
      </c>
      <c r="D206" s="6" t="str">
        <f t="shared" si="6"/>
        <v>Lanni Field</v>
      </c>
      <c r="E206" s="6" t="s">
        <v>476</v>
      </c>
      <c r="F206" s="6" t="str">
        <f t="shared" si="7"/>
        <v>Lenoir</v>
      </c>
      <c r="G206" s="4" t="s">
        <v>42</v>
      </c>
      <c r="H206" s="4" t="s">
        <v>939</v>
      </c>
      <c r="I206" s="5">
        <v>0</v>
      </c>
      <c r="J206" s="9"/>
      <c r="K206" s="4"/>
      <c r="L206" s="12">
        <v>-81.613709</v>
      </c>
      <c r="M206" s="12">
        <v>35.889019</v>
      </c>
      <c r="N206" s="4">
        <v>0</v>
      </c>
      <c r="O206" s="6" t="s">
        <v>19</v>
      </c>
    </row>
    <row r="207" spans="1:15" ht="38.25">
      <c r="A207" s="4" t="s">
        <v>479</v>
      </c>
      <c r="B207" s="4"/>
      <c r="C207" s="6" t="s">
        <v>480</v>
      </c>
      <c r="D207" s="6" t="str">
        <f t="shared" si="6"/>
        <v>Heathwood Farm</v>
      </c>
      <c r="E207" s="6" t="s">
        <v>919</v>
      </c>
      <c r="F207" s="6" t="str">
        <f t="shared" si="7"/>
        <v>Lewisville</v>
      </c>
      <c r="G207" s="4" t="s">
        <v>42</v>
      </c>
      <c r="H207" s="4" t="s">
        <v>939</v>
      </c>
      <c r="I207" s="5">
        <v>0</v>
      </c>
      <c r="J207" s="9"/>
      <c r="K207" s="4"/>
      <c r="L207" s="12">
        <v>-80.465612</v>
      </c>
      <c r="M207" s="12">
        <v>36.067637</v>
      </c>
      <c r="N207" s="4">
        <v>0</v>
      </c>
      <c r="O207" s="6" t="s">
        <v>19</v>
      </c>
    </row>
    <row r="208" spans="1:15" ht="38.25">
      <c r="A208" s="4" t="s">
        <v>481</v>
      </c>
      <c r="B208" s="4"/>
      <c r="C208" s="6" t="s">
        <v>482</v>
      </c>
      <c r="D208" s="6" t="str">
        <f t="shared" si="6"/>
        <v>Flying M</v>
      </c>
      <c r="E208" s="6" t="s">
        <v>680</v>
      </c>
      <c r="F208" s="6" t="str">
        <f t="shared" si="7"/>
        <v>Lexington</v>
      </c>
      <c r="G208" s="4" t="s">
        <v>42</v>
      </c>
      <c r="H208" s="4" t="s">
        <v>939</v>
      </c>
      <c r="I208" s="5">
        <v>0</v>
      </c>
      <c r="J208" s="9"/>
      <c r="K208" s="4"/>
      <c r="L208" s="12">
        <v>-80.396166</v>
      </c>
      <c r="M208" s="12">
        <v>35.799582</v>
      </c>
      <c r="N208" s="4">
        <v>0</v>
      </c>
      <c r="O208" s="6" t="s">
        <v>19</v>
      </c>
    </row>
    <row r="209" spans="1:15" ht="38.25">
      <c r="A209" s="4" t="s">
        <v>483</v>
      </c>
      <c r="B209" s="4"/>
      <c r="C209" s="6" t="s">
        <v>484</v>
      </c>
      <c r="D209" s="6" t="str">
        <f t="shared" si="6"/>
        <v>Davidson County</v>
      </c>
      <c r="E209" s="6" t="s">
        <v>680</v>
      </c>
      <c r="F209" s="6" t="str">
        <f t="shared" si="7"/>
        <v>Lexington</v>
      </c>
      <c r="G209" s="4" t="s">
        <v>42</v>
      </c>
      <c r="H209" s="4" t="s">
        <v>939</v>
      </c>
      <c r="I209" s="5">
        <v>0</v>
      </c>
      <c r="J209" s="9"/>
      <c r="K209" s="4"/>
      <c r="L209" s="12">
        <v>-80.303782</v>
      </c>
      <c r="M209" s="12">
        <v>35.78114</v>
      </c>
      <c r="N209" s="4">
        <v>0</v>
      </c>
      <c r="O209" s="6" t="s">
        <v>19</v>
      </c>
    </row>
    <row r="210" spans="1:15" ht="38.25">
      <c r="A210" s="4" t="s">
        <v>485</v>
      </c>
      <c r="B210" s="4"/>
      <c r="C210" s="6" t="s">
        <v>486</v>
      </c>
      <c r="D210" s="6" t="str">
        <f t="shared" si="6"/>
        <v>Morrison Field</v>
      </c>
      <c r="E210" s="6" t="s">
        <v>680</v>
      </c>
      <c r="F210" s="6" t="str">
        <f t="shared" si="7"/>
        <v>Lexington</v>
      </c>
      <c r="G210" s="4" t="s">
        <v>42</v>
      </c>
      <c r="H210" s="4" t="s">
        <v>939</v>
      </c>
      <c r="I210" s="5">
        <v>0</v>
      </c>
      <c r="J210" s="9"/>
      <c r="K210" s="4"/>
      <c r="L210" s="12">
        <v>-80.416944</v>
      </c>
      <c r="M210" s="12">
        <v>35.781667</v>
      </c>
      <c r="N210" s="4">
        <v>0</v>
      </c>
      <c r="O210" s="6" t="s">
        <v>19</v>
      </c>
    </row>
    <row r="211" spans="1:15" ht="38.25">
      <c r="A211" s="4" t="s">
        <v>487</v>
      </c>
      <c r="B211" s="4"/>
      <c r="C211" s="6" t="s">
        <v>488</v>
      </c>
      <c r="D211" s="6" t="str">
        <f t="shared" si="6"/>
        <v>Causey</v>
      </c>
      <c r="E211" s="6" t="s">
        <v>937</v>
      </c>
      <c r="F211" s="6" t="str">
        <f t="shared" si="7"/>
        <v>Liberty</v>
      </c>
      <c r="G211" s="4" t="s">
        <v>42</v>
      </c>
      <c r="H211" s="4" t="s">
        <v>939</v>
      </c>
      <c r="I211" s="5">
        <v>0</v>
      </c>
      <c r="J211" s="9"/>
      <c r="K211" s="4"/>
      <c r="L211" s="12">
        <v>-79.617275</v>
      </c>
      <c r="M211" s="12">
        <v>35.912831</v>
      </c>
      <c r="N211" s="4">
        <v>0</v>
      </c>
      <c r="O211" s="6" t="s">
        <v>19</v>
      </c>
    </row>
    <row r="212" spans="1:15" ht="38.25">
      <c r="A212" s="4" t="s">
        <v>489</v>
      </c>
      <c r="B212" s="4"/>
      <c r="C212" s="6" t="s">
        <v>490</v>
      </c>
      <c r="D212" s="6" t="str">
        <f t="shared" si="6"/>
        <v>Hinshaw (Greenacres)</v>
      </c>
      <c r="E212" s="6" t="s">
        <v>937</v>
      </c>
      <c r="F212" s="6" t="str">
        <f t="shared" si="7"/>
        <v>Liberty</v>
      </c>
      <c r="G212" s="4" t="s">
        <v>42</v>
      </c>
      <c r="H212" s="4" t="s">
        <v>939</v>
      </c>
      <c r="I212" s="5">
        <v>0</v>
      </c>
      <c r="J212" s="9"/>
      <c r="K212" s="4"/>
      <c r="L212" s="12">
        <v>-79.527522</v>
      </c>
      <c r="M212" s="12">
        <v>35.873748</v>
      </c>
      <c r="N212" s="4">
        <v>0</v>
      </c>
      <c r="O212" s="6" t="s">
        <v>19</v>
      </c>
    </row>
    <row r="213" spans="1:15" ht="51">
      <c r="A213" s="4" t="s">
        <v>491</v>
      </c>
      <c r="B213" s="4" t="s">
        <v>492</v>
      </c>
      <c r="C213" s="6" t="s">
        <v>1001</v>
      </c>
      <c r="D213" s="6" t="str">
        <f t="shared" si="6"/>
        <v>Lincolnton-Lincoln County Regional</v>
      </c>
      <c r="E213" s="6" t="s">
        <v>948</v>
      </c>
      <c r="F213" s="6" t="str">
        <f t="shared" si="7"/>
        <v>Lincolnton</v>
      </c>
      <c r="G213" s="4" t="s">
        <v>42</v>
      </c>
      <c r="H213" s="4" t="s">
        <v>939</v>
      </c>
      <c r="I213" s="5">
        <v>25</v>
      </c>
      <c r="J213" s="9"/>
      <c r="K213" s="4"/>
      <c r="L213" s="12">
        <v>-81.161258</v>
      </c>
      <c r="M213" s="12">
        <v>35.483329</v>
      </c>
      <c r="N213" s="4">
        <v>0</v>
      </c>
      <c r="O213" s="6" t="s">
        <v>19</v>
      </c>
    </row>
    <row r="214" spans="1:15" ht="38.25">
      <c r="A214" s="4" t="s">
        <v>493</v>
      </c>
      <c r="B214" s="4"/>
      <c r="C214" s="6" t="s">
        <v>494</v>
      </c>
      <c r="D214" s="6" t="str">
        <f t="shared" si="6"/>
        <v>Flyers Airpark</v>
      </c>
      <c r="E214" s="6" t="s">
        <v>973</v>
      </c>
      <c r="F214" s="6" t="str">
        <f t="shared" si="7"/>
        <v>Linden</v>
      </c>
      <c r="G214" s="4" t="s">
        <v>42</v>
      </c>
      <c r="H214" s="4" t="s">
        <v>939</v>
      </c>
      <c r="I214" s="5">
        <v>0</v>
      </c>
      <c r="J214" s="9"/>
      <c r="K214" s="4"/>
      <c r="L214" s="12">
        <v>-78.796412</v>
      </c>
      <c r="M214" s="12">
        <v>35.218218</v>
      </c>
      <c r="N214" s="4">
        <v>0</v>
      </c>
      <c r="O214" s="6" t="s">
        <v>19</v>
      </c>
    </row>
    <row r="215" spans="1:15" ht="38.25">
      <c r="A215" s="4" t="s">
        <v>495</v>
      </c>
      <c r="B215" s="4"/>
      <c r="C215" s="6" t="s">
        <v>962</v>
      </c>
      <c r="D215" s="6" t="str">
        <f t="shared" si="6"/>
        <v>Tucker Field</v>
      </c>
      <c r="E215" s="6" t="s">
        <v>496</v>
      </c>
      <c r="F215" s="6" t="str">
        <f t="shared" si="7"/>
        <v>Locust</v>
      </c>
      <c r="G215" s="4" t="s">
        <v>42</v>
      </c>
      <c r="H215" s="4" t="s">
        <v>939</v>
      </c>
      <c r="I215" s="5">
        <v>0</v>
      </c>
      <c r="J215" s="9"/>
      <c r="K215" s="4"/>
      <c r="L215" s="12">
        <v>-80.4075</v>
      </c>
      <c r="M215" s="12">
        <v>35.246944</v>
      </c>
      <c r="N215" s="4">
        <v>0</v>
      </c>
      <c r="O215" s="6" t="s">
        <v>19</v>
      </c>
    </row>
    <row r="216" spans="1:15" ht="38.25">
      <c r="A216" s="4" t="s">
        <v>497</v>
      </c>
      <c r="B216" s="4"/>
      <c r="C216" s="6" t="s">
        <v>498</v>
      </c>
      <c r="D216" s="6" t="str">
        <f t="shared" si="6"/>
        <v>Long Island</v>
      </c>
      <c r="E216" s="6" t="s">
        <v>498</v>
      </c>
      <c r="F216" s="6" t="str">
        <f t="shared" si="7"/>
        <v>Long Island</v>
      </c>
      <c r="G216" s="4" t="s">
        <v>42</v>
      </c>
      <c r="H216" s="4" t="s">
        <v>939</v>
      </c>
      <c r="I216" s="5">
        <v>0</v>
      </c>
      <c r="J216" s="9"/>
      <c r="K216" s="4"/>
      <c r="L216" s="12">
        <v>-80.970632</v>
      </c>
      <c r="M216" s="12">
        <v>35.660968</v>
      </c>
      <c r="N216" s="4">
        <v>0</v>
      </c>
      <c r="O216" s="6" t="s">
        <v>19</v>
      </c>
    </row>
    <row r="217" spans="1:15" ht="38.25">
      <c r="A217" s="4" t="s">
        <v>499</v>
      </c>
      <c r="B217" s="4"/>
      <c r="C217" s="6" t="s">
        <v>500</v>
      </c>
      <c r="D217" s="6" t="str">
        <f t="shared" si="6"/>
        <v>Ball</v>
      </c>
      <c r="E217" s="6" t="s">
        <v>673</v>
      </c>
      <c r="F217" s="6" t="str">
        <f t="shared" si="7"/>
        <v>Louisburg</v>
      </c>
      <c r="G217" s="4" t="s">
        <v>42</v>
      </c>
      <c r="H217" s="4" t="s">
        <v>939</v>
      </c>
      <c r="I217" s="5">
        <v>0</v>
      </c>
      <c r="J217" s="9"/>
      <c r="K217" s="4"/>
      <c r="L217" s="12">
        <v>-78.281939</v>
      </c>
      <c r="M217" s="12">
        <v>36.134316</v>
      </c>
      <c r="N217" s="4">
        <v>0</v>
      </c>
      <c r="O217" s="6" t="s">
        <v>19</v>
      </c>
    </row>
    <row r="218" spans="1:15" ht="38.25">
      <c r="A218" s="4" t="s">
        <v>501</v>
      </c>
      <c r="B218" s="4"/>
      <c r="C218" s="6" t="s">
        <v>502</v>
      </c>
      <c r="D218" s="6" t="str">
        <f t="shared" si="6"/>
        <v>North Raleigh</v>
      </c>
      <c r="E218" s="6" t="s">
        <v>673</v>
      </c>
      <c r="F218" s="6" t="str">
        <f t="shared" si="7"/>
        <v>Louisburg</v>
      </c>
      <c r="G218" s="4" t="s">
        <v>42</v>
      </c>
      <c r="H218" s="4" t="s">
        <v>939</v>
      </c>
      <c r="I218" s="5">
        <v>0</v>
      </c>
      <c r="J218" s="9"/>
      <c r="K218" s="4"/>
      <c r="L218" s="12">
        <v>-78.371386</v>
      </c>
      <c r="M218" s="12">
        <v>36.08515</v>
      </c>
      <c r="N218" s="4">
        <v>0</v>
      </c>
      <c r="O218" s="6" t="s">
        <v>19</v>
      </c>
    </row>
    <row r="219" spans="1:15" ht="38.25">
      <c r="A219" s="4" t="s">
        <v>503</v>
      </c>
      <c r="B219" s="4" t="s">
        <v>504</v>
      </c>
      <c r="C219" s="6" t="s">
        <v>917</v>
      </c>
      <c r="D219" s="6" t="str">
        <f t="shared" si="6"/>
        <v>Franklin County</v>
      </c>
      <c r="E219" s="6" t="s">
        <v>673</v>
      </c>
      <c r="F219" s="6" t="str">
        <f t="shared" si="7"/>
        <v>Louisburg</v>
      </c>
      <c r="G219" s="4" t="s">
        <v>42</v>
      </c>
      <c r="H219" s="4" t="s">
        <v>939</v>
      </c>
      <c r="I219" s="5">
        <v>0</v>
      </c>
      <c r="J219" s="9"/>
      <c r="K219" s="4"/>
      <c r="L219" s="12">
        <v>-78.330271</v>
      </c>
      <c r="M219" s="12">
        <v>36.023345</v>
      </c>
      <c r="N219" s="4">
        <v>0</v>
      </c>
      <c r="O219" s="6" t="s">
        <v>19</v>
      </c>
    </row>
    <row r="220" spans="1:15" ht="38.25">
      <c r="A220" s="4" t="s">
        <v>505</v>
      </c>
      <c r="B220" s="4" t="s">
        <v>505</v>
      </c>
      <c r="C220" s="6" t="s">
        <v>4</v>
      </c>
      <c r="D220" s="6" t="str">
        <f t="shared" si="6"/>
        <v>Lumberton Municipal</v>
      </c>
      <c r="E220" s="6" t="s">
        <v>34</v>
      </c>
      <c r="F220" s="6" t="str">
        <f t="shared" si="7"/>
        <v>Lumberton</v>
      </c>
      <c r="G220" s="4" t="s">
        <v>42</v>
      </c>
      <c r="H220" s="4" t="s">
        <v>939</v>
      </c>
      <c r="I220" s="5">
        <v>0</v>
      </c>
      <c r="J220" s="9"/>
      <c r="K220" s="4"/>
      <c r="L220" s="12">
        <v>-79.059444</v>
      </c>
      <c r="M220" s="12">
        <v>34.609917</v>
      </c>
      <c r="N220" s="4">
        <v>0</v>
      </c>
      <c r="O220" s="6" t="s">
        <v>19</v>
      </c>
    </row>
    <row r="221" spans="1:15" ht="38.25">
      <c r="A221" s="4" t="s">
        <v>506</v>
      </c>
      <c r="B221" s="4"/>
      <c r="C221" s="6" t="s">
        <v>507</v>
      </c>
      <c r="D221" s="6" t="str">
        <f t="shared" si="6"/>
        <v>Mynatt Field</v>
      </c>
      <c r="E221" s="6" t="s">
        <v>34</v>
      </c>
      <c r="F221" s="6" t="str">
        <f t="shared" si="7"/>
        <v>Lumberton</v>
      </c>
      <c r="G221" s="4" t="s">
        <v>42</v>
      </c>
      <c r="H221" s="4" t="s">
        <v>939</v>
      </c>
      <c r="I221" s="5">
        <v>0</v>
      </c>
      <c r="J221" s="9"/>
      <c r="K221" s="4"/>
      <c r="L221" s="12">
        <v>-79.080556</v>
      </c>
      <c r="M221" s="12">
        <v>34.378056</v>
      </c>
      <c r="N221" s="4">
        <v>0</v>
      </c>
      <c r="O221" s="6" t="s">
        <v>19</v>
      </c>
    </row>
    <row r="222" spans="1:15" ht="38.25">
      <c r="A222" s="4" t="s">
        <v>508</v>
      </c>
      <c r="B222" s="4"/>
      <c r="C222" s="6" t="s">
        <v>509</v>
      </c>
      <c r="D222" s="6" t="str">
        <f t="shared" si="6"/>
        <v>Sandy Run Acres</v>
      </c>
      <c r="E222" s="6" t="s">
        <v>510</v>
      </c>
      <c r="F222" s="6" t="str">
        <f t="shared" si="7"/>
        <v>Maco</v>
      </c>
      <c r="G222" s="4" t="s">
        <v>42</v>
      </c>
      <c r="H222" s="4" t="s">
        <v>939</v>
      </c>
      <c r="I222" s="5">
        <v>0</v>
      </c>
      <c r="J222" s="9"/>
      <c r="K222" s="4"/>
      <c r="L222" s="12">
        <v>-78.16083</v>
      </c>
      <c r="M222" s="12">
        <v>34.274891</v>
      </c>
      <c r="N222" s="4">
        <v>0</v>
      </c>
      <c r="O222" s="6" t="s">
        <v>19</v>
      </c>
    </row>
    <row r="223" spans="1:15" ht="38.25">
      <c r="A223" s="4" t="s">
        <v>511</v>
      </c>
      <c r="B223" s="4"/>
      <c r="C223" s="6" t="s">
        <v>512</v>
      </c>
      <c r="D223" s="6" t="str">
        <f t="shared" si="6"/>
        <v>Nocarva</v>
      </c>
      <c r="E223" s="6" t="s">
        <v>949</v>
      </c>
      <c r="F223" s="6" t="str">
        <f t="shared" si="7"/>
        <v>Macon</v>
      </c>
      <c r="G223" s="4" t="s">
        <v>42</v>
      </c>
      <c r="H223" s="4" t="s">
        <v>939</v>
      </c>
      <c r="I223" s="5">
        <v>0</v>
      </c>
      <c r="J223" s="9"/>
      <c r="K223" s="4"/>
      <c r="L223" s="12">
        <v>-78.058048</v>
      </c>
      <c r="M223" s="12">
        <v>36.541813</v>
      </c>
      <c r="N223" s="4">
        <v>0</v>
      </c>
      <c r="O223" s="6" t="s">
        <v>19</v>
      </c>
    </row>
    <row r="224" spans="1:15" ht="38.25">
      <c r="A224" s="4" t="s">
        <v>513</v>
      </c>
      <c r="B224" s="4"/>
      <c r="C224" s="6" t="s">
        <v>514</v>
      </c>
      <c r="D224" s="6" t="str">
        <f t="shared" si="6"/>
        <v>Laneys</v>
      </c>
      <c r="E224" s="6" t="s">
        <v>515</v>
      </c>
      <c r="F224" s="6" t="str">
        <f t="shared" si="7"/>
        <v>Maiden</v>
      </c>
      <c r="G224" s="4" t="s">
        <v>42</v>
      </c>
      <c r="H224" s="4" t="s">
        <v>939</v>
      </c>
      <c r="I224" s="5">
        <v>0</v>
      </c>
      <c r="J224" s="9"/>
      <c r="K224" s="4"/>
      <c r="L224" s="12">
        <v>-81.117301</v>
      </c>
      <c r="M224" s="12">
        <v>35.5743</v>
      </c>
      <c r="N224" s="4">
        <v>0</v>
      </c>
      <c r="O224" s="6" t="s">
        <v>19</v>
      </c>
    </row>
    <row r="225" spans="1:15" ht="38.25">
      <c r="A225" s="4" t="s">
        <v>516</v>
      </c>
      <c r="B225" s="4" t="s">
        <v>517</v>
      </c>
      <c r="C225" s="6" t="s">
        <v>518</v>
      </c>
      <c r="D225" s="6" t="str">
        <f t="shared" si="6"/>
        <v>Dare County Regional</v>
      </c>
      <c r="E225" s="6" t="s">
        <v>519</v>
      </c>
      <c r="F225" s="6" t="str">
        <f t="shared" si="7"/>
        <v>Manteo</v>
      </c>
      <c r="G225" s="4" t="s">
        <v>42</v>
      </c>
      <c r="H225" s="4" t="s">
        <v>939</v>
      </c>
      <c r="I225" s="5">
        <v>41</v>
      </c>
      <c r="J225" s="9"/>
      <c r="K225" s="4"/>
      <c r="L225" s="12">
        <v>-75.695539</v>
      </c>
      <c r="M225" s="12">
        <v>35.918988</v>
      </c>
      <c r="N225" s="4">
        <v>0</v>
      </c>
      <c r="O225" s="6" t="s">
        <v>19</v>
      </c>
    </row>
    <row r="226" spans="1:15" ht="38.25">
      <c r="A226" s="4" t="s">
        <v>520</v>
      </c>
      <c r="B226" s="4"/>
      <c r="C226" s="6" t="s">
        <v>521</v>
      </c>
      <c r="D226" s="6" t="str">
        <f t="shared" si="6"/>
        <v>Shiflet Field</v>
      </c>
      <c r="E226" s="6" t="s">
        <v>974</v>
      </c>
      <c r="F226" s="6" t="str">
        <f t="shared" si="7"/>
        <v>Marion</v>
      </c>
      <c r="G226" s="4" t="s">
        <v>42</v>
      </c>
      <c r="H226" s="4" t="s">
        <v>939</v>
      </c>
      <c r="I226" s="5">
        <v>0</v>
      </c>
      <c r="J226" s="9"/>
      <c r="K226" s="4"/>
      <c r="L226" s="12">
        <v>-82.009831</v>
      </c>
      <c r="M226" s="12">
        <v>35.72068</v>
      </c>
      <c r="N226" s="4">
        <v>0</v>
      </c>
      <c r="O226" s="6" t="s">
        <v>19</v>
      </c>
    </row>
    <row r="227" spans="1:15" ht="38.25">
      <c r="A227" s="4" t="s">
        <v>520</v>
      </c>
      <c r="B227" s="4"/>
      <c r="C227" s="6" t="s">
        <v>521</v>
      </c>
      <c r="D227" s="6" t="str">
        <f t="shared" si="6"/>
        <v>Shiflet Field</v>
      </c>
      <c r="E227" s="6" t="s">
        <v>974</v>
      </c>
      <c r="F227" s="6" t="str">
        <f t="shared" si="7"/>
        <v>Marion</v>
      </c>
      <c r="G227" s="4" t="s">
        <v>42</v>
      </c>
      <c r="H227" s="4" t="s">
        <v>939</v>
      </c>
      <c r="I227" s="5">
        <v>0</v>
      </c>
      <c r="J227" s="9"/>
      <c r="K227" s="4"/>
      <c r="L227" s="12">
        <v>-82.009831</v>
      </c>
      <c r="M227" s="12">
        <v>35.72068</v>
      </c>
      <c r="N227" s="4">
        <v>0</v>
      </c>
      <c r="O227" s="6" t="s">
        <v>19</v>
      </c>
    </row>
    <row r="228" spans="1:15" ht="38.25">
      <c r="A228" s="4" t="s">
        <v>522</v>
      </c>
      <c r="B228" s="4"/>
      <c r="C228" s="6" t="s">
        <v>523</v>
      </c>
      <c r="D228" s="6" t="str">
        <f t="shared" si="6"/>
        <v>Shelton Laurel Lil National</v>
      </c>
      <c r="E228" s="6" t="s">
        <v>944</v>
      </c>
      <c r="F228" s="6" t="str">
        <f t="shared" si="7"/>
        <v>Marshall</v>
      </c>
      <c r="G228" s="4" t="s">
        <v>42</v>
      </c>
      <c r="H228" s="4" t="s">
        <v>939</v>
      </c>
      <c r="I228" s="5">
        <v>0</v>
      </c>
      <c r="J228" s="9"/>
      <c r="K228" s="4"/>
      <c r="L228" s="12">
        <v>-82.703333</v>
      </c>
      <c r="M228" s="12">
        <v>35.978889</v>
      </c>
      <c r="N228" s="4">
        <v>0</v>
      </c>
      <c r="O228" s="6" t="s">
        <v>19</v>
      </c>
    </row>
    <row r="229" spans="1:15" ht="38.25">
      <c r="A229" s="4" t="s">
        <v>524</v>
      </c>
      <c r="B229" s="4"/>
      <c r="C229" s="6" t="s">
        <v>525</v>
      </c>
      <c r="D229" s="6" t="str">
        <f t="shared" si="6"/>
        <v>Knapp</v>
      </c>
      <c r="E229" s="6" t="s">
        <v>526</v>
      </c>
      <c r="F229" s="6" t="str">
        <f t="shared" si="7"/>
        <v>Marshville</v>
      </c>
      <c r="G229" s="4" t="s">
        <v>42</v>
      </c>
      <c r="H229" s="4" t="s">
        <v>939</v>
      </c>
      <c r="I229" s="5">
        <v>0</v>
      </c>
      <c r="J229" s="9"/>
      <c r="K229" s="4"/>
      <c r="L229" s="12">
        <v>-80.408953</v>
      </c>
      <c r="M229" s="12">
        <v>35.053483</v>
      </c>
      <c r="N229" s="4">
        <v>0</v>
      </c>
      <c r="O229" s="6" t="s">
        <v>19</v>
      </c>
    </row>
    <row r="230" spans="1:15" ht="38.25">
      <c r="A230" s="4" t="s">
        <v>527</v>
      </c>
      <c r="B230" s="4"/>
      <c r="C230" s="6" t="s">
        <v>956</v>
      </c>
      <c r="D230" s="6" t="str">
        <f t="shared" si="6"/>
        <v>Brown Field</v>
      </c>
      <c r="E230" s="6" t="s">
        <v>526</v>
      </c>
      <c r="F230" s="6" t="str">
        <f t="shared" si="7"/>
        <v>Marshville</v>
      </c>
      <c r="G230" s="4" t="s">
        <v>42</v>
      </c>
      <c r="H230" s="4" t="s">
        <v>939</v>
      </c>
      <c r="I230" s="5">
        <v>0</v>
      </c>
      <c r="J230" s="9"/>
      <c r="K230" s="4"/>
      <c r="L230" s="12">
        <v>-80.373333</v>
      </c>
      <c r="M230" s="12">
        <v>34.892778</v>
      </c>
      <c r="N230" s="4">
        <v>0</v>
      </c>
      <c r="O230" s="6" t="s">
        <v>19</v>
      </c>
    </row>
    <row r="231" spans="1:15" ht="38.25">
      <c r="A231" s="4" t="s">
        <v>528</v>
      </c>
      <c r="B231" s="4" t="s">
        <v>529</v>
      </c>
      <c r="C231" s="6" t="s">
        <v>530</v>
      </c>
      <c r="D231" s="6" t="str">
        <f t="shared" si="6"/>
        <v>Laurinburg-Maxton</v>
      </c>
      <c r="E231" s="6" t="s">
        <v>531</v>
      </c>
      <c r="F231" s="6" t="str">
        <f t="shared" si="7"/>
        <v>Maxton</v>
      </c>
      <c r="G231" s="4" t="s">
        <v>42</v>
      </c>
      <c r="H231" s="4" t="s">
        <v>939</v>
      </c>
      <c r="I231" s="5">
        <v>2</v>
      </c>
      <c r="J231" s="9"/>
      <c r="K231" s="4"/>
      <c r="L231" s="12">
        <v>-79.365848</v>
      </c>
      <c r="M231" s="12">
        <v>34.791939</v>
      </c>
      <c r="N231" s="4">
        <v>0</v>
      </c>
      <c r="O231" s="6" t="s">
        <v>19</v>
      </c>
    </row>
    <row r="232" spans="1:15" ht="38.25">
      <c r="A232" s="4" t="s">
        <v>532</v>
      </c>
      <c r="B232" s="4"/>
      <c r="C232" s="6" t="s">
        <v>533</v>
      </c>
      <c r="D232" s="6" t="str">
        <f t="shared" si="6"/>
        <v>Hurdle Field</v>
      </c>
      <c r="E232" s="6" t="s">
        <v>534</v>
      </c>
      <c r="F232" s="6" t="str">
        <f t="shared" si="7"/>
        <v>Mebane</v>
      </c>
      <c r="G232" s="4" t="s">
        <v>42</v>
      </c>
      <c r="H232" s="4" t="s">
        <v>939</v>
      </c>
      <c r="I232" s="5">
        <v>0</v>
      </c>
      <c r="J232" s="9"/>
      <c r="K232" s="4"/>
      <c r="L232" s="12">
        <v>-79.283073</v>
      </c>
      <c r="M232" s="12">
        <v>36.066805</v>
      </c>
      <c r="N232" s="4">
        <v>0</v>
      </c>
      <c r="O232" s="6" t="s">
        <v>19</v>
      </c>
    </row>
    <row r="233" spans="1:15" ht="38.25">
      <c r="A233" s="4" t="s">
        <v>535</v>
      </c>
      <c r="B233" s="4"/>
      <c r="C233" s="6" t="s">
        <v>536</v>
      </c>
      <c r="D233" s="6" t="str">
        <f aca="true" t="shared" si="8" ref="D233:D296">PROPER(C233)</f>
        <v>Kimrey</v>
      </c>
      <c r="E233" s="6" t="s">
        <v>534</v>
      </c>
      <c r="F233" s="6" t="str">
        <f aca="true" t="shared" si="9" ref="F233:F296">PROPER(E233)</f>
        <v>Mebane</v>
      </c>
      <c r="G233" s="4" t="s">
        <v>42</v>
      </c>
      <c r="H233" s="4" t="s">
        <v>939</v>
      </c>
      <c r="I233" s="5">
        <v>0</v>
      </c>
      <c r="J233" s="9"/>
      <c r="K233" s="4"/>
      <c r="L233" s="12">
        <v>-79.326685</v>
      </c>
      <c r="M233" s="12">
        <v>36.055416</v>
      </c>
      <c r="N233" s="4">
        <v>0</v>
      </c>
      <c r="O233" s="6" t="s">
        <v>19</v>
      </c>
    </row>
    <row r="234" spans="1:15" ht="38.25">
      <c r="A234" s="4" t="s">
        <v>537</v>
      </c>
      <c r="B234" s="4"/>
      <c r="C234" s="6" t="s">
        <v>1009</v>
      </c>
      <c r="D234" s="6" t="str">
        <f t="shared" si="8"/>
        <v>J W Stone</v>
      </c>
      <c r="E234" s="6" t="s">
        <v>538</v>
      </c>
      <c r="F234" s="6" t="str">
        <f t="shared" si="9"/>
        <v>Middlesex</v>
      </c>
      <c r="G234" s="4" t="s">
        <v>42</v>
      </c>
      <c r="H234" s="4" t="s">
        <v>939</v>
      </c>
      <c r="I234" s="5">
        <v>0</v>
      </c>
      <c r="J234" s="9"/>
      <c r="K234" s="4"/>
      <c r="L234" s="12">
        <v>-78.183605</v>
      </c>
      <c r="M234" s="12">
        <v>35.849321</v>
      </c>
      <c r="N234" s="4">
        <v>0</v>
      </c>
      <c r="O234" s="6" t="s">
        <v>19</v>
      </c>
    </row>
    <row r="235" spans="1:15" ht="38.25">
      <c r="A235" s="4" t="s">
        <v>539</v>
      </c>
      <c r="B235" s="4"/>
      <c r="C235" s="6" t="s">
        <v>540</v>
      </c>
      <c r="D235" s="6" t="str">
        <f t="shared" si="8"/>
        <v>Futuristics</v>
      </c>
      <c r="E235" s="6" t="s">
        <v>970</v>
      </c>
      <c r="F235" s="6" t="str">
        <f t="shared" si="9"/>
        <v>Milton</v>
      </c>
      <c r="G235" s="4" t="s">
        <v>42</v>
      </c>
      <c r="H235" s="4" t="s">
        <v>939</v>
      </c>
      <c r="I235" s="5">
        <v>0</v>
      </c>
      <c r="J235" s="9"/>
      <c r="K235" s="4"/>
      <c r="L235" s="12">
        <v>-79.301686</v>
      </c>
      <c r="M235" s="12">
        <v>36.529584</v>
      </c>
      <c r="N235" s="4">
        <v>0</v>
      </c>
      <c r="O235" s="6" t="s">
        <v>19</v>
      </c>
    </row>
    <row r="236" spans="1:15" ht="38.25">
      <c r="A236" s="4" t="s">
        <v>541</v>
      </c>
      <c r="B236" s="4"/>
      <c r="C236" s="6" t="s">
        <v>542</v>
      </c>
      <c r="D236" s="6" t="str">
        <f t="shared" si="8"/>
        <v>Bahnson</v>
      </c>
      <c r="E236" s="6" t="s">
        <v>543</v>
      </c>
      <c r="F236" s="6" t="str">
        <f t="shared" si="9"/>
        <v>Mocksville</v>
      </c>
      <c r="G236" s="4" t="s">
        <v>42</v>
      </c>
      <c r="H236" s="4" t="s">
        <v>939</v>
      </c>
      <c r="I236" s="5">
        <v>0</v>
      </c>
      <c r="J236" s="9"/>
      <c r="K236" s="4"/>
      <c r="L236" s="12">
        <v>-80.516389</v>
      </c>
      <c r="M236" s="12">
        <v>36.020833</v>
      </c>
      <c r="N236" s="4">
        <v>0</v>
      </c>
      <c r="O236" s="6" t="s">
        <v>19</v>
      </c>
    </row>
    <row r="237" spans="1:15" ht="38.25">
      <c r="A237" s="4" t="s">
        <v>544</v>
      </c>
      <c r="B237" s="4"/>
      <c r="C237" s="6" t="s">
        <v>545</v>
      </c>
      <c r="D237" s="6" t="str">
        <f t="shared" si="8"/>
        <v>Sugar Valley</v>
      </c>
      <c r="E237" s="6" t="s">
        <v>543</v>
      </c>
      <c r="F237" s="6" t="str">
        <f t="shared" si="9"/>
        <v>Mocksville</v>
      </c>
      <c r="G237" s="4" t="s">
        <v>42</v>
      </c>
      <c r="H237" s="4" t="s">
        <v>939</v>
      </c>
      <c r="I237" s="5">
        <v>0</v>
      </c>
      <c r="J237" s="9"/>
      <c r="K237" s="4"/>
      <c r="L237" s="12">
        <v>-80.511169</v>
      </c>
      <c r="M237" s="12">
        <v>35.985414</v>
      </c>
      <c r="N237" s="4">
        <v>0</v>
      </c>
      <c r="O237" s="6" t="s">
        <v>19</v>
      </c>
    </row>
    <row r="238" spans="1:15" ht="38.25">
      <c r="A238" s="4" t="s">
        <v>546</v>
      </c>
      <c r="B238" s="4"/>
      <c r="C238" s="6" t="s">
        <v>695</v>
      </c>
      <c r="D238" s="6" t="str">
        <f t="shared" si="8"/>
        <v>Twin Lakes</v>
      </c>
      <c r="E238" s="6" t="s">
        <v>543</v>
      </c>
      <c r="F238" s="6" t="str">
        <f t="shared" si="9"/>
        <v>Mocksville</v>
      </c>
      <c r="G238" s="4" t="s">
        <v>42</v>
      </c>
      <c r="H238" s="4" t="s">
        <v>939</v>
      </c>
      <c r="I238" s="5">
        <v>0</v>
      </c>
      <c r="J238" s="9"/>
      <c r="K238" s="4"/>
      <c r="L238" s="12">
        <v>-80.456806</v>
      </c>
      <c r="M238" s="12">
        <v>35.914915</v>
      </c>
      <c r="N238" s="4">
        <v>0</v>
      </c>
      <c r="O238" s="6" t="s">
        <v>19</v>
      </c>
    </row>
    <row r="239" spans="1:15" ht="38.25">
      <c r="A239" s="4" t="s">
        <v>547</v>
      </c>
      <c r="B239" s="4"/>
      <c r="C239" s="6" t="s">
        <v>1026</v>
      </c>
      <c r="D239" s="6" t="str">
        <f t="shared" si="8"/>
        <v>Boyds Hawks Creek</v>
      </c>
      <c r="E239" s="6" t="s">
        <v>543</v>
      </c>
      <c r="F239" s="6" t="str">
        <f t="shared" si="9"/>
        <v>Mocksville</v>
      </c>
      <c r="G239" s="4" t="s">
        <v>42</v>
      </c>
      <c r="H239" s="4" t="s">
        <v>939</v>
      </c>
      <c r="I239" s="5">
        <v>0</v>
      </c>
      <c r="J239" s="9"/>
      <c r="K239" s="4"/>
      <c r="L239" s="12">
        <v>-80.616174</v>
      </c>
      <c r="M239" s="12">
        <v>35.89847</v>
      </c>
      <c r="N239" s="4">
        <v>0</v>
      </c>
      <c r="O239" s="6" t="s">
        <v>19</v>
      </c>
    </row>
    <row r="240" spans="1:15" ht="38.25">
      <c r="A240" s="4" t="s">
        <v>548</v>
      </c>
      <c r="B240" s="4"/>
      <c r="C240" s="6" t="s">
        <v>549</v>
      </c>
      <c r="D240" s="6" t="str">
        <f t="shared" si="8"/>
        <v>Tara Airbase</v>
      </c>
      <c r="E240" s="6" t="s">
        <v>543</v>
      </c>
      <c r="F240" s="6" t="str">
        <f t="shared" si="9"/>
        <v>Mocksville</v>
      </c>
      <c r="G240" s="4" t="s">
        <v>42</v>
      </c>
      <c r="H240" s="4" t="s">
        <v>939</v>
      </c>
      <c r="I240" s="5">
        <v>0</v>
      </c>
      <c r="J240" s="9"/>
      <c r="K240" s="4"/>
      <c r="L240" s="12">
        <v>-80.512281</v>
      </c>
      <c r="M240" s="12">
        <v>35.793194</v>
      </c>
      <c r="N240" s="4">
        <v>0</v>
      </c>
      <c r="O240" s="6" t="s">
        <v>19</v>
      </c>
    </row>
    <row r="241" spans="1:15" ht="38.25">
      <c r="A241" s="4" t="s">
        <v>550</v>
      </c>
      <c r="B241" s="4"/>
      <c r="C241" s="6" t="s">
        <v>551</v>
      </c>
      <c r="D241" s="6" t="str">
        <f t="shared" si="8"/>
        <v>Mc Gee Field</v>
      </c>
      <c r="E241" s="6" t="s">
        <v>950</v>
      </c>
      <c r="F241" s="6" t="str">
        <f t="shared" si="9"/>
        <v>Monroe</v>
      </c>
      <c r="G241" s="4" t="s">
        <v>42</v>
      </c>
      <c r="H241" s="4" t="s">
        <v>939</v>
      </c>
      <c r="I241" s="5">
        <v>0</v>
      </c>
      <c r="J241" s="9"/>
      <c r="K241" s="4"/>
      <c r="L241" s="12">
        <v>-80.475</v>
      </c>
      <c r="M241" s="12">
        <v>35.127222</v>
      </c>
      <c r="N241" s="4">
        <v>0</v>
      </c>
      <c r="O241" s="6" t="s">
        <v>19</v>
      </c>
    </row>
    <row r="242" spans="1:15" ht="38.25">
      <c r="A242" s="4" t="s">
        <v>552</v>
      </c>
      <c r="B242" s="4"/>
      <c r="C242" s="6" t="s">
        <v>945</v>
      </c>
      <c r="D242" s="6" t="str">
        <f t="shared" si="8"/>
        <v>Edwards</v>
      </c>
      <c r="E242" s="6" t="s">
        <v>950</v>
      </c>
      <c r="F242" s="6" t="str">
        <f t="shared" si="9"/>
        <v>Monroe</v>
      </c>
      <c r="G242" s="4" t="s">
        <v>42</v>
      </c>
      <c r="H242" s="4" t="s">
        <v>939</v>
      </c>
      <c r="I242" s="5">
        <v>0</v>
      </c>
      <c r="J242" s="9"/>
      <c r="K242" s="4"/>
      <c r="L242" s="12">
        <v>-80.566389</v>
      </c>
      <c r="M242" s="12">
        <v>35.070833</v>
      </c>
      <c r="N242" s="4">
        <v>0</v>
      </c>
      <c r="O242" s="6" t="s">
        <v>19</v>
      </c>
    </row>
    <row r="243" spans="1:15" ht="38.25">
      <c r="A243" s="4" t="s">
        <v>553</v>
      </c>
      <c r="B243" s="4"/>
      <c r="C243" s="6" t="s">
        <v>950</v>
      </c>
      <c r="D243" s="6" t="str">
        <f t="shared" si="8"/>
        <v>Monroe</v>
      </c>
      <c r="E243" s="6" t="s">
        <v>950</v>
      </c>
      <c r="F243" s="6" t="str">
        <f t="shared" si="9"/>
        <v>Monroe</v>
      </c>
      <c r="G243" s="4" t="s">
        <v>42</v>
      </c>
      <c r="H243" s="4" t="s">
        <v>939</v>
      </c>
      <c r="I243" s="5">
        <v>6</v>
      </c>
      <c r="J243" s="9"/>
      <c r="K243" s="4"/>
      <c r="L243" s="12">
        <v>-80.620234</v>
      </c>
      <c r="M243" s="12">
        <v>35.018843</v>
      </c>
      <c r="N243" s="4">
        <v>0</v>
      </c>
      <c r="O243" s="6" t="s">
        <v>19</v>
      </c>
    </row>
    <row r="244" spans="1:15" ht="51">
      <c r="A244" s="4" t="s">
        <v>554</v>
      </c>
      <c r="B244" s="4"/>
      <c r="C244" s="6" t="s">
        <v>1016</v>
      </c>
      <c r="D244" s="6" t="str">
        <f t="shared" si="8"/>
        <v>Union Memorial Hospital Incorporated</v>
      </c>
      <c r="E244" s="6" t="s">
        <v>950</v>
      </c>
      <c r="F244" s="6" t="str">
        <f t="shared" si="9"/>
        <v>Monroe</v>
      </c>
      <c r="G244" s="4" t="s">
        <v>42</v>
      </c>
      <c r="H244" s="4" t="s">
        <v>939</v>
      </c>
      <c r="I244" s="5">
        <v>0</v>
      </c>
      <c r="J244" s="9"/>
      <c r="K244" s="4"/>
      <c r="L244" s="12">
        <v>-80.523677</v>
      </c>
      <c r="M244" s="12">
        <v>34.96765</v>
      </c>
      <c r="N244" s="4">
        <v>0</v>
      </c>
      <c r="O244" s="6" t="s">
        <v>19</v>
      </c>
    </row>
    <row r="245" spans="1:15" ht="38.25">
      <c r="A245" s="4" t="s">
        <v>555</v>
      </c>
      <c r="B245" s="4"/>
      <c r="C245" s="6" t="s">
        <v>556</v>
      </c>
      <c r="D245" s="6" t="str">
        <f t="shared" si="8"/>
        <v>Lathan Strip</v>
      </c>
      <c r="E245" s="6" t="s">
        <v>950</v>
      </c>
      <c r="F245" s="6" t="str">
        <f t="shared" si="9"/>
        <v>Monroe</v>
      </c>
      <c r="G245" s="4" t="s">
        <v>42</v>
      </c>
      <c r="H245" s="4" t="s">
        <v>939</v>
      </c>
      <c r="I245" s="5">
        <v>0</v>
      </c>
      <c r="J245" s="9"/>
      <c r="K245" s="4"/>
      <c r="L245" s="12">
        <v>-80.619233</v>
      </c>
      <c r="M245" s="12">
        <v>34.876261</v>
      </c>
      <c r="N245" s="4">
        <v>0</v>
      </c>
      <c r="O245" s="6" t="s">
        <v>19</v>
      </c>
    </row>
    <row r="246" spans="1:15" ht="38.25">
      <c r="A246" s="4" t="s">
        <v>557</v>
      </c>
      <c r="B246" s="4"/>
      <c r="C246" s="6" t="s">
        <v>558</v>
      </c>
      <c r="D246" s="6" t="str">
        <f t="shared" si="8"/>
        <v>Miller Air Park</v>
      </c>
      <c r="E246" s="6" t="s">
        <v>920</v>
      </c>
      <c r="F246" s="6" t="str">
        <f t="shared" si="9"/>
        <v>Mooresville</v>
      </c>
      <c r="G246" s="4" t="s">
        <v>42</v>
      </c>
      <c r="H246" s="4" t="s">
        <v>939</v>
      </c>
      <c r="I246" s="5">
        <v>0</v>
      </c>
      <c r="J246" s="9"/>
      <c r="K246" s="4"/>
      <c r="L246" s="12">
        <v>-80.741459</v>
      </c>
      <c r="M246" s="12">
        <v>35.614027</v>
      </c>
      <c r="N246" s="4">
        <v>0</v>
      </c>
      <c r="O246" s="6" t="s">
        <v>19</v>
      </c>
    </row>
    <row r="247" spans="1:15" ht="38.25">
      <c r="A247" s="4" t="s">
        <v>559</v>
      </c>
      <c r="B247" s="4"/>
      <c r="C247" s="6" t="s">
        <v>560</v>
      </c>
      <c r="D247" s="6" t="str">
        <f t="shared" si="8"/>
        <v>Lake Norman Airpark</v>
      </c>
      <c r="E247" s="6" t="s">
        <v>920</v>
      </c>
      <c r="F247" s="6" t="str">
        <f t="shared" si="9"/>
        <v>Mooresville</v>
      </c>
      <c r="G247" s="4" t="s">
        <v>42</v>
      </c>
      <c r="H247" s="4" t="s">
        <v>939</v>
      </c>
      <c r="I247" s="5">
        <v>0</v>
      </c>
      <c r="J247" s="9"/>
      <c r="K247" s="4"/>
      <c r="L247" s="12">
        <v>-80.900352</v>
      </c>
      <c r="M247" s="12">
        <v>35.614303</v>
      </c>
      <c r="N247" s="4">
        <v>0</v>
      </c>
      <c r="O247" s="6" t="s">
        <v>19</v>
      </c>
    </row>
    <row r="248" spans="1:15" ht="38.25">
      <c r="A248" s="4" t="s">
        <v>561</v>
      </c>
      <c r="B248" s="4"/>
      <c r="C248" s="6" t="s">
        <v>79</v>
      </c>
      <c r="D248" s="6" t="str">
        <f t="shared" si="8"/>
        <v>Johnston</v>
      </c>
      <c r="E248" s="6" t="s">
        <v>920</v>
      </c>
      <c r="F248" s="6" t="str">
        <f t="shared" si="9"/>
        <v>Mooresville</v>
      </c>
      <c r="G248" s="4" t="s">
        <v>42</v>
      </c>
      <c r="H248" s="4" t="s">
        <v>939</v>
      </c>
      <c r="I248" s="5">
        <v>0</v>
      </c>
      <c r="J248" s="9"/>
      <c r="K248" s="4"/>
      <c r="L248" s="12">
        <v>-80.751389</v>
      </c>
      <c r="M248" s="12">
        <v>35.538333</v>
      </c>
      <c r="N248" s="4">
        <v>0</v>
      </c>
      <c r="O248" s="6" t="s">
        <v>19</v>
      </c>
    </row>
    <row r="249" spans="1:15" ht="38.25">
      <c r="A249" s="4" t="s">
        <v>562</v>
      </c>
      <c r="B249" s="4"/>
      <c r="C249" s="6" t="s">
        <v>563</v>
      </c>
      <c r="D249" s="6" t="str">
        <f t="shared" si="8"/>
        <v>Morehead City State Port Terminal</v>
      </c>
      <c r="E249" s="6" t="s">
        <v>564</v>
      </c>
      <c r="F249" s="6" t="str">
        <f t="shared" si="9"/>
        <v>Morehead City</v>
      </c>
      <c r="G249" s="4" t="s">
        <v>42</v>
      </c>
      <c r="H249" s="4" t="s">
        <v>939</v>
      </c>
      <c r="I249" s="5">
        <v>0</v>
      </c>
      <c r="J249" s="9"/>
      <c r="K249" s="4"/>
      <c r="L249" s="12">
        <v>-76.699653</v>
      </c>
      <c r="M249" s="12">
        <v>34.716828</v>
      </c>
      <c r="N249" s="4">
        <v>1</v>
      </c>
      <c r="O249" s="6"/>
    </row>
    <row r="250" spans="1:15" ht="38.25">
      <c r="A250" s="4" t="s">
        <v>565</v>
      </c>
      <c r="B250" s="4" t="s">
        <v>565</v>
      </c>
      <c r="C250" s="6" t="s">
        <v>566</v>
      </c>
      <c r="D250" s="6" t="str">
        <f t="shared" si="8"/>
        <v>Morganton-Lenoir</v>
      </c>
      <c r="E250" s="6" t="s">
        <v>567</v>
      </c>
      <c r="F250" s="6" t="str">
        <f t="shared" si="9"/>
        <v>Morganton</v>
      </c>
      <c r="G250" s="4" t="s">
        <v>42</v>
      </c>
      <c r="H250" s="4" t="s">
        <v>939</v>
      </c>
      <c r="I250" s="5">
        <v>8</v>
      </c>
      <c r="J250" s="9"/>
      <c r="K250" s="4"/>
      <c r="L250" s="12">
        <v>-81.610736</v>
      </c>
      <c r="M250" s="12">
        <v>35.821492</v>
      </c>
      <c r="N250" s="4">
        <v>0</v>
      </c>
      <c r="O250" s="6" t="s">
        <v>19</v>
      </c>
    </row>
    <row r="251" spans="1:15" ht="51">
      <c r="A251" s="4" t="s">
        <v>568</v>
      </c>
      <c r="B251" s="4"/>
      <c r="C251" s="6" t="s">
        <v>569</v>
      </c>
      <c r="D251" s="6" t="str">
        <f t="shared" si="8"/>
        <v>Grace Hospital Emergency Medical</v>
      </c>
      <c r="E251" s="6" t="s">
        <v>567</v>
      </c>
      <c r="F251" s="6" t="str">
        <f t="shared" si="9"/>
        <v>Morganton</v>
      </c>
      <c r="G251" s="4" t="s">
        <v>42</v>
      </c>
      <c r="H251" s="4" t="s">
        <v>939</v>
      </c>
      <c r="I251" s="5">
        <v>0</v>
      </c>
      <c r="J251" s="9"/>
      <c r="K251" s="4"/>
      <c r="L251" s="12">
        <v>-81.653707</v>
      </c>
      <c r="M251" s="12">
        <v>35.727352</v>
      </c>
      <c r="N251" s="4">
        <v>0</v>
      </c>
      <c r="O251" s="6" t="s">
        <v>19</v>
      </c>
    </row>
    <row r="252" spans="1:15" ht="38.25">
      <c r="A252" s="4" t="s">
        <v>570</v>
      </c>
      <c r="B252" s="4"/>
      <c r="C252" s="6" t="s">
        <v>685</v>
      </c>
      <c r="D252" s="6" t="str">
        <f t="shared" si="8"/>
        <v>Silver Creek</v>
      </c>
      <c r="E252" s="6" t="s">
        <v>567</v>
      </c>
      <c r="F252" s="6" t="str">
        <f t="shared" si="9"/>
        <v>Morganton</v>
      </c>
      <c r="G252" s="4" t="s">
        <v>42</v>
      </c>
      <c r="H252" s="4" t="s">
        <v>939</v>
      </c>
      <c r="I252" s="5">
        <v>0</v>
      </c>
      <c r="J252" s="9"/>
      <c r="K252" s="4"/>
      <c r="L252" s="12">
        <v>-81.728986</v>
      </c>
      <c r="M252" s="12">
        <v>35.728462</v>
      </c>
      <c r="N252" s="4">
        <v>0</v>
      </c>
      <c r="O252" s="6" t="s">
        <v>19</v>
      </c>
    </row>
    <row r="253" spans="1:15" ht="38.25">
      <c r="A253" s="4" t="s">
        <v>571</v>
      </c>
      <c r="B253" s="4"/>
      <c r="C253" s="6" t="s">
        <v>572</v>
      </c>
      <c r="D253" s="6" t="str">
        <f t="shared" si="8"/>
        <v>Clyde Valley</v>
      </c>
      <c r="E253" s="6" t="s">
        <v>567</v>
      </c>
      <c r="F253" s="6" t="str">
        <f t="shared" si="9"/>
        <v>Morganton</v>
      </c>
      <c r="G253" s="4" t="s">
        <v>42</v>
      </c>
      <c r="H253" s="4" t="s">
        <v>939</v>
      </c>
      <c r="I253" s="5">
        <v>0</v>
      </c>
      <c r="J253" s="9"/>
      <c r="K253" s="4"/>
      <c r="L253" s="12">
        <v>-81.712319</v>
      </c>
      <c r="M253" s="12">
        <v>35.690406</v>
      </c>
      <c r="N253" s="4">
        <v>0</v>
      </c>
      <c r="O253" s="6" t="s">
        <v>19</v>
      </c>
    </row>
    <row r="254" spans="1:15" ht="38.25">
      <c r="A254" s="4" t="s">
        <v>573</v>
      </c>
      <c r="B254" s="4"/>
      <c r="C254" s="6" t="s">
        <v>574</v>
      </c>
      <c r="D254" s="6" t="str">
        <f t="shared" si="8"/>
        <v>Mount Airy/Surry County</v>
      </c>
      <c r="E254" s="6" t="s">
        <v>87</v>
      </c>
      <c r="F254" s="6" t="str">
        <f t="shared" si="9"/>
        <v>Mount Airy</v>
      </c>
      <c r="G254" s="4" t="s">
        <v>42</v>
      </c>
      <c r="H254" s="4" t="s">
        <v>939</v>
      </c>
      <c r="I254" s="5">
        <v>0</v>
      </c>
      <c r="J254" s="9"/>
      <c r="K254" s="4"/>
      <c r="L254" s="12">
        <v>-80.552957</v>
      </c>
      <c r="M254" s="12">
        <v>36.459735</v>
      </c>
      <c r="N254" s="4">
        <v>0</v>
      </c>
      <c r="O254" s="6" t="s">
        <v>19</v>
      </c>
    </row>
    <row r="255" spans="1:15" ht="38.25">
      <c r="A255" s="4" t="s">
        <v>575</v>
      </c>
      <c r="B255" s="4"/>
      <c r="C255" s="6" t="s">
        <v>5</v>
      </c>
      <c r="D255" s="6" t="str">
        <f t="shared" si="8"/>
        <v>Mount Olive Municipal</v>
      </c>
      <c r="E255" s="6" t="s">
        <v>975</v>
      </c>
      <c r="F255" s="6" t="str">
        <f t="shared" si="9"/>
        <v>Mount Olive</v>
      </c>
      <c r="G255" s="4" t="s">
        <v>42</v>
      </c>
      <c r="H255" s="4" t="s">
        <v>939</v>
      </c>
      <c r="I255" s="5">
        <v>0</v>
      </c>
      <c r="J255" s="9"/>
      <c r="K255" s="4"/>
      <c r="L255" s="12">
        <v>-78.037794</v>
      </c>
      <c r="M255" s="12">
        <v>35.222247</v>
      </c>
      <c r="N255" s="4">
        <v>0</v>
      </c>
      <c r="O255" s="6" t="s">
        <v>19</v>
      </c>
    </row>
    <row r="256" spans="1:15" ht="38.25">
      <c r="A256" s="4" t="s">
        <v>576</v>
      </c>
      <c r="B256" s="4"/>
      <c r="C256" s="6" t="s">
        <v>981</v>
      </c>
      <c r="D256" s="6" t="str">
        <f t="shared" si="8"/>
        <v>Bear Creek</v>
      </c>
      <c r="E256" s="6" t="s">
        <v>894</v>
      </c>
      <c r="F256" s="6" t="str">
        <f t="shared" si="9"/>
        <v>Mount Pleasant</v>
      </c>
      <c r="G256" s="4" t="s">
        <v>42</v>
      </c>
      <c r="H256" s="4" t="s">
        <v>939</v>
      </c>
      <c r="I256" s="5">
        <v>0</v>
      </c>
      <c r="J256" s="9"/>
      <c r="K256" s="4"/>
      <c r="L256" s="12">
        <v>-80.357561</v>
      </c>
      <c r="M256" s="12">
        <v>35.407086</v>
      </c>
      <c r="N256" s="4">
        <v>0</v>
      </c>
      <c r="O256" s="6" t="s">
        <v>19</v>
      </c>
    </row>
    <row r="257" spans="1:15" ht="38.25">
      <c r="A257" s="4" t="s">
        <v>577</v>
      </c>
      <c r="B257" s="4"/>
      <c r="C257" s="6" t="s">
        <v>578</v>
      </c>
      <c r="D257" s="6" t="str">
        <f t="shared" si="8"/>
        <v>Tusquitee</v>
      </c>
      <c r="E257" s="6" t="s">
        <v>679</v>
      </c>
      <c r="F257" s="6" t="str">
        <f t="shared" si="9"/>
        <v>Murphy</v>
      </c>
      <c r="G257" s="4" t="s">
        <v>42</v>
      </c>
      <c r="H257" s="4" t="s">
        <v>939</v>
      </c>
      <c r="I257" s="5">
        <v>0</v>
      </c>
      <c r="J257" s="9"/>
      <c r="K257" s="4"/>
      <c r="L257" s="12">
        <v>-84.024909</v>
      </c>
      <c r="M257" s="12">
        <v>35.07925</v>
      </c>
      <c r="N257" s="4">
        <v>0</v>
      </c>
      <c r="O257" s="6" t="s">
        <v>19</v>
      </c>
    </row>
    <row r="258" spans="1:15" ht="38.25">
      <c r="A258" s="4" t="s">
        <v>579</v>
      </c>
      <c r="B258" s="4"/>
      <c r="C258" s="6" t="s">
        <v>580</v>
      </c>
      <c r="D258" s="6" t="str">
        <f t="shared" si="8"/>
        <v>Murphy Medical Center</v>
      </c>
      <c r="E258" s="6" t="s">
        <v>679</v>
      </c>
      <c r="F258" s="6" t="str">
        <f t="shared" si="9"/>
        <v>Murphy</v>
      </c>
      <c r="G258" s="4" t="s">
        <v>42</v>
      </c>
      <c r="H258" s="4" t="s">
        <v>939</v>
      </c>
      <c r="I258" s="5">
        <v>0</v>
      </c>
      <c r="J258" s="9"/>
      <c r="K258" s="4"/>
      <c r="L258" s="12">
        <v>-83.96685</v>
      </c>
      <c r="M258" s="12">
        <v>35.073141</v>
      </c>
      <c r="N258" s="4">
        <v>0</v>
      </c>
      <c r="O258" s="6" t="s">
        <v>19</v>
      </c>
    </row>
    <row r="259" spans="1:15" ht="38.25">
      <c r="A259" s="4" t="s">
        <v>581</v>
      </c>
      <c r="B259" s="4"/>
      <c r="C259" s="6" t="s">
        <v>582</v>
      </c>
      <c r="D259" s="6" t="str">
        <f t="shared" si="8"/>
        <v>Outer Banks</v>
      </c>
      <c r="E259" s="6" t="s">
        <v>583</v>
      </c>
      <c r="F259" s="6" t="str">
        <f t="shared" si="9"/>
        <v>Nags Head</v>
      </c>
      <c r="G259" s="4" t="s">
        <v>42</v>
      </c>
      <c r="H259" s="4" t="s">
        <v>939</v>
      </c>
      <c r="I259" s="5">
        <v>0</v>
      </c>
      <c r="J259" s="9"/>
      <c r="K259" s="4"/>
      <c r="L259" s="12">
        <v>-75.651286</v>
      </c>
      <c r="M259" s="12">
        <v>35.982668</v>
      </c>
      <c r="N259" s="4">
        <v>0</v>
      </c>
      <c r="O259" s="6" t="s">
        <v>19</v>
      </c>
    </row>
    <row r="260" spans="1:15" ht="51">
      <c r="A260" s="4" t="s">
        <v>584</v>
      </c>
      <c r="B260" s="4"/>
      <c r="C260" s="6" t="s">
        <v>585</v>
      </c>
      <c r="D260" s="6" t="str">
        <f t="shared" si="8"/>
        <v>Craven Regional Medical Center</v>
      </c>
      <c r="E260" s="6" t="s">
        <v>586</v>
      </c>
      <c r="F260" s="6" t="str">
        <f t="shared" si="9"/>
        <v>New Bern</v>
      </c>
      <c r="G260" s="4" t="s">
        <v>42</v>
      </c>
      <c r="H260" s="4" t="s">
        <v>939</v>
      </c>
      <c r="I260" s="5">
        <v>0</v>
      </c>
      <c r="J260" s="9"/>
      <c r="K260" s="4"/>
      <c r="L260" s="12">
        <v>-77.063837</v>
      </c>
      <c r="M260" s="12">
        <v>35.115437</v>
      </c>
      <c r="N260" s="4">
        <v>1</v>
      </c>
      <c r="O260" s="6"/>
    </row>
    <row r="261" spans="1:15" ht="38.25">
      <c r="A261" s="4" t="s">
        <v>587</v>
      </c>
      <c r="B261" s="4" t="s">
        <v>587</v>
      </c>
      <c r="C261" s="6" t="s">
        <v>588</v>
      </c>
      <c r="D261" s="6" t="str">
        <f t="shared" si="8"/>
        <v>Craven County Regional</v>
      </c>
      <c r="E261" s="6" t="s">
        <v>586</v>
      </c>
      <c r="F261" s="6" t="str">
        <f t="shared" si="9"/>
        <v>New Bern</v>
      </c>
      <c r="G261" s="4" t="s">
        <v>42</v>
      </c>
      <c r="H261" s="4" t="s">
        <v>939</v>
      </c>
      <c r="I261" s="5">
        <v>85639</v>
      </c>
      <c r="J261" s="9" t="s">
        <v>989</v>
      </c>
      <c r="K261" s="4"/>
      <c r="L261" s="12">
        <v>-77.042944</v>
      </c>
      <c r="M261" s="12">
        <v>35.072972</v>
      </c>
      <c r="N261" s="4">
        <v>0</v>
      </c>
      <c r="O261" s="6" t="s">
        <v>19</v>
      </c>
    </row>
    <row r="262" spans="1:15" ht="38.25">
      <c r="A262" s="4" t="s">
        <v>589</v>
      </c>
      <c r="B262" s="4"/>
      <c r="C262" s="6" t="s">
        <v>590</v>
      </c>
      <c r="D262" s="6" t="str">
        <f t="shared" si="8"/>
        <v>Circle P Farm</v>
      </c>
      <c r="E262" s="6" t="s">
        <v>965</v>
      </c>
      <c r="F262" s="6" t="str">
        <f t="shared" si="9"/>
        <v>Newport</v>
      </c>
      <c r="G262" s="4" t="s">
        <v>42</v>
      </c>
      <c r="H262" s="4" t="s">
        <v>939</v>
      </c>
      <c r="I262" s="5">
        <v>0</v>
      </c>
      <c r="J262" s="9"/>
      <c r="K262" s="4"/>
      <c r="L262" s="12">
        <v>-76.906111</v>
      </c>
      <c r="M262" s="12">
        <v>34.751389</v>
      </c>
      <c r="N262" s="4">
        <v>0</v>
      </c>
      <c r="O262" s="6" t="s">
        <v>19</v>
      </c>
    </row>
    <row r="263" spans="1:15" ht="38.25">
      <c r="A263" s="4" t="s">
        <v>591</v>
      </c>
      <c r="B263" s="4"/>
      <c r="C263" s="6" t="s">
        <v>592</v>
      </c>
      <c r="D263" s="6" t="str">
        <f t="shared" si="8"/>
        <v>Massengill</v>
      </c>
      <c r="E263" s="6" t="s">
        <v>593</v>
      </c>
      <c r="F263" s="6" t="str">
        <f t="shared" si="9"/>
        <v>Newton Grove</v>
      </c>
      <c r="G263" s="4" t="s">
        <v>42</v>
      </c>
      <c r="H263" s="4" t="s">
        <v>939</v>
      </c>
      <c r="I263" s="5">
        <v>0</v>
      </c>
      <c r="J263" s="9"/>
      <c r="K263" s="4"/>
      <c r="L263" s="12">
        <v>-78.387781</v>
      </c>
      <c r="M263" s="12">
        <v>35.317941</v>
      </c>
      <c r="N263" s="4">
        <v>0</v>
      </c>
      <c r="O263" s="6" t="s">
        <v>19</v>
      </c>
    </row>
    <row r="264" spans="1:15" ht="38.25">
      <c r="A264" s="4" t="s">
        <v>594</v>
      </c>
      <c r="B264" s="4" t="s">
        <v>595</v>
      </c>
      <c r="C264" s="6" t="s">
        <v>596</v>
      </c>
      <c r="D264" s="6" t="str">
        <f t="shared" si="8"/>
        <v>Wilkes County</v>
      </c>
      <c r="E264" s="6" t="s">
        <v>597</v>
      </c>
      <c r="F264" s="6" t="str">
        <f t="shared" si="9"/>
        <v>North Wilkesboro</v>
      </c>
      <c r="G264" s="4" t="s">
        <v>42</v>
      </c>
      <c r="H264" s="4" t="s">
        <v>939</v>
      </c>
      <c r="I264" s="5">
        <v>17</v>
      </c>
      <c r="J264" s="9"/>
      <c r="K264" s="4"/>
      <c r="L264" s="12">
        <v>-81.098337</v>
      </c>
      <c r="M264" s="12">
        <v>36.22284</v>
      </c>
      <c r="N264" s="4">
        <v>0</v>
      </c>
      <c r="O264" s="6" t="s">
        <v>19</v>
      </c>
    </row>
    <row r="265" spans="1:15" ht="51">
      <c r="A265" s="4" t="s">
        <v>598</v>
      </c>
      <c r="B265" s="4"/>
      <c r="C265" s="6" t="s">
        <v>1002</v>
      </c>
      <c r="D265" s="6" t="str">
        <f t="shared" si="8"/>
        <v>Wilkes Regional Medical Center</v>
      </c>
      <c r="E265" s="6" t="s">
        <v>597</v>
      </c>
      <c r="F265" s="6" t="str">
        <f t="shared" si="9"/>
        <v>North Wilkesboro</v>
      </c>
      <c r="G265" s="4" t="s">
        <v>42</v>
      </c>
      <c r="H265" s="4" t="s">
        <v>939</v>
      </c>
      <c r="I265" s="5">
        <v>0</v>
      </c>
      <c r="J265" s="9"/>
      <c r="K265" s="4"/>
      <c r="L265" s="12">
        <v>-81.157778</v>
      </c>
      <c r="M265" s="12">
        <v>36.159167</v>
      </c>
      <c r="N265" s="4">
        <v>0</v>
      </c>
      <c r="O265" s="6" t="s">
        <v>19</v>
      </c>
    </row>
    <row r="266" spans="1:15" ht="38.25">
      <c r="A266" s="4" t="s">
        <v>599</v>
      </c>
      <c r="B266" s="4"/>
      <c r="C266" s="6" t="s">
        <v>600</v>
      </c>
      <c r="D266" s="6" t="str">
        <f t="shared" si="8"/>
        <v>Brunswick County</v>
      </c>
      <c r="E266" s="6" t="s">
        <v>601</v>
      </c>
      <c r="F266" s="6" t="str">
        <f t="shared" si="9"/>
        <v>Oak Island</v>
      </c>
      <c r="G266" s="4" t="s">
        <v>42</v>
      </c>
      <c r="H266" s="4" t="s">
        <v>939</v>
      </c>
      <c r="I266" s="5">
        <v>0</v>
      </c>
      <c r="J266" s="9"/>
      <c r="K266" s="4"/>
      <c r="L266" s="12">
        <v>-78.074992</v>
      </c>
      <c r="M266" s="12">
        <v>33.929257</v>
      </c>
      <c r="N266" s="4">
        <v>0</v>
      </c>
      <c r="O266" s="6" t="s">
        <v>19</v>
      </c>
    </row>
    <row r="267" spans="1:15" ht="38.25">
      <c r="A267" s="4" t="s">
        <v>602</v>
      </c>
      <c r="B267" s="4"/>
      <c r="C267" s="6" t="s">
        <v>1010</v>
      </c>
      <c r="D267" s="6" t="str">
        <f t="shared" si="8"/>
        <v>D S Butler Farm And Airfield</v>
      </c>
      <c r="E267" s="6" t="s">
        <v>907</v>
      </c>
      <c r="F267" s="6" t="str">
        <f t="shared" si="9"/>
        <v>Oak Ridge</v>
      </c>
      <c r="G267" s="4" t="s">
        <v>42</v>
      </c>
      <c r="H267" s="4" t="s">
        <v>939</v>
      </c>
      <c r="I267" s="5">
        <v>0</v>
      </c>
      <c r="J267" s="9"/>
      <c r="K267" s="4"/>
      <c r="L267" s="12">
        <v>-80.005317</v>
      </c>
      <c r="M267" s="12">
        <v>36.195136</v>
      </c>
      <c r="N267" s="4">
        <v>0</v>
      </c>
      <c r="O267" s="6" t="s">
        <v>19</v>
      </c>
    </row>
    <row r="268" spans="1:15" ht="38.25">
      <c r="A268" s="4" t="s">
        <v>603</v>
      </c>
      <c r="B268" s="4"/>
      <c r="C268" s="6" t="s">
        <v>604</v>
      </c>
      <c r="D268" s="6" t="str">
        <f t="shared" si="8"/>
        <v>Ocean Isle</v>
      </c>
      <c r="E268" s="6" t="s">
        <v>605</v>
      </c>
      <c r="F268" s="6" t="str">
        <f t="shared" si="9"/>
        <v>Ocean Isle Beach</v>
      </c>
      <c r="G268" s="4" t="s">
        <v>42</v>
      </c>
      <c r="H268" s="4" t="s">
        <v>939</v>
      </c>
      <c r="I268" s="5">
        <v>7</v>
      </c>
      <c r="J268" s="9"/>
      <c r="K268" s="4"/>
      <c r="L268" s="12">
        <v>-78.436672</v>
      </c>
      <c r="M268" s="12">
        <v>33.908506</v>
      </c>
      <c r="N268" s="4">
        <v>0</v>
      </c>
      <c r="O268" s="6" t="s">
        <v>19</v>
      </c>
    </row>
    <row r="269" spans="1:15" ht="25.5">
      <c r="A269" s="4" t="s">
        <v>606</v>
      </c>
      <c r="B269" s="4"/>
      <c r="C269" s="6" t="s">
        <v>607</v>
      </c>
      <c r="D269" s="6" t="str">
        <f t="shared" si="8"/>
        <v>Ocracoke Island</v>
      </c>
      <c r="E269" s="6" t="s">
        <v>608</v>
      </c>
      <c r="F269" s="6" t="str">
        <f t="shared" si="9"/>
        <v>Ocracoke</v>
      </c>
      <c r="G269" s="4" t="s">
        <v>42</v>
      </c>
      <c r="H269" s="4" t="s">
        <v>939</v>
      </c>
      <c r="I269" s="5">
        <v>0</v>
      </c>
      <c r="J269" s="9"/>
      <c r="K269" s="4"/>
      <c r="L269" s="12">
        <v>-75.965953</v>
      </c>
      <c r="M269" s="12">
        <v>35.101171</v>
      </c>
      <c r="N269" s="4">
        <v>1</v>
      </c>
      <c r="O269" s="6"/>
    </row>
    <row r="270" spans="1:15" ht="38.25">
      <c r="A270" s="4" t="s">
        <v>609</v>
      </c>
      <c r="B270" s="4"/>
      <c r="C270" s="6" t="s">
        <v>610</v>
      </c>
      <c r="D270" s="6" t="str">
        <f t="shared" si="8"/>
        <v>Henderson-Oxford</v>
      </c>
      <c r="E270" s="6" t="s">
        <v>900</v>
      </c>
      <c r="F270" s="6" t="str">
        <f t="shared" si="9"/>
        <v>Oxford</v>
      </c>
      <c r="G270" s="4" t="s">
        <v>42</v>
      </c>
      <c r="H270" s="4" t="s">
        <v>939</v>
      </c>
      <c r="I270" s="5">
        <v>0</v>
      </c>
      <c r="J270" s="9"/>
      <c r="K270" s="4"/>
      <c r="L270" s="12">
        <v>-78.529166</v>
      </c>
      <c r="M270" s="12">
        <v>36.361561</v>
      </c>
      <c r="N270" s="4">
        <v>0</v>
      </c>
      <c r="O270" s="6" t="s">
        <v>19</v>
      </c>
    </row>
    <row r="271" spans="1:15" ht="38.25">
      <c r="A271" s="4" t="s">
        <v>611</v>
      </c>
      <c r="B271" s="4"/>
      <c r="C271" s="6" t="s">
        <v>612</v>
      </c>
      <c r="D271" s="6" t="str">
        <f t="shared" si="8"/>
        <v>E T Field</v>
      </c>
      <c r="E271" s="6" t="s">
        <v>613</v>
      </c>
      <c r="F271" s="6" t="str">
        <f t="shared" si="9"/>
        <v>Parkton</v>
      </c>
      <c r="G271" s="4" t="s">
        <v>42</v>
      </c>
      <c r="H271" s="4" t="s">
        <v>939</v>
      </c>
      <c r="I271" s="5">
        <v>0</v>
      </c>
      <c r="J271" s="9"/>
      <c r="K271" s="4"/>
      <c r="L271" s="12">
        <v>-79.052531</v>
      </c>
      <c r="M271" s="12">
        <v>34.917942</v>
      </c>
      <c r="N271" s="4">
        <v>0</v>
      </c>
      <c r="O271" s="6" t="s">
        <v>19</v>
      </c>
    </row>
    <row r="272" spans="1:15" ht="38.25">
      <c r="A272" s="4" t="s">
        <v>614</v>
      </c>
      <c r="B272" s="4"/>
      <c r="C272" s="6" t="s">
        <v>615</v>
      </c>
      <c r="D272" s="6" t="str">
        <f t="shared" si="8"/>
        <v>Hall Field</v>
      </c>
      <c r="E272" s="6" t="s">
        <v>613</v>
      </c>
      <c r="F272" s="6" t="str">
        <f t="shared" si="9"/>
        <v>Parkton</v>
      </c>
      <c r="G272" s="4" t="s">
        <v>42</v>
      </c>
      <c r="H272" s="4" t="s">
        <v>939</v>
      </c>
      <c r="I272" s="5">
        <v>0</v>
      </c>
      <c r="J272" s="9"/>
      <c r="K272" s="4"/>
      <c r="L272" s="12">
        <v>-79.043056</v>
      </c>
      <c r="M272" s="12">
        <v>34.896389</v>
      </c>
      <c r="N272" s="4">
        <v>0</v>
      </c>
      <c r="O272" s="6" t="s">
        <v>19</v>
      </c>
    </row>
    <row r="273" spans="1:15" ht="38.25">
      <c r="A273" s="4" t="s">
        <v>616</v>
      </c>
      <c r="B273" s="4"/>
      <c r="C273" s="6" t="s">
        <v>617</v>
      </c>
      <c r="D273" s="6" t="str">
        <f t="shared" si="8"/>
        <v>Southern Comforts Aerodrome</v>
      </c>
      <c r="E273" s="6" t="s">
        <v>613</v>
      </c>
      <c r="F273" s="6" t="str">
        <f t="shared" si="9"/>
        <v>Parkton</v>
      </c>
      <c r="G273" s="4" t="s">
        <v>42</v>
      </c>
      <c r="H273" s="4" t="s">
        <v>939</v>
      </c>
      <c r="I273" s="5">
        <v>0</v>
      </c>
      <c r="J273" s="9"/>
      <c r="K273" s="4"/>
      <c r="L273" s="12">
        <v>-78.965584</v>
      </c>
      <c r="M273" s="12">
        <v>34.871275</v>
      </c>
      <c r="N273" s="4">
        <v>0</v>
      </c>
      <c r="O273" s="6" t="s">
        <v>19</v>
      </c>
    </row>
    <row r="274" spans="1:15" ht="38.25">
      <c r="A274" s="4" t="s">
        <v>618</v>
      </c>
      <c r="B274" s="4"/>
      <c r="C274" s="6" t="s">
        <v>1011</v>
      </c>
      <c r="D274" s="6" t="str">
        <f t="shared" si="8"/>
        <v>Martindale Executive Airpark</v>
      </c>
      <c r="E274" s="6" t="s">
        <v>619</v>
      </c>
      <c r="F274" s="6" t="str">
        <f t="shared" si="9"/>
        <v>Paschall</v>
      </c>
      <c r="G274" s="4" t="s">
        <v>42</v>
      </c>
      <c r="H274" s="4" t="s">
        <v>939</v>
      </c>
      <c r="I274" s="5">
        <v>0</v>
      </c>
      <c r="J274" s="9"/>
      <c r="K274" s="4"/>
      <c r="L274" s="12">
        <v>-78.14805</v>
      </c>
      <c r="M274" s="12">
        <v>36.544589</v>
      </c>
      <c r="N274" s="4">
        <v>0</v>
      </c>
      <c r="O274" s="6" t="s">
        <v>19</v>
      </c>
    </row>
    <row r="275" spans="1:15" ht="38.25">
      <c r="A275" s="4" t="s">
        <v>620</v>
      </c>
      <c r="B275" s="4"/>
      <c r="C275" s="6" t="s">
        <v>1027</v>
      </c>
      <c r="D275" s="6" t="str">
        <f t="shared" si="8"/>
        <v>Bentons Airfield</v>
      </c>
      <c r="E275" s="6" t="s">
        <v>81</v>
      </c>
      <c r="F275" s="6" t="str">
        <f t="shared" si="9"/>
        <v>Pikeville</v>
      </c>
      <c r="G275" s="4" t="s">
        <v>42</v>
      </c>
      <c r="H275" s="4" t="s">
        <v>939</v>
      </c>
      <c r="I275" s="5">
        <v>0</v>
      </c>
      <c r="J275" s="9"/>
      <c r="K275" s="4"/>
      <c r="L275" s="12">
        <v>-78.030266</v>
      </c>
      <c r="M275" s="12">
        <v>35.502938</v>
      </c>
      <c r="N275" s="4">
        <v>0</v>
      </c>
      <c r="O275" s="6" t="s">
        <v>19</v>
      </c>
    </row>
    <row r="276" spans="1:15" ht="38.25">
      <c r="A276" s="4" t="s">
        <v>621</v>
      </c>
      <c r="B276" s="4"/>
      <c r="C276" s="6" t="s">
        <v>622</v>
      </c>
      <c r="D276" s="6" t="str">
        <f t="shared" si="8"/>
        <v>Scenic Overlook B &amp; B</v>
      </c>
      <c r="E276" s="6" t="s">
        <v>623</v>
      </c>
      <c r="F276" s="6" t="str">
        <f t="shared" si="9"/>
        <v>Pilot Mountain</v>
      </c>
      <c r="G276" s="4" t="s">
        <v>42</v>
      </c>
      <c r="H276" s="4" t="s">
        <v>939</v>
      </c>
      <c r="I276" s="5">
        <v>0</v>
      </c>
      <c r="J276" s="9"/>
      <c r="K276" s="4"/>
      <c r="L276" s="12">
        <v>-80.454167</v>
      </c>
      <c r="M276" s="12">
        <v>36.348333</v>
      </c>
      <c r="N276" s="4">
        <v>0</v>
      </c>
      <c r="O276" s="6" t="s">
        <v>19</v>
      </c>
    </row>
    <row r="277" spans="1:15" ht="38.25">
      <c r="A277" s="4" t="s">
        <v>624</v>
      </c>
      <c r="B277" s="4"/>
      <c r="C277" s="6" t="s">
        <v>625</v>
      </c>
      <c r="D277" s="6" t="str">
        <f t="shared" si="8"/>
        <v>Moore Regional Hospital</v>
      </c>
      <c r="E277" s="6" t="s">
        <v>951</v>
      </c>
      <c r="F277" s="6" t="str">
        <f t="shared" si="9"/>
        <v>Pinehurst</v>
      </c>
      <c r="G277" s="4" t="s">
        <v>42</v>
      </c>
      <c r="H277" s="4" t="s">
        <v>939</v>
      </c>
      <c r="I277" s="5">
        <v>0</v>
      </c>
      <c r="J277" s="9"/>
      <c r="K277" s="4"/>
      <c r="L277" s="12">
        <v>-79.456698</v>
      </c>
      <c r="M277" s="12">
        <v>35.204879</v>
      </c>
      <c r="N277" s="4">
        <v>0</v>
      </c>
      <c r="O277" s="6" t="s">
        <v>19</v>
      </c>
    </row>
    <row r="278" spans="1:15" ht="38.25">
      <c r="A278" s="4" t="s">
        <v>626</v>
      </c>
      <c r="B278" s="4" t="s">
        <v>626</v>
      </c>
      <c r="C278" s="6" t="s">
        <v>627</v>
      </c>
      <c r="D278" s="6" t="str">
        <f t="shared" si="8"/>
        <v>Moore County</v>
      </c>
      <c r="E278" s="6" t="s">
        <v>628</v>
      </c>
      <c r="F278" s="6" t="str">
        <f t="shared" si="9"/>
        <v>Pinehurst/Southern Pines</v>
      </c>
      <c r="G278" s="4" t="s">
        <v>42</v>
      </c>
      <c r="H278" s="4" t="s">
        <v>939</v>
      </c>
      <c r="I278" s="5">
        <v>17751</v>
      </c>
      <c r="J278" s="9" t="s">
        <v>989</v>
      </c>
      <c r="K278" s="4"/>
      <c r="L278" s="12">
        <v>-79.391169</v>
      </c>
      <c r="M278" s="12">
        <v>35.237353</v>
      </c>
      <c r="N278" s="4">
        <v>0</v>
      </c>
      <c r="O278" s="6" t="s">
        <v>19</v>
      </c>
    </row>
    <row r="279" spans="1:15" ht="38.25">
      <c r="A279" s="4" t="s">
        <v>629</v>
      </c>
      <c r="B279" s="4"/>
      <c r="C279" s="6" t="s">
        <v>630</v>
      </c>
      <c r="D279" s="6" t="str">
        <f t="shared" si="8"/>
        <v>Paramounts Carowinds</v>
      </c>
      <c r="E279" s="6" t="s">
        <v>908</v>
      </c>
      <c r="F279" s="6" t="str">
        <f t="shared" si="9"/>
        <v>Pineville</v>
      </c>
      <c r="G279" s="4" t="s">
        <v>42</v>
      </c>
      <c r="H279" s="4" t="s">
        <v>939</v>
      </c>
      <c r="I279" s="5">
        <v>0</v>
      </c>
      <c r="J279" s="9"/>
      <c r="K279" s="4"/>
      <c r="L279" s="12">
        <v>-80.953889</v>
      </c>
      <c r="M279" s="12">
        <v>35.102778</v>
      </c>
      <c r="N279" s="4">
        <v>0</v>
      </c>
      <c r="O279" s="6" t="s">
        <v>19</v>
      </c>
    </row>
    <row r="280" spans="1:15" ht="38.25">
      <c r="A280" s="4" t="s">
        <v>631</v>
      </c>
      <c r="B280" s="4"/>
      <c r="C280" s="6" t="s">
        <v>632</v>
      </c>
      <c r="D280" s="6" t="str">
        <f t="shared" si="8"/>
        <v>Pink Hill</v>
      </c>
      <c r="E280" s="6" t="s">
        <v>632</v>
      </c>
      <c r="F280" s="6" t="str">
        <f t="shared" si="9"/>
        <v>Pink Hill</v>
      </c>
      <c r="G280" s="4" t="s">
        <v>42</v>
      </c>
      <c r="H280" s="4" t="s">
        <v>939</v>
      </c>
      <c r="I280" s="5">
        <v>0</v>
      </c>
      <c r="J280" s="9"/>
      <c r="K280" s="4"/>
      <c r="L280" s="12">
        <v>-77.736087</v>
      </c>
      <c r="M280" s="12">
        <v>35.050719</v>
      </c>
      <c r="N280" s="4">
        <v>0</v>
      </c>
      <c r="O280" s="6" t="s">
        <v>19</v>
      </c>
    </row>
    <row r="281" spans="1:15" ht="38.25">
      <c r="A281" s="4" t="s">
        <v>633</v>
      </c>
      <c r="B281" s="4"/>
      <c r="C281" s="6" t="s">
        <v>634</v>
      </c>
      <c r="D281" s="6" t="str">
        <f t="shared" si="8"/>
        <v>Dead Dog</v>
      </c>
      <c r="E281" s="6" t="s">
        <v>921</v>
      </c>
      <c r="F281" s="6" t="str">
        <f t="shared" si="9"/>
        <v>Pittsboro</v>
      </c>
      <c r="G281" s="4" t="s">
        <v>42</v>
      </c>
      <c r="H281" s="4" t="s">
        <v>939</v>
      </c>
      <c r="I281" s="5">
        <v>0</v>
      </c>
      <c r="J281" s="9"/>
      <c r="K281" s="4"/>
      <c r="L281" s="12">
        <v>-79.312795</v>
      </c>
      <c r="M281" s="12">
        <v>35.729865</v>
      </c>
      <c r="N281" s="4">
        <v>0</v>
      </c>
      <c r="O281" s="6" t="s">
        <v>19</v>
      </c>
    </row>
    <row r="282" spans="1:15" ht="38.25">
      <c r="A282" s="4" t="s">
        <v>635</v>
      </c>
      <c r="B282" s="4"/>
      <c r="C282" s="6" t="s">
        <v>954</v>
      </c>
      <c r="D282" s="6" t="str">
        <f t="shared" si="8"/>
        <v>Eagles Landing</v>
      </c>
      <c r="E282" s="6" t="s">
        <v>921</v>
      </c>
      <c r="F282" s="6" t="str">
        <f t="shared" si="9"/>
        <v>Pittsboro</v>
      </c>
      <c r="G282" s="4" t="s">
        <v>42</v>
      </c>
      <c r="H282" s="4" t="s">
        <v>939</v>
      </c>
      <c r="I282" s="5">
        <v>0</v>
      </c>
      <c r="J282" s="9"/>
      <c r="K282" s="4"/>
      <c r="L282" s="12">
        <v>-79.218806</v>
      </c>
      <c r="M282" s="12">
        <v>35.686889</v>
      </c>
      <c r="N282" s="4">
        <v>0</v>
      </c>
      <c r="O282" s="6" t="s">
        <v>19</v>
      </c>
    </row>
    <row r="283" spans="1:15" ht="38.25">
      <c r="A283" s="4" t="s">
        <v>636</v>
      </c>
      <c r="B283" s="4"/>
      <c r="C283" s="6" t="s">
        <v>637</v>
      </c>
      <c r="D283" s="6" t="str">
        <f t="shared" si="8"/>
        <v>Fields</v>
      </c>
      <c r="E283" s="6" t="s">
        <v>638</v>
      </c>
      <c r="F283" s="6" t="str">
        <f t="shared" si="9"/>
        <v>Pleasant Garden</v>
      </c>
      <c r="G283" s="4" t="s">
        <v>42</v>
      </c>
      <c r="H283" s="4" t="s">
        <v>939</v>
      </c>
      <c r="I283" s="5">
        <v>0</v>
      </c>
      <c r="J283" s="9"/>
      <c r="K283" s="4"/>
      <c r="L283" s="12">
        <v>-79.7725</v>
      </c>
      <c r="M283" s="12">
        <v>35.901944</v>
      </c>
      <c r="N283" s="4">
        <v>0</v>
      </c>
      <c r="O283" s="6" t="s">
        <v>19</v>
      </c>
    </row>
    <row r="284" spans="1:15" ht="38.25">
      <c r="A284" s="4" t="s">
        <v>639</v>
      </c>
      <c r="B284" s="4"/>
      <c r="C284" s="6" t="s">
        <v>898</v>
      </c>
      <c r="D284" s="6" t="str">
        <f t="shared" si="8"/>
        <v>Washington County Hospital</v>
      </c>
      <c r="E284" s="6" t="s">
        <v>912</v>
      </c>
      <c r="F284" s="6" t="str">
        <f t="shared" si="9"/>
        <v>Plymouth</v>
      </c>
      <c r="G284" s="4" t="s">
        <v>42</v>
      </c>
      <c r="H284" s="4" t="s">
        <v>939</v>
      </c>
      <c r="I284" s="5">
        <v>0</v>
      </c>
      <c r="J284" s="9"/>
      <c r="K284" s="4"/>
      <c r="L284" s="12">
        <v>-76.699665</v>
      </c>
      <c r="M284" s="12">
        <v>35.875162</v>
      </c>
      <c r="N284" s="4">
        <v>1</v>
      </c>
      <c r="O284" s="6"/>
    </row>
    <row r="285" spans="1:15" ht="25.5">
      <c r="A285" s="4" t="s">
        <v>640</v>
      </c>
      <c r="B285" s="4"/>
      <c r="C285" s="6" t="s">
        <v>24</v>
      </c>
      <c r="D285" s="6" t="str">
        <f t="shared" si="8"/>
        <v>Plymouth Municipal</v>
      </c>
      <c r="E285" s="6" t="s">
        <v>912</v>
      </c>
      <c r="F285" s="6" t="str">
        <f t="shared" si="9"/>
        <v>Plymouth</v>
      </c>
      <c r="G285" s="4" t="s">
        <v>42</v>
      </c>
      <c r="H285" s="4" t="s">
        <v>939</v>
      </c>
      <c r="I285" s="5">
        <v>0</v>
      </c>
      <c r="J285" s="9"/>
      <c r="K285" s="4"/>
      <c r="L285" s="12">
        <v>-76.759277</v>
      </c>
      <c r="M285" s="12">
        <v>35.808439</v>
      </c>
      <c r="N285" s="4">
        <v>1</v>
      </c>
      <c r="O285" s="6"/>
    </row>
    <row r="286" spans="1:15" ht="38.25">
      <c r="A286" s="4" t="s">
        <v>641</v>
      </c>
      <c r="B286" s="4"/>
      <c r="C286" s="6" t="s">
        <v>1028</v>
      </c>
      <c r="D286" s="6" t="str">
        <f t="shared" si="8"/>
        <v>Donalds Air Park Incorporated</v>
      </c>
      <c r="E286" s="6" t="s">
        <v>912</v>
      </c>
      <c r="F286" s="6" t="str">
        <f t="shared" si="9"/>
        <v>Plymouth</v>
      </c>
      <c r="G286" s="4" t="s">
        <v>42</v>
      </c>
      <c r="H286" s="4" t="s">
        <v>939</v>
      </c>
      <c r="I286" s="5">
        <v>0</v>
      </c>
      <c r="J286" s="9"/>
      <c r="K286" s="4"/>
      <c r="L286" s="12">
        <v>-76.669661</v>
      </c>
      <c r="M286" s="12">
        <v>35.733496</v>
      </c>
      <c r="N286" s="4">
        <v>1</v>
      </c>
      <c r="O286" s="6"/>
    </row>
    <row r="287" spans="1:15" ht="38.25">
      <c r="A287" s="4" t="s">
        <v>642</v>
      </c>
      <c r="B287" s="4"/>
      <c r="C287" s="6" t="s">
        <v>643</v>
      </c>
      <c r="D287" s="6" t="str">
        <f t="shared" si="8"/>
        <v>Oak Grove Mcolf</v>
      </c>
      <c r="E287" s="6" t="s">
        <v>644</v>
      </c>
      <c r="F287" s="6" t="str">
        <f t="shared" si="9"/>
        <v>Pollocksville</v>
      </c>
      <c r="G287" s="4" t="s">
        <v>42</v>
      </c>
      <c r="H287" s="4" t="s">
        <v>939</v>
      </c>
      <c r="I287" s="5">
        <v>0</v>
      </c>
      <c r="J287" s="9"/>
      <c r="K287" s="4"/>
      <c r="L287" s="12">
        <v>-77.249677</v>
      </c>
      <c r="M287" s="12">
        <v>35.033492</v>
      </c>
      <c r="N287" s="4">
        <v>0</v>
      </c>
      <c r="O287" s="6" t="s">
        <v>19</v>
      </c>
    </row>
    <row r="288" spans="1:15" ht="38.25">
      <c r="A288" s="4" t="s">
        <v>645</v>
      </c>
      <c r="B288" s="4"/>
      <c r="C288" s="6" t="s">
        <v>646</v>
      </c>
      <c r="D288" s="6" t="str">
        <f t="shared" si="8"/>
        <v>Bell Strip</v>
      </c>
      <c r="E288" s="6" t="s">
        <v>644</v>
      </c>
      <c r="F288" s="6" t="str">
        <f t="shared" si="9"/>
        <v>Pollocksville</v>
      </c>
      <c r="G288" s="4" t="s">
        <v>42</v>
      </c>
      <c r="H288" s="4" t="s">
        <v>939</v>
      </c>
      <c r="I288" s="5">
        <v>0</v>
      </c>
      <c r="J288" s="9"/>
      <c r="K288" s="4"/>
      <c r="L288" s="12">
        <v>-77.257733</v>
      </c>
      <c r="M288" s="12">
        <v>34.995436</v>
      </c>
      <c r="N288" s="4">
        <v>0</v>
      </c>
      <c r="O288" s="6" t="s">
        <v>19</v>
      </c>
    </row>
    <row r="289" spans="1:15" ht="38.25">
      <c r="A289" s="4" t="s">
        <v>647</v>
      </c>
      <c r="B289" s="4"/>
      <c r="C289" s="6" t="s">
        <v>967</v>
      </c>
      <c r="D289" s="6" t="str">
        <f t="shared" si="8"/>
        <v>Flying W</v>
      </c>
      <c r="E289" s="6" t="s">
        <v>648</v>
      </c>
      <c r="F289" s="6" t="str">
        <f t="shared" si="9"/>
        <v>Potters Hill</v>
      </c>
      <c r="G289" s="4" t="s">
        <v>42</v>
      </c>
      <c r="H289" s="4" t="s">
        <v>939</v>
      </c>
      <c r="I289" s="5">
        <v>0</v>
      </c>
      <c r="J289" s="9"/>
      <c r="K289" s="4"/>
      <c r="L289" s="12">
        <v>-77.698333</v>
      </c>
      <c r="M289" s="12">
        <v>34.982108</v>
      </c>
      <c r="N289" s="4">
        <v>0</v>
      </c>
      <c r="O289" s="6" t="s">
        <v>19</v>
      </c>
    </row>
    <row r="290" spans="1:15" ht="38.25">
      <c r="A290" s="4" t="s">
        <v>649</v>
      </c>
      <c r="B290" s="4"/>
      <c r="C290" s="6" t="s">
        <v>650</v>
      </c>
      <c r="D290" s="6" t="str">
        <f t="shared" si="8"/>
        <v>Hinton Field</v>
      </c>
      <c r="E290" s="6" t="s">
        <v>686</v>
      </c>
      <c r="F290" s="6" t="str">
        <f t="shared" si="9"/>
        <v>Princeton</v>
      </c>
      <c r="G290" s="4" t="s">
        <v>42</v>
      </c>
      <c r="H290" s="4" t="s">
        <v>939</v>
      </c>
      <c r="I290" s="5">
        <v>0</v>
      </c>
      <c r="J290" s="9"/>
      <c r="K290" s="4"/>
      <c r="L290" s="12">
        <v>-78.159994</v>
      </c>
      <c r="M290" s="12">
        <v>35.45155</v>
      </c>
      <c r="N290" s="4">
        <v>0</v>
      </c>
      <c r="O290" s="6" t="s">
        <v>19</v>
      </c>
    </row>
    <row r="291" spans="1:15" ht="38.25">
      <c r="A291" s="4" t="s">
        <v>651</v>
      </c>
      <c r="B291" s="4"/>
      <c r="C291" s="6" t="s">
        <v>652</v>
      </c>
      <c r="D291" s="6" t="str">
        <f t="shared" si="8"/>
        <v>P K Airpark</v>
      </c>
      <c r="E291" s="6" t="s">
        <v>653</v>
      </c>
      <c r="F291" s="6" t="str">
        <f t="shared" si="9"/>
        <v>Raeford</v>
      </c>
      <c r="G291" s="4" t="s">
        <v>42</v>
      </c>
      <c r="H291" s="4" t="s">
        <v>939</v>
      </c>
      <c r="I291" s="5">
        <v>0</v>
      </c>
      <c r="J291" s="9"/>
      <c r="K291" s="4"/>
      <c r="L291" s="12">
        <v>-79.191004</v>
      </c>
      <c r="M291" s="12">
        <v>35.01986</v>
      </c>
      <c r="N291" s="4">
        <v>0</v>
      </c>
      <c r="O291" s="6" t="s">
        <v>19</v>
      </c>
    </row>
    <row r="292" spans="1:15" ht="38.25">
      <c r="A292" s="4" t="s">
        <v>654</v>
      </c>
      <c r="B292" s="4"/>
      <c r="C292" s="6" t="s">
        <v>655</v>
      </c>
      <c r="D292" s="6" t="str">
        <f t="shared" si="8"/>
        <v>Viking</v>
      </c>
      <c r="E292" s="6" t="s">
        <v>653</v>
      </c>
      <c r="F292" s="6" t="str">
        <f t="shared" si="9"/>
        <v>Raeford</v>
      </c>
      <c r="G292" s="4" t="s">
        <v>42</v>
      </c>
      <c r="H292" s="4" t="s">
        <v>939</v>
      </c>
      <c r="I292" s="5">
        <v>0</v>
      </c>
      <c r="J292" s="9"/>
      <c r="K292" s="4"/>
      <c r="L292" s="12">
        <v>-79.260033</v>
      </c>
      <c r="M292" s="12">
        <v>35.009611</v>
      </c>
      <c r="N292" s="4">
        <v>0</v>
      </c>
      <c r="O292" s="6" t="s">
        <v>19</v>
      </c>
    </row>
    <row r="293" spans="1:15" ht="38.25">
      <c r="A293" s="4" t="s">
        <v>656</v>
      </c>
      <c r="B293" s="4"/>
      <c r="C293" s="6" t="s">
        <v>657</v>
      </c>
      <c r="D293" s="6" t="str">
        <f t="shared" si="8"/>
        <v>Wake Medical Center</v>
      </c>
      <c r="E293" s="6" t="s">
        <v>35</v>
      </c>
      <c r="F293" s="6" t="str">
        <f t="shared" si="9"/>
        <v>Raleigh</v>
      </c>
      <c r="G293" s="4" t="s">
        <v>42</v>
      </c>
      <c r="H293" s="4" t="s">
        <v>939</v>
      </c>
      <c r="I293" s="5">
        <v>0</v>
      </c>
      <c r="J293" s="9"/>
      <c r="K293" s="4"/>
      <c r="L293" s="12">
        <v>-78.585836</v>
      </c>
      <c r="M293" s="12">
        <v>35.786818</v>
      </c>
      <c r="N293" s="4">
        <v>0</v>
      </c>
      <c r="O293" s="6" t="s">
        <v>19</v>
      </c>
    </row>
    <row r="294" spans="1:15" ht="38.25">
      <c r="A294" s="4" t="s">
        <v>658</v>
      </c>
      <c r="B294" s="4"/>
      <c r="C294" s="6" t="s">
        <v>659</v>
      </c>
      <c r="D294" s="6" t="str">
        <f t="shared" si="8"/>
        <v>Sky-5</v>
      </c>
      <c r="E294" s="6" t="s">
        <v>35</v>
      </c>
      <c r="F294" s="6" t="str">
        <f t="shared" si="9"/>
        <v>Raleigh</v>
      </c>
      <c r="G294" s="4" t="s">
        <v>42</v>
      </c>
      <c r="H294" s="4" t="s">
        <v>939</v>
      </c>
      <c r="I294" s="5">
        <v>0</v>
      </c>
      <c r="J294" s="9"/>
      <c r="K294" s="4"/>
      <c r="L294" s="12">
        <v>-78.674171</v>
      </c>
      <c r="M294" s="12">
        <v>35.779596</v>
      </c>
      <c r="N294" s="4">
        <v>0</v>
      </c>
      <c r="O294" s="6" t="s">
        <v>19</v>
      </c>
    </row>
    <row r="295" spans="1:15" ht="38.25">
      <c r="A295" s="4" t="s">
        <v>660</v>
      </c>
      <c r="B295" s="4"/>
      <c r="C295" s="6" t="s">
        <v>661</v>
      </c>
      <c r="D295" s="6" t="str">
        <f t="shared" si="8"/>
        <v>Nc Executive Downtown</v>
      </c>
      <c r="E295" s="6" t="s">
        <v>35</v>
      </c>
      <c r="F295" s="6" t="str">
        <f t="shared" si="9"/>
        <v>Raleigh</v>
      </c>
      <c r="G295" s="4" t="s">
        <v>42</v>
      </c>
      <c r="H295" s="4" t="s">
        <v>939</v>
      </c>
      <c r="I295" s="5">
        <v>0</v>
      </c>
      <c r="J295" s="9"/>
      <c r="K295" s="4"/>
      <c r="L295" s="12">
        <v>-78.619726</v>
      </c>
      <c r="M295" s="12">
        <v>35.725153</v>
      </c>
      <c r="N295" s="4">
        <v>0</v>
      </c>
      <c r="O295" s="6" t="s">
        <v>19</v>
      </c>
    </row>
    <row r="296" spans="1:15" ht="38.25">
      <c r="A296" s="4" t="s">
        <v>662</v>
      </c>
      <c r="B296" s="4"/>
      <c r="C296" s="6" t="s">
        <v>663</v>
      </c>
      <c r="D296" s="6" t="str">
        <f t="shared" si="8"/>
        <v>Triple W</v>
      </c>
      <c r="E296" s="6" t="s">
        <v>35</v>
      </c>
      <c r="F296" s="6" t="str">
        <f t="shared" si="9"/>
        <v>Raleigh</v>
      </c>
      <c r="G296" s="4" t="s">
        <v>42</v>
      </c>
      <c r="H296" s="4" t="s">
        <v>939</v>
      </c>
      <c r="I296" s="5">
        <v>0</v>
      </c>
      <c r="J296" s="9"/>
      <c r="K296" s="4"/>
      <c r="L296" s="12">
        <v>-78.700261</v>
      </c>
      <c r="M296" s="12">
        <v>35.620347</v>
      </c>
      <c r="N296" s="4">
        <v>0</v>
      </c>
      <c r="O296" s="6" t="s">
        <v>19</v>
      </c>
    </row>
    <row r="297" spans="1:15" ht="38.25">
      <c r="A297" s="4" t="s">
        <v>664</v>
      </c>
      <c r="B297" s="4" t="s">
        <v>664</v>
      </c>
      <c r="C297" s="6" t="s">
        <v>22</v>
      </c>
      <c r="D297" s="6" t="str">
        <f aca="true" t="shared" si="10" ref="D297:D360">PROPER(C297)</f>
        <v>Raleigh-Durham International</v>
      </c>
      <c r="E297" s="6" t="s">
        <v>665</v>
      </c>
      <c r="F297" s="6" t="str">
        <f aca="true" t="shared" si="11" ref="F297:F360">PROPER(E297)</f>
        <v>Raleigh/Durham</v>
      </c>
      <c r="G297" s="4" t="s">
        <v>42</v>
      </c>
      <c r="H297" s="4" t="s">
        <v>939</v>
      </c>
      <c r="I297" s="5">
        <v>5191077</v>
      </c>
      <c r="J297" s="9" t="s">
        <v>986</v>
      </c>
      <c r="K297" s="4"/>
      <c r="L297" s="12">
        <v>-78.787472</v>
      </c>
      <c r="M297" s="12">
        <v>35.877639</v>
      </c>
      <c r="N297" s="4">
        <v>0</v>
      </c>
      <c r="O297" s="6" t="s">
        <v>18</v>
      </c>
    </row>
    <row r="298" spans="1:15" ht="38.25">
      <c r="A298" s="4" t="s">
        <v>666</v>
      </c>
      <c r="B298" s="4"/>
      <c r="C298" s="6" t="s">
        <v>667</v>
      </c>
      <c r="D298" s="6" t="str">
        <f t="shared" si="10"/>
        <v>Yorks Field</v>
      </c>
      <c r="E298" s="6" t="s">
        <v>668</v>
      </c>
      <c r="F298" s="6" t="str">
        <f t="shared" si="11"/>
        <v>Ramseur</v>
      </c>
      <c r="G298" s="4" t="s">
        <v>42</v>
      </c>
      <c r="H298" s="4" t="s">
        <v>939</v>
      </c>
      <c r="I298" s="5">
        <v>0</v>
      </c>
      <c r="J298" s="9"/>
      <c r="K298" s="4"/>
      <c r="L298" s="12">
        <v>-79.670583</v>
      </c>
      <c r="M298" s="12">
        <v>35.751526</v>
      </c>
      <c r="N298" s="4">
        <v>0</v>
      </c>
      <c r="O298" s="6" t="s">
        <v>19</v>
      </c>
    </row>
    <row r="299" spans="1:15" ht="38.25">
      <c r="A299" s="4" t="s">
        <v>669</v>
      </c>
      <c r="B299" s="4"/>
      <c r="C299" s="6" t="s">
        <v>670</v>
      </c>
      <c r="D299" s="6" t="str">
        <f t="shared" si="10"/>
        <v>Double S</v>
      </c>
      <c r="E299" s="6" t="s">
        <v>896</v>
      </c>
      <c r="F299" s="6" t="str">
        <f t="shared" si="11"/>
        <v>Red Oak</v>
      </c>
      <c r="G299" s="4" t="s">
        <v>42</v>
      </c>
      <c r="H299" s="4" t="s">
        <v>939</v>
      </c>
      <c r="I299" s="5">
        <v>0</v>
      </c>
      <c r="J299" s="9"/>
      <c r="K299" s="4"/>
      <c r="L299" s="12">
        <v>-77.923039</v>
      </c>
      <c r="M299" s="12">
        <v>36.064875</v>
      </c>
      <c r="N299" s="4">
        <v>0</v>
      </c>
      <c r="O299" s="6" t="s">
        <v>19</v>
      </c>
    </row>
    <row r="300" spans="1:15" ht="38.25">
      <c r="A300" s="4" t="s">
        <v>671</v>
      </c>
      <c r="B300" s="4"/>
      <c r="C300" s="6" t="s">
        <v>697</v>
      </c>
      <c r="D300" s="6" t="str">
        <f t="shared" si="10"/>
        <v>Rockingham County Nc Shiloh</v>
      </c>
      <c r="E300" s="6" t="s">
        <v>952</v>
      </c>
      <c r="F300" s="6" t="str">
        <f t="shared" si="11"/>
        <v>Reidsville</v>
      </c>
      <c r="G300" s="4" t="s">
        <v>42</v>
      </c>
      <c r="H300" s="4" t="s">
        <v>939</v>
      </c>
      <c r="I300" s="5">
        <v>0</v>
      </c>
      <c r="J300" s="9"/>
      <c r="K300" s="4"/>
      <c r="L300" s="12">
        <v>-79.85101</v>
      </c>
      <c r="M300" s="12">
        <v>36.437221</v>
      </c>
      <c r="N300" s="4">
        <v>0</v>
      </c>
      <c r="O300" s="6" t="s">
        <v>19</v>
      </c>
    </row>
    <row r="301" spans="1:15" ht="38.25">
      <c r="A301" s="4" t="s">
        <v>698</v>
      </c>
      <c r="B301" s="4"/>
      <c r="C301" s="6" t="s">
        <v>699</v>
      </c>
      <c r="D301" s="6" t="str">
        <f t="shared" si="10"/>
        <v>Annie Penn Memorial Hospital</v>
      </c>
      <c r="E301" s="6" t="s">
        <v>952</v>
      </c>
      <c r="F301" s="6" t="str">
        <f t="shared" si="11"/>
        <v>Reidsville</v>
      </c>
      <c r="G301" s="4" t="s">
        <v>42</v>
      </c>
      <c r="H301" s="4" t="s">
        <v>939</v>
      </c>
      <c r="I301" s="5">
        <v>0</v>
      </c>
      <c r="J301" s="9"/>
      <c r="K301" s="4"/>
      <c r="L301" s="12">
        <v>-79.666667</v>
      </c>
      <c r="M301" s="12">
        <v>36.353889</v>
      </c>
      <c r="N301" s="4">
        <v>0</v>
      </c>
      <c r="O301" s="6" t="s">
        <v>19</v>
      </c>
    </row>
    <row r="302" spans="1:15" ht="38.25">
      <c r="A302" s="4" t="s">
        <v>700</v>
      </c>
      <c r="B302" s="4"/>
      <c r="C302" s="6" t="s">
        <v>701</v>
      </c>
      <c r="D302" s="6" t="str">
        <f t="shared" si="10"/>
        <v>Mountain View Aerodrome</v>
      </c>
      <c r="E302" s="6" t="s">
        <v>952</v>
      </c>
      <c r="F302" s="6" t="str">
        <f t="shared" si="11"/>
        <v>Reidsville</v>
      </c>
      <c r="G302" s="4" t="s">
        <v>42</v>
      </c>
      <c r="H302" s="4" t="s">
        <v>939</v>
      </c>
      <c r="I302" s="5">
        <v>0</v>
      </c>
      <c r="J302" s="9"/>
      <c r="K302" s="4"/>
      <c r="L302" s="12">
        <v>-79.841147</v>
      </c>
      <c r="M302" s="12">
        <v>36.340136</v>
      </c>
      <c r="N302" s="4">
        <v>0</v>
      </c>
      <c r="O302" s="6" t="s">
        <v>19</v>
      </c>
    </row>
    <row r="303" spans="1:15" ht="38.25">
      <c r="A303" s="4" t="s">
        <v>702</v>
      </c>
      <c r="B303" s="4"/>
      <c r="C303" s="6" t="s">
        <v>703</v>
      </c>
      <c r="D303" s="6" t="str">
        <f t="shared" si="10"/>
        <v>Warf</v>
      </c>
      <c r="E303" s="6" t="s">
        <v>952</v>
      </c>
      <c r="F303" s="6" t="str">
        <f t="shared" si="11"/>
        <v>Reidsville</v>
      </c>
      <c r="G303" s="4" t="s">
        <v>42</v>
      </c>
      <c r="H303" s="4" t="s">
        <v>939</v>
      </c>
      <c r="I303" s="5">
        <v>0</v>
      </c>
      <c r="J303" s="9"/>
      <c r="K303" s="4"/>
      <c r="L303" s="12">
        <v>-79.708087</v>
      </c>
      <c r="M303" s="12">
        <v>36.316803</v>
      </c>
      <c r="N303" s="4">
        <v>0</v>
      </c>
      <c r="O303" s="6" t="s">
        <v>19</v>
      </c>
    </row>
    <row r="304" spans="1:15" ht="38.25">
      <c r="A304" s="4" t="s">
        <v>704</v>
      </c>
      <c r="B304" s="4"/>
      <c r="C304" s="6" t="s">
        <v>705</v>
      </c>
      <c r="D304" s="6" t="str">
        <f t="shared" si="10"/>
        <v>Halifax Memorial Hospital</v>
      </c>
      <c r="E304" s="6" t="s">
        <v>706</v>
      </c>
      <c r="F304" s="6" t="str">
        <f t="shared" si="11"/>
        <v>Roanoke Rapids</v>
      </c>
      <c r="G304" s="4" t="s">
        <v>42</v>
      </c>
      <c r="H304" s="4" t="s">
        <v>939</v>
      </c>
      <c r="I304" s="5">
        <v>0</v>
      </c>
      <c r="J304" s="9"/>
      <c r="K304" s="4"/>
      <c r="L304" s="12">
        <v>-77.64609</v>
      </c>
      <c r="M304" s="12">
        <v>36.436818</v>
      </c>
      <c r="N304" s="4">
        <v>0</v>
      </c>
      <c r="O304" s="6" t="s">
        <v>19</v>
      </c>
    </row>
    <row r="305" spans="1:15" ht="38.25">
      <c r="A305" s="4" t="s">
        <v>707</v>
      </c>
      <c r="B305" s="4" t="s">
        <v>707</v>
      </c>
      <c r="C305" s="6" t="s">
        <v>708</v>
      </c>
      <c r="D305" s="6" t="str">
        <f t="shared" si="10"/>
        <v>Halifax County</v>
      </c>
      <c r="E305" s="6" t="s">
        <v>706</v>
      </c>
      <c r="F305" s="6" t="str">
        <f t="shared" si="11"/>
        <v>Roanoke Rapids</v>
      </c>
      <c r="G305" s="4" t="s">
        <v>42</v>
      </c>
      <c r="H305" s="4" t="s">
        <v>939</v>
      </c>
      <c r="I305" s="5">
        <v>0</v>
      </c>
      <c r="J305" s="9"/>
      <c r="K305" s="4"/>
      <c r="L305" s="12">
        <v>-77.709341</v>
      </c>
      <c r="M305" s="12">
        <v>36.439456</v>
      </c>
      <c r="N305" s="4">
        <v>0</v>
      </c>
      <c r="O305" s="6" t="s">
        <v>19</v>
      </c>
    </row>
    <row r="306" spans="1:15" ht="38.25">
      <c r="A306" s="4" t="s">
        <v>709</v>
      </c>
      <c r="B306" s="4"/>
      <c r="C306" s="6" t="s">
        <v>710</v>
      </c>
      <c r="D306" s="6" t="str">
        <f t="shared" si="10"/>
        <v>Rockingham-Hamlet</v>
      </c>
      <c r="E306" s="6" t="s">
        <v>711</v>
      </c>
      <c r="F306" s="6" t="str">
        <f t="shared" si="11"/>
        <v>Rockingham</v>
      </c>
      <c r="G306" s="4" t="s">
        <v>42</v>
      </c>
      <c r="H306" s="4" t="s">
        <v>939</v>
      </c>
      <c r="I306" s="5">
        <v>74</v>
      </c>
      <c r="J306" s="9"/>
      <c r="K306" s="4"/>
      <c r="L306" s="12">
        <v>-79.759058</v>
      </c>
      <c r="M306" s="12">
        <v>34.891071</v>
      </c>
      <c r="N306" s="4">
        <v>0</v>
      </c>
      <c r="O306" s="6" t="s">
        <v>19</v>
      </c>
    </row>
    <row r="307" spans="1:15" ht="38.25">
      <c r="A307" s="4" t="s">
        <v>712</v>
      </c>
      <c r="B307" s="4"/>
      <c r="C307" s="6" t="s">
        <v>713</v>
      </c>
      <c r="D307" s="6" t="str">
        <f t="shared" si="10"/>
        <v>Nash General Hospital</v>
      </c>
      <c r="E307" s="6" t="s">
        <v>714</v>
      </c>
      <c r="F307" s="6" t="str">
        <f t="shared" si="11"/>
        <v>Rocky Mount</v>
      </c>
      <c r="G307" s="4" t="s">
        <v>42</v>
      </c>
      <c r="H307" s="4" t="s">
        <v>939</v>
      </c>
      <c r="I307" s="5">
        <v>0</v>
      </c>
      <c r="J307" s="9"/>
      <c r="K307" s="4"/>
      <c r="L307" s="12">
        <v>-77.789167</v>
      </c>
      <c r="M307" s="12">
        <v>35.918889</v>
      </c>
      <c r="N307" s="4">
        <v>0</v>
      </c>
      <c r="O307" s="6" t="s">
        <v>19</v>
      </c>
    </row>
    <row r="308" spans="1:15" ht="38.25">
      <c r="A308" s="4" t="s">
        <v>715</v>
      </c>
      <c r="B308" s="4" t="s">
        <v>715</v>
      </c>
      <c r="C308" s="6" t="s">
        <v>1003</v>
      </c>
      <c r="D308" s="6" t="str">
        <f t="shared" si="10"/>
        <v>Rocky Mount-Wilson Regional</v>
      </c>
      <c r="E308" s="6" t="s">
        <v>714</v>
      </c>
      <c r="F308" s="6" t="str">
        <f t="shared" si="11"/>
        <v>Rocky Mount</v>
      </c>
      <c r="G308" s="4" t="s">
        <v>42</v>
      </c>
      <c r="H308" s="4" t="s">
        <v>939</v>
      </c>
      <c r="I308" s="5">
        <v>4605</v>
      </c>
      <c r="J308" s="9"/>
      <c r="K308" s="4"/>
      <c r="L308" s="12">
        <v>-77.892956</v>
      </c>
      <c r="M308" s="12">
        <v>35.854989</v>
      </c>
      <c r="N308" s="4">
        <v>0</v>
      </c>
      <c r="O308" s="6" t="s">
        <v>19</v>
      </c>
    </row>
    <row r="309" spans="1:15" ht="38.25">
      <c r="A309" s="4" t="s">
        <v>716</v>
      </c>
      <c r="B309" s="4"/>
      <c r="C309" s="6" t="s">
        <v>934</v>
      </c>
      <c r="D309" s="6" t="str">
        <f t="shared" si="10"/>
        <v>Murphy Farms</v>
      </c>
      <c r="E309" s="6" t="s">
        <v>674</v>
      </c>
      <c r="F309" s="6" t="str">
        <f t="shared" si="11"/>
        <v>Rose Hill</v>
      </c>
      <c r="G309" s="4" t="s">
        <v>42</v>
      </c>
      <c r="H309" s="4" t="s">
        <v>939</v>
      </c>
      <c r="I309" s="5">
        <v>0</v>
      </c>
      <c r="J309" s="9"/>
      <c r="K309" s="4"/>
      <c r="L309" s="12">
        <v>-78.021375</v>
      </c>
      <c r="M309" s="12">
        <v>34.813501</v>
      </c>
      <c r="N309" s="4">
        <v>0</v>
      </c>
      <c r="O309" s="6" t="s">
        <v>19</v>
      </c>
    </row>
    <row r="310" spans="1:15" ht="38.25">
      <c r="A310" s="4" t="s">
        <v>717</v>
      </c>
      <c r="B310" s="4"/>
      <c r="C310" s="6" t="s">
        <v>689</v>
      </c>
      <c r="D310" s="6" t="str">
        <f t="shared" si="10"/>
        <v>Adams</v>
      </c>
      <c r="E310" s="6" t="s">
        <v>718</v>
      </c>
      <c r="F310" s="6" t="str">
        <f t="shared" si="11"/>
        <v>Rowland</v>
      </c>
      <c r="G310" s="4" t="s">
        <v>42</v>
      </c>
      <c r="H310" s="4" t="s">
        <v>939</v>
      </c>
      <c r="I310" s="5">
        <v>0</v>
      </c>
      <c r="J310" s="9"/>
      <c r="K310" s="4"/>
      <c r="L310" s="12">
        <v>-79.248929</v>
      </c>
      <c r="M310" s="12">
        <v>34.574607</v>
      </c>
      <c r="N310" s="4">
        <v>0</v>
      </c>
      <c r="O310" s="6" t="s">
        <v>19</v>
      </c>
    </row>
    <row r="311" spans="1:15" ht="38.25">
      <c r="A311" s="4" t="s">
        <v>719</v>
      </c>
      <c r="B311" s="4"/>
      <c r="C311" s="6" t="s">
        <v>720</v>
      </c>
      <c r="D311" s="6" t="str">
        <f t="shared" si="10"/>
        <v>Person County</v>
      </c>
      <c r="E311" s="6" t="s">
        <v>721</v>
      </c>
      <c r="F311" s="6" t="str">
        <f t="shared" si="11"/>
        <v>Roxboro</v>
      </c>
      <c r="G311" s="4" t="s">
        <v>42</v>
      </c>
      <c r="H311" s="4" t="s">
        <v>939</v>
      </c>
      <c r="I311" s="5">
        <v>5</v>
      </c>
      <c r="J311" s="9"/>
      <c r="K311" s="4"/>
      <c r="L311" s="12">
        <v>-78.984227</v>
      </c>
      <c r="M311" s="12">
        <v>36.284892</v>
      </c>
      <c r="N311" s="4">
        <v>0</v>
      </c>
      <c r="O311" s="6" t="s">
        <v>19</v>
      </c>
    </row>
    <row r="312" spans="1:15" ht="38.25">
      <c r="A312" s="4" t="s">
        <v>722</v>
      </c>
      <c r="B312" s="4"/>
      <c r="C312" s="6" t="s">
        <v>723</v>
      </c>
      <c r="D312" s="6" t="str">
        <f t="shared" si="10"/>
        <v>Rutherford Co - Marchman Field</v>
      </c>
      <c r="E312" s="6" t="s">
        <v>724</v>
      </c>
      <c r="F312" s="6" t="str">
        <f t="shared" si="11"/>
        <v>Rutherfordton</v>
      </c>
      <c r="G312" s="4" t="s">
        <v>42</v>
      </c>
      <c r="H312" s="4" t="s">
        <v>939</v>
      </c>
      <c r="I312" s="5">
        <v>2</v>
      </c>
      <c r="J312" s="9"/>
      <c r="K312" s="4"/>
      <c r="L312" s="12">
        <v>-81.935078</v>
      </c>
      <c r="M312" s="12">
        <v>35.428222</v>
      </c>
      <c r="N312" s="4">
        <v>0</v>
      </c>
      <c r="O312" s="6" t="s">
        <v>19</v>
      </c>
    </row>
    <row r="313" spans="1:15" ht="38.25">
      <c r="A313" s="4" t="s">
        <v>725</v>
      </c>
      <c r="B313" s="4"/>
      <c r="C313" s="6" t="s">
        <v>726</v>
      </c>
      <c r="D313" s="6" t="str">
        <f t="shared" si="10"/>
        <v>Fox Haven Plantation</v>
      </c>
      <c r="E313" s="6" t="s">
        <v>724</v>
      </c>
      <c r="F313" s="6" t="str">
        <f t="shared" si="11"/>
        <v>Rutherfordton</v>
      </c>
      <c r="G313" s="4" t="s">
        <v>42</v>
      </c>
      <c r="H313" s="4" t="s">
        <v>939</v>
      </c>
      <c r="I313" s="5">
        <v>0</v>
      </c>
      <c r="J313" s="9"/>
      <c r="K313" s="4"/>
      <c r="L313" s="12">
        <v>-82.055108</v>
      </c>
      <c r="M313" s="12">
        <v>35.346785</v>
      </c>
      <c r="N313" s="4">
        <v>0</v>
      </c>
      <c r="O313" s="6" t="s">
        <v>19</v>
      </c>
    </row>
    <row r="314" spans="1:15" ht="38.25">
      <c r="A314" s="4" t="s">
        <v>727</v>
      </c>
      <c r="B314" s="4"/>
      <c r="C314" s="6" t="s">
        <v>910</v>
      </c>
      <c r="D314" s="6" t="str">
        <f t="shared" si="10"/>
        <v>Rebel Field</v>
      </c>
      <c r="E314" s="6" t="s">
        <v>724</v>
      </c>
      <c r="F314" s="6" t="str">
        <f t="shared" si="11"/>
        <v>Rutherfordton</v>
      </c>
      <c r="G314" s="4" t="s">
        <v>42</v>
      </c>
      <c r="H314" s="4" t="s">
        <v>939</v>
      </c>
      <c r="I314" s="5">
        <v>0</v>
      </c>
      <c r="J314" s="9"/>
      <c r="K314" s="4"/>
      <c r="L314" s="12">
        <v>-81.945833</v>
      </c>
      <c r="M314" s="12">
        <v>35.324722</v>
      </c>
      <c r="N314" s="4">
        <v>0</v>
      </c>
      <c r="O314" s="6" t="s">
        <v>19</v>
      </c>
    </row>
    <row r="315" spans="1:15" ht="38.25">
      <c r="A315" s="4" t="s">
        <v>728</v>
      </c>
      <c r="B315" s="4"/>
      <c r="C315" s="6" t="s">
        <v>85</v>
      </c>
      <c r="D315" s="6" t="str">
        <f t="shared" si="10"/>
        <v>South River</v>
      </c>
      <c r="E315" s="6" t="s">
        <v>38</v>
      </c>
      <c r="F315" s="6" t="str">
        <f t="shared" si="11"/>
        <v>Salisbury</v>
      </c>
      <c r="G315" s="4" t="s">
        <v>42</v>
      </c>
      <c r="H315" s="4" t="s">
        <v>939</v>
      </c>
      <c r="I315" s="5">
        <v>0</v>
      </c>
      <c r="J315" s="9"/>
      <c r="K315" s="4"/>
      <c r="L315" s="12">
        <v>-80.501389</v>
      </c>
      <c r="M315" s="12">
        <v>35.777778</v>
      </c>
      <c r="N315" s="4">
        <v>0</v>
      </c>
      <c r="O315" s="6" t="s">
        <v>19</v>
      </c>
    </row>
    <row r="316" spans="1:15" ht="38.25">
      <c r="A316" s="4" t="s">
        <v>729</v>
      </c>
      <c r="B316" s="4"/>
      <c r="C316" s="6" t="s">
        <v>730</v>
      </c>
      <c r="D316" s="6" t="str">
        <f t="shared" si="10"/>
        <v>Salisbury V.A. Medical Center</v>
      </c>
      <c r="E316" s="6" t="s">
        <v>38</v>
      </c>
      <c r="F316" s="6" t="str">
        <f t="shared" si="11"/>
        <v>Salisbury</v>
      </c>
      <c r="G316" s="4" t="s">
        <v>42</v>
      </c>
      <c r="H316" s="4" t="s">
        <v>939</v>
      </c>
      <c r="I316" s="5">
        <v>0</v>
      </c>
      <c r="J316" s="9"/>
      <c r="K316" s="4"/>
      <c r="L316" s="12">
        <v>-80.488671</v>
      </c>
      <c r="M316" s="12">
        <v>35.683473</v>
      </c>
      <c r="N316" s="4">
        <v>0</v>
      </c>
      <c r="O316" s="6" t="s">
        <v>19</v>
      </c>
    </row>
    <row r="317" spans="1:15" ht="38.25">
      <c r="A317" s="4" t="s">
        <v>731</v>
      </c>
      <c r="B317" s="4" t="s">
        <v>732</v>
      </c>
      <c r="C317" s="6" t="s">
        <v>733</v>
      </c>
      <c r="D317" s="6" t="str">
        <f t="shared" si="10"/>
        <v>Rowan County</v>
      </c>
      <c r="E317" s="6" t="s">
        <v>38</v>
      </c>
      <c r="F317" s="6" t="str">
        <f t="shared" si="11"/>
        <v>Salisbury</v>
      </c>
      <c r="G317" s="4" t="s">
        <v>42</v>
      </c>
      <c r="H317" s="4" t="s">
        <v>939</v>
      </c>
      <c r="I317" s="5">
        <v>6</v>
      </c>
      <c r="J317" s="9"/>
      <c r="K317" s="4"/>
      <c r="L317" s="12">
        <v>-80.520293</v>
      </c>
      <c r="M317" s="12">
        <v>35.645886</v>
      </c>
      <c r="N317" s="4">
        <v>0</v>
      </c>
      <c r="O317" s="6" t="s">
        <v>19</v>
      </c>
    </row>
    <row r="318" spans="1:15" ht="38.25">
      <c r="A318" s="4" t="s">
        <v>734</v>
      </c>
      <c r="B318" s="4"/>
      <c r="C318" s="6" t="s">
        <v>1004</v>
      </c>
      <c r="D318" s="6" t="str">
        <f t="shared" si="10"/>
        <v>Sanford-Lee County Regional</v>
      </c>
      <c r="E318" s="6" t="s">
        <v>927</v>
      </c>
      <c r="F318" s="6" t="str">
        <f t="shared" si="11"/>
        <v>Sanford</v>
      </c>
      <c r="G318" s="4" t="s">
        <v>42</v>
      </c>
      <c r="H318" s="4" t="s">
        <v>939</v>
      </c>
      <c r="I318" s="5">
        <v>0</v>
      </c>
      <c r="J318" s="9"/>
      <c r="K318" s="4"/>
      <c r="L318" s="12">
        <v>-79.100766</v>
      </c>
      <c r="M318" s="12">
        <v>35.583739</v>
      </c>
      <c r="N318" s="4">
        <v>0</v>
      </c>
      <c r="O318" s="6" t="s">
        <v>19</v>
      </c>
    </row>
    <row r="319" spans="1:15" ht="38.25">
      <c r="A319" s="4" t="s">
        <v>735</v>
      </c>
      <c r="B319" s="4"/>
      <c r="C319" s="6" t="s">
        <v>736</v>
      </c>
      <c r="D319" s="6" t="str">
        <f t="shared" si="10"/>
        <v>Moretz Riverside Landing</v>
      </c>
      <c r="E319" s="6" t="s">
        <v>927</v>
      </c>
      <c r="F319" s="6" t="str">
        <f t="shared" si="11"/>
        <v>Sanford</v>
      </c>
      <c r="G319" s="4" t="s">
        <v>42</v>
      </c>
      <c r="H319" s="4" t="s">
        <v>939</v>
      </c>
      <c r="I319" s="5">
        <v>0</v>
      </c>
      <c r="J319" s="9"/>
      <c r="K319" s="4"/>
      <c r="L319" s="12">
        <v>-79.193611</v>
      </c>
      <c r="M319" s="12">
        <v>35.56</v>
      </c>
      <c r="N319" s="4">
        <v>0</v>
      </c>
      <c r="O319" s="6" t="s">
        <v>19</v>
      </c>
    </row>
    <row r="320" spans="1:15" ht="25.5">
      <c r="A320" s="4" t="s">
        <v>737</v>
      </c>
      <c r="B320" s="4"/>
      <c r="C320" s="6" t="s">
        <v>738</v>
      </c>
      <c r="D320" s="6" t="str">
        <f t="shared" si="10"/>
        <v>Scotland Neck East</v>
      </c>
      <c r="E320" s="6" t="s">
        <v>739</v>
      </c>
      <c r="F320" s="6" t="str">
        <f t="shared" si="11"/>
        <v>Scotland Neck</v>
      </c>
      <c r="G320" s="4" t="s">
        <v>42</v>
      </c>
      <c r="H320" s="4" t="s">
        <v>939</v>
      </c>
      <c r="I320" s="5">
        <v>0</v>
      </c>
      <c r="J320" s="9"/>
      <c r="K320" s="4"/>
      <c r="L320" s="12">
        <v>-77.398858</v>
      </c>
      <c r="M320" s="12">
        <v>36.167933</v>
      </c>
      <c r="N320" s="4">
        <v>1</v>
      </c>
      <c r="O320" s="6"/>
    </row>
    <row r="321" spans="1:15" ht="25.5">
      <c r="A321" s="4" t="s">
        <v>740</v>
      </c>
      <c r="B321" s="4"/>
      <c r="C321" s="6" t="s">
        <v>741</v>
      </c>
      <c r="D321" s="6" t="str">
        <f t="shared" si="10"/>
        <v>Ventosa Plantation</v>
      </c>
      <c r="E321" s="6" t="s">
        <v>739</v>
      </c>
      <c r="F321" s="6" t="str">
        <f t="shared" si="11"/>
        <v>Scotland Neck</v>
      </c>
      <c r="G321" s="4" t="s">
        <v>42</v>
      </c>
      <c r="H321" s="4" t="s">
        <v>939</v>
      </c>
      <c r="I321" s="5">
        <v>0</v>
      </c>
      <c r="J321" s="9"/>
      <c r="K321" s="4"/>
      <c r="L321" s="12">
        <v>-77.295799</v>
      </c>
      <c r="M321" s="12">
        <v>36.131267</v>
      </c>
      <c r="N321" s="4">
        <v>1</v>
      </c>
      <c r="O321" s="6"/>
    </row>
    <row r="322" spans="1:15" ht="38.25">
      <c r="A322" s="4" t="s">
        <v>742</v>
      </c>
      <c r="B322" s="4"/>
      <c r="C322" s="6" t="s">
        <v>743</v>
      </c>
      <c r="D322" s="6" t="str">
        <f t="shared" si="10"/>
        <v>Our Community Hospital</v>
      </c>
      <c r="E322" s="6" t="s">
        <v>739</v>
      </c>
      <c r="F322" s="6" t="str">
        <f t="shared" si="11"/>
        <v>Scotland Neck</v>
      </c>
      <c r="G322" s="4" t="s">
        <v>42</v>
      </c>
      <c r="H322" s="4" t="s">
        <v>939</v>
      </c>
      <c r="I322" s="5">
        <v>0</v>
      </c>
      <c r="J322" s="9"/>
      <c r="K322" s="4"/>
      <c r="L322" s="12">
        <v>-77.418859</v>
      </c>
      <c r="M322" s="12">
        <v>36.131267</v>
      </c>
      <c r="N322" s="4">
        <v>1</v>
      </c>
      <c r="O322" s="6"/>
    </row>
    <row r="323" spans="1:15" ht="38.25">
      <c r="A323" s="4" t="s">
        <v>744</v>
      </c>
      <c r="B323" s="4"/>
      <c r="C323" s="6" t="s">
        <v>745</v>
      </c>
      <c r="D323" s="6" t="str">
        <f t="shared" si="10"/>
        <v>Glover</v>
      </c>
      <c r="E323" s="6" t="s">
        <v>746</v>
      </c>
      <c r="F323" s="6" t="str">
        <f t="shared" si="11"/>
        <v>Seaboard</v>
      </c>
      <c r="G323" s="4" t="s">
        <v>42</v>
      </c>
      <c r="H323" s="4" t="s">
        <v>939</v>
      </c>
      <c r="I323" s="5">
        <v>0</v>
      </c>
      <c r="J323" s="9"/>
      <c r="K323" s="4"/>
      <c r="L323" s="12">
        <v>-77.454722</v>
      </c>
      <c r="M323" s="12">
        <v>36.528056</v>
      </c>
      <c r="N323" s="4">
        <v>0</v>
      </c>
      <c r="O323" s="6" t="s">
        <v>19</v>
      </c>
    </row>
    <row r="324" spans="1:15" ht="38.25">
      <c r="A324" s="4" t="s">
        <v>747</v>
      </c>
      <c r="B324" s="4"/>
      <c r="C324" s="6" t="s">
        <v>748</v>
      </c>
      <c r="D324" s="6" t="str">
        <f t="shared" si="10"/>
        <v>Stephenson Farms</v>
      </c>
      <c r="E324" s="6" t="s">
        <v>746</v>
      </c>
      <c r="F324" s="6" t="str">
        <f t="shared" si="11"/>
        <v>Seaboard</v>
      </c>
      <c r="G324" s="4" t="s">
        <v>42</v>
      </c>
      <c r="H324" s="4" t="s">
        <v>939</v>
      </c>
      <c r="I324" s="5">
        <v>0</v>
      </c>
      <c r="J324" s="9"/>
      <c r="K324" s="4"/>
      <c r="L324" s="12">
        <v>-77.459141</v>
      </c>
      <c r="M324" s="12">
        <v>36.440708</v>
      </c>
      <c r="N324" s="4">
        <v>0</v>
      </c>
      <c r="O324" s="6" t="s">
        <v>19</v>
      </c>
    </row>
    <row r="325" spans="1:15" ht="38.25">
      <c r="A325" s="4" t="s">
        <v>749</v>
      </c>
      <c r="B325" s="4"/>
      <c r="C325" s="6" t="s">
        <v>6</v>
      </c>
      <c r="D325" s="6" t="str">
        <f t="shared" si="10"/>
        <v>Shelby Municipal</v>
      </c>
      <c r="E325" s="6" t="s">
        <v>80</v>
      </c>
      <c r="F325" s="6" t="str">
        <f t="shared" si="11"/>
        <v>Shelby</v>
      </c>
      <c r="G325" s="4" t="s">
        <v>42</v>
      </c>
      <c r="H325" s="4" t="s">
        <v>939</v>
      </c>
      <c r="I325" s="5">
        <v>0</v>
      </c>
      <c r="J325" s="9"/>
      <c r="K325" s="4"/>
      <c r="L325" s="12">
        <v>-81.600997</v>
      </c>
      <c r="M325" s="12">
        <v>35.255556</v>
      </c>
      <c r="N325" s="4">
        <v>0</v>
      </c>
      <c r="O325" s="6" t="s">
        <v>19</v>
      </c>
    </row>
    <row r="326" spans="1:15" ht="38.25">
      <c r="A326" s="4" t="s">
        <v>750</v>
      </c>
      <c r="B326" s="4"/>
      <c r="C326" s="6" t="s">
        <v>964</v>
      </c>
      <c r="D326" s="6" t="str">
        <f t="shared" si="10"/>
        <v>Mountain View</v>
      </c>
      <c r="E326" s="6" t="s">
        <v>751</v>
      </c>
      <c r="F326" s="6" t="str">
        <f t="shared" si="11"/>
        <v>Sherrills Ford</v>
      </c>
      <c r="G326" s="4" t="s">
        <v>42</v>
      </c>
      <c r="H326" s="4" t="s">
        <v>939</v>
      </c>
      <c r="I326" s="5">
        <v>0</v>
      </c>
      <c r="J326" s="9"/>
      <c r="K326" s="4"/>
      <c r="L326" s="12">
        <v>-81.055911</v>
      </c>
      <c r="M326" s="12">
        <v>35.592356</v>
      </c>
      <c r="N326" s="4">
        <v>0</v>
      </c>
      <c r="O326" s="6" t="s">
        <v>19</v>
      </c>
    </row>
    <row r="327" spans="1:15" ht="38.25">
      <c r="A327" s="4" t="s">
        <v>752</v>
      </c>
      <c r="B327" s="4"/>
      <c r="C327" s="6" t="s">
        <v>753</v>
      </c>
      <c r="D327" s="6" t="str">
        <f t="shared" si="10"/>
        <v>Flying Dove Field</v>
      </c>
      <c r="E327" s="6" t="s">
        <v>754</v>
      </c>
      <c r="F327" s="6" t="str">
        <f t="shared" si="11"/>
        <v>Siler City</v>
      </c>
      <c r="G327" s="4" t="s">
        <v>42</v>
      </c>
      <c r="H327" s="4" t="s">
        <v>939</v>
      </c>
      <c r="I327" s="5">
        <v>0</v>
      </c>
      <c r="J327" s="9"/>
      <c r="K327" s="4"/>
      <c r="L327" s="12">
        <v>-79.468333</v>
      </c>
      <c r="M327" s="12">
        <v>35.821111</v>
      </c>
      <c r="N327" s="4">
        <v>0</v>
      </c>
      <c r="O327" s="6" t="s">
        <v>19</v>
      </c>
    </row>
    <row r="328" spans="1:15" ht="38.25">
      <c r="A328" s="4" t="s">
        <v>755</v>
      </c>
      <c r="B328" s="4"/>
      <c r="C328" s="6" t="s">
        <v>696</v>
      </c>
      <c r="D328" s="6" t="str">
        <f t="shared" si="10"/>
        <v>Brooks Field</v>
      </c>
      <c r="E328" s="6" t="s">
        <v>754</v>
      </c>
      <c r="F328" s="6" t="str">
        <f t="shared" si="11"/>
        <v>Siler City</v>
      </c>
      <c r="G328" s="4" t="s">
        <v>42</v>
      </c>
      <c r="H328" s="4" t="s">
        <v>939</v>
      </c>
      <c r="I328" s="5">
        <v>0</v>
      </c>
      <c r="J328" s="9"/>
      <c r="K328" s="4"/>
      <c r="L328" s="12">
        <v>-79.406964</v>
      </c>
      <c r="M328" s="12">
        <v>35.689587</v>
      </c>
      <c r="N328" s="4">
        <v>0</v>
      </c>
      <c r="O328" s="6" t="s">
        <v>19</v>
      </c>
    </row>
    <row r="329" spans="1:15" ht="38.25">
      <c r="A329" s="4" t="s">
        <v>756</v>
      </c>
      <c r="B329" s="4"/>
      <c r="C329" s="6" t="s">
        <v>757</v>
      </c>
      <c r="D329" s="6" t="str">
        <f t="shared" si="10"/>
        <v>Siler City Municipal</v>
      </c>
      <c r="E329" s="6" t="s">
        <v>754</v>
      </c>
      <c r="F329" s="6" t="str">
        <f t="shared" si="11"/>
        <v>Siler City</v>
      </c>
      <c r="G329" s="4" t="s">
        <v>42</v>
      </c>
      <c r="H329" s="4" t="s">
        <v>939</v>
      </c>
      <c r="I329" s="5">
        <v>0</v>
      </c>
      <c r="J329" s="9"/>
      <c r="K329" s="4"/>
      <c r="L329" s="12">
        <v>-79.5053</v>
      </c>
      <c r="M329" s="12">
        <v>35.702917</v>
      </c>
      <c r="N329" s="4">
        <v>0</v>
      </c>
      <c r="O329" s="6" t="s">
        <v>19</v>
      </c>
    </row>
    <row r="330" spans="1:15" ht="12.75">
      <c r="A330" s="4" t="s">
        <v>758</v>
      </c>
      <c r="B330" s="4"/>
      <c r="C330" s="6" t="s">
        <v>759</v>
      </c>
      <c r="D330" s="6" t="str">
        <f t="shared" si="10"/>
        <v>Hodges Farm</v>
      </c>
      <c r="E330" s="6" t="s">
        <v>760</v>
      </c>
      <c r="F330" s="6" t="str">
        <f t="shared" si="11"/>
        <v>Sladesville</v>
      </c>
      <c r="G330" s="4" t="s">
        <v>42</v>
      </c>
      <c r="H330" s="4" t="s">
        <v>939</v>
      </c>
      <c r="I330" s="5">
        <v>0</v>
      </c>
      <c r="J330" s="9"/>
      <c r="K330" s="4"/>
      <c r="L330" s="12">
        <v>-76.449369</v>
      </c>
      <c r="M330" s="12">
        <v>35.438778</v>
      </c>
      <c r="N330" s="4">
        <v>1</v>
      </c>
      <c r="O330" s="6"/>
    </row>
    <row r="331" spans="1:15" ht="38.25">
      <c r="A331" s="4" t="s">
        <v>761</v>
      </c>
      <c r="B331" s="4"/>
      <c r="C331" s="6" t="s">
        <v>762</v>
      </c>
      <c r="D331" s="6" t="str">
        <f t="shared" si="10"/>
        <v>Johnston County</v>
      </c>
      <c r="E331" s="6" t="s">
        <v>763</v>
      </c>
      <c r="F331" s="6" t="str">
        <f t="shared" si="11"/>
        <v>Smithfield</v>
      </c>
      <c r="G331" s="4" t="s">
        <v>42</v>
      </c>
      <c r="H331" s="4" t="s">
        <v>939</v>
      </c>
      <c r="I331" s="5">
        <v>0</v>
      </c>
      <c r="J331" s="9"/>
      <c r="K331" s="4"/>
      <c r="L331" s="12">
        <v>-78.390329</v>
      </c>
      <c r="M331" s="12">
        <v>35.540941</v>
      </c>
      <c r="N331" s="4">
        <v>0</v>
      </c>
      <c r="O331" s="6" t="s">
        <v>19</v>
      </c>
    </row>
    <row r="332" spans="1:15" ht="38.25">
      <c r="A332" s="4" t="s">
        <v>764</v>
      </c>
      <c r="B332" s="4"/>
      <c r="C332" s="6" t="s">
        <v>765</v>
      </c>
      <c r="D332" s="6" t="str">
        <f t="shared" si="10"/>
        <v>Brunswick Media Center</v>
      </c>
      <c r="E332" s="6" t="s">
        <v>692</v>
      </c>
      <c r="F332" s="6" t="str">
        <f t="shared" si="11"/>
        <v>Southport</v>
      </c>
      <c r="G332" s="4" t="s">
        <v>42</v>
      </c>
      <c r="H332" s="4" t="s">
        <v>939</v>
      </c>
      <c r="I332" s="5">
        <v>0</v>
      </c>
      <c r="J332" s="9"/>
      <c r="K332" s="4"/>
      <c r="L332" s="12">
        <v>-78.024433</v>
      </c>
      <c r="M332" s="12">
        <v>33.950728</v>
      </c>
      <c r="N332" s="4">
        <v>0</v>
      </c>
      <c r="O332" s="6" t="s">
        <v>19</v>
      </c>
    </row>
    <row r="333" spans="1:15" ht="38.25">
      <c r="A333" s="4" t="s">
        <v>766</v>
      </c>
      <c r="B333" s="4"/>
      <c r="C333" s="6" t="s">
        <v>916</v>
      </c>
      <c r="D333" s="6" t="str">
        <f t="shared" si="10"/>
        <v>Maxwell</v>
      </c>
      <c r="E333" s="6" t="s">
        <v>953</v>
      </c>
      <c r="F333" s="6" t="str">
        <f t="shared" si="11"/>
        <v>Sparta</v>
      </c>
      <c r="G333" s="4" t="s">
        <v>42</v>
      </c>
      <c r="H333" s="4" t="s">
        <v>939</v>
      </c>
      <c r="I333" s="5">
        <v>0</v>
      </c>
      <c r="J333" s="9"/>
      <c r="K333" s="4"/>
      <c r="L333" s="12">
        <v>-81.136753</v>
      </c>
      <c r="M333" s="12">
        <v>36.519295</v>
      </c>
      <c r="N333" s="4">
        <v>0</v>
      </c>
      <c r="O333" s="6" t="s">
        <v>19</v>
      </c>
    </row>
    <row r="334" spans="1:15" ht="38.25">
      <c r="A334" s="4" t="s">
        <v>767</v>
      </c>
      <c r="B334" s="4"/>
      <c r="C334" s="6" t="s">
        <v>768</v>
      </c>
      <c r="D334" s="6" t="str">
        <f t="shared" si="10"/>
        <v>Spring Paths</v>
      </c>
      <c r="E334" s="6" t="s">
        <v>769</v>
      </c>
      <c r="F334" s="6" t="str">
        <f t="shared" si="11"/>
        <v>Spring Hope</v>
      </c>
      <c r="G334" s="4" t="s">
        <v>42</v>
      </c>
      <c r="H334" s="4" t="s">
        <v>939</v>
      </c>
      <c r="I334" s="5">
        <v>0</v>
      </c>
      <c r="J334" s="9"/>
      <c r="K334" s="4"/>
      <c r="L334" s="12">
        <v>-78.170556</v>
      </c>
      <c r="M334" s="12">
        <v>35.957778</v>
      </c>
      <c r="N334" s="4">
        <v>0</v>
      </c>
      <c r="O334" s="6" t="s">
        <v>19</v>
      </c>
    </row>
    <row r="335" spans="1:15" ht="38.25">
      <c r="A335" s="4" t="s">
        <v>770</v>
      </c>
      <c r="B335" s="4"/>
      <c r="C335" s="6" t="s">
        <v>771</v>
      </c>
      <c r="D335" s="6" t="str">
        <f t="shared" si="10"/>
        <v>El Porvenir Ii</v>
      </c>
      <c r="E335" s="6" t="s">
        <v>769</v>
      </c>
      <c r="F335" s="6" t="str">
        <f t="shared" si="11"/>
        <v>Spring Hope</v>
      </c>
      <c r="G335" s="4" t="s">
        <v>42</v>
      </c>
      <c r="H335" s="4" t="s">
        <v>939</v>
      </c>
      <c r="I335" s="5">
        <v>0</v>
      </c>
      <c r="J335" s="9"/>
      <c r="K335" s="4"/>
      <c r="L335" s="12">
        <v>-78.131944</v>
      </c>
      <c r="M335" s="12">
        <v>35.932222</v>
      </c>
      <c r="N335" s="4">
        <v>0</v>
      </c>
      <c r="O335" s="6" t="s">
        <v>19</v>
      </c>
    </row>
    <row r="336" spans="1:15" ht="38.25">
      <c r="A336" s="4" t="s">
        <v>772</v>
      </c>
      <c r="B336" s="4"/>
      <c r="C336" s="6" t="s">
        <v>773</v>
      </c>
      <c r="D336" s="6" t="str">
        <f t="shared" si="10"/>
        <v>Avery County/Morrison Field/</v>
      </c>
      <c r="E336" s="6" t="s">
        <v>774</v>
      </c>
      <c r="F336" s="6" t="str">
        <f t="shared" si="11"/>
        <v>Spruce Pine</v>
      </c>
      <c r="G336" s="4" t="s">
        <v>42</v>
      </c>
      <c r="H336" s="4" t="s">
        <v>939</v>
      </c>
      <c r="I336" s="5">
        <v>0</v>
      </c>
      <c r="J336" s="9"/>
      <c r="K336" s="4"/>
      <c r="L336" s="12">
        <v>-81.995669</v>
      </c>
      <c r="M336" s="12">
        <v>35.94457</v>
      </c>
      <c r="N336" s="4">
        <v>0</v>
      </c>
      <c r="O336" s="6" t="s">
        <v>19</v>
      </c>
    </row>
    <row r="337" spans="1:15" ht="38.25">
      <c r="A337" s="4" t="s">
        <v>775</v>
      </c>
      <c r="B337" s="4"/>
      <c r="C337" s="6" t="s">
        <v>977</v>
      </c>
      <c r="D337" s="6" t="str">
        <f t="shared" si="10"/>
        <v>Tailwinds</v>
      </c>
      <c r="E337" s="6" t="s">
        <v>776</v>
      </c>
      <c r="F337" s="6" t="str">
        <f t="shared" si="11"/>
        <v>St. Pauls</v>
      </c>
      <c r="G337" s="4" t="s">
        <v>42</v>
      </c>
      <c r="H337" s="4" t="s">
        <v>939</v>
      </c>
      <c r="I337" s="5">
        <v>0</v>
      </c>
      <c r="J337" s="9"/>
      <c r="K337" s="4"/>
      <c r="L337" s="12">
        <v>-78.930278</v>
      </c>
      <c r="M337" s="12">
        <v>34.8275</v>
      </c>
      <c r="N337" s="4">
        <v>0</v>
      </c>
      <c r="O337" s="6" t="s">
        <v>19</v>
      </c>
    </row>
    <row r="338" spans="1:15" ht="38.25">
      <c r="A338" s="4" t="s">
        <v>777</v>
      </c>
      <c r="B338" s="4"/>
      <c r="C338" s="6" t="s">
        <v>778</v>
      </c>
      <c r="D338" s="6" t="str">
        <f t="shared" si="10"/>
        <v>Montgomery County</v>
      </c>
      <c r="E338" s="6" t="s">
        <v>681</v>
      </c>
      <c r="F338" s="6" t="str">
        <f t="shared" si="11"/>
        <v>Star</v>
      </c>
      <c r="G338" s="4" t="s">
        <v>42</v>
      </c>
      <c r="H338" s="4" t="s">
        <v>939</v>
      </c>
      <c r="I338" s="5">
        <v>0</v>
      </c>
      <c r="J338" s="9"/>
      <c r="K338" s="4"/>
      <c r="L338" s="12">
        <v>-79.792817</v>
      </c>
      <c r="M338" s="12">
        <v>35.388195</v>
      </c>
      <c r="N338" s="4">
        <v>0</v>
      </c>
      <c r="O338" s="6" t="s">
        <v>19</v>
      </c>
    </row>
    <row r="339" spans="1:15" ht="38.25">
      <c r="A339" s="4" t="s">
        <v>779</v>
      </c>
      <c r="B339" s="4"/>
      <c r="C339" s="6" t="s">
        <v>780</v>
      </c>
      <c r="D339" s="6" t="str">
        <f t="shared" si="10"/>
        <v>Raeford Rhyne Airpark</v>
      </c>
      <c r="E339" s="6" t="s">
        <v>781</v>
      </c>
      <c r="F339" s="6" t="str">
        <f t="shared" si="11"/>
        <v>Statesville</v>
      </c>
      <c r="G339" s="4" t="s">
        <v>42</v>
      </c>
      <c r="H339" s="4" t="s">
        <v>939</v>
      </c>
      <c r="I339" s="5">
        <v>0</v>
      </c>
      <c r="J339" s="9"/>
      <c r="K339" s="4"/>
      <c r="L339" s="12">
        <v>-80.978965</v>
      </c>
      <c r="M339" s="12">
        <v>35.957078</v>
      </c>
      <c r="N339" s="4">
        <v>0</v>
      </c>
      <c r="O339" s="6" t="s">
        <v>19</v>
      </c>
    </row>
    <row r="340" spans="1:15" ht="38.25">
      <c r="A340" s="4" t="s">
        <v>782</v>
      </c>
      <c r="B340" s="4" t="s">
        <v>782</v>
      </c>
      <c r="C340" s="6" t="s">
        <v>7</v>
      </c>
      <c r="D340" s="6" t="str">
        <f t="shared" si="10"/>
        <v>Statesville Municipal</v>
      </c>
      <c r="E340" s="6" t="s">
        <v>781</v>
      </c>
      <c r="F340" s="6" t="str">
        <f t="shared" si="11"/>
        <v>Statesville</v>
      </c>
      <c r="G340" s="4" t="s">
        <v>42</v>
      </c>
      <c r="H340" s="4" t="s">
        <v>939</v>
      </c>
      <c r="I340" s="5">
        <v>46</v>
      </c>
      <c r="J340" s="9"/>
      <c r="K340" s="4"/>
      <c r="L340" s="12">
        <v>-80.956736</v>
      </c>
      <c r="M340" s="12">
        <v>35.765264</v>
      </c>
      <c r="N340" s="4">
        <v>0</v>
      </c>
      <c r="O340" s="6" t="s">
        <v>19</v>
      </c>
    </row>
    <row r="341" spans="1:15" ht="38.25">
      <c r="A341" s="4" t="s">
        <v>783</v>
      </c>
      <c r="B341" s="4"/>
      <c r="C341" s="6" t="s">
        <v>1012</v>
      </c>
      <c r="D341" s="6" t="str">
        <f t="shared" si="10"/>
        <v>Flying B J</v>
      </c>
      <c r="E341" s="6" t="s">
        <v>784</v>
      </c>
      <c r="F341" s="6" t="str">
        <f t="shared" si="11"/>
        <v>Stony Point</v>
      </c>
      <c r="G341" s="4" t="s">
        <v>42</v>
      </c>
      <c r="H341" s="4" t="s">
        <v>939</v>
      </c>
      <c r="I341" s="5">
        <v>0</v>
      </c>
      <c r="J341" s="9"/>
      <c r="K341" s="4"/>
      <c r="L341" s="12">
        <v>-81.07</v>
      </c>
      <c r="M341" s="12">
        <v>35.812222</v>
      </c>
      <c r="N341" s="4">
        <v>0</v>
      </c>
      <c r="O341" s="6" t="s">
        <v>19</v>
      </c>
    </row>
    <row r="342" spans="1:15" ht="38.25">
      <c r="A342" s="4" t="s">
        <v>785</v>
      </c>
      <c r="B342" s="4"/>
      <c r="C342" s="6" t="s">
        <v>786</v>
      </c>
      <c r="D342" s="6" t="str">
        <f t="shared" si="10"/>
        <v>Bear Pen</v>
      </c>
      <c r="E342" s="6" t="s">
        <v>787</v>
      </c>
      <c r="F342" s="6" t="str">
        <f t="shared" si="11"/>
        <v>Supply</v>
      </c>
      <c r="G342" s="4" t="s">
        <v>42</v>
      </c>
      <c r="H342" s="4" t="s">
        <v>939</v>
      </c>
      <c r="I342" s="5">
        <v>0</v>
      </c>
      <c r="J342" s="9"/>
      <c r="K342" s="4"/>
      <c r="L342" s="12">
        <v>-78.338058</v>
      </c>
      <c r="M342" s="12">
        <v>34.12517</v>
      </c>
      <c r="N342" s="4">
        <v>0</v>
      </c>
      <c r="O342" s="6" t="s">
        <v>19</v>
      </c>
    </row>
    <row r="343" spans="1:15" ht="38.25">
      <c r="A343" s="4" t="s">
        <v>788</v>
      </c>
      <c r="B343" s="4"/>
      <c r="C343" s="6" t="s">
        <v>789</v>
      </c>
      <c r="D343" s="6" t="str">
        <f t="shared" si="10"/>
        <v>Brunswick Community Hospital</v>
      </c>
      <c r="E343" s="6" t="s">
        <v>787</v>
      </c>
      <c r="F343" s="6" t="str">
        <f t="shared" si="11"/>
        <v>Supply</v>
      </c>
      <c r="G343" s="4" t="s">
        <v>42</v>
      </c>
      <c r="H343" s="4" t="s">
        <v>939</v>
      </c>
      <c r="I343" s="5">
        <v>0</v>
      </c>
      <c r="J343" s="9"/>
      <c r="K343" s="4"/>
      <c r="L343" s="12">
        <v>-78.291056</v>
      </c>
      <c r="M343" s="12">
        <v>34.008139</v>
      </c>
      <c r="N343" s="4">
        <v>0</v>
      </c>
      <c r="O343" s="6" t="s">
        <v>19</v>
      </c>
    </row>
    <row r="344" spans="1:15" ht="38.25">
      <c r="A344" s="4" t="s">
        <v>790</v>
      </c>
      <c r="B344" s="4"/>
      <c r="C344" s="6" t="s">
        <v>791</v>
      </c>
      <c r="D344" s="6" t="str">
        <f t="shared" si="10"/>
        <v>Bogue Field Mcalf</v>
      </c>
      <c r="E344" s="6" t="s">
        <v>792</v>
      </c>
      <c r="F344" s="6" t="str">
        <f t="shared" si="11"/>
        <v>Swansboro</v>
      </c>
      <c r="G344" s="4" t="s">
        <v>42</v>
      </c>
      <c r="H344" s="4" t="s">
        <v>939</v>
      </c>
      <c r="I344" s="5">
        <v>0</v>
      </c>
      <c r="J344" s="9"/>
      <c r="K344" s="4"/>
      <c r="L344" s="12">
        <v>-77.029669</v>
      </c>
      <c r="M344" s="12">
        <v>34.69044</v>
      </c>
      <c r="N344" s="4">
        <v>0</v>
      </c>
      <c r="O344" s="6" t="s">
        <v>19</v>
      </c>
    </row>
    <row r="345" spans="1:15" ht="38.25">
      <c r="A345" s="4" t="s">
        <v>793</v>
      </c>
      <c r="B345" s="4"/>
      <c r="C345" s="6" t="s">
        <v>918</v>
      </c>
      <c r="D345" s="6" t="str">
        <f t="shared" si="10"/>
        <v>Jackson County</v>
      </c>
      <c r="E345" s="6" t="s">
        <v>794</v>
      </c>
      <c r="F345" s="6" t="str">
        <f t="shared" si="11"/>
        <v>Sylva</v>
      </c>
      <c r="G345" s="4" t="s">
        <v>42</v>
      </c>
      <c r="H345" s="4" t="s">
        <v>939</v>
      </c>
      <c r="I345" s="5">
        <v>0</v>
      </c>
      <c r="J345" s="9"/>
      <c r="K345" s="4"/>
      <c r="L345" s="12">
        <v>-83.209368</v>
      </c>
      <c r="M345" s="12">
        <v>35.316862</v>
      </c>
      <c r="N345" s="4">
        <v>0</v>
      </c>
      <c r="O345" s="6" t="s">
        <v>19</v>
      </c>
    </row>
    <row r="346" spans="1:15" ht="38.25">
      <c r="A346" s="4" t="s">
        <v>795</v>
      </c>
      <c r="B346" s="4"/>
      <c r="C346" s="6" t="s">
        <v>796</v>
      </c>
      <c r="D346" s="6" t="str">
        <f t="shared" si="10"/>
        <v>Turbeville</v>
      </c>
      <c r="E346" s="6" t="s">
        <v>797</v>
      </c>
      <c r="F346" s="6" t="str">
        <f t="shared" si="11"/>
        <v>Tabor City</v>
      </c>
      <c r="G346" s="4" t="s">
        <v>42</v>
      </c>
      <c r="H346" s="4" t="s">
        <v>939</v>
      </c>
      <c r="I346" s="5">
        <v>0</v>
      </c>
      <c r="J346" s="9"/>
      <c r="K346" s="4"/>
      <c r="L346" s="12">
        <v>-78.955306</v>
      </c>
      <c r="M346" s="12">
        <v>34.210168</v>
      </c>
      <c r="N346" s="4">
        <v>0</v>
      </c>
      <c r="O346" s="6" t="s">
        <v>19</v>
      </c>
    </row>
    <row r="347" spans="1:15" ht="38.25">
      <c r="A347" s="4" t="s">
        <v>798</v>
      </c>
      <c r="B347" s="4"/>
      <c r="C347" s="6" t="s">
        <v>799</v>
      </c>
      <c r="D347" s="6" t="str">
        <f t="shared" si="10"/>
        <v>Tarboro-Edgecombe</v>
      </c>
      <c r="E347" s="6" t="s">
        <v>800</v>
      </c>
      <c r="F347" s="6" t="str">
        <f t="shared" si="11"/>
        <v>Tarboro</v>
      </c>
      <c r="G347" s="4" t="s">
        <v>42</v>
      </c>
      <c r="H347" s="4" t="s">
        <v>939</v>
      </c>
      <c r="I347" s="5">
        <v>0</v>
      </c>
      <c r="J347" s="9"/>
      <c r="K347" s="4"/>
      <c r="L347" s="12">
        <v>-77.546638</v>
      </c>
      <c r="M347" s="12">
        <v>35.937101</v>
      </c>
      <c r="N347" s="4">
        <v>0</v>
      </c>
      <c r="O347" s="6" t="s">
        <v>19</v>
      </c>
    </row>
    <row r="348" spans="1:15" ht="38.25">
      <c r="A348" s="4" t="s">
        <v>801</v>
      </c>
      <c r="B348" s="4"/>
      <c r="C348" s="6" t="s">
        <v>802</v>
      </c>
      <c r="D348" s="6" t="str">
        <f t="shared" si="10"/>
        <v>Tarboro-Edgecombe County</v>
      </c>
      <c r="E348" s="6" t="s">
        <v>800</v>
      </c>
      <c r="F348" s="6" t="str">
        <f t="shared" si="11"/>
        <v>Tarboro</v>
      </c>
      <c r="G348" s="4" t="s">
        <v>42</v>
      </c>
      <c r="H348" s="4" t="s">
        <v>939</v>
      </c>
      <c r="I348" s="5">
        <v>0</v>
      </c>
      <c r="J348" s="9"/>
      <c r="K348" s="4"/>
      <c r="L348" s="12">
        <v>-77.549972</v>
      </c>
      <c r="M348" s="12">
        <v>35.936545</v>
      </c>
      <c r="N348" s="4">
        <v>0</v>
      </c>
      <c r="O348" s="6" t="s">
        <v>19</v>
      </c>
    </row>
    <row r="349" spans="1:15" ht="38.25">
      <c r="A349" s="4" t="s">
        <v>803</v>
      </c>
      <c r="B349" s="4"/>
      <c r="C349" s="6" t="s">
        <v>804</v>
      </c>
      <c r="D349" s="6" t="str">
        <f t="shared" si="10"/>
        <v>Gryder-Teague</v>
      </c>
      <c r="E349" s="6" t="s">
        <v>36</v>
      </c>
      <c r="F349" s="6" t="str">
        <f t="shared" si="11"/>
        <v>Taylorsville</v>
      </c>
      <c r="G349" s="4" t="s">
        <v>42</v>
      </c>
      <c r="H349" s="4" t="s">
        <v>939</v>
      </c>
      <c r="I349" s="5">
        <v>0</v>
      </c>
      <c r="J349" s="9"/>
      <c r="K349" s="4"/>
      <c r="L349" s="12">
        <v>-81.120081</v>
      </c>
      <c r="M349" s="12">
        <v>35.920966</v>
      </c>
      <c r="N349" s="4">
        <v>0</v>
      </c>
      <c r="O349" s="6" t="s">
        <v>19</v>
      </c>
    </row>
    <row r="350" spans="1:15" ht="38.25">
      <c r="A350" s="4" t="s">
        <v>805</v>
      </c>
      <c r="B350" s="4"/>
      <c r="C350" s="6" t="s">
        <v>691</v>
      </c>
      <c r="D350" s="6" t="str">
        <f t="shared" si="10"/>
        <v>Brown</v>
      </c>
      <c r="E350" s="6" t="s">
        <v>36</v>
      </c>
      <c r="F350" s="6" t="str">
        <f t="shared" si="11"/>
        <v>Taylorsville</v>
      </c>
      <c r="G350" s="4" t="s">
        <v>42</v>
      </c>
      <c r="H350" s="4" t="s">
        <v>939</v>
      </c>
      <c r="I350" s="5">
        <v>0</v>
      </c>
      <c r="J350" s="9"/>
      <c r="K350" s="4"/>
      <c r="L350" s="12">
        <v>-81.139526</v>
      </c>
      <c r="M350" s="12">
        <v>35.905688</v>
      </c>
      <c r="N350" s="4">
        <v>0</v>
      </c>
      <c r="O350" s="6" t="s">
        <v>19</v>
      </c>
    </row>
    <row r="351" spans="1:15" ht="38.25">
      <c r="A351" s="4" t="s">
        <v>806</v>
      </c>
      <c r="B351" s="4"/>
      <c r="C351" s="6" t="s">
        <v>807</v>
      </c>
      <c r="D351" s="6" t="str">
        <f t="shared" si="10"/>
        <v>Alexander County</v>
      </c>
      <c r="E351" s="6" t="s">
        <v>36</v>
      </c>
      <c r="F351" s="6" t="str">
        <f t="shared" si="11"/>
        <v>Taylorsville</v>
      </c>
      <c r="G351" s="4" t="s">
        <v>42</v>
      </c>
      <c r="H351" s="4" t="s">
        <v>939</v>
      </c>
      <c r="I351" s="5">
        <v>0</v>
      </c>
      <c r="J351" s="9"/>
      <c r="K351" s="4"/>
      <c r="L351" s="12">
        <v>-81.14397</v>
      </c>
      <c r="M351" s="12">
        <v>35.850688</v>
      </c>
      <c r="N351" s="4">
        <v>0</v>
      </c>
      <c r="O351" s="6" t="s">
        <v>19</v>
      </c>
    </row>
    <row r="352" spans="1:15" ht="38.25">
      <c r="A352" s="4" t="s">
        <v>808</v>
      </c>
      <c r="B352" s="4"/>
      <c r="C352" s="6" t="s">
        <v>809</v>
      </c>
      <c r="D352" s="6" t="str">
        <f t="shared" si="10"/>
        <v>Hiatt</v>
      </c>
      <c r="E352" s="6" t="s">
        <v>931</v>
      </c>
      <c r="F352" s="6" t="str">
        <f t="shared" si="11"/>
        <v>Thomasville</v>
      </c>
      <c r="G352" s="4" t="s">
        <v>42</v>
      </c>
      <c r="H352" s="4" t="s">
        <v>939</v>
      </c>
      <c r="I352" s="5">
        <v>0</v>
      </c>
      <c r="J352" s="9"/>
      <c r="K352" s="4"/>
      <c r="L352" s="12">
        <v>-80.107545</v>
      </c>
      <c r="M352" s="12">
        <v>35.830137</v>
      </c>
      <c r="N352" s="4">
        <v>0</v>
      </c>
      <c r="O352" s="6" t="s">
        <v>19</v>
      </c>
    </row>
    <row r="353" spans="1:15" ht="38.25">
      <c r="A353" s="4" t="s">
        <v>810</v>
      </c>
      <c r="B353" s="4"/>
      <c r="C353" s="6" t="s">
        <v>811</v>
      </c>
      <c r="D353" s="6" t="str">
        <f t="shared" si="10"/>
        <v>Quiet Acres</v>
      </c>
      <c r="E353" s="6" t="s">
        <v>931</v>
      </c>
      <c r="F353" s="6" t="str">
        <f t="shared" si="11"/>
        <v>Thomasville</v>
      </c>
      <c r="G353" s="4" t="s">
        <v>42</v>
      </c>
      <c r="H353" s="4" t="s">
        <v>939</v>
      </c>
      <c r="I353" s="5">
        <v>0</v>
      </c>
      <c r="J353" s="9"/>
      <c r="K353" s="4"/>
      <c r="L353" s="12">
        <v>-80.024209</v>
      </c>
      <c r="M353" s="12">
        <v>35.764858</v>
      </c>
      <c r="N353" s="4">
        <v>0</v>
      </c>
      <c r="O353" s="6" t="s">
        <v>19</v>
      </c>
    </row>
    <row r="354" spans="1:15" ht="38.25">
      <c r="A354" s="4" t="s">
        <v>812</v>
      </c>
      <c r="B354" s="4"/>
      <c r="C354" s="6" t="s">
        <v>813</v>
      </c>
      <c r="D354" s="6" t="str">
        <f t="shared" si="10"/>
        <v>Birds Nest</v>
      </c>
      <c r="E354" s="6" t="s">
        <v>932</v>
      </c>
      <c r="F354" s="6" t="str">
        <f t="shared" si="11"/>
        <v>Troy</v>
      </c>
      <c r="G354" s="4" t="s">
        <v>42</v>
      </c>
      <c r="H354" s="4" t="s">
        <v>939</v>
      </c>
      <c r="I354" s="5">
        <v>0</v>
      </c>
      <c r="J354" s="9"/>
      <c r="K354" s="4"/>
      <c r="L354" s="12">
        <v>-79.88949</v>
      </c>
      <c r="M354" s="12">
        <v>35.357919</v>
      </c>
      <c r="N354" s="4">
        <v>0</v>
      </c>
      <c r="O354" s="6" t="s">
        <v>19</v>
      </c>
    </row>
    <row r="355" spans="1:15" ht="38.25">
      <c r="A355" s="4" t="s">
        <v>814</v>
      </c>
      <c r="B355" s="4"/>
      <c r="C355" s="6" t="s">
        <v>815</v>
      </c>
      <c r="D355" s="6" t="str">
        <f t="shared" si="10"/>
        <v>Wheat Field</v>
      </c>
      <c r="E355" s="6" t="s">
        <v>816</v>
      </c>
      <c r="F355" s="6" t="str">
        <f t="shared" si="11"/>
        <v>Tryon</v>
      </c>
      <c r="G355" s="4" t="s">
        <v>42</v>
      </c>
      <c r="H355" s="4" t="s">
        <v>939</v>
      </c>
      <c r="I355" s="5">
        <v>0</v>
      </c>
      <c r="J355" s="9"/>
      <c r="K355" s="4"/>
      <c r="L355" s="12">
        <v>-82.031944</v>
      </c>
      <c r="M355" s="12">
        <v>35.206667</v>
      </c>
      <c r="N355" s="4">
        <v>0</v>
      </c>
      <c r="O355" s="6" t="s">
        <v>19</v>
      </c>
    </row>
    <row r="356" spans="1:15" ht="38.25">
      <c r="A356" s="4" t="s">
        <v>817</v>
      </c>
      <c r="B356" s="4"/>
      <c r="C356" s="6" t="s">
        <v>818</v>
      </c>
      <c r="D356" s="6" t="str">
        <f t="shared" si="10"/>
        <v>Valdese General Hospital</v>
      </c>
      <c r="E356" s="6" t="s">
        <v>819</v>
      </c>
      <c r="F356" s="6" t="str">
        <f t="shared" si="11"/>
        <v>Valdese</v>
      </c>
      <c r="G356" s="4" t="s">
        <v>42</v>
      </c>
      <c r="H356" s="4" t="s">
        <v>939</v>
      </c>
      <c r="I356" s="5">
        <v>0</v>
      </c>
      <c r="J356" s="9"/>
      <c r="K356" s="4"/>
      <c r="L356" s="12">
        <v>-81.5225</v>
      </c>
      <c r="M356" s="12">
        <v>35.748056</v>
      </c>
      <c r="N356" s="4">
        <v>0</v>
      </c>
      <c r="O356" s="6" t="s">
        <v>19</v>
      </c>
    </row>
    <row r="357" spans="1:15" ht="38.25">
      <c r="A357" s="4" t="s">
        <v>820</v>
      </c>
      <c r="B357" s="4"/>
      <c r="C357" s="6" t="s">
        <v>821</v>
      </c>
      <c r="D357" s="6" t="str">
        <f t="shared" si="10"/>
        <v>Anson County</v>
      </c>
      <c r="E357" s="6" t="s">
        <v>822</v>
      </c>
      <c r="F357" s="6" t="str">
        <f t="shared" si="11"/>
        <v>Wadesboro</v>
      </c>
      <c r="G357" s="4" t="s">
        <v>42</v>
      </c>
      <c r="H357" s="4" t="s">
        <v>939</v>
      </c>
      <c r="I357" s="5">
        <v>2</v>
      </c>
      <c r="J357" s="9"/>
      <c r="K357" s="4"/>
      <c r="L357" s="12">
        <v>-80.081273</v>
      </c>
      <c r="M357" s="12">
        <v>35.023976</v>
      </c>
      <c r="N357" s="4">
        <v>0</v>
      </c>
      <c r="O357" s="6" t="s">
        <v>19</v>
      </c>
    </row>
    <row r="358" spans="1:15" ht="38.25">
      <c r="A358" s="4" t="s">
        <v>823</v>
      </c>
      <c r="B358" s="4"/>
      <c r="C358" s="6" t="s">
        <v>824</v>
      </c>
      <c r="D358" s="6" t="str">
        <f t="shared" si="10"/>
        <v>Safe Field</v>
      </c>
      <c r="E358" s="6" t="s">
        <v>914</v>
      </c>
      <c r="F358" s="6" t="str">
        <f t="shared" si="11"/>
        <v>Wallace</v>
      </c>
      <c r="G358" s="4" t="s">
        <v>42</v>
      </c>
      <c r="H358" s="4" t="s">
        <v>939</v>
      </c>
      <c r="I358" s="5">
        <v>0</v>
      </c>
      <c r="J358" s="9"/>
      <c r="K358" s="4"/>
      <c r="L358" s="12">
        <v>-78.059987</v>
      </c>
      <c r="M358" s="12">
        <v>34.750169</v>
      </c>
      <c r="N358" s="4">
        <v>0</v>
      </c>
      <c r="O358" s="6" t="s">
        <v>19</v>
      </c>
    </row>
    <row r="359" spans="1:15" ht="38.25">
      <c r="A359" s="4" t="s">
        <v>825</v>
      </c>
      <c r="B359" s="4"/>
      <c r="C359" s="6" t="s">
        <v>979</v>
      </c>
      <c r="D359" s="6" t="str">
        <f t="shared" si="10"/>
        <v>Henderson Field</v>
      </c>
      <c r="E359" s="6" t="s">
        <v>914</v>
      </c>
      <c r="F359" s="6" t="str">
        <f t="shared" si="11"/>
        <v>Wallace</v>
      </c>
      <c r="G359" s="4" t="s">
        <v>42</v>
      </c>
      <c r="H359" s="4" t="s">
        <v>939</v>
      </c>
      <c r="I359" s="5">
        <v>0</v>
      </c>
      <c r="J359" s="9"/>
      <c r="K359" s="4"/>
      <c r="L359" s="12">
        <v>-78.003624</v>
      </c>
      <c r="M359" s="12">
        <v>34.71789</v>
      </c>
      <c r="N359" s="4">
        <v>0</v>
      </c>
      <c r="O359" s="6" t="s">
        <v>19</v>
      </c>
    </row>
    <row r="360" spans="1:15" ht="38.25">
      <c r="A360" s="4" t="s">
        <v>826</v>
      </c>
      <c r="B360" s="4"/>
      <c r="C360" s="6" t="s">
        <v>827</v>
      </c>
      <c r="D360" s="6" t="str">
        <f t="shared" si="10"/>
        <v>Lewis Airstrip</v>
      </c>
      <c r="E360" s="6" t="s">
        <v>828</v>
      </c>
      <c r="F360" s="6" t="str">
        <f t="shared" si="11"/>
        <v>Walnut Cove</v>
      </c>
      <c r="G360" s="4" t="s">
        <v>42</v>
      </c>
      <c r="H360" s="4" t="s">
        <v>939</v>
      </c>
      <c r="I360" s="5">
        <v>0</v>
      </c>
      <c r="J360" s="9"/>
      <c r="K360" s="4"/>
      <c r="L360" s="12">
        <v>-80.173659</v>
      </c>
      <c r="M360" s="12">
        <v>36.346804</v>
      </c>
      <c r="N360" s="4">
        <v>0</v>
      </c>
      <c r="O360" s="6" t="s">
        <v>19</v>
      </c>
    </row>
    <row r="361" spans="1:15" ht="38.25">
      <c r="A361" s="4" t="s">
        <v>829</v>
      </c>
      <c r="B361" s="4"/>
      <c r="C361" s="6" t="s">
        <v>830</v>
      </c>
      <c r="D361" s="6" t="str">
        <f aca="true" t="shared" si="12" ref="D361:D392">PROPER(C361)</f>
        <v>Meadow Brook Field</v>
      </c>
      <c r="E361" s="6" t="s">
        <v>828</v>
      </c>
      <c r="F361" s="6" t="str">
        <f aca="true" t="shared" si="13" ref="F361:F392">PROPER(E361)</f>
        <v>Walnut Cove</v>
      </c>
      <c r="G361" s="4" t="s">
        <v>42</v>
      </c>
      <c r="H361" s="4" t="s">
        <v>939</v>
      </c>
      <c r="I361" s="5">
        <v>0</v>
      </c>
      <c r="J361" s="9"/>
      <c r="K361" s="4"/>
      <c r="L361" s="12">
        <v>-80.148379</v>
      </c>
      <c r="M361" s="12">
        <v>36.301526</v>
      </c>
      <c r="N361" s="4">
        <v>0</v>
      </c>
      <c r="O361" s="6" t="s">
        <v>19</v>
      </c>
    </row>
    <row r="362" spans="1:15" ht="38.25">
      <c r="A362" s="4" t="s">
        <v>831</v>
      </c>
      <c r="B362" s="4"/>
      <c r="C362" s="6" t="s">
        <v>832</v>
      </c>
      <c r="D362" s="6" t="str">
        <f t="shared" si="12"/>
        <v>Warren County</v>
      </c>
      <c r="E362" s="6" t="s">
        <v>32</v>
      </c>
      <c r="F362" s="6" t="str">
        <f t="shared" si="13"/>
        <v>Warrenton</v>
      </c>
      <c r="G362" s="4" t="s">
        <v>42</v>
      </c>
      <c r="H362" s="4" t="s">
        <v>939</v>
      </c>
      <c r="I362" s="5">
        <v>0</v>
      </c>
      <c r="J362" s="9"/>
      <c r="K362" s="4"/>
      <c r="L362" s="12">
        <v>-78.138604</v>
      </c>
      <c r="M362" s="12">
        <v>36.422369</v>
      </c>
      <c r="N362" s="4">
        <v>0</v>
      </c>
      <c r="O362" s="6" t="s">
        <v>19</v>
      </c>
    </row>
    <row r="363" spans="1:15" ht="25.5">
      <c r="A363" s="4" t="s">
        <v>833</v>
      </c>
      <c r="B363" s="4" t="s">
        <v>833</v>
      </c>
      <c r="C363" s="6" t="s">
        <v>834</v>
      </c>
      <c r="D363" s="6" t="str">
        <f t="shared" si="12"/>
        <v>Warren Field</v>
      </c>
      <c r="E363" s="6" t="s">
        <v>930</v>
      </c>
      <c r="F363" s="6" t="str">
        <f t="shared" si="13"/>
        <v>Washington</v>
      </c>
      <c r="G363" s="4" t="s">
        <v>42</v>
      </c>
      <c r="H363" s="4" t="s">
        <v>939</v>
      </c>
      <c r="I363" s="5">
        <v>0</v>
      </c>
      <c r="J363" s="9"/>
      <c r="K363" s="4"/>
      <c r="L363" s="12">
        <v>-77.049813</v>
      </c>
      <c r="M363" s="12">
        <v>35.570468</v>
      </c>
      <c r="N363" s="4">
        <v>1</v>
      </c>
      <c r="O363" s="6"/>
    </row>
    <row r="364" spans="1:15" ht="38.25">
      <c r="A364" s="4" t="s">
        <v>835</v>
      </c>
      <c r="B364" s="4"/>
      <c r="C364" s="6" t="s">
        <v>1029</v>
      </c>
      <c r="D364" s="6" t="str">
        <f t="shared" si="12"/>
        <v>Hawks Knoll</v>
      </c>
      <c r="E364" s="6" t="s">
        <v>836</v>
      </c>
      <c r="F364" s="6" t="str">
        <f t="shared" si="13"/>
        <v>Waxhaw</v>
      </c>
      <c r="G364" s="4" t="s">
        <v>42</v>
      </c>
      <c r="H364" s="4" t="s">
        <v>939</v>
      </c>
      <c r="I364" s="5">
        <v>0</v>
      </c>
      <c r="J364" s="9"/>
      <c r="K364" s="4"/>
      <c r="L364" s="12">
        <v>-80.800905</v>
      </c>
      <c r="M364" s="12">
        <v>34.997371</v>
      </c>
      <c r="N364" s="4">
        <v>0</v>
      </c>
      <c r="O364" s="6" t="s">
        <v>19</v>
      </c>
    </row>
    <row r="365" spans="1:15" ht="38.25">
      <c r="A365" s="4" t="s">
        <v>837</v>
      </c>
      <c r="B365" s="4"/>
      <c r="C365" s="6" t="s">
        <v>838</v>
      </c>
      <c r="D365" s="6" t="str">
        <f t="shared" si="12"/>
        <v>Jaars-Townsend</v>
      </c>
      <c r="E365" s="6" t="s">
        <v>836</v>
      </c>
      <c r="F365" s="6" t="str">
        <f t="shared" si="13"/>
        <v>Waxhaw</v>
      </c>
      <c r="G365" s="4" t="s">
        <v>42</v>
      </c>
      <c r="H365" s="4" t="s">
        <v>939</v>
      </c>
      <c r="I365" s="5">
        <v>0</v>
      </c>
      <c r="J365" s="9"/>
      <c r="K365" s="4"/>
      <c r="L365" s="12">
        <v>-80.747984</v>
      </c>
      <c r="M365" s="12">
        <v>34.863816</v>
      </c>
      <c r="N365" s="4">
        <v>0</v>
      </c>
      <c r="O365" s="6" t="s">
        <v>19</v>
      </c>
    </row>
    <row r="366" spans="1:15" ht="38.25">
      <c r="A366" s="4" t="s">
        <v>839</v>
      </c>
      <c r="B366" s="4"/>
      <c r="C366" s="6" t="s">
        <v>840</v>
      </c>
      <c r="D366" s="6" t="str">
        <f t="shared" si="12"/>
        <v>Hawks Meadow</v>
      </c>
      <c r="E366" s="6" t="s">
        <v>836</v>
      </c>
      <c r="F366" s="6" t="str">
        <f t="shared" si="13"/>
        <v>Waxhaw</v>
      </c>
      <c r="G366" s="4" t="s">
        <v>42</v>
      </c>
      <c r="H366" s="4" t="s">
        <v>939</v>
      </c>
      <c r="I366" s="5">
        <v>0</v>
      </c>
      <c r="J366" s="9"/>
      <c r="K366" s="4"/>
      <c r="L366" s="12">
        <v>-80.751178</v>
      </c>
      <c r="M366" s="12">
        <v>34.833204</v>
      </c>
      <c r="N366" s="4">
        <v>0</v>
      </c>
      <c r="O366" s="6" t="s">
        <v>19</v>
      </c>
    </row>
    <row r="367" spans="1:15" ht="38.25">
      <c r="A367" s="4" t="s">
        <v>841</v>
      </c>
      <c r="B367" s="4"/>
      <c r="C367" s="6" t="s">
        <v>842</v>
      </c>
      <c r="D367" s="6" t="str">
        <f t="shared" si="12"/>
        <v>Aero Plantation</v>
      </c>
      <c r="E367" s="6" t="s">
        <v>843</v>
      </c>
      <c r="F367" s="6" t="str">
        <f t="shared" si="13"/>
        <v>Weddington</v>
      </c>
      <c r="G367" s="4" t="s">
        <v>42</v>
      </c>
      <c r="H367" s="4" t="s">
        <v>939</v>
      </c>
      <c r="I367" s="5">
        <v>0</v>
      </c>
      <c r="J367" s="9"/>
      <c r="K367" s="4"/>
      <c r="L367" s="12">
        <v>-80.748403</v>
      </c>
      <c r="M367" s="12">
        <v>34.991816</v>
      </c>
      <c r="N367" s="4">
        <v>0</v>
      </c>
      <c r="O367" s="6" t="s">
        <v>19</v>
      </c>
    </row>
    <row r="368" spans="1:15" ht="38.25">
      <c r="A368" s="4" t="s">
        <v>844</v>
      </c>
      <c r="B368" s="4"/>
      <c r="C368" s="6" t="s">
        <v>845</v>
      </c>
      <c r="D368" s="6" t="str">
        <f t="shared" si="12"/>
        <v>Thompson Farms</v>
      </c>
      <c r="E368" s="6" t="s">
        <v>846</v>
      </c>
      <c r="F368" s="6" t="str">
        <f t="shared" si="13"/>
        <v>Whitakers</v>
      </c>
      <c r="G368" s="4" t="s">
        <v>42</v>
      </c>
      <c r="H368" s="4" t="s">
        <v>939</v>
      </c>
      <c r="I368" s="5">
        <v>0</v>
      </c>
      <c r="J368" s="9"/>
      <c r="K368" s="4"/>
      <c r="L368" s="12">
        <v>-77.661919</v>
      </c>
      <c r="M368" s="12">
        <v>36.017932</v>
      </c>
      <c r="N368" s="4">
        <v>0</v>
      </c>
      <c r="O368" s="6" t="s">
        <v>19</v>
      </c>
    </row>
    <row r="369" spans="1:15" ht="38.25">
      <c r="A369" s="4" t="s">
        <v>847</v>
      </c>
      <c r="B369" s="4"/>
      <c r="C369" s="6" t="s">
        <v>848</v>
      </c>
      <c r="D369" s="6" t="str">
        <f t="shared" si="12"/>
        <v>Rocking A Farm</v>
      </c>
      <c r="E369" s="6" t="s">
        <v>849</v>
      </c>
      <c r="F369" s="6" t="str">
        <f t="shared" si="13"/>
        <v>White Oak</v>
      </c>
      <c r="G369" s="4" t="s">
        <v>42</v>
      </c>
      <c r="H369" s="4" t="s">
        <v>939</v>
      </c>
      <c r="I369" s="5">
        <v>0</v>
      </c>
      <c r="J369" s="9"/>
      <c r="K369" s="4"/>
      <c r="L369" s="12">
        <v>-78.753056</v>
      </c>
      <c r="M369" s="12">
        <v>34.733611</v>
      </c>
      <c r="N369" s="4">
        <v>0</v>
      </c>
      <c r="O369" s="6" t="s">
        <v>19</v>
      </c>
    </row>
    <row r="370" spans="1:15" ht="38.25">
      <c r="A370" s="4" t="s">
        <v>850</v>
      </c>
      <c r="B370" s="4"/>
      <c r="C370" s="6" t="s">
        <v>8</v>
      </c>
      <c r="D370" s="6" t="str">
        <f t="shared" si="12"/>
        <v>Columbus County Municipal</v>
      </c>
      <c r="E370" s="6" t="s">
        <v>909</v>
      </c>
      <c r="F370" s="6" t="str">
        <f t="shared" si="13"/>
        <v>Whiteville</v>
      </c>
      <c r="G370" s="4" t="s">
        <v>42</v>
      </c>
      <c r="H370" s="4" t="s">
        <v>939</v>
      </c>
      <c r="I370" s="5">
        <v>0</v>
      </c>
      <c r="J370" s="9"/>
      <c r="K370" s="4"/>
      <c r="L370" s="12">
        <v>-78.714993</v>
      </c>
      <c r="M370" s="12">
        <v>34.272873</v>
      </c>
      <c r="N370" s="4">
        <v>0</v>
      </c>
      <c r="O370" s="6" t="s">
        <v>19</v>
      </c>
    </row>
    <row r="371" spans="1:15" ht="12.75">
      <c r="A371" s="4" t="s">
        <v>851</v>
      </c>
      <c r="B371" s="4"/>
      <c r="C371" s="6" t="s">
        <v>852</v>
      </c>
      <c r="D371" s="6" t="str">
        <f t="shared" si="12"/>
        <v>Martin County</v>
      </c>
      <c r="E371" s="6" t="s">
        <v>77</v>
      </c>
      <c r="F371" s="6" t="str">
        <f t="shared" si="13"/>
        <v>Williamston</v>
      </c>
      <c r="G371" s="4" t="s">
        <v>42</v>
      </c>
      <c r="H371" s="4" t="s">
        <v>939</v>
      </c>
      <c r="I371" s="5">
        <v>0</v>
      </c>
      <c r="J371" s="9"/>
      <c r="K371" s="4"/>
      <c r="L371" s="12">
        <v>-77.178203</v>
      </c>
      <c r="M371" s="12">
        <v>35.862193</v>
      </c>
      <c r="N371" s="4">
        <v>1</v>
      </c>
      <c r="O371" s="6"/>
    </row>
    <row r="372" spans="1:15" ht="38.25">
      <c r="A372" s="4" t="s">
        <v>853</v>
      </c>
      <c r="B372" s="4"/>
      <c r="C372" s="6" t="s">
        <v>854</v>
      </c>
      <c r="D372" s="6" t="str">
        <f t="shared" si="12"/>
        <v>Pettigrew Moore Aerodrome</v>
      </c>
      <c r="E372" s="6" t="s">
        <v>902</v>
      </c>
      <c r="F372" s="6" t="str">
        <f t="shared" si="13"/>
        <v>Wilmington</v>
      </c>
      <c r="G372" s="4" t="s">
        <v>42</v>
      </c>
      <c r="H372" s="4" t="s">
        <v>939</v>
      </c>
      <c r="I372" s="5">
        <v>0</v>
      </c>
      <c r="J372" s="9"/>
      <c r="K372" s="4"/>
      <c r="L372" s="12">
        <v>-78.089444</v>
      </c>
      <c r="M372" s="12">
        <v>34.426944</v>
      </c>
      <c r="N372" s="4">
        <v>0</v>
      </c>
      <c r="O372" s="6" t="s">
        <v>19</v>
      </c>
    </row>
    <row r="373" spans="1:15" ht="25.5">
      <c r="A373" s="4" t="s">
        <v>855</v>
      </c>
      <c r="B373" s="4" t="s">
        <v>855</v>
      </c>
      <c r="C373" s="6" t="s">
        <v>23</v>
      </c>
      <c r="D373" s="6" t="str">
        <f t="shared" si="12"/>
        <v>Wilmington International</v>
      </c>
      <c r="E373" s="6" t="s">
        <v>902</v>
      </c>
      <c r="F373" s="6" t="str">
        <f t="shared" si="13"/>
        <v>Wilmington</v>
      </c>
      <c r="G373" s="4" t="s">
        <v>42</v>
      </c>
      <c r="H373" s="4" t="s">
        <v>939</v>
      </c>
      <c r="I373" s="5">
        <v>255782</v>
      </c>
      <c r="J373" s="9" t="s">
        <v>989</v>
      </c>
      <c r="K373" s="4"/>
      <c r="L373" s="12">
        <v>-77.902556</v>
      </c>
      <c r="M373" s="12">
        <v>34.270611</v>
      </c>
      <c r="N373" s="4">
        <v>0</v>
      </c>
      <c r="O373" s="6" t="s">
        <v>18</v>
      </c>
    </row>
    <row r="374" spans="1:15" ht="38.25">
      <c r="A374" s="4" t="s">
        <v>856</v>
      </c>
      <c r="B374" s="4"/>
      <c r="C374" s="6" t="s">
        <v>84</v>
      </c>
      <c r="D374" s="6" t="str">
        <f t="shared" si="12"/>
        <v>Wood</v>
      </c>
      <c r="E374" s="6" t="s">
        <v>966</v>
      </c>
      <c r="F374" s="6" t="str">
        <f t="shared" si="13"/>
        <v>Wilson</v>
      </c>
      <c r="G374" s="4" t="s">
        <v>42</v>
      </c>
      <c r="H374" s="4" t="s">
        <v>939</v>
      </c>
      <c r="I374" s="5">
        <v>0</v>
      </c>
      <c r="J374" s="9"/>
      <c r="K374" s="4"/>
      <c r="L374" s="12">
        <v>-77.996376</v>
      </c>
      <c r="M374" s="12">
        <v>35.836267</v>
      </c>
      <c r="N374" s="4">
        <v>0</v>
      </c>
      <c r="O374" s="6" t="s">
        <v>19</v>
      </c>
    </row>
    <row r="375" spans="1:15" ht="38.25">
      <c r="A375" s="4" t="s">
        <v>857</v>
      </c>
      <c r="B375" s="4"/>
      <c r="C375" s="6" t="s">
        <v>858</v>
      </c>
      <c r="D375" s="6" t="str">
        <f t="shared" si="12"/>
        <v>Wilson Industrial Air Center</v>
      </c>
      <c r="E375" s="6" t="s">
        <v>966</v>
      </c>
      <c r="F375" s="6" t="str">
        <f t="shared" si="13"/>
        <v>Wilson</v>
      </c>
      <c r="G375" s="4" t="s">
        <v>42</v>
      </c>
      <c r="H375" s="4" t="s">
        <v>939</v>
      </c>
      <c r="I375" s="5">
        <v>0</v>
      </c>
      <c r="J375" s="9"/>
      <c r="K375" s="4"/>
      <c r="L375" s="12">
        <v>-77.969791</v>
      </c>
      <c r="M375" s="12">
        <v>35.770407</v>
      </c>
      <c r="N375" s="4">
        <v>0</v>
      </c>
      <c r="O375" s="6" t="s">
        <v>19</v>
      </c>
    </row>
    <row r="376" spans="1:15" ht="38.25">
      <c r="A376" s="4" t="s">
        <v>859</v>
      </c>
      <c r="B376" s="4"/>
      <c r="C376" s="6" t="s">
        <v>860</v>
      </c>
      <c r="D376" s="6" t="str">
        <f t="shared" si="12"/>
        <v>Bertie Memorial Hospital</v>
      </c>
      <c r="E376" s="6" t="s">
        <v>938</v>
      </c>
      <c r="F376" s="6" t="str">
        <f t="shared" si="13"/>
        <v>Windsor</v>
      </c>
      <c r="G376" s="4" t="s">
        <v>42</v>
      </c>
      <c r="H376" s="4" t="s">
        <v>939</v>
      </c>
      <c r="I376" s="5">
        <v>0</v>
      </c>
      <c r="J376" s="9"/>
      <c r="K376" s="4"/>
      <c r="L376" s="12">
        <v>-76.953009</v>
      </c>
      <c r="M376" s="12">
        <v>35.999603</v>
      </c>
      <c r="N376" s="4">
        <v>1</v>
      </c>
      <c r="O376" s="6"/>
    </row>
    <row r="377" spans="1:15" ht="38.25">
      <c r="A377" s="4" t="s">
        <v>861</v>
      </c>
      <c r="B377" s="4"/>
      <c r="C377" s="6" t="s">
        <v>862</v>
      </c>
      <c r="D377" s="6" t="str">
        <f t="shared" si="12"/>
        <v>Dillard</v>
      </c>
      <c r="E377" s="6" t="s">
        <v>863</v>
      </c>
      <c r="F377" s="6" t="str">
        <f t="shared" si="13"/>
        <v>Winfall</v>
      </c>
      <c r="G377" s="4" t="s">
        <v>42</v>
      </c>
      <c r="H377" s="4" t="s">
        <v>939</v>
      </c>
      <c r="I377" s="5">
        <v>0</v>
      </c>
      <c r="J377" s="9"/>
      <c r="K377" s="4"/>
      <c r="L377" s="12">
        <v>-76.417222</v>
      </c>
      <c r="M377" s="12">
        <v>36.239444</v>
      </c>
      <c r="N377" s="4">
        <v>0</v>
      </c>
      <c r="O377" s="6" t="s">
        <v>19</v>
      </c>
    </row>
    <row r="378" spans="1:15" ht="38.25">
      <c r="A378" s="4" t="s">
        <v>864</v>
      </c>
      <c r="B378" s="4"/>
      <c r="C378" s="6" t="s">
        <v>865</v>
      </c>
      <c r="D378" s="6" t="str">
        <f t="shared" si="12"/>
        <v>Arant</v>
      </c>
      <c r="E378" s="6" t="s">
        <v>922</v>
      </c>
      <c r="F378" s="6" t="str">
        <f t="shared" si="13"/>
        <v>Wingate</v>
      </c>
      <c r="G378" s="4" t="s">
        <v>42</v>
      </c>
      <c r="H378" s="4" t="s">
        <v>939</v>
      </c>
      <c r="I378" s="5">
        <v>0</v>
      </c>
      <c r="J378" s="9"/>
      <c r="K378" s="4"/>
      <c r="L378" s="12">
        <v>-80.450065</v>
      </c>
      <c r="M378" s="12">
        <v>35.055982</v>
      </c>
      <c r="N378" s="4">
        <v>0</v>
      </c>
      <c r="O378" s="6" t="s">
        <v>19</v>
      </c>
    </row>
    <row r="379" spans="1:15" ht="38.25">
      <c r="A379" s="4" t="s">
        <v>866</v>
      </c>
      <c r="B379" s="4"/>
      <c r="C379" s="6" t="s">
        <v>867</v>
      </c>
      <c r="D379" s="6" t="str">
        <f t="shared" si="12"/>
        <v>U S</v>
      </c>
      <c r="E379" s="6" t="s">
        <v>922</v>
      </c>
      <c r="F379" s="6" t="str">
        <f t="shared" si="13"/>
        <v>Wingate</v>
      </c>
      <c r="G379" s="4" t="s">
        <v>42</v>
      </c>
      <c r="H379" s="4" t="s">
        <v>939</v>
      </c>
      <c r="I379" s="5">
        <v>0</v>
      </c>
      <c r="J379" s="9"/>
      <c r="K379" s="4"/>
      <c r="L379" s="12">
        <v>-80.419146</v>
      </c>
      <c r="M379" s="12">
        <v>34.98434</v>
      </c>
      <c r="N379" s="4">
        <v>0</v>
      </c>
      <c r="O379" s="6" t="s">
        <v>19</v>
      </c>
    </row>
    <row r="380" spans="1:15" ht="38.25">
      <c r="A380" s="4" t="s">
        <v>868</v>
      </c>
      <c r="B380" s="4"/>
      <c r="C380" s="6" t="s">
        <v>869</v>
      </c>
      <c r="D380" s="6" t="str">
        <f t="shared" si="12"/>
        <v>Winnabow</v>
      </c>
      <c r="E380" s="6" t="s">
        <v>869</v>
      </c>
      <c r="F380" s="6" t="str">
        <f t="shared" si="13"/>
        <v>Winnabow</v>
      </c>
      <c r="G380" s="4" t="s">
        <v>42</v>
      </c>
      <c r="H380" s="4" t="s">
        <v>939</v>
      </c>
      <c r="I380" s="5">
        <v>0</v>
      </c>
      <c r="J380" s="9"/>
      <c r="K380" s="4"/>
      <c r="L380" s="12">
        <v>-78.105549</v>
      </c>
      <c r="M380" s="12">
        <v>34.152115</v>
      </c>
      <c r="N380" s="4">
        <v>0</v>
      </c>
      <c r="O380" s="6" t="s">
        <v>19</v>
      </c>
    </row>
    <row r="381" spans="1:15" ht="38.25">
      <c r="A381" s="4" t="s">
        <v>870</v>
      </c>
      <c r="B381" s="4"/>
      <c r="C381" s="6" t="s">
        <v>901</v>
      </c>
      <c r="D381" s="6" t="str">
        <f t="shared" si="12"/>
        <v>Robertson Field</v>
      </c>
      <c r="E381" s="6" t="s">
        <v>871</v>
      </c>
      <c r="F381" s="6" t="str">
        <f t="shared" si="13"/>
        <v>Winston Salem</v>
      </c>
      <c r="G381" s="4" t="s">
        <v>42</v>
      </c>
      <c r="H381" s="4" t="s">
        <v>939</v>
      </c>
      <c r="I381" s="5">
        <v>0</v>
      </c>
      <c r="J381" s="9"/>
      <c r="K381" s="4"/>
      <c r="L381" s="12">
        <v>-80.184769</v>
      </c>
      <c r="M381" s="12">
        <v>36.135137</v>
      </c>
      <c r="N381" s="4">
        <v>0</v>
      </c>
      <c r="O381" s="6" t="s">
        <v>19</v>
      </c>
    </row>
    <row r="382" spans="1:15" ht="38.25">
      <c r="A382" s="4" t="s">
        <v>872</v>
      </c>
      <c r="B382" s="4" t="s">
        <v>872</v>
      </c>
      <c r="C382" s="6" t="s">
        <v>873</v>
      </c>
      <c r="D382" s="6" t="str">
        <f t="shared" si="12"/>
        <v>Smith Reynolds</v>
      </c>
      <c r="E382" s="6" t="s">
        <v>871</v>
      </c>
      <c r="F382" s="6" t="str">
        <f t="shared" si="13"/>
        <v>Winston Salem</v>
      </c>
      <c r="G382" s="4" t="s">
        <v>42</v>
      </c>
      <c r="H382" s="4" t="s">
        <v>939</v>
      </c>
      <c r="I382" s="5">
        <v>750</v>
      </c>
      <c r="J382" s="9"/>
      <c r="K382" s="4"/>
      <c r="L382" s="12">
        <v>-80.222</v>
      </c>
      <c r="M382" s="12">
        <v>36.133722</v>
      </c>
      <c r="N382" s="4">
        <v>0</v>
      </c>
      <c r="O382" s="6" t="s">
        <v>19</v>
      </c>
    </row>
    <row r="383" spans="1:15" ht="38.25">
      <c r="A383" s="4" t="s">
        <v>874</v>
      </c>
      <c r="B383" s="4"/>
      <c r="C383" s="6" t="s">
        <v>1030</v>
      </c>
      <c r="D383" s="6" t="str">
        <f t="shared" si="12"/>
        <v>Blevins Private</v>
      </c>
      <c r="E383" s="6" t="s">
        <v>875</v>
      </c>
      <c r="F383" s="6" t="str">
        <f t="shared" si="13"/>
        <v>Winston-Salem</v>
      </c>
      <c r="G383" s="4" t="s">
        <v>42</v>
      </c>
      <c r="H383" s="4" t="s">
        <v>939</v>
      </c>
      <c r="I383" s="5">
        <v>0</v>
      </c>
      <c r="J383" s="9"/>
      <c r="K383" s="4"/>
      <c r="L383" s="12">
        <v>-80.145601</v>
      </c>
      <c r="M383" s="12">
        <v>36.098193</v>
      </c>
      <c r="N383" s="4">
        <v>0</v>
      </c>
      <c r="O383" s="6" t="s">
        <v>19</v>
      </c>
    </row>
    <row r="384" spans="1:15" ht="38.25">
      <c r="A384" s="4" t="s">
        <v>876</v>
      </c>
      <c r="B384" s="4"/>
      <c r="C384" s="6" t="s">
        <v>1014</v>
      </c>
      <c r="D384" s="6" t="str">
        <f t="shared" si="12"/>
        <v>N.C. Baptist Hospitals Incorporated</v>
      </c>
      <c r="E384" s="6" t="s">
        <v>875</v>
      </c>
      <c r="F384" s="6" t="str">
        <f t="shared" si="13"/>
        <v>Winston-Salem</v>
      </c>
      <c r="G384" s="4" t="s">
        <v>42</v>
      </c>
      <c r="H384" s="4" t="s">
        <v>939</v>
      </c>
      <c r="I384" s="5">
        <v>0</v>
      </c>
      <c r="J384" s="9"/>
      <c r="K384" s="4"/>
      <c r="L384" s="12">
        <v>-80.268939</v>
      </c>
      <c r="M384" s="12">
        <v>36.090971</v>
      </c>
      <c r="N384" s="4">
        <v>0</v>
      </c>
      <c r="O384" s="6" t="s">
        <v>19</v>
      </c>
    </row>
    <row r="385" spans="1:15" ht="38.25">
      <c r="A385" s="4" t="s">
        <v>877</v>
      </c>
      <c r="B385" s="4"/>
      <c r="C385" s="6" t="s">
        <v>878</v>
      </c>
      <c r="D385" s="6" t="str">
        <f t="shared" si="12"/>
        <v>Nc Baptist Hospital</v>
      </c>
      <c r="E385" s="6" t="s">
        <v>875</v>
      </c>
      <c r="F385" s="6" t="str">
        <f t="shared" si="13"/>
        <v>Winston-Salem</v>
      </c>
      <c r="G385" s="4" t="s">
        <v>42</v>
      </c>
      <c r="H385" s="4" t="s">
        <v>939</v>
      </c>
      <c r="I385" s="5">
        <v>0</v>
      </c>
      <c r="J385" s="9"/>
      <c r="K385" s="4"/>
      <c r="L385" s="12">
        <v>-80.266994</v>
      </c>
      <c r="M385" s="12">
        <v>36.089859</v>
      </c>
      <c r="N385" s="4">
        <v>0</v>
      </c>
      <c r="O385" s="6" t="s">
        <v>19</v>
      </c>
    </row>
    <row r="386" spans="1:15" ht="38.25">
      <c r="A386" s="4" t="s">
        <v>879</v>
      </c>
      <c r="B386" s="4"/>
      <c r="C386" s="6" t="s">
        <v>880</v>
      </c>
      <c r="D386" s="6" t="s">
        <v>880</v>
      </c>
      <c r="E386" s="6" t="s">
        <v>881</v>
      </c>
      <c r="F386" s="6" t="str">
        <f t="shared" si="13"/>
        <v>Yadkinville</v>
      </c>
      <c r="G386" s="4" t="s">
        <v>42</v>
      </c>
      <c r="H386" s="4" t="s">
        <v>939</v>
      </c>
      <c r="I386" s="5">
        <v>0</v>
      </c>
      <c r="J386" s="9"/>
      <c r="K386" s="4"/>
      <c r="L386" s="12">
        <v>-80.646452</v>
      </c>
      <c r="M386" s="12">
        <v>36.136525</v>
      </c>
      <c r="N386" s="4">
        <v>0</v>
      </c>
      <c r="O386" s="6" t="s">
        <v>19</v>
      </c>
    </row>
    <row r="387" spans="1:15" ht="38.25">
      <c r="A387" s="4" t="s">
        <v>882</v>
      </c>
      <c r="B387" s="4"/>
      <c r="C387" s="6" t="s">
        <v>883</v>
      </c>
      <c r="D387" s="6" t="str">
        <f t="shared" si="12"/>
        <v>Piney Ridge</v>
      </c>
      <c r="E387" s="6" t="s">
        <v>881</v>
      </c>
      <c r="F387" s="6" t="str">
        <f t="shared" si="13"/>
        <v>Yadkinville</v>
      </c>
      <c r="G387" s="4" t="s">
        <v>42</v>
      </c>
      <c r="H387" s="4" t="s">
        <v>939</v>
      </c>
      <c r="I387" s="5">
        <v>0</v>
      </c>
      <c r="J387" s="9"/>
      <c r="K387" s="4"/>
      <c r="L387" s="12">
        <v>-80.699787</v>
      </c>
      <c r="M387" s="12">
        <v>36.07208</v>
      </c>
      <c r="N387" s="4">
        <v>0</v>
      </c>
      <c r="O387" s="6" t="s">
        <v>19</v>
      </c>
    </row>
    <row r="388" spans="1:15" ht="38.25">
      <c r="A388" s="4" t="s">
        <v>884</v>
      </c>
      <c r="B388" s="4"/>
      <c r="C388" s="6" t="s">
        <v>885</v>
      </c>
      <c r="D388" s="6" t="str">
        <f t="shared" si="12"/>
        <v>Lone Hickory</v>
      </c>
      <c r="E388" s="6" t="s">
        <v>881</v>
      </c>
      <c r="F388" s="6" t="str">
        <f t="shared" si="13"/>
        <v>Yadkinville</v>
      </c>
      <c r="G388" s="4" t="s">
        <v>42</v>
      </c>
      <c r="H388" s="4" t="s">
        <v>939</v>
      </c>
      <c r="I388" s="5">
        <v>0</v>
      </c>
      <c r="J388" s="9"/>
      <c r="K388" s="4"/>
      <c r="L388" s="12">
        <v>-80.689444</v>
      </c>
      <c r="M388" s="12">
        <v>36.051389</v>
      </c>
      <c r="N388" s="4">
        <v>0</v>
      </c>
      <c r="O388" s="6" t="s">
        <v>19</v>
      </c>
    </row>
    <row r="389" spans="1:15" ht="38.25">
      <c r="A389" s="4" t="s">
        <v>886</v>
      </c>
      <c r="B389" s="4"/>
      <c r="C389" s="6" t="s">
        <v>887</v>
      </c>
      <c r="D389" s="6" t="str">
        <f t="shared" si="12"/>
        <v>Caswell</v>
      </c>
      <c r="E389" s="6" t="s">
        <v>888</v>
      </c>
      <c r="F389" s="6" t="str">
        <f t="shared" si="13"/>
        <v>Yanceyville</v>
      </c>
      <c r="G389" s="4" t="s">
        <v>42</v>
      </c>
      <c r="H389" s="4" t="s">
        <v>939</v>
      </c>
      <c r="I389" s="5">
        <v>0</v>
      </c>
      <c r="J389" s="9"/>
      <c r="K389" s="4"/>
      <c r="L389" s="12">
        <v>-79.392793</v>
      </c>
      <c r="M389" s="12">
        <v>36.399653</v>
      </c>
      <c r="N389" s="4">
        <v>0</v>
      </c>
      <c r="O389" s="6" t="s">
        <v>19</v>
      </c>
    </row>
    <row r="390" spans="1:15" ht="38.25">
      <c r="A390" s="4" t="s">
        <v>889</v>
      </c>
      <c r="B390" s="4"/>
      <c r="C390" s="6" t="s">
        <v>890</v>
      </c>
      <c r="D390" s="6" t="str">
        <f t="shared" si="12"/>
        <v>Sprint/Midatlantic Telecom</v>
      </c>
      <c r="E390" s="6" t="s">
        <v>911</v>
      </c>
      <c r="F390" s="6" t="str">
        <f t="shared" si="13"/>
        <v>Youngsville</v>
      </c>
      <c r="G390" s="4" t="s">
        <v>42</v>
      </c>
      <c r="H390" s="4" t="s">
        <v>939</v>
      </c>
      <c r="I390" s="5">
        <v>0</v>
      </c>
      <c r="J390" s="9"/>
      <c r="K390" s="4"/>
      <c r="L390" s="12">
        <v>-78.518889</v>
      </c>
      <c r="M390" s="12">
        <v>36.021539</v>
      </c>
      <c r="N390" s="4">
        <v>0</v>
      </c>
      <c r="O390" s="6" t="s">
        <v>19</v>
      </c>
    </row>
    <row r="391" spans="1:15" ht="38.25">
      <c r="A391" s="4" t="s">
        <v>891</v>
      </c>
      <c r="B391" s="4"/>
      <c r="C391" s="6" t="s">
        <v>892</v>
      </c>
      <c r="D391" s="6" t="str">
        <f t="shared" si="12"/>
        <v>Cooper Field</v>
      </c>
      <c r="E391" s="6" t="s">
        <v>955</v>
      </c>
      <c r="F391" s="6" t="str">
        <f t="shared" si="13"/>
        <v>Zebulon</v>
      </c>
      <c r="G391" s="4" t="s">
        <v>42</v>
      </c>
      <c r="H391" s="4" t="s">
        <v>939</v>
      </c>
      <c r="I391" s="5">
        <v>0</v>
      </c>
      <c r="J391" s="9"/>
      <c r="K391" s="4"/>
      <c r="L391" s="12">
        <v>-78.269167</v>
      </c>
      <c r="M391" s="12">
        <v>35.904056</v>
      </c>
      <c r="N391" s="4">
        <v>0</v>
      </c>
      <c r="O391" s="6" t="s">
        <v>19</v>
      </c>
    </row>
    <row r="392" spans="1:15" ht="38.25">
      <c r="A392" s="4" t="s">
        <v>893</v>
      </c>
      <c r="B392" s="4"/>
      <c r="C392" s="6" t="s">
        <v>694</v>
      </c>
      <c r="D392" s="6" t="str">
        <f t="shared" si="12"/>
        <v>Field Of Dreams</v>
      </c>
      <c r="E392" s="6" t="s">
        <v>955</v>
      </c>
      <c r="F392" s="6" t="str">
        <f t="shared" si="13"/>
        <v>Zebulon</v>
      </c>
      <c r="G392" s="4" t="s">
        <v>42</v>
      </c>
      <c r="H392" s="4" t="s">
        <v>939</v>
      </c>
      <c r="I392" s="5">
        <v>0</v>
      </c>
      <c r="J392" s="9"/>
      <c r="K392" s="4"/>
      <c r="L392" s="12">
        <v>-78.348611</v>
      </c>
      <c r="M392" s="12">
        <v>35.861944</v>
      </c>
      <c r="N392" s="4">
        <v>0</v>
      </c>
      <c r="O392" s="6" t="s">
        <v>19</v>
      </c>
    </row>
  </sheetData>
  <mergeCells count="1">
    <mergeCell ref="A1:O1"/>
  </mergeCells>
  <printOptions gridLines="1"/>
  <pageMargins left="0.5" right="0.5" top="0.75" bottom="0.5" header="0.5" footer="0.5"/>
  <pageSetup horizontalDpi="600" verticalDpi="600" orientation="landscape" r:id="rId1"/>
  <headerFooter alignWithMargins="0">
    <oddHeader>&amp;CBureau of Transportation Statistics • Office of Airline Information • 400 7th Street, SW • Washington, DC 20590 • 800-853-1351 • answers@bts.gov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Cporter</dc:creator>
  <cp:keywords/>
  <dc:description/>
  <cp:lastModifiedBy>dmegret</cp:lastModifiedBy>
  <cp:lastPrinted>2002-04-26T15:29:44Z</cp:lastPrinted>
  <dcterms:created xsi:type="dcterms:W3CDTF">2002-04-08T21:51:28Z</dcterms:created>
  <dcterms:modified xsi:type="dcterms:W3CDTF">2002-05-16T12:15:02Z</dcterms:modified>
  <cp:category/>
  <cp:version/>
  <cp:contentType/>
  <cp:contentStatus/>
</cp:coreProperties>
</file>