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101" yWindow="65296" windowWidth="12120" windowHeight="8190" activeTab="0"/>
  </bookViews>
  <sheets>
    <sheet name="TOTALS" sheetId="1" r:id="rId1"/>
    <sheet name="MGMT" sheetId="2" r:id="rId2"/>
    <sheet name="ECOLOGICAL" sheetId="3" r:id="rId3"/>
    <sheet name="ENG" sheetId="4" r:id="rId4"/>
    <sheet name="IRM" sheetId="5" r:id="rId5"/>
    <sheet name="SAFETY" sheetId="6" r:id="rId6"/>
    <sheet name="SOILS" sheetId="7" r:id="rId7"/>
    <sheet name="NEDC" sheetId="8" r:id="rId8"/>
    <sheet name="SPECIAL REQUESTS" sheetId="9" r:id="rId9"/>
    <sheet name="LDP" sheetId="10" r:id="rId10"/>
  </sheets>
  <definedNames>
    <definedName name="_xlnm.Print_Area" localSheetId="4">'IRM'!$A$1:$D$68</definedName>
    <definedName name="_xlnm.Print_Area" localSheetId="9">'LDP'!$A$1:$E$30</definedName>
    <definedName name="_xlnm.Print_Area" localSheetId="1">'MGMT'!$A$1:$E$221</definedName>
    <definedName name="_xlnm.Print_Area" localSheetId="5">'SAFETY'!$A$1:$D$29</definedName>
    <definedName name="_xlnm.Print_Area" localSheetId="6">'SOILS'!$A$1:$D$34</definedName>
    <definedName name="_xlnm.Print_Area" localSheetId="8">'SPECIAL REQUESTS'!$A$1:$D$91</definedName>
    <definedName name="_xlnm.Print_Area" localSheetId="0">'TOTALS'!$A$1:$I$22</definedName>
  </definedNames>
  <calcPr fullCalcOnLoad="1"/>
</workbook>
</file>

<file path=xl/sharedStrings.xml><?xml version="1.0" encoding="utf-8"?>
<sst xmlns="http://schemas.openxmlformats.org/spreadsheetml/2006/main" count="3875" uniqueCount="1256">
  <si>
    <t>Total Debit Amount:</t>
  </si>
  <si>
    <t>DISCIPLINE</t>
  </si>
  <si>
    <t>BUDGET</t>
  </si>
  <si>
    <t>DEBITS</t>
  </si>
  <si>
    <t>MANAGEMENT</t>
  </si>
  <si>
    <t>ECOLOGICAL</t>
  </si>
  <si>
    <t>ENGINEERING</t>
  </si>
  <si>
    <t>IRM</t>
  </si>
  <si>
    <t>SOILS</t>
  </si>
  <si>
    <t>NEDC</t>
  </si>
  <si>
    <t>SPECIAL REQUESTS</t>
  </si>
  <si>
    <t>LEADERSHIP DEVELOPMENT</t>
  </si>
  <si>
    <t>TOTAL</t>
  </si>
  <si>
    <t>MGMT.</t>
  </si>
  <si>
    <t>Total Budget:</t>
  </si>
  <si>
    <t>Description</t>
  </si>
  <si>
    <t>Location</t>
  </si>
  <si>
    <t>Date</t>
  </si>
  <si>
    <t>Agency</t>
  </si>
  <si>
    <t>Line Item Balance</t>
  </si>
  <si>
    <t>NRCS</t>
  </si>
  <si>
    <t>26-28 FEB</t>
  </si>
  <si>
    <t>ST PAUL</t>
  </si>
  <si>
    <t>MARSHALL</t>
  </si>
  <si>
    <t>BEMIDJI</t>
  </si>
  <si>
    <t>OESTREICH, COLLEEN</t>
  </si>
  <si>
    <t>DULUTH</t>
  </si>
  <si>
    <t>ST PETER</t>
  </si>
  <si>
    <t>ROCHESTER</t>
  </si>
  <si>
    <t>FLYNN, PAUL</t>
  </si>
  <si>
    <t>AREA 5</t>
  </si>
  <si>
    <t>NRCS STUDENT &amp; SCEP INTRO</t>
  </si>
  <si>
    <t>BUS TRANSPORTATION</t>
  </si>
  <si>
    <t>MONTGOMERY, CHARLES</t>
  </si>
  <si>
    <t>POLUNC, MARY JO</t>
  </si>
  <si>
    <t>PROCESSING PERSONNEL ACTIONS</t>
  </si>
  <si>
    <t>MARCH</t>
  </si>
  <si>
    <t>FEB</t>
  </si>
  <si>
    <t>ALEXANDRIA</t>
  </si>
  <si>
    <t>SWCS ANNUAL CONFERENCE</t>
  </si>
  <si>
    <t>SWCS</t>
  </si>
  <si>
    <t>MACSWAIN, JULIE</t>
  </si>
  <si>
    <t>KOEHLER, TIM</t>
  </si>
  <si>
    <t>LORENZEN, BILL</t>
  </si>
  <si>
    <t>MACDE ANNUAL MEETING</t>
  </si>
  <si>
    <t>JUNE</t>
  </si>
  <si>
    <t>MACDE</t>
  </si>
  <si>
    <t>ORIENTATION SWCD SUPERVISORS</t>
  </si>
  <si>
    <t>AREA 1</t>
  </si>
  <si>
    <t>TBD</t>
  </si>
  <si>
    <t>BWSR</t>
  </si>
  <si>
    <t>SUPERVISOR ORIENTATION</t>
  </si>
  <si>
    <t xml:space="preserve">JAN/FEB </t>
  </si>
  <si>
    <t>MAES</t>
  </si>
  <si>
    <t>FERGUS FALLS</t>
  </si>
  <si>
    <t>VENDOR</t>
  </si>
  <si>
    <t>OJA, MARK</t>
  </si>
  <si>
    <t>THIEF RIVER FALLS</t>
  </si>
  <si>
    <t>GUSTAFSON, AL</t>
  </si>
  <si>
    <t>KOPP, GINGER</t>
  </si>
  <si>
    <t>MOECHNIG, HOWARD</t>
  </si>
  <si>
    <t>DETROIT LAKES</t>
  </si>
  <si>
    <t>ROSE, MARK</t>
  </si>
  <si>
    <t>FOND DU LAC</t>
  </si>
  <si>
    <t>ORGANIC SHORT COURSE PROF DEVELOP</t>
  </si>
  <si>
    <t>HONEMAN, BOB</t>
  </si>
  <si>
    <t>MARSHALL AO</t>
  </si>
  <si>
    <t>MW RIDGE AND STRIPTILL CONFERENCE</t>
  </si>
  <si>
    <t>BISMARCK</t>
  </si>
  <si>
    <t>MOORE, LEAH</t>
  </si>
  <si>
    <t>LITTLE FALLS</t>
  </si>
  <si>
    <t>GRAND RAPIDS</t>
  </si>
  <si>
    <t>WETLAND DELINEATION REG 4 COE</t>
  </si>
  <si>
    <t>BWSR/NRCS</t>
  </si>
  <si>
    <t>LONG PRAIRIE</t>
  </si>
  <si>
    <t>MINNEAPOLIS</t>
  </si>
  <si>
    <t>AREA 4</t>
  </si>
  <si>
    <t>SWANBERG, SCOTT</t>
  </si>
  <si>
    <t>MAHNOMEN</t>
  </si>
  <si>
    <t>SM-1  - CHRISTIANSON</t>
  </si>
  <si>
    <t xml:space="preserve"> </t>
  </si>
  <si>
    <t>ESRI</t>
  </si>
  <si>
    <t>RICHFIELD</t>
  </si>
  <si>
    <t>DIGITAL CAMERAS &amp; POWERPOINT</t>
  </si>
  <si>
    <t>HYDRIC SOIL INDICATORS</t>
  </si>
  <si>
    <t>NASIS BASIC REPORT WRITING</t>
  </si>
  <si>
    <t>LINCOLN</t>
  </si>
  <si>
    <t xml:space="preserve">SOIL RESOURCES FOR NEW EMPLOYEES </t>
  </si>
  <si>
    <t>National Employee Development Center</t>
  </si>
  <si>
    <t>FT WORTH</t>
  </si>
  <si>
    <t>BASIC FIELD CONSERVATION    (ONE)</t>
  </si>
  <si>
    <t>INSTRUCTORS</t>
  </si>
  <si>
    <t>BASIC SOIL SURVEY: FIELD AND LAB</t>
  </si>
  <si>
    <t>LUTES, STEVE</t>
  </si>
  <si>
    <t>MCLOUGHLIN, PAT</t>
  </si>
  <si>
    <t>SCHMIDT, LARRY</t>
  </si>
  <si>
    <t>ST ORES, JEFF</t>
  </si>
  <si>
    <t>SVIEN, LAWRENCE</t>
  </si>
  <si>
    <t>ZIMMERMAN, GEORGE</t>
  </si>
  <si>
    <t>CONSERVATION PLANNING MODULES 1-5</t>
  </si>
  <si>
    <t>ONLINE</t>
  </si>
  <si>
    <t>CONTINUOUS</t>
  </si>
  <si>
    <t xml:space="preserve">CAPITOL HILL WORKSHOP  </t>
  </si>
  <si>
    <t>WASHINGTON DC</t>
  </si>
  <si>
    <t>CONCRETE FUNDAMENTALS</t>
  </si>
  <si>
    <t>CONTRACT ADMIN FOR CONST CONTRACTS</t>
  </si>
  <si>
    <t>EFFECTIVE FACILITATOR</t>
  </si>
  <si>
    <t>EFFECTIVE INTERPERSONAL SKILLS</t>
  </si>
  <si>
    <t>FORT WORTH</t>
  </si>
  <si>
    <t>INTRODUCTION TO WATER QUALITY</t>
  </si>
  <si>
    <t>INTERNET</t>
  </si>
  <si>
    <t>MANAGING FOR EXCELLENCE</t>
  </si>
  <si>
    <t>NEW PROFESSION ENGINEERS &amp; GEOLOGISTS</t>
  </si>
  <si>
    <t>NUTRIENT MANAGEMENT MODULES 1-6</t>
  </si>
  <si>
    <t>PEST MANAGEMENT MODULES 1-6</t>
  </si>
  <si>
    <t>NUTRIENT MANAGEMENT TRACK 3</t>
  </si>
  <si>
    <t>FT WORTH, TX</t>
  </si>
  <si>
    <t>WATER QUALITY MONITORING</t>
  </si>
  <si>
    <t>RANNEY, JOAN</t>
  </si>
  <si>
    <t>GOODS FROM THE WOODS</t>
  </si>
  <si>
    <t>27-28 SEPT</t>
  </si>
  <si>
    <t>SPEC FOREST</t>
  </si>
  <si>
    <t>PAGE MAKER</t>
  </si>
  <si>
    <t>MW REGION LEADERSHIP DEVELOPMENT PROGRAM</t>
  </si>
  <si>
    <t>MIDWEST ARCHAEOLOGICAL CONF</t>
  </si>
  <si>
    <t>MILWAUKEE</t>
  </si>
  <si>
    <t>16-19 OCT</t>
  </si>
  <si>
    <t>ANAEROBIC TREATMENT</t>
  </si>
  <si>
    <t>NASHVILLE</t>
  </si>
  <si>
    <t>3-5 NOV</t>
  </si>
  <si>
    <t>28-30 oct</t>
  </si>
  <si>
    <t>GRAND FORKS</t>
  </si>
  <si>
    <t>EERC</t>
  </si>
  <si>
    <t>WATER RESOURCES CONFERENCE</t>
  </si>
  <si>
    <t>EARLE BROWN CENTER</t>
  </si>
  <si>
    <t>JACOBSEN, SONIA</t>
  </si>
  <si>
    <t>LIVING WITH FLOODS - SOLUTIONS</t>
  </si>
  <si>
    <t>19-21 NOV</t>
  </si>
  <si>
    <t>ST LOUIS, MO</t>
  </si>
  <si>
    <t>POLUNC, MARY JO   $2500</t>
  </si>
  <si>
    <t>ARLINGTON, VA</t>
  </si>
  <si>
    <t>FEDERAL APPROPRIATIONS LAW</t>
  </si>
  <si>
    <t>7-10 DEC</t>
  </si>
  <si>
    <t>GLCI  CONFERENCE</t>
  </si>
  <si>
    <t>LACROSSE</t>
  </si>
  <si>
    <t>MOSES ORGANIC CONFERENCE</t>
  </si>
  <si>
    <t>10 PARTICIPANTS @ $350 EA.</t>
  </si>
  <si>
    <t>17-19 N0V</t>
  </si>
  <si>
    <t>RENEWABLE ENERGY - ORGANICS RECYCLING</t>
  </si>
  <si>
    <t>KING, JEFF</t>
  </si>
  <si>
    <t>SECURE FINANCE SMALL SYSTEMS</t>
  </si>
  <si>
    <t>WILLMAR</t>
  </si>
  <si>
    <t>MNRWA</t>
  </si>
  <si>
    <t>NELSON, LARRY</t>
  </si>
  <si>
    <t>MORA</t>
  </si>
  <si>
    <t>KLUESS, STEVE</t>
  </si>
  <si>
    <t>HUNT, BILL</t>
  </si>
  <si>
    <t>APPEL, MIKE</t>
  </si>
  <si>
    <t>NICHOLSON, JOHN</t>
  </si>
  <si>
    <t>LENTZ, RALPH</t>
  </si>
  <si>
    <t>EARTH TEAM</t>
  </si>
  <si>
    <t>MCNALLEY, JANET</t>
  </si>
  <si>
    <t>MENAR, DAVE</t>
  </si>
  <si>
    <t>TICKE, ART</t>
  </si>
  <si>
    <t>ADA</t>
  </si>
  <si>
    <t>COLEMAN, BRETT</t>
  </si>
  <si>
    <t>BAUMGART, TROY</t>
  </si>
  <si>
    <t>GLENWOOD</t>
  </si>
  <si>
    <t>RYPKA, JEFF         025</t>
  </si>
  <si>
    <t>CULTURAL RESOURCES</t>
  </si>
  <si>
    <t>HURON, SD</t>
  </si>
  <si>
    <t>6-8 OCT</t>
  </si>
  <si>
    <t>WOHLERS, MICHELLE</t>
  </si>
  <si>
    <t>NORTH BRANCH</t>
  </si>
  <si>
    <t>FRANK, NOEL</t>
  </si>
  <si>
    <t>MUZZY, MIKE</t>
  </si>
  <si>
    <t>WILLIAMS, COLIN</t>
  </si>
  <si>
    <t>LEWISTON</t>
  </si>
  <si>
    <t>PFARR, BRIAN</t>
  </si>
  <si>
    <t>REDWOOD FALLS</t>
  </si>
  <si>
    <t>PERSUING TECHNICAL EXCELLENCE</t>
  </si>
  <si>
    <t>PETER, AARON         025</t>
  </si>
  <si>
    <t>CAREER TRACK</t>
  </si>
  <si>
    <t>JERZAK, SANDY</t>
  </si>
  <si>
    <t>MIDWEST FISH &amp; WILDLIFE CONF</t>
  </si>
  <si>
    <t>KANSAS CITY, MO</t>
  </si>
  <si>
    <t>USFWS</t>
  </si>
  <si>
    <t>DIGITAL SOIL SURVEY MAPPING AND UPDATING</t>
  </si>
  <si>
    <t>9-13 FEB</t>
  </si>
  <si>
    <t>KRISTOFF, JOE</t>
  </si>
  <si>
    <t>FLUVIAL GEOMORPHOLOGY WORKSHOP</t>
  </si>
  <si>
    <t>STEGER. TOM</t>
  </si>
  <si>
    <t>GOODHUE</t>
  </si>
  <si>
    <t>JOHNSRUD, RUSS</t>
  </si>
  <si>
    <t>PARK RAPIDS</t>
  </si>
  <si>
    <t>COLE, STEVE</t>
  </si>
  <si>
    <t>MUSIELEWICZ, STAN</t>
  </si>
  <si>
    <t>BEHRENS, MELISSA</t>
  </si>
  <si>
    <t>DOERING, JIM</t>
  </si>
  <si>
    <t>PAVELKO, BRENT</t>
  </si>
  <si>
    <t>JACOBS, JOE</t>
  </si>
  <si>
    <t>REIMER, RICK</t>
  </si>
  <si>
    <t>FARMER, KEVIN</t>
  </si>
  <si>
    <t>PETER, AARON</t>
  </si>
  <si>
    <t>MOE, DARRIN</t>
  </si>
  <si>
    <t>MACIEJ, GERRY</t>
  </si>
  <si>
    <t>BRACH, JOHN</t>
  </si>
  <si>
    <t>SWCD</t>
  </si>
  <si>
    <t>ALBERT LEA</t>
  </si>
  <si>
    <t>BRECKENRIDGE</t>
  </si>
  <si>
    <t>CROOKSTON</t>
  </si>
  <si>
    <t>LAKEFIELD</t>
  </si>
  <si>
    <t>WAITE PARK</t>
  </si>
  <si>
    <t>WADENA</t>
  </si>
  <si>
    <t>FOLEY</t>
  </si>
  <si>
    <t>PETERSON, TOM</t>
  </si>
  <si>
    <t>ST JAMES</t>
  </si>
  <si>
    <t>JIRIK, JIM</t>
  </si>
  <si>
    <t>WASECA</t>
  </si>
  <si>
    <t>ANDERSON, JOHN</t>
  </si>
  <si>
    <t>ROSEAU</t>
  </si>
  <si>
    <t>SCHWAB, JIM</t>
  </si>
  <si>
    <t>HALLOCK</t>
  </si>
  <si>
    <t>BRAULICK, RYAN</t>
  </si>
  <si>
    <t>RYNDAM DEB</t>
  </si>
  <si>
    <t>WARREN</t>
  </si>
  <si>
    <t>BEHRENS, MELISSA         6711</t>
  </si>
  <si>
    <t>BEHRENS, MELISSA   6712</t>
  </si>
  <si>
    <t>JIRIK, JIM          6347</t>
  </si>
  <si>
    <t xml:space="preserve">BRAULICK, RYAN </t>
  </si>
  <si>
    <t>BAUDETTE</t>
  </si>
  <si>
    <t>RYNDA, DEB</t>
  </si>
  <si>
    <t>HAIG, DAN            2259</t>
  </si>
  <si>
    <t>BENSON</t>
  </si>
  <si>
    <t>HANSEN, DEB</t>
  </si>
  <si>
    <t>?</t>
  </si>
  <si>
    <t>COPELAND, DAVE</t>
  </si>
  <si>
    <t>REETZ, MARY JANE</t>
  </si>
  <si>
    <t>BRAINERD</t>
  </si>
  <si>
    <t>PASTURELAND ECOLOGY II</t>
  </si>
  <si>
    <t>WEIS, MARY</t>
  </si>
  <si>
    <t>DESSNER, AMY</t>
  </si>
  <si>
    <t>BUFFALO</t>
  </si>
  <si>
    <t>LEPP, JEFF</t>
  </si>
  <si>
    <t>WHEATON</t>
  </si>
  <si>
    <t>BLACK, LEAH</t>
  </si>
  <si>
    <t>MCINTOSH</t>
  </si>
  <si>
    <t>REIMERS, DENNIS</t>
  </si>
  <si>
    <t>GLENCOE</t>
  </si>
  <si>
    <t>DRUMMOND, CORY</t>
  </si>
  <si>
    <t>SPAETH, CHRISTINE</t>
  </si>
  <si>
    <t>BENGTSON, SHANNON</t>
  </si>
  <si>
    <t>FELLMAN, LINDA</t>
  </si>
  <si>
    <t>WISE, DAVID</t>
  </si>
  <si>
    <t>HOLMES, KAMARA</t>
  </si>
  <si>
    <t>JOHNSON, CLAYTON</t>
  </si>
  <si>
    <t>SCHMITT, LARISSA</t>
  </si>
  <si>
    <t>ESPE, THANE</t>
  </si>
  <si>
    <t>GUNDERSON, DAN</t>
  </si>
  <si>
    <t>THORSTAD, DANIEL</t>
  </si>
  <si>
    <t>HALFMANN, KURT</t>
  </si>
  <si>
    <t>KUNKEL, MARVIN</t>
  </si>
  <si>
    <t>LEGATT, MICHELLE</t>
  </si>
  <si>
    <t>LUVERNE</t>
  </si>
  <si>
    <t>CRELLIN, JOHN</t>
  </si>
  <si>
    <t>FARMINGTON</t>
  </si>
  <si>
    <t>GEHLING, PAT</t>
  </si>
  <si>
    <t>HASBROUCK, BONNIE</t>
  </si>
  <si>
    <t>ONSTAD, JIM</t>
  </si>
  <si>
    <t>WACONIA</t>
  </si>
  <si>
    <t>BREAKER, STEVE</t>
  </si>
  <si>
    <t>LECENTER</t>
  </si>
  <si>
    <t>VOLTZ, LARRY</t>
  </si>
  <si>
    <t>WORKING EFFECTIVELY WITH AMERICAN INDIANS</t>
  </si>
  <si>
    <t>PABEN, ANGIE</t>
  </si>
  <si>
    <t>CCE SERVER TRAINING EXCHANGE WORKSHOP</t>
  </si>
  <si>
    <t>BAKKE, KAREN</t>
  </si>
  <si>
    <t>BAY, PAT</t>
  </si>
  <si>
    <t>DOUGHERTY, RICH</t>
  </si>
  <si>
    <t>LINDQUIST, DAN</t>
  </si>
  <si>
    <t>QUINNEL, LORI</t>
  </si>
  <si>
    <t>RADERMACHER, TOM</t>
  </si>
  <si>
    <t>WILDE, JODY</t>
  </si>
  <si>
    <t>COR AND A&amp;E CONTRACTS</t>
  </si>
  <si>
    <t>DES MOINES</t>
  </si>
  <si>
    <t>MGT CONCEPTS</t>
  </si>
  <si>
    <t>AG WASTE MANAGEMENT SYSTEMS FOR TSP's</t>
  </si>
  <si>
    <t>THE ENGINEER AS AN EXPERT WITNESS</t>
  </si>
  <si>
    <t>PROF DEVEL</t>
  </si>
  <si>
    <t>ARC GIS</t>
  </si>
  <si>
    <t>SW STATE</t>
  </si>
  <si>
    <t xml:space="preserve">MARSHALL </t>
  </si>
  <si>
    <t>NIENABER, MICHAEL</t>
  </si>
  <si>
    <t>ST CLOUD</t>
  </si>
  <si>
    <t>OWATONNA</t>
  </si>
  <si>
    <t>Brett Coleman</t>
  </si>
  <si>
    <t>Al Giencke</t>
  </si>
  <si>
    <t>Cloquet</t>
  </si>
  <si>
    <t>RC&amp;D</t>
  </si>
  <si>
    <t>RC&amp;D COORD WORKSHOP</t>
  </si>
  <si>
    <t>RC&amp;D WORKSHOP</t>
  </si>
  <si>
    <t>AREA 5&amp;6</t>
  </si>
  <si>
    <t>JULY</t>
  </si>
  <si>
    <t>CONTRIBUTION AGREEMENTS</t>
  </si>
  <si>
    <t>CONTRACT AND PAYMENT TRAINING</t>
  </si>
  <si>
    <t>PROTRACTS FOR AREA &amp; FIELD</t>
  </si>
  <si>
    <t>21-22 JAN</t>
  </si>
  <si>
    <t>MAR</t>
  </si>
  <si>
    <t>SURVEY I</t>
  </si>
  <si>
    <t>SURVEY II</t>
  </si>
  <si>
    <t>MAY</t>
  </si>
  <si>
    <t>SIDE WATER INLET</t>
  </si>
  <si>
    <t>GRASS WATERWAY</t>
  </si>
  <si>
    <t>FLEVAL</t>
  </si>
  <si>
    <t>PIPELINES - PRACTICE 516</t>
  </si>
  <si>
    <t>SUMMER</t>
  </si>
  <si>
    <t>JAN</t>
  </si>
  <si>
    <t>ARCGIS 8.3 TRAINING</t>
  </si>
  <si>
    <t>GPS/GARMIN</t>
  </si>
  <si>
    <t>OFFICE PACKAGE</t>
  </si>
  <si>
    <t>GIS/LIS CONFERENCE</t>
  </si>
  <si>
    <t>OCT</t>
  </si>
  <si>
    <t>JUL/AUG</t>
  </si>
  <si>
    <t>ATV FOR POLARIS</t>
  </si>
  <si>
    <t>SAFETY</t>
  </si>
  <si>
    <t>U of M</t>
  </si>
  <si>
    <t>EMERGENCY RESPONSE</t>
  </si>
  <si>
    <t>MPCA</t>
  </si>
  <si>
    <t>LEDDY, KRECIA</t>
  </si>
  <si>
    <t>ORTONVILLE</t>
  </si>
  <si>
    <t>WINDOM</t>
  </si>
  <si>
    <t>WEBER, DAN</t>
  </si>
  <si>
    <t>SLAYTON</t>
  </si>
  <si>
    <t>KJORNESS, JEFF</t>
  </si>
  <si>
    <t>WORTHINGTON</t>
  </si>
  <si>
    <t>ARCH- ENG SERVICES CONTRACTING</t>
  </si>
  <si>
    <t>8-12 DEC</t>
  </si>
  <si>
    <t>MUYSKENS, STEVE</t>
  </si>
  <si>
    <t>USDA</t>
  </si>
  <si>
    <t>BECKER, STEVE</t>
  </si>
  <si>
    <t>BRIDGLAND, PAUL             MN PER 025</t>
  </si>
  <si>
    <t>PEARSON, MARK</t>
  </si>
  <si>
    <t>CONSERVATION PLANNING PART 3 (PLANS)</t>
  </si>
  <si>
    <t>FIELD OFFICE</t>
  </si>
  <si>
    <t>GROOTERS, RICK</t>
  </si>
  <si>
    <t>PRESTON</t>
  </si>
  <si>
    <t>KEENE, DOUG</t>
  </si>
  <si>
    <t>JAOCHIM, BOB</t>
  </si>
  <si>
    <t>RISA STRUCTURAL MODELING</t>
  </si>
  <si>
    <t>STANA ANNA, CA</t>
  </si>
  <si>
    <t>RISA</t>
  </si>
  <si>
    <t>13-16 JAN</t>
  </si>
  <si>
    <t>SPIRIT LAKE, IA</t>
  </si>
  <si>
    <t>MN GIS/LIS CONFERENCE</t>
  </si>
  <si>
    <t>9-10 OCT</t>
  </si>
  <si>
    <t>GIS/LIS</t>
  </si>
  <si>
    <t>SAFTEY</t>
  </si>
  <si>
    <t>WILDLIFE SOCIETY &amp; MNSAF 2004</t>
  </si>
  <si>
    <t>9-10 FEB</t>
  </si>
  <si>
    <t>CRAGUN'S</t>
  </si>
  <si>
    <t>MNSAF</t>
  </si>
  <si>
    <t>AREA 4 - 2 PEOPLE</t>
  </si>
  <si>
    <t>AREA 7 - 2 PEOPLE</t>
  </si>
  <si>
    <t>BROOKLYN CENTER</t>
  </si>
  <si>
    <t>MN DRAINAGE MANAGEMENT CONFERENCE</t>
  </si>
  <si>
    <t>8-9 JAN</t>
  </si>
  <si>
    <t>22-23 JAN</t>
  </si>
  <si>
    <t>FERGUS FALLS AO</t>
  </si>
  <si>
    <t>TERRACE AND WATER &amp; SEDIMENT DESIGN</t>
  </si>
  <si>
    <t>FEB/MAR</t>
  </si>
  <si>
    <t>LAMBERTON</t>
  </si>
  <si>
    <t>POST FRAME BUILDING DESIGN</t>
  </si>
  <si>
    <t>1-3 JAN</t>
  </si>
  <si>
    <t xml:space="preserve">JACOBSEN, SONIA </t>
  </si>
  <si>
    <t>INTRO TO ARC GIS I   FOR USDA - SCA</t>
  </si>
  <si>
    <t>HONEMAN, ROBERT</t>
  </si>
  <si>
    <t>SCHMIDT, DEAN</t>
  </si>
  <si>
    <t>ADVANCED GRANT WRITING</t>
  </si>
  <si>
    <t>15 PEOPLE</t>
  </si>
  <si>
    <t xml:space="preserve">BECKER, STEVE </t>
  </si>
  <si>
    <t>CLARKFIELD</t>
  </si>
  <si>
    <t>THOMAZIN, JAMIE     6574</t>
  </si>
  <si>
    <t>MILACA</t>
  </si>
  <si>
    <t>MONTE, MARY        6383</t>
  </si>
  <si>
    <t>LEGATT, MICHELLE              6582</t>
  </si>
  <si>
    <t>MONTGOMERY, GEORGE</t>
  </si>
  <si>
    <t>ELK RIVER</t>
  </si>
  <si>
    <t>CULTURAL RESOURCES II</t>
  </si>
  <si>
    <t>EAGLE POINT</t>
  </si>
  <si>
    <t>VASQUEZ, MICHAEL</t>
  </si>
  <si>
    <t>FILLMORE, KATHY     7021</t>
  </si>
  <si>
    <t>NUTRIENT MANAGEMENT TSP TRAINING</t>
  </si>
  <si>
    <t>WILSON, TIM</t>
  </si>
  <si>
    <t>DEC 3-4</t>
  </si>
  <si>
    <t>ST. PAUL</t>
  </si>
  <si>
    <t>24-28 JULY</t>
  </si>
  <si>
    <t>PRS FOR AREA AND FIELD</t>
  </si>
  <si>
    <t>E-AUTHORIZATION</t>
  </si>
  <si>
    <t>CPR/FIRST AID</t>
  </si>
  <si>
    <t>AREA 3</t>
  </si>
  <si>
    <t>MOORE, LEAH - INSTRUCTOR</t>
  </si>
  <si>
    <t>BIOMASS ENERGY II</t>
  </si>
  <si>
    <t>MARCH 23-25</t>
  </si>
  <si>
    <t>STREAM CROSSING WORKSHOP</t>
  </si>
  <si>
    <t>DNR</t>
  </si>
  <si>
    <t>MECA CONFERENCE</t>
  </si>
  <si>
    <t>FOREST &amp; WILDLIFE RESEARCH</t>
  </si>
  <si>
    <t>SANDSTROM, PAUL                 MN PER 025</t>
  </si>
  <si>
    <t>8 NRCS</t>
  </si>
  <si>
    <t>PAGE MAKER II</t>
  </si>
  <si>
    <t>PLYMOUTH</t>
  </si>
  <si>
    <t>NEW HORIZON</t>
  </si>
  <si>
    <t>MASWAIN, JULIE</t>
  </si>
  <si>
    <t>KROHN, DON        7049</t>
  </si>
  <si>
    <t>MAES/MPCA</t>
  </si>
  <si>
    <t>MANURE MANAGEMENT - NITROGEN</t>
  </si>
  <si>
    <t>MANURE MANAGEMENT - PHOSPHORUS</t>
  </si>
  <si>
    <t>MANURE MANAGEMENT - PLAN DEVELOPMENT</t>
  </si>
  <si>
    <t>ANIMAL AGRICULTURE &amp; AIR QUALITY I</t>
  </si>
  <si>
    <t>MORRIS</t>
  </si>
  <si>
    <t>ANIMAL AGRICULTURE &amp; AIR QUALITY II</t>
  </si>
  <si>
    <t>BIOFILTER DESIGN &amp; CONSTRUCTION</t>
  </si>
  <si>
    <t>MW ORGANIC &amp; GRAZING CONFERENCE</t>
  </si>
  <si>
    <t>MNDA</t>
  </si>
  <si>
    <t>KORTH, BOB</t>
  </si>
  <si>
    <t>HINCKLEY</t>
  </si>
  <si>
    <t>FORBERG, MARY JO &amp; LAVERNE</t>
  </si>
  <si>
    <t>ERICKSON, JOHN &amp; PHYLLIS</t>
  </si>
  <si>
    <t>COMPETATIVE SOURCING A-76</t>
  </si>
  <si>
    <t>MADISON</t>
  </si>
  <si>
    <t>DODGE CENTER</t>
  </si>
  <si>
    <t>GUETTER, PAIGE</t>
  </si>
  <si>
    <t>MOHRHAUSER, GEORGE</t>
  </si>
  <si>
    <t>VASQUEZ, MICHAEIL</t>
  </si>
  <si>
    <t>LINEAR STRUCTURAL ANALYSIS</t>
  </si>
  <si>
    <t>20 JAN - 7 MAY</t>
  </si>
  <si>
    <t>TWIGSTROM, SUSAN</t>
  </si>
  <si>
    <t>GEO DATA MGMT</t>
  </si>
  <si>
    <t>KAJEWSKI, GLEN</t>
  </si>
  <si>
    <t>ARYES, JIM</t>
  </si>
  <si>
    <t>DAW, KEVIN</t>
  </si>
  <si>
    <t>APPEL, MKE</t>
  </si>
  <si>
    <t>LUTTNER, KEN</t>
  </si>
  <si>
    <t>HONEMAN, BOB - INSTRUCTOR</t>
  </si>
  <si>
    <t>MEETING ROOMS 4 SITES</t>
  </si>
  <si>
    <t>23-27 FEB</t>
  </si>
  <si>
    <t>DES LAURUERS</t>
  </si>
  <si>
    <t>ATLANTIC</t>
  </si>
  <si>
    <t xml:space="preserve">NASIS  </t>
  </si>
  <si>
    <t>WISCONSIN</t>
  </si>
  <si>
    <t>HANDLER, JOHN</t>
  </si>
  <si>
    <t>WEST POLK</t>
  </si>
  <si>
    <t>MARQUEZ, RAELENE</t>
  </si>
  <si>
    <t>WABASHA</t>
  </si>
  <si>
    <t>FRITZ, JAMES     5333</t>
  </si>
  <si>
    <t>ZIMMERMAN, GEORGE        2313</t>
  </si>
  <si>
    <t>HONEMAN, BOB           3189</t>
  </si>
  <si>
    <t>PEARSON, GRANT</t>
  </si>
  <si>
    <t>SPOKANE, WA</t>
  </si>
  <si>
    <t>26 JAN-6FEB</t>
  </si>
  <si>
    <t>WALCZYNSKI, MIKE</t>
  </si>
  <si>
    <t xml:space="preserve">PETER, AARON         </t>
  </si>
  <si>
    <t>KUNKEL, MARV</t>
  </si>
  <si>
    <t>LINDNER, JULIE</t>
  </si>
  <si>
    <t>ELLEFSON, BEN</t>
  </si>
  <si>
    <t>EISCHENS, ROSS</t>
  </si>
  <si>
    <t>WENDLAND, ALLISA</t>
  </si>
  <si>
    <t>ALEXANDER, NANCY</t>
  </si>
  <si>
    <t>SCHAUNAMAN, JAIME</t>
  </si>
  <si>
    <t>MOORHEAD</t>
  </si>
  <si>
    <t>10 PARTICIPANTS @ $350 EA</t>
  </si>
  <si>
    <t>FILLMORE, KATHY</t>
  </si>
  <si>
    <t>REBISCHKE, CARI</t>
  </si>
  <si>
    <t>RED LAKE FALLS</t>
  </si>
  <si>
    <t>ALL AREAS</t>
  </si>
  <si>
    <t>NRCS - HOWARD</t>
  </si>
  <si>
    <t>BYRNS, TIM</t>
  </si>
  <si>
    <t>ORGANIC FIELD SCHOOL   - MIKE APPEL</t>
  </si>
  <si>
    <t>OESTRIECH, COLLEEN</t>
  </si>
  <si>
    <t>KOLTES, ROBERT</t>
  </si>
  <si>
    <t>ELBOW LAKE</t>
  </si>
  <si>
    <t>SCHEMEL, STEVE</t>
  </si>
  <si>
    <t>KLOUBEC, KEITH</t>
  </si>
  <si>
    <t>MANKATO</t>
  </si>
  <si>
    <t>STRUTHERS, JERRY</t>
  </si>
  <si>
    <t>WENZ, BRAD</t>
  </si>
  <si>
    <t>NORBY, JEFF</t>
  </si>
  <si>
    <t>TONN, BRENDA</t>
  </si>
  <si>
    <t>ZIMMERMAN, GEROGE</t>
  </si>
  <si>
    <t>GULBRANDSON, BRENT</t>
  </si>
  <si>
    <t>LE CENTER</t>
  </si>
  <si>
    <t>NEWTON, LUTHER</t>
  </si>
  <si>
    <t>10-12 FEB</t>
  </si>
  <si>
    <t>ENG. TRAINING FOR SCT's (Meeting Rooms)</t>
  </si>
  <si>
    <t>ROMOCKI, ROB</t>
  </si>
  <si>
    <t>30 PEOPLE</t>
  </si>
  <si>
    <t>15 PEOPLE @ $100   6 FREE FROM MDA</t>
  </si>
  <si>
    <t>ZABINSKI, LEE</t>
  </si>
  <si>
    <t>OJA, MIKE</t>
  </si>
  <si>
    <t>TIM BYRNS</t>
  </si>
  <si>
    <t>ZAPZALKA, TERRY</t>
  </si>
  <si>
    <t>RINGWELSKI, ALAN</t>
  </si>
  <si>
    <t>KELLY, TERRY</t>
  </si>
  <si>
    <t>OLSON, KRISTA</t>
  </si>
  <si>
    <t>RYPKA, JEFF</t>
  </si>
  <si>
    <t>RED RIVER BASIN LAND &amp; WATER CONF</t>
  </si>
  <si>
    <t>14-16 JAN</t>
  </si>
  <si>
    <t>RRBC</t>
  </si>
  <si>
    <t>GEOSYNTHETIC TRAINING SEMINAR</t>
  </si>
  <si>
    <t>BROCK WHITE</t>
  </si>
  <si>
    <t>PETER, AARON          025</t>
  </si>
  <si>
    <t>GERVAIS, TOM</t>
  </si>
  <si>
    <t>WALTERS-NELSON, DONNA</t>
  </si>
  <si>
    <t>SCHMIEDLIN, GARY</t>
  </si>
  <si>
    <t>TENNANT, GREG</t>
  </si>
  <si>
    <t>SLEEPY EYE</t>
  </si>
  <si>
    <t>GOLL, WILLIS</t>
  </si>
  <si>
    <t>WETLAND RETORATION MANAGEMENT &amp; COMP</t>
  </si>
  <si>
    <t>BYERS, ANN</t>
  </si>
  <si>
    <t>STOKES, YAMIKA</t>
  </si>
  <si>
    <t>DICKMANN, MELANIE</t>
  </si>
  <si>
    <t>OOLMAN, JOHN</t>
  </si>
  <si>
    <t>TSP</t>
  </si>
  <si>
    <t>NATIONAL RANGE GRAZING &amp; PLANT MATERIALS</t>
  </si>
  <si>
    <t>ST LOUIS</t>
  </si>
  <si>
    <t>22-27 FEB</t>
  </si>
  <si>
    <t>GLTI</t>
  </si>
  <si>
    <t>SCHAAR, MATT</t>
  </si>
  <si>
    <t>VIRGINIA</t>
  </si>
  <si>
    <t>JORDAN</t>
  </si>
  <si>
    <t>IVANHOE</t>
  </si>
  <si>
    <t>MONTEVIDEO</t>
  </si>
  <si>
    <t>HAMILTON, BARRY</t>
  </si>
  <si>
    <t>SCHMIEDLIN. GARY</t>
  </si>
  <si>
    <t>BASIC ECONOMICS OF CONS PLANNING</t>
  </si>
  <si>
    <t>4-5 MAR</t>
  </si>
  <si>
    <t>MECA</t>
  </si>
  <si>
    <t>CONSERVATION BUFFERS</t>
  </si>
  <si>
    <t>7-11 JUNE</t>
  </si>
  <si>
    <t>INDIANAPOLIS</t>
  </si>
  <si>
    <t>19-23 APR</t>
  </si>
  <si>
    <t>12-16 APR</t>
  </si>
  <si>
    <t>LIED</t>
  </si>
  <si>
    <t>18-20 MAY</t>
  </si>
  <si>
    <t>ST COLLEGE, PA</t>
  </si>
  <si>
    <t>VASQUES, MICHAEL</t>
  </si>
  <si>
    <t>mgt concepts</t>
  </si>
  <si>
    <t>JONES, DAVE</t>
  </si>
  <si>
    <t>OSTREICH, COLLEEN</t>
  </si>
  <si>
    <t>PRICE ANALYSIS</t>
  </si>
  <si>
    <t>PHOENIX, AZ</t>
  </si>
  <si>
    <t>26-30 JAN</t>
  </si>
  <si>
    <t>JACKSON-KELLY, PATTI</t>
  </si>
  <si>
    <t>10-11 FEB</t>
  </si>
  <si>
    <t>PORUPSKY, ANDY</t>
  </si>
  <si>
    <t>PETERS, WILLIE</t>
  </si>
  <si>
    <t>GRACZYK, GREG</t>
  </si>
  <si>
    <t>WANOUS, MIKE</t>
  </si>
  <si>
    <t>HEMMANN, MIKE</t>
  </si>
  <si>
    <t>MEYER, LINUS</t>
  </si>
  <si>
    <t>THOMPSON, GREGG</t>
  </si>
  <si>
    <t>ANOKA</t>
  </si>
  <si>
    <t>HENDRICKSON, BURT</t>
  </si>
  <si>
    <t>VOIGT, DAVID</t>
  </si>
  <si>
    <t>GILES, RICH</t>
  </si>
  <si>
    <t>RADEL, KANE</t>
  </si>
  <si>
    <t>JOHNSON, KURT</t>
  </si>
  <si>
    <t>OLDAKOWSKI, ANNE</t>
  </si>
  <si>
    <t>PRINGLE, JOHN</t>
  </si>
  <si>
    <t>THORSTAD, DAN</t>
  </si>
  <si>
    <t>TIEDEMANN, JESSICA</t>
  </si>
  <si>
    <t>WALTER-NELSON, DONNA</t>
  </si>
  <si>
    <t>WOLTJER, STEVE</t>
  </si>
  <si>
    <t>PURDIN, JERRY</t>
  </si>
  <si>
    <t>PIPESTONE</t>
  </si>
  <si>
    <t>VONGKHAMDY, PHOUKHAM</t>
  </si>
  <si>
    <t>SICKMANN, JASON</t>
  </si>
  <si>
    <t>BLUE EARTH</t>
  </si>
  <si>
    <t>FILLMORE, KATHY     7030</t>
  </si>
  <si>
    <t>ASAE ANNUAL INTERNATIONAL MEETING</t>
  </si>
  <si>
    <t>OTTAWA, CANADA</t>
  </si>
  <si>
    <t>1-4 AUG</t>
  </si>
  <si>
    <t>ASAE</t>
  </si>
  <si>
    <t>DESSNER, AMY     MN PER 025</t>
  </si>
  <si>
    <t>OOLMAN, ELIZABETH       MN PER 025</t>
  </si>
  <si>
    <t>12-13 MAY</t>
  </si>
  <si>
    <t>16-20 AUG</t>
  </si>
  <si>
    <t>DICKMAN, MELANIE</t>
  </si>
  <si>
    <t>SELLA, MARGE</t>
  </si>
  <si>
    <t>17-19 AUG</t>
  </si>
  <si>
    <t>1-2 MAR</t>
  </si>
  <si>
    <t>3-4 MAR</t>
  </si>
  <si>
    <t>LIVING SNOWFENCE</t>
  </si>
  <si>
    <t>AREA 5 - 9 NRCS &amp; 16 SWCD</t>
  </si>
  <si>
    <t>AREA 6 - 3 SWCD, 10 MNDOT &amp; 2 FSA</t>
  </si>
  <si>
    <t>KOSEK, COREY</t>
  </si>
  <si>
    <t>19-22 APRIL</t>
  </si>
  <si>
    <t>WALKER</t>
  </si>
  <si>
    <t>10-12 MAR</t>
  </si>
  <si>
    <t>SCHMIDT, JOHN</t>
  </si>
  <si>
    <t>HYDROLOGY - ENGINEERING</t>
  </si>
  <si>
    <t>3 NRCS 6 SWCD</t>
  </si>
  <si>
    <t>HYROLOGY - MN HYDROLOGY GUIDE</t>
  </si>
  <si>
    <t>2-4 DEC</t>
  </si>
  <si>
    <t>REGISTRATION = $220 EA</t>
  </si>
  <si>
    <t>FEDERAL TRAVEL REGULATIONS</t>
  </si>
  <si>
    <t>2-4 MAR</t>
  </si>
  <si>
    <t>MISTAKE FREE GRAMMAR &amp; PROOF READ</t>
  </si>
  <si>
    <t>HAHN, GARY</t>
  </si>
  <si>
    <t>26APR-7MAY</t>
  </si>
  <si>
    <t>JENSEN, BRIAN</t>
  </si>
  <si>
    <t>PETERSON, LARRY</t>
  </si>
  <si>
    <t>MAAS, RON</t>
  </si>
  <si>
    <t>FARIBAULT</t>
  </si>
  <si>
    <t>NORTH MANKATO</t>
  </si>
  <si>
    <t>23-27 AUG</t>
  </si>
  <si>
    <t>28JUN-2 JUL</t>
  </si>
  <si>
    <t>KRISTOFF, JOE   (pilot nedc paid)</t>
  </si>
  <si>
    <t>QUALIFICATIONS ANALYSIS</t>
  </si>
  <si>
    <t>FT SNELLING</t>
  </si>
  <si>
    <t>LARSON, GLORIA</t>
  </si>
  <si>
    <t>GOVT APPROPRIATIONS</t>
  </si>
  <si>
    <t>JOB ANALYSIS &amp; KSA EXAMINING</t>
  </si>
  <si>
    <t>22-24 JUNE</t>
  </si>
  <si>
    <t>EPIC/HCUP</t>
  </si>
  <si>
    <t>NEW ORLEANS</t>
  </si>
  <si>
    <t>16-19 MARCH</t>
  </si>
  <si>
    <t>NFC</t>
  </si>
  <si>
    <t>LAKE OF THE WOODS</t>
  </si>
  <si>
    <t>MICKE, SHELLY</t>
  </si>
  <si>
    <t>SCHMITZ, CLAYTON</t>
  </si>
  <si>
    <t>LEONHARDT, KRYSTAL</t>
  </si>
  <si>
    <t>KROLL, JEFF</t>
  </si>
  <si>
    <t>30MAR-1APR</t>
  </si>
  <si>
    <t>STEGER, TOM</t>
  </si>
  <si>
    <t>SVIEN, LAURIE  (INSTRUCTOR)</t>
  </si>
  <si>
    <t>HONEMAN, ROBERT   (INSTRUCTOR)</t>
  </si>
  <si>
    <t>PAGELER, MIKE  (INSTRUCTOR)</t>
  </si>
  <si>
    <t>24-26 AUGUST</t>
  </si>
  <si>
    <t>NEBRASKA CITY</t>
  </si>
  <si>
    <t>2-3 FEB</t>
  </si>
  <si>
    <t>JOHN CORRIGAN</t>
  </si>
  <si>
    <t>HAYEK, MARK</t>
  </si>
  <si>
    <t>SPEAK W/ CONFIEDENCE &amp; CLARITY</t>
  </si>
  <si>
    <t xml:space="preserve">MANKATO  </t>
  </si>
  <si>
    <t>FRED PRYOR</t>
  </si>
  <si>
    <t>GRAD SCHOOL</t>
  </si>
  <si>
    <t>MICHAELS MEETING ROOM</t>
  </si>
  <si>
    <t>IRRIGATION WORKSHOP</t>
  </si>
  <si>
    <t>CHECKBOOK SCHEDULING REPRODUCTION</t>
  </si>
  <si>
    <t>MARSHALLTOWN, IA</t>
  </si>
  <si>
    <t>22-28 FEB</t>
  </si>
  <si>
    <t>FEDERAL GRANTS &amp; COOP AGREE CONF</t>
  </si>
  <si>
    <t>26-30 APRIL</t>
  </si>
  <si>
    <t>JONAS, OLGA</t>
  </si>
  <si>
    <t>MORELAND, CATRINA</t>
  </si>
  <si>
    <t>SEPM TRAINING AND ROLE &amp; RESPONSIBILITIES OF EEO ADVISORY COMMITTEE</t>
  </si>
  <si>
    <t>MEETING ROOM</t>
  </si>
  <si>
    <t>DUSEK, JIM</t>
  </si>
  <si>
    <t>SCHMIEDLIN, GARY      (MN PER 025)</t>
  </si>
  <si>
    <t>EAST LANSING, MI</t>
  </si>
  <si>
    <t>27-29 APR</t>
  </si>
  <si>
    <t>REBISHKE, CARI</t>
  </si>
  <si>
    <t xml:space="preserve">SMITH, LANCE </t>
  </si>
  <si>
    <t>SPIELMANN, SHANTEL</t>
  </si>
  <si>
    <t>ISDER, CHERYL</t>
  </si>
  <si>
    <t>UPPER SIOUX</t>
  </si>
  <si>
    <t>DEEP PORTAGE</t>
  </si>
  <si>
    <t>OTTE, LAURIE</t>
  </si>
  <si>
    <t>LEASE ADMINISTRATION</t>
  </si>
  <si>
    <t>VIENNA, VA</t>
  </si>
  <si>
    <t>STRATTON, AMY</t>
  </si>
  <si>
    <t>BRIDGLAND, PAUL</t>
  </si>
  <si>
    <t>NIENABER, MIKE</t>
  </si>
  <si>
    <t>BLOUGH, GARY</t>
  </si>
  <si>
    <t>DUNBLAZIER, CAL</t>
  </si>
  <si>
    <t>KELLER, JOE</t>
  </si>
  <si>
    <t>MONEVIDEO</t>
  </si>
  <si>
    <t>ADVANCED EXCEL</t>
  </si>
  <si>
    <t>Center Econ Dev</t>
  </si>
  <si>
    <t>ARCGIS  8.3</t>
  </si>
  <si>
    <t>10-11 MAY</t>
  </si>
  <si>
    <t>MANKATO STATE</t>
  </si>
  <si>
    <t>MILLER, DOUG</t>
  </si>
  <si>
    <t>GULBRANDSON, BRENT        7131</t>
  </si>
  <si>
    <t>WENDLAND, STAN</t>
  </si>
  <si>
    <t>STIILLWATER</t>
  </si>
  <si>
    <t>STUEFEN, MIKE</t>
  </si>
  <si>
    <t>WALKER, MIKE</t>
  </si>
  <si>
    <t>KULIG, MARK</t>
  </si>
  <si>
    <t>SCHMIESING, RANDY</t>
  </si>
  <si>
    <t>CULTURAL RESOURCES COORD CONF</t>
  </si>
  <si>
    <t>VERONA , NY</t>
  </si>
  <si>
    <t>12-16 JULY</t>
  </si>
  <si>
    <t>MCLAUGHLIN, PAT</t>
  </si>
  <si>
    <t>MONTE, MARY</t>
  </si>
  <si>
    <t>JPA</t>
  </si>
  <si>
    <t>CARLSON, GLENN         7909</t>
  </si>
  <si>
    <t>ALL MN SOIL SCIENTISTS ($20,000)</t>
  </si>
  <si>
    <t>GENRICH, RAY</t>
  </si>
  <si>
    <t>PAGEMAKER  7.0 LEVEL 2</t>
  </si>
  <si>
    <t>EDINA</t>
  </si>
  <si>
    <t>OJT FOR ANIMAL WASTE COMPOST</t>
  </si>
  <si>
    <t>8-11 JUN</t>
  </si>
  <si>
    <t>ANKENY, IA</t>
  </si>
  <si>
    <t>WINONA</t>
  </si>
  <si>
    <t>12 PEOPLE @ $125</t>
  </si>
  <si>
    <t xml:space="preserve">ATV TRAINING         </t>
  </si>
  <si>
    <t xml:space="preserve">BROOKLYN CENTER </t>
  </si>
  <si>
    <t>WEIKLE, PETE</t>
  </si>
  <si>
    <t>POTTS, DAVE</t>
  </si>
  <si>
    <t>HESCHKE, ROD</t>
  </si>
  <si>
    <t>2-6 AUG</t>
  </si>
  <si>
    <t>DAVIS- BACON ACT TRAINIING</t>
  </si>
  <si>
    <t>SOUPIR, ERIC</t>
  </si>
  <si>
    <t xml:space="preserve">FERGUS FALLS </t>
  </si>
  <si>
    <t>LIESER, MIKE</t>
  </si>
  <si>
    <t>I  FALLS</t>
  </si>
  <si>
    <t>SULLIVAN, PERRY</t>
  </si>
  <si>
    <t>TUVE, CLINT</t>
  </si>
  <si>
    <t>MCCORMICK, GERALD</t>
  </si>
  <si>
    <t>PERRY, MARK</t>
  </si>
  <si>
    <t>ROKUS, MICHEAL</t>
  </si>
  <si>
    <t>CHRISTENSEN, KEITH</t>
  </si>
  <si>
    <t>19-23 JULY</t>
  </si>
  <si>
    <t>AXELL, JIM</t>
  </si>
  <si>
    <t>RELOCATION ALLOWANCES</t>
  </si>
  <si>
    <t>PENSECOLA, FL</t>
  </si>
  <si>
    <t>P[OLUNC, MARY JO</t>
  </si>
  <si>
    <t>WHITE EARTH</t>
  </si>
  <si>
    <t>PERFORMANCE COACHING</t>
  </si>
  <si>
    <t>STILLWATER</t>
  </si>
  <si>
    <t>8 PEOPLE @ $125</t>
  </si>
  <si>
    <t>AUSTIN</t>
  </si>
  <si>
    <t>MORRISON, RICK</t>
  </si>
  <si>
    <t>SANDSTONE</t>
  </si>
  <si>
    <t>CHRISTIANSEN, BRIAN</t>
  </si>
  <si>
    <t xml:space="preserve">KLUESS, STEVE </t>
  </si>
  <si>
    <t>LENZMEIER, ROGER</t>
  </si>
  <si>
    <t>NELSON, RANDY</t>
  </si>
  <si>
    <t>5 NRCS &amp; 2 SWCD</t>
  </si>
  <si>
    <t>HYDROLOGY ENGINEERING FIELD</t>
  </si>
  <si>
    <t>5 NRCS &amp; 6 SWCD</t>
  </si>
  <si>
    <t>CHRISITANSEN, BRIAN</t>
  </si>
  <si>
    <t>17-21 MAY</t>
  </si>
  <si>
    <t>VONGKHAMDY, POOH</t>
  </si>
  <si>
    <t>HARPER, MINH</t>
  </si>
  <si>
    <t>NELSON, LARRY       025</t>
  </si>
  <si>
    <t>PORUPSKY, ALAN</t>
  </si>
  <si>
    <t>WOLJER, ADAM</t>
  </si>
  <si>
    <t>LARSON, JEREMY</t>
  </si>
  <si>
    <t xml:space="preserve">PAVELKO, BRENT            </t>
  </si>
  <si>
    <t>RYPKA, JEFFREY</t>
  </si>
  <si>
    <t>SCHWARTZ, CHARLES</t>
  </si>
  <si>
    <t>SPARTZ, PAUL</t>
  </si>
  <si>
    <t>ROCHESTER  AO</t>
  </si>
  <si>
    <t>LITCHFIELD</t>
  </si>
  <si>
    <t>WORKING WITH ARCGIS SPATIAL ANALYST</t>
  </si>
  <si>
    <t>WAGNER, DANIELLE</t>
  </si>
  <si>
    <t>THORSTAD, DANNY</t>
  </si>
  <si>
    <t>BENGTSON, GREG</t>
  </si>
  <si>
    <t>CPAIS TRAINING                         025</t>
  </si>
  <si>
    <t>KESTELOOT, HOLLY</t>
  </si>
  <si>
    <t>SCHULTZ, APRIL</t>
  </si>
  <si>
    <t>MURPHY, JAY</t>
  </si>
  <si>
    <t>AREA 5 STUDENT ORIENTATION</t>
  </si>
  <si>
    <t>REDWOOD</t>
  </si>
  <si>
    <t>PRINGLE, JON PAUL</t>
  </si>
  <si>
    <t>LAC QUI PARLE</t>
  </si>
  <si>
    <t>NETLAND, CORY</t>
  </si>
  <si>
    <t>BYAM, JACQUELINE</t>
  </si>
  <si>
    <t>SMITH, JIM</t>
  </si>
  <si>
    <t>FRIE, JON</t>
  </si>
  <si>
    <t>STEINHAUER, MICHAEL</t>
  </si>
  <si>
    <t>SCHMEISING, RANDY</t>
  </si>
  <si>
    <t xml:space="preserve">LDP ORIENTATION </t>
  </si>
  <si>
    <t>WILTSEY, JOE</t>
  </si>
  <si>
    <t>JACKSON, TOM</t>
  </si>
  <si>
    <t>TEMORARY DUTY TRAVEL - FED TRAVEL R</t>
  </si>
  <si>
    <t>PHOENIX</t>
  </si>
  <si>
    <t>1-3 JUNE</t>
  </si>
  <si>
    <t>11-13 MAY</t>
  </si>
  <si>
    <t>ADMINISTRATIVE TRAINING</t>
  </si>
  <si>
    <t>11-12 MAY</t>
  </si>
  <si>
    <t>LUND, LINDA</t>
  </si>
  <si>
    <t>WOLTJER, ADAM</t>
  </si>
  <si>
    <t>BUCKLEY, KAREN</t>
  </si>
  <si>
    <t>PAPENFUSS, CHRIS</t>
  </si>
  <si>
    <t>CALEDONIA</t>
  </si>
  <si>
    <t>SCHAUNAMAN, JAMIE</t>
  </si>
  <si>
    <t>ESRI INTERNATIONAL USERS CONFERENC4E</t>
  </si>
  <si>
    <t>9-13 AUG</t>
  </si>
  <si>
    <t xml:space="preserve">GULBRANDSON, BRENT         </t>
  </si>
  <si>
    <t>SMITH, SCOTT</t>
  </si>
  <si>
    <t>GERDING, JIM</t>
  </si>
  <si>
    <t>DIVERSITY DAY</t>
  </si>
  <si>
    <t>COLE, STEVEN</t>
  </si>
  <si>
    <t>GLENDE, SUE</t>
  </si>
  <si>
    <t>MUELLER, KAREN</t>
  </si>
  <si>
    <t>MORALES, CYNTHIA</t>
  </si>
  <si>
    <t>MUSIELEWICZ, ED</t>
  </si>
  <si>
    <t>MASWCD LEADERSHIP TRAINING</t>
  </si>
  <si>
    <t>31MAR-1APR</t>
  </si>
  <si>
    <t>MASWCD</t>
  </si>
  <si>
    <t>AYRES, JIM</t>
  </si>
  <si>
    <t>MUYSKENS, STEVE                  025</t>
  </si>
  <si>
    <t>OTTE, LAURIE                          025</t>
  </si>
  <si>
    <t>ST THOMAS</t>
  </si>
  <si>
    <t xml:space="preserve">ARGO TRAINING </t>
  </si>
  <si>
    <t>INTERNATIONAL FALLS</t>
  </si>
  <si>
    <t>RONNENBERG, JENNIFER</t>
  </si>
  <si>
    <t>PETERSON BUS COMPANY</t>
  </si>
  <si>
    <t>WILLMAR COLLEGE</t>
  </si>
  <si>
    <t>TAHER CATERING     ($35.25 PER PERSON)</t>
  </si>
  <si>
    <t>REHN, JASON</t>
  </si>
  <si>
    <t>SHORTER, MARCUS</t>
  </si>
  <si>
    <t>BORK, JOSH</t>
  </si>
  <si>
    <t>HELLERMAN, JEFF</t>
  </si>
  <si>
    <t>PRINSCO</t>
  </si>
  <si>
    <t>AREAS 5&amp;6</t>
  </si>
  <si>
    <t>AG LEARN &amp; EDC MEETING</t>
  </si>
  <si>
    <t>BROUSSARD, JONATHAN</t>
  </si>
  <si>
    <t>BOWER, CRAIG     7380</t>
  </si>
  <si>
    <t>SCHMITZ, CLAYTON                       7382</t>
  </si>
  <si>
    <t>REBISCHKE, CARI              7230</t>
  </si>
  <si>
    <t>KROHN, DON</t>
  </si>
  <si>
    <t>HODGSON, JON</t>
  </si>
  <si>
    <t>CULTURAL RESOURCES MODULES</t>
  </si>
  <si>
    <t xml:space="preserve">SPARTZ, PAUL </t>
  </si>
  <si>
    <t>PRISNSBURG</t>
  </si>
  <si>
    <t>THAO, MAO</t>
  </si>
  <si>
    <t>NORDLING, KARIN</t>
  </si>
  <si>
    <t>MORELAND, CUTRINA</t>
  </si>
  <si>
    <t>BYRNS, FRANK</t>
  </si>
  <si>
    <t xml:space="preserve">VOIGT, DAVID                </t>
  </si>
  <si>
    <t>SANDSTROM, PAUL     6719</t>
  </si>
  <si>
    <t>COST ANALYSIS</t>
  </si>
  <si>
    <t xml:space="preserve">PLANT MATERIALS CENTER TOUR </t>
  </si>
  <si>
    <t>AMERICINN</t>
  </si>
  <si>
    <t>GPS &amp; SURVEY EQUPMENT TRAINING</t>
  </si>
  <si>
    <t>9-10 JUNE</t>
  </si>
  <si>
    <t>SOUPIER, ERIC</t>
  </si>
  <si>
    <t>TSP TRAINING WORKSHOP</t>
  </si>
  <si>
    <t>23-25 JUNE</t>
  </si>
  <si>
    <t>STOLL, JESSICA</t>
  </si>
  <si>
    <t>RCRCA</t>
  </si>
  <si>
    <t>MILK HOUSE WASTE WATER TREATMENT</t>
  </si>
  <si>
    <t>NORWOOD/YA</t>
  </si>
  <si>
    <t>KOSEK, KORY</t>
  </si>
  <si>
    <t>CLOQUET</t>
  </si>
  <si>
    <t>MDA</t>
  </si>
  <si>
    <t>NELSON, CHRIS</t>
  </si>
  <si>
    <t xml:space="preserve">FOREST WINDBREAK TECHNOLOGY  </t>
  </si>
  <si>
    <t>OSTERDYK, KELLY</t>
  </si>
  <si>
    <t>MARK, ERIC</t>
  </si>
  <si>
    <t>ECKERMAN, SHAWN</t>
  </si>
  <si>
    <t>13-14 JULY</t>
  </si>
  <si>
    <t>KRITZKY, BANETTE</t>
  </si>
  <si>
    <t>25-28 MAY</t>
  </si>
  <si>
    <t>DYBDAL, MARK</t>
  </si>
  <si>
    <t>LEAN, SHARON</t>
  </si>
  <si>
    <t>LEPP, JEFF     7019</t>
  </si>
  <si>
    <t>CONSTRUCTION SAFETY</t>
  </si>
  <si>
    <t>Steve Becker</t>
  </si>
  <si>
    <t>Gary Hahn</t>
  </si>
  <si>
    <t>April Harden</t>
  </si>
  <si>
    <t>Ken Luttner</t>
  </si>
  <si>
    <t>Larry Schmidt</t>
  </si>
  <si>
    <t>Doug Miller</t>
  </si>
  <si>
    <t>Angie Paben</t>
  </si>
  <si>
    <t>Tom Jackson</t>
  </si>
  <si>
    <t>Gordon Barnes</t>
  </si>
  <si>
    <t>John Dotolo</t>
  </si>
  <si>
    <t>Dennis Riemers</t>
  </si>
  <si>
    <t>Steve Breaker</t>
  </si>
  <si>
    <t>Brenda Tonn</t>
  </si>
  <si>
    <t>Dale Johnson</t>
  </si>
  <si>
    <t>Charles Schwartz</t>
  </si>
  <si>
    <t>Terry Kelly</t>
  </si>
  <si>
    <t>Krista Olson</t>
  </si>
  <si>
    <t>Greg Tennant</t>
  </si>
  <si>
    <t>Phillis Brey</t>
  </si>
  <si>
    <t>Tom Peterson</t>
  </si>
  <si>
    <t>Amy Stratton</t>
  </si>
  <si>
    <t>Jim Jirik</t>
  </si>
  <si>
    <t>Mike Taylor</t>
  </si>
  <si>
    <t>Steve Smith</t>
  </si>
  <si>
    <t>Julie Mac Swain</t>
  </si>
  <si>
    <t>Brian Pfarr</t>
  </si>
  <si>
    <t>Kane Radel</t>
  </si>
  <si>
    <t>Burt Hendrickson</t>
  </si>
  <si>
    <t>Cory Netland</t>
  </si>
  <si>
    <t>Jay Murphy</t>
  </si>
  <si>
    <t>Brad Harberts</t>
  </si>
  <si>
    <t>Kurt Johnson</t>
  </si>
  <si>
    <t>Tony Croatt</t>
  </si>
  <si>
    <t>Jeff Kjorness</t>
  </si>
  <si>
    <t>Dawn Madison</t>
  </si>
  <si>
    <t>Steve Woltjer</t>
  </si>
  <si>
    <t>Rick Gronseth</t>
  </si>
  <si>
    <t>Jon Paul Pringle</t>
  </si>
  <si>
    <t>David Voigt</t>
  </si>
  <si>
    <t>Mike Skoglund</t>
  </si>
  <si>
    <t>Allisa Wendland</t>
  </si>
  <si>
    <t>Brian Christiansen</t>
  </si>
  <si>
    <t>Alvin Howell</t>
  </si>
  <si>
    <t>Joel Poppe</t>
  </si>
  <si>
    <t>Brent Pavelko</t>
  </si>
  <si>
    <t>Jeremy Larson</t>
  </si>
  <si>
    <t>Holly Kesttleloot</t>
  </si>
  <si>
    <t>Tom Orr</t>
  </si>
  <si>
    <t>Deb Hansen</t>
  </si>
  <si>
    <t>Cory Drummond</t>
  </si>
  <si>
    <t>Kelly Oliver</t>
  </si>
  <si>
    <t>Kurt Halfmann</t>
  </si>
  <si>
    <t>Arlyn Gehrke</t>
  </si>
  <si>
    <t>Doug Bos</t>
  </si>
  <si>
    <t>Russell Hoogendoorn</t>
  </si>
  <si>
    <t>Gary Blough</t>
  </si>
  <si>
    <t>Cal Dunblazier</t>
  </si>
  <si>
    <t>Jim Doering</t>
  </si>
  <si>
    <t>Ross Eischens</t>
  </si>
  <si>
    <t>Bill Moldestad</t>
  </si>
  <si>
    <t>Glenn Carlson</t>
  </si>
  <si>
    <t>Michael Timmerman</t>
  </si>
  <si>
    <t>Randy Sheik</t>
  </si>
  <si>
    <t>Dennis Johnson</t>
  </si>
  <si>
    <t>Dale Sterzinger</t>
  </si>
  <si>
    <t>Randy Kraus</t>
  </si>
  <si>
    <t>Ron Madsen</t>
  </si>
  <si>
    <t>Pauline Moen</t>
  </si>
  <si>
    <t>Ton Warner</t>
  </si>
  <si>
    <t>Scott Santjer</t>
  </si>
  <si>
    <t>Rick Schwachtgen</t>
  </si>
  <si>
    <t>Michael Nienaber</t>
  </si>
  <si>
    <t>Jim Ridler</t>
  </si>
  <si>
    <t>Krecia Leddy</t>
  </si>
  <si>
    <t>David Bulkin</t>
  </si>
  <si>
    <t>Justin Hanson</t>
  </si>
  <si>
    <t>Brian Nyborg</t>
  </si>
  <si>
    <t>Joe Keller</t>
  </si>
  <si>
    <t>Gary Hoffman</t>
  </si>
  <si>
    <t>Jerry Purdin</t>
  </si>
  <si>
    <t>Jamie Thomazin</t>
  </si>
  <si>
    <t>Richard Giles</t>
  </si>
  <si>
    <t>Mike Appel</t>
  </si>
  <si>
    <t>Marshall</t>
  </si>
  <si>
    <t>Redwood Falls</t>
  </si>
  <si>
    <t>Clarkfield</t>
  </si>
  <si>
    <t>Pipestone</t>
  </si>
  <si>
    <t>Big Stone</t>
  </si>
  <si>
    <t>Montevideo</t>
  </si>
  <si>
    <t>Jackson</t>
  </si>
  <si>
    <t>Cottonwood</t>
  </si>
  <si>
    <t>Ortonville</t>
  </si>
  <si>
    <t>Chippewa</t>
  </si>
  <si>
    <t>Lincoln</t>
  </si>
  <si>
    <t>Ivanhoe</t>
  </si>
  <si>
    <t>JPO</t>
  </si>
  <si>
    <t xml:space="preserve">Lyon </t>
  </si>
  <si>
    <t>Merle Behrens</t>
  </si>
  <si>
    <t>Rock</t>
  </si>
  <si>
    <t>Luverne</t>
  </si>
  <si>
    <t>Slayton</t>
  </si>
  <si>
    <t>Benson</t>
  </si>
  <si>
    <t>LacQui Parle</t>
  </si>
  <si>
    <t>Worthington</t>
  </si>
  <si>
    <t>Yellow Medicine</t>
  </si>
  <si>
    <t>Nobles</t>
  </si>
  <si>
    <t>St Paul</t>
  </si>
  <si>
    <t>Willmar</t>
  </si>
  <si>
    <t>Waseca</t>
  </si>
  <si>
    <t>Mankato</t>
  </si>
  <si>
    <t>St James</t>
  </si>
  <si>
    <t>Sleepy Eye</t>
  </si>
  <si>
    <t>Litchrield</t>
  </si>
  <si>
    <t>Le Center</t>
  </si>
  <si>
    <t>Gaylord</t>
  </si>
  <si>
    <t>St Peter</t>
  </si>
  <si>
    <t>Glencoe</t>
  </si>
  <si>
    <t>Blue Earth</t>
  </si>
  <si>
    <t>MCLAUGHLIN, PAT        INSTRUCTOR</t>
  </si>
  <si>
    <t>FEIGUM, RON</t>
  </si>
  <si>
    <t>SHEIK, RANDY</t>
  </si>
  <si>
    <t>WENDLAND, ALISSA</t>
  </si>
  <si>
    <t>GRUNIG, MATT</t>
  </si>
  <si>
    <t>FRIE, JONATHAN</t>
  </si>
  <si>
    <t>BECKWITH, JOHN</t>
  </si>
  <si>
    <t>MCCLOSKEY, JOE</t>
  </si>
  <si>
    <t>KLEINSCHMIDT, RUSSELL</t>
  </si>
  <si>
    <t>DOUGLAS, MICHAEL</t>
  </si>
  <si>
    <t>SPIERING, RON</t>
  </si>
  <si>
    <t>STEINHAUER, MIKE</t>
  </si>
  <si>
    <t>BERSCHEID, RICHARD</t>
  </si>
  <si>
    <t>DAY, CLYDE</t>
  </si>
  <si>
    <t>KAPPENMAN, AKI</t>
  </si>
  <si>
    <t>JONES, TIFFANY</t>
  </si>
  <si>
    <t>DUKES, RODERICK</t>
  </si>
  <si>
    <t>LEE, CANDI</t>
  </si>
  <si>
    <t>WILSON, JEFF</t>
  </si>
  <si>
    <t>BLANKERS, NATHAN</t>
  </si>
  <si>
    <t>THOMAZIN, CASEY</t>
  </si>
  <si>
    <t>KOST, TOM</t>
  </si>
  <si>
    <t>ANDERSON, WILLIAM</t>
  </si>
  <si>
    <t>WARDLAW, NIYA</t>
  </si>
  <si>
    <t>RILONDRICKS, BEEMAN</t>
  </si>
  <si>
    <t>OLIVIA</t>
  </si>
  <si>
    <t>CRYSTEIN, EARL</t>
  </si>
  <si>
    <t>BROWN, STACY</t>
  </si>
  <si>
    <t>SMITH, SARA</t>
  </si>
  <si>
    <t>SMITH, JAMES</t>
  </si>
  <si>
    <t>EVANS, DONALE</t>
  </si>
  <si>
    <t>BROUSSARD, JON</t>
  </si>
  <si>
    <t>WAGNER-EVANS, DANIELLE</t>
  </si>
  <si>
    <t>HUNT, WILLIAM</t>
  </si>
  <si>
    <t>ENGLISH, ANN</t>
  </si>
  <si>
    <t>MANDERFELD, VINCE</t>
  </si>
  <si>
    <t>VIRGINIA BEACH</t>
  </si>
  <si>
    <t>KRUSE, RYAN</t>
  </si>
  <si>
    <t>FAIRMONT</t>
  </si>
  <si>
    <t>2-4 AUG</t>
  </si>
  <si>
    <t>INTRO TO ARC GIS II</t>
  </si>
  <si>
    <t>ATLANTA</t>
  </si>
  <si>
    <t>GRONSETH, RICK</t>
  </si>
  <si>
    <t>DAVILIA-MURPHY, LYNETTE</t>
  </si>
  <si>
    <t>SIEVERT, PATRICK</t>
  </si>
  <si>
    <t>CONSERVATION SECURITY PROGRAM</t>
  </si>
  <si>
    <t>POPPE, JOEL</t>
  </si>
  <si>
    <t>I-FALLS</t>
  </si>
  <si>
    <t>RISLEY, ROGER</t>
  </si>
  <si>
    <t>HUNYADI, BARRY</t>
  </si>
  <si>
    <t xml:space="preserve"> MILACA</t>
  </si>
  <si>
    <t>GORECKY, STEVE</t>
  </si>
  <si>
    <t>AITKIN</t>
  </si>
  <si>
    <t>ROKUS, MIKE</t>
  </si>
  <si>
    <t xml:space="preserve">HAAR, STEVE </t>
  </si>
  <si>
    <t>NELSON, JOANN</t>
  </si>
  <si>
    <t>GORTON, JEROME</t>
  </si>
  <si>
    <t>SANDSTROM, PAUL</t>
  </si>
  <si>
    <t>GERVIAS, TOM</t>
  </si>
  <si>
    <t>KLUESS, STEVE     025</t>
  </si>
  <si>
    <t>INSTRUCTOR FEES</t>
  </si>
  <si>
    <t>LEMMERMAN, JIM</t>
  </si>
  <si>
    <t>WIGHT, BRUCE</t>
  </si>
  <si>
    <t>HAYS, ED</t>
  </si>
  <si>
    <t>PARTICIPANTS</t>
  </si>
  <si>
    <t>DRAGSETH, DOUG</t>
  </si>
  <si>
    <t>DAVILA, LYNETTE</t>
  </si>
  <si>
    <t>LATOZKE, TARA LEE</t>
  </si>
  <si>
    <t>FWS</t>
  </si>
  <si>
    <t>SKILL PATH</t>
  </si>
  <si>
    <t>CONFERENCE FOR WOMEN</t>
  </si>
  <si>
    <t xml:space="preserve">BOWER, CRAIG     </t>
  </si>
  <si>
    <t>HUGO, GINA</t>
  </si>
  <si>
    <t>ELK RIVIER</t>
  </si>
  <si>
    <t>GAYLORD</t>
  </si>
  <si>
    <t>CORNELIUS, SID</t>
  </si>
  <si>
    <t>LARSON, GREG</t>
  </si>
  <si>
    <t>MINGS, TOM</t>
  </si>
  <si>
    <t>EGGERS, STEVE</t>
  </si>
  <si>
    <t>STEFFEN, KIM</t>
  </si>
  <si>
    <t>CROSSLAKE</t>
  </si>
  <si>
    <t>JACOBSEN, SONIA MAASSEL</t>
  </si>
  <si>
    <t>SICKMANN, JASON   7372</t>
  </si>
  <si>
    <t>DWIGHT, BRIAN</t>
  </si>
  <si>
    <t>KROGNESS, CLARON</t>
  </si>
  <si>
    <t xml:space="preserve">10 PARTICIPANTS   </t>
  </si>
  <si>
    <t>STATE TEAM</t>
  </si>
  <si>
    <t>WILLMAR CITY PARK</t>
  </si>
  <si>
    <t>18-20 AUG</t>
  </si>
  <si>
    <t>WASHINGTON DC TRIP</t>
  </si>
  <si>
    <t>CAPITOL HILL WORKSHOP</t>
  </si>
  <si>
    <t>3-6 MAY</t>
  </si>
  <si>
    <t>MCCORMICK, GERRY</t>
  </si>
  <si>
    <t>REGISTRATION FOR 23 PEOPLE</t>
  </si>
  <si>
    <t>LENE, MEGAN</t>
  </si>
  <si>
    <t>RIENKE-NOONON DETAIL</t>
  </si>
  <si>
    <t>DEVILS LAKE LEADERSHIP</t>
  </si>
  <si>
    <t>DEVILS LAKE, ND</t>
  </si>
  <si>
    <t>SPEAKER FEES</t>
  </si>
  <si>
    <t>DANNY SEABOY</t>
  </si>
  <si>
    <t>TOM ROSS</t>
  </si>
  <si>
    <t>DALLAS ROSS</t>
  </si>
  <si>
    <t>WALTER LABATTE, JR.</t>
  </si>
  <si>
    <t>TIM BLUE</t>
  </si>
  <si>
    <t>APRIL IRONHEART</t>
  </si>
  <si>
    <t>VIVIAN IRONHEART</t>
  </si>
  <si>
    <t>DAVID WISE</t>
  </si>
  <si>
    <t>TERI DINESON</t>
  </si>
  <si>
    <t>JOE DAY</t>
  </si>
  <si>
    <t>SISSETON-WAHPETON</t>
  </si>
  <si>
    <t>MN INDIAN AFFAIRS COUNCIL</t>
  </si>
  <si>
    <t>ANDY FAVORITE</t>
  </si>
  <si>
    <t>GREG WYUM</t>
  </si>
  <si>
    <t>BUTCH HALTERMAN</t>
  </si>
  <si>
    <t>YVONNE LEITH</t>
  </si>
  <si>
    <t>CAROLYNN SCHOMMER</t>
  </si>
  <si>
    <t>DAWN CHASE</t>
  </si>
  <si>
    <t>USC YOUTH  (DRUM GROUP)</t>
  </si>
  <si>
    <t>DARWIN STRONG</t>
  </si>
  <si>
    <t>PTE DUTA SINGERS</t>
  </si>
  <si>
    <t>USC VETERANS GROUP</t>
  </si>
  <si>
    <t>FERN CLOUD</t>
  </si>
  <si>
    <t>JOE WILTSEY</t>
  </si>
  <si>
    <t>PAM WILTSEY</t>
  </si>
  <si>
    <t>RD</t>
  </si>
  <si>
    <t>PAT MCLOUGHLIN</t>
  </si>
  <si>
    <t>SLOPE STABILITY ANANLYSIS</t>
  </si>
  <si>
    <t>COLUMBIA, SC</t>
  </si>
  <si>
    <t>14-16 SEPT</t>
  </si>
  <si>
    <t>ISDER , CHERYL</t>
  </si>
  <si>
    <t>COLLINS, BETH</t>
  </si>
  <si>
    <t>TADESSE, NAGATU</t>
  </si>
  <si>
    <t>FSA</t>
  </si>
  <si>
    <t>JASKEN, DUSTIN</t>
  </si>
  <si>
    <t>RICK REIMER  KANDIYOHI SWCD ICE &amp; WATER</t>
  </si>
  <si>
    <t>COURSE MATERIAL PRINTING</t>
  </si>
  <si>
    <t>GROUND PENETRATING RADAR</t>
  </si>
  <si>
    <t>ASHLAND, WI</t>
  </si>
  <si>
    <t>23-25 AUG</t>
  </si>
  <si>
    <t>LAS VEGAS</t>
  </si>
  <si>
    <t>20-24 SEPT</t>
  </si>
  <si>
    <t xml:space="preserve">DEU CERTIFICATION </t>
  </si>
  <si>
    <t>OPM</t>
  </si>
  <si>
    <t>26-27 AUG</t>
  </si>
  <si>
    <t>WERNER, MARY LOU</t>
  </si>
  <si>
    <t>HOTEL CONTRACT DIRECT BILL</t>
  </si>
  <si>
    <t>FOOD CONTRACT DIRECT BILL</t>
  </si>
  <si>
    <t>USC</t>
  </si>
  <si>
    <t>JEFFERS PETROGLYPHS</t>
  </si>
  <si>
    <t>MHS</t>
  </si>
  <si>
    <t>BUS TOUR</t>
  </si>
  <si>
    <t>LOWER SIOUX</t>
  </si>
  <si>
    <t>BOOKS</t>
  </si>
  <si>
    <t>LAURIE</t>
  </si>
  <si>
    <t>SETH CLOUD</t>
  </si>
  <si>
    <t>HINGSBERGER, TOM</t>
  </si>
  <si>
    <t>COE</t>
  </si>
  <si>
    <t>PETERSON, LYNDA</t>
  </si>
  <si>
    <t>13-15 SEP</t>
  </si>
  <si>
    <t>15-17 SEP</t>
  </si>
  <si>
    <t>MEETING ROOM  ENGINEERS</t>
  </si>
  <si>
    <t>4-6 MAY</t>
  </si>
  <si>
    <t>REGISTRATION</t>
  </si>
  <si>
    <t>SENANDER, KEVIN REGISTRATION</t>
  </si>
  <si>
    <t>SENANDER, KEVIN TRAVEL</t>
  </si>
  <si>
    <t>GARCIA, TESSA  REGISTRATION</t>
  </si>
  <si>
    <t>GARCIA, TESSA  TRAVEL</t>
  </si>
  <si>
    <t>LARSON, GLORIA  REGISTRATION</t>
  </si>
  <si>
    <t>LARSON, GLORIA   TRAVEL</t>
  </si>
  <si>
    <t>MUYSKENS, STEVE  REGISTRATION</t>
  </si>
  <si>
    <t>MUYSKENS, STEVE  TRAVEL</t>
  </si>
  <si>
    <t>BRACH, JOHN  REGISTRATION</t>
  </si>
  <si>
    <t>JACOBSEN, SONIA  TRAVEL</t>
  </si>
  <si>
    <t>JACOBSEN, SONIA  REGISTRATION</t>
  </si>
  <si>
    <t>POLUNC, MARY JO   REGISTRATION</t>
  </si>
  <si>
    <t>15-18 DEC</t>
  </si>
  <si>
    <t>BLESI, MICHELLE REGISTRATION</t>
  </si>
  <si>
    <t>BLESI, MICHELLE TRAVEL</t>
  </si>
  <si>
    <t>MW FISH &amp; WILDLIFE CONF</t>
  </si>
  <si>
    <t>OJA, MARK  REGISTRATION</t>
  </si>
  <si>
    <t>HELEN BLUE GIFT</t>
  </si>
  <si>
    <t>TERESA PETERSON  GIFT</t>
  </si>
  <si>
    <t>MILLE LACS</t>
  </si>
  <si>
    <t>GOLTZ, GRANT &amp; KANE, CHRISTY, JONES, JIM</t>
  </si>
  <si>
    <t>SPEAKER FEE</t>
  </si>
  <si>
    <t>IF</t>
  </si>
  <si>
    <t>INITIATIVE FOUNDATION</t>
  </si>
  <si>
    <t>PALMER BUS</t>
  </si>
  <si>
    <t>SHERI'S TOWNE DELI</t>
  </si>
  <si>
    <t>IMPLEMENTING FOREST CERTIFICATION</t>
  </si>
  <si>
    <t>17-19 SEP</t>
  </si>
  <si>
    <t>MN ENVIRONMENTAL INITIATIVES</t>
  </si>
  <si>
    <t>SCIENCE M</t>
  </si>
  <si>
    <t>BINDERS &amp; INK CARTRIDGE</t>
  </si>
  <si>
    <t>SANDY</t>
  </si>
  <si>
    <t>PRINTING</t>
  </si>
  <si>
    <t>IAS CONTRACT MGMT</t>
  </si>
  <si>
    <t>10-14 MAY</t>
  </si>
  <si>
    <t>OJA, MARK  TRAVEL</t>
  </si>
  <si>
    <t>JACOBSEN, SONIA - INSTRUCTOR</t>
  </si>
  <si>
    <t>PINE RIVER</t>
  </si>
  <si>
    <t>WILD RICE</t>
  </si>
  <si>
    <t>WISE'S WILD RICE</t>
  </si>
  <si>
    <t>BUILDING GEODATABASES I</t>
  </si>
  <si>
    <t>USDA-SCA</t>
  </si>
  <si>
    <t>AREA ADMIN COORD WORKSHOP</t>
  </si>
  <si>
    <t>30 AUG-2SEP</t>
  </si>
  <si>
    <t>HODGIN, TERRI</t>
  </si>
  <si>
    <t>STEVENSON, ROBIN</t>
  </si>
  <si>
    <t>LAMBERT, JUDY</t>
  </si>
  <si>
    <t>23-24 JUNE</t>
  </si>
  <si>
    <t>14-15 SEPT</t>
  </si>
  <si>
    <t>SAN DIEGO</t>
  </si>
  <si>
    <t xml:space="preserve"> MINNESOTA NRCS TRAINING BUDGET   OCTOBER 5. 2004</t>
  </si>
  <si>
    <t>MOLDESTAD, BILL</t>
  </si>
  <si>
    <t>GET THAT GRANT</t>
  </si>
  <si>
    <t>MNRC&amp;D</t>
  </si>
  <si>
    <t>14-16 JUN</t>
  </si>
  <si>
    <t>WADENA LEADERSHIP MEET</t>
  </si>
  <si>
    <t>14-15 JUL</t>
  </si>
  <si>
    <t>22-26 AUG</t>
  </si>
  <si>
    <t>28 SEP - 8 OCT</t>
  </si>
  <si>
    <t>25-26 MAY</t>
  </si>
  <si>
    <t>WRP TRAINING</t>
  </si>
  <si>
    <t>15-16 MAR</t>
  </si>
  <si>
    <t>NRCS 15 PEOPLE</t>
  </si>
  <si>
    <t>WETLAND PLANT ID</t>
  </si>
  <si>
    <t>10-11 AUG</t>
  </si>
  <si>
    <t>12 SWCD  10 NRCS</t>
  </si>
  <si>
    <t>22 SWCD 30 NRCS 3 JPO</t>
  </si>
  <si>
    <t>PRINSCO  TILE PRODUCTION PLANT TOUR</t>
  </si>
  <si>
    <t>MNDOT</t>
  </si>
  <si>
    <t>12 PARTICIPANTS</t>
  </si>
  <si>
    <t>ORGANIC GRAZING</t>
  </si>
  <si>
    <t>5 PARTICIPANTS</t>
  </si>
  <si>
    <t>49 PARTICIPANTS</t>
  </si>
  <si>
    <t>CIVIL RIGHTS TOPICS</t>
  </si>
  <si>
    <t>38 PARTICIPANTS</t>
  </si>
  <si>
    <t>WETLAND RESTORATIONS</t>
  </si>
  <si>
    <t>GRASS WATERWAY DESIGN</t>
  </si>
  <si>
    <t>10 PARTICIPANTS</t>
  </si>
  <si>
    <t>BASIC ECONOMICS OF CONSERVATION</t>
  </si>
  <si>
    <t>22 PARTICIPANTS</t>
  </si>
  <si>
    <t>DULUGH</t>
  </si>
  <si>
    <t>e-LINK</t>
  </si>
  <si>
    <t>Project Wet</t>
  </si>
  <si>
    <t>Wetland Determinations</t>
  </si>
  <si>
    <t>Power Point &amp; Word</t>
  </si>
  <si>
    <t>MCIT Refresher</t>
  </si>
  <si>
    <t>Construction Site Reviews</t>
  </si>
  <si>
    <t>Financial Reporting &amp; Records</t>
  </si>
  <si>
    <t>Habitat &amp; Buffers</t>
  </si>
  <si>
    <t>CREP II Update</t>
  </si>
  <si>
    <t>Drainage System Management</t>
  </si>
  <si>
    <t>28-30 JUNE</t>
  </si>
  <si>
    <t>RUSLE II &amp; WEQ</t>
  </si>
  <si>
    <t xml:space="preserve">RUSLE II </t>
  </si>
  <si>
    <t>RUSLE II   - OJT</t>
  </si>
  <si>
    <t>SOIL CONDITIONING INDEX  - OJT</t>
  </si>
  <si>
    <t>CROP RESIDUE MANAGEMENT</t>
  </si>
  <si>
    <t>SURVEY I &amp; Topo Survey</t>
  </si>
  <si>
    <t>GRASS WATERWAY  II</t>
  </si>
  <si>
    <t>DEFENSIVE DRIVING</t>
  </si>
  <si>
    <t>SOILS EFOTG</t>
  </si>
  <si>
    <t>SCIMS TRAINING</t>
  </si>
  <si>
    <t xml:space="preserve">AREA 4 </t>
  </si>
  <si>
    <t xml:space="preserve">DEC  </t>
  </si>
  <si>
    <t>TOOLKIT CHECK IN</t>
  </si>
  <si>
    <t xml:space="preserve">NRCS &amp; TSP WORKSHOP PROCESS </t>
  </si>
  <si>
    <t>CIVIL RIGHTS</t>
  </si>
  <si>
    <t>ARGO SAFETY</t>
  </si>
  <si>
    <t>NRCS/BWSR/SWCD</t>
  </si>
  <si>
    <t>PASTURE STICK - GRASS MANAGEMENT</t>
  </si>
  <si>
    <t>CURRENT ISSUES IN MANURE MANAGEMENT</t>
  </si>
  <si>
    <t>SEPT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</si>
</sst>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9">
    <font>
      <sz val="10"/>
      <name val="Arial"/>
      <family val="0"/>
    </font>
    <font>
      <b/>
      <sz val="14"/>
      <name val="Garmond (W1)"/>
      <family val="1"/>
    </font>
    <font>
      <b/>
      <sz val="10"/>
      <name val="Arial"/>
      <family val="0"/>
    </font>
    <font>
      <b/>
      <sz val="9"/>
      <name val="Garmond (W1)"/>
      <family val="0"/>
    </font>
    <font>
      <b/>
      <sz val="9"/>
      <name val="Arial"/>
      <family val="0"/>
    </font>
    <font>
      <b/>
      <sz val="11"/>
      <name val="Garmond (W1)"/>
      <family val="0"/>
    </font>
    <font>
      <b/>
      <sz val="11"/>
      <name val="Arial"/>
      <family val="2"/>
    </font>
    <font>
      <sz val="10"/>
      <name val="Garmond (W1)"/>
      <family val="1"/>
    </font>
    <font>
      <b/>
      <sz val="12"/>
      <name val="Garmond (W1)"/>
      <family val="0"/>
    </font>
    <font>
      <sz val="8"/>
      <name val="Arial"/>
      <family val="0"/>
    </font>
    <font>
      <b/>
      <sz val="10"/>
      <name val="Garmond (W1)"/>
      <family val="1"/>
    </font>
    <font>
      <b/>
      <u val="single"/>
      <sz val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Garmond (W1)"/>
      <family val="0"/>
    </font>
    <font>
      <b/>
      <sz val="10"/>
      <color indexed="12"/>
      <name val="Times New Roman"/>
      <family val="1"/>
    </font>
    <font>
      <sz val="10"/>
      <color indexed="12"/>
      <name val="Garmond (W1)"/>
      <family val="0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2"/>
      <name val="Garmond (W1)"/>
      <family val="1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4" fontId="2" fillId="0" borderId="3" xfId="17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44" fontId="1" fillId="0" borderId="4" xfId="17" applyFont="1" applyFill="1" applyBorder="1" applyAlignment="1">
      <alignment horizontal="center"/>
    </xf>
    <xf numFmtId="44" fontId="2" fillId="0" borderId="4" xfId="17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44" fontId="4" fillId="0" borderId="4" xfId="17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  <xf numFmtId="44" fontId="2" fillId="0" borderId="0" xfId="17" applyFont="1" applyAlignment="1">
      <alignment/>
    </xf>
    <xf numFmtId="4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4" fontId="17" fillId="0" borderId="0" xfId="17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16" fontId="16" fillId="0" borderId="0" xfId="0" applyNumberFormat="1" applyFont="1" applyAlignment="1" applyProtection="1">
      <alignment horizontal="center"/>
      <protection locked="0"/>
    </xf>
    <xf numFmtId="44" fontId="16" fillId="0" borderId="0" xfId="17" applyFont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4" fontId="2" fillId="0" borderId="4" xfId="17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6" fontId="1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6" fontId="17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17" applyFont="1" applyFill="1" applyAlignment="1" applyProtection="1">
      <alignment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16" fontId="17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16" fontId="24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/>
    </xf>
    <xf numFmtId="44" fontId="16" fillId="0" borderId="0" xfId="17" applyFont="1" applyBorder="1" applyAlignment="1">
      <alignment/>
    </xf>
    <xf numFmtId="17" fontId="16" fillId="0" borderId="0" xfId="0" applyNumberFormat="1" applyFont="1" applyAlignment="1" applyProtection="1">
      <alignment horizontal="center"/>
      <protection locked="0"/>
    </xf>
    <xf numFmtId="44" fontId="17" fillId="0" borderId="0" xfId="0" applyNumberFormat="1" applyFont="1" applyAlignment="1">
      <alignment/>
    </xf>
    <xf numFmtId="0" fontId="15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 applyProtection="1">
      <alignment/>
      <protection locked="0"/>
    </xf>
    <xf numFmtId="16" fontId="16" fillId="0" borderId="0" xfId="0" applyNumberFormat="1" applyFont="1" applyFill="1" applyBorder="1" applyAlignment="1" applyProtection="1">
      <alignment horizontal="center"/>
      <protection locked="0"/>
    </xf>
    <xf numFmtId="16" fontId="1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16" fontId="16" fillId="0" borderId="0" xfId="0" applyNumberFormat="1" applyFont="1" applyAlignment="1" applyProtection="1">
      <alignment/>
      <protection locked="0"/>
    </xf>
    <xf numFmtId="16" fontId="24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4" fontId="10" fillId="0" borderId="2" xfId="17" applyFont="1" applyFill="1" applyBorder="1" applyAlignment="1">
      <alignment horizontal="center"/>
    </xf>
    <xf numFmtId="44" fontId="2" fillId="0" borderId="2" xfId="17" applyFont="1" applyFill="1" applyBorder="1" applyAlignment="1">
      <alignment horizontal="center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16" fontId="26" fillId="0" borderId="0" xfId="0" applyNumberFormat="1" applyFont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>
      <alignment/>
    </xf>
    <xf numFmtId="0" fontId="26" fillId="0" borderId="0" xfId="0" applyFont="1" applyAlignment="1">
      <alignment horizontal="center"/>
    </xf>
    <xf numFmtId="16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 applyProtection="1">
      <alignment/>
      <protection locked="0"/>
    </xf>
    <xf numFmtId="44" fontId="1" fillId="2" borderId="0" xfId="17" applyFont="1" applyFill="1" applyAlignment="1">
      <alignment horizontal="center"/>
    </xf>
    <xf numFmtId="44" fontId="1" fillId="0" borderId="2" xfId="17" applyFont="1" applyFill="1" applyBorder="1" applyAlignment="1">
      <alignment horizontal="center"/>
    </xf>
    <xf numFmtId="44" fontId="1" fillId="0" borderId="5" xfId="17" applyFont="1" applyFill="1" applyBorder="1" applyAlignment="1">
      <alignment horizontal="center"/>
    </xf>
    <xf numFmtId="44" fontId="2" fillId="2" borderId="0" xfId="17" applyFont="1" applyFill="1" applyAlignment="1">
      <alignment horizontal="center"/>
    </xf>
    <xf numFmtId="44" fontId="10" fillId="2" borderId="0" xfId="17" applyFont="1" applyFill="1" applyAlignment="1">
      <alignment horizontal="center"/>
    </xf>
    <xf numFmtId="44" fontId="10" fillId="2" borderId="0" xfId="17" applyFont="1" applyFill="1" applyAlignment="1">
      <alignment horizontal="center"/>
    </xf>
    <xf numFmtId="44" fontId="2" fillId="0" borderId="0" xfId="17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1.57421875" style="0" customWidth="1"/>
    <col min="4" max="4" width="14.140625" style="23" customWidth="1"/>
    <col min="5" max="5" width="18.57421875" style="0" customWidth="1"/>
    <col min="6" max="6" width="16.57421875" style="18" customWidth="1"/>
    <col min="8" max="9" width="9.140625" style="0" hidden="1" customWidth="1"/>
  </cols>
  <sheetData>
    <row r="1" spans="1:9" ht="19.5" thickBot="1">
      <c r="A1" s="175" t="s">
        <v>1194</v>
      </c>
      <c r="B1" s="175"/>
      <c r="C1" s="175"/>
      <c r="D1" s="175"/>
      <c r="E1" s="175"/>
      <c r="F1" s="175"/>
      <c r="G1" s="175"/>
      <c r="H1" s="175"/>
      <c r="I1" s="175"/>
    </row>
    <row r="2" spans="1:9" ht="19.5" thickBot="1">
      <c r="A2" s="1" t="s">
        <v>14</v>
      </c>
      <c r="B2" s="2"/>
      <c r="C2" s="3"/>
      <c r="D2" s="176">
        <f>D16</f>
        <v>299642.43</v>
      </c>
      <c r="E2" s="177"/>
      <c r="F2" s="4"/>
      <c r="G2" s="5"/>
      <c r="H2" s="5"/>
      <c r="I2" s="5"/>
    </row>
    <row r="3" spans="1:9" ht="19.5" thickBot="1">
      <c r="A3" s="6" t="s">
        <v>0</v>
      </c>
      <c r="B3" s="6"/>
      <c r="C3" s="7"/>
      <c r="D3" s="7"/>
      <c r="E3" s="8">
        <f>F16</f>
        <v>255559.98</v>
      </c>
      <c r="F3" s="9"/>
      <c r="G3" s="5"/>
      <c r="H3" s="5"/>
      <c r="I3" s="5"/>
    </row>
    <row r="4" spans="1:7" s="14" customFormat="1" ht="12.75" thickBot="1">
      <c r="A4" s="10" t="s">
        <v>1</v>
      </c>
      <c r="B4" s="11"/>
      <c r="C4" s="11"/>
      <c r="D4" s="11" t="s">
        <v>2</v>
      </c>
      <c r="E4" s="11"/>
      <c r="F4" s="12" t="s">
        <v>3</v>
      </c>
      <c r="G4" s="13"/>
    </row>
    <row r="5" spans="1:5" ht="15">
      <c r="A5" s="15"/>
      <c r="D5" s="16"/>
      <c r="E5" s="17"/>
    </row>
    <row r="6" spans="1:6" ht="15">
      <c r="A6" s="15" t="s">
        <v>4</v>
      </c>
      <c r="D6" s="16">
        <f>MGMT!D3</f>
        <v>82500</v>
      </c>
      <c r="F6" s="18">
        <v>66939.82</v>
      </c>
    </row>
    <row r="7" spans="1:6" ht="15">
      <c r="A7" s="15" t="s">
        <v>5</v>
      </c>
      <c r="D7" s="16">
        <f>ECOLOGICAL!D3</f>
        <v>64800</v>
      </c>
      <c r="F7" s="18">
        <v>58166.4</v>
      </c>
    </row>
    <row r="8" spans="1:6" ht="15">
      <c r="A8" s="15" t="s">
        <v>6</v>
      </c>
      <c r="D8" s="16">
        <f>ENG!D3</f>
        <v>17000</v>
      </c>
      <c r="F8" s="19">
        <v>18989.54</v>
      </c>
    </row>
    <row r="9" spans="1:6" ht="15">
      <c r="A9" s="20" t="s">
        <v>7</v>
      </c>
      <c r="D9" s="16">
        <f>IRM!D3</f>
        <v>18640.5</v>
      </c>
      <c r="F9" s="18">
        <v>9208.53</v>
      </c>
    </row>
    <row r="10" spans="1:6" ht="15">
      <c r="A10" s="15" t="s">
        <v>356</v>
      </c>
      <c r="D10" s="16">
        <f>SAFETY!D3</f>
        <v>106.73</v>
      </c>
      <c r="F10" s="18">
        <v>106.73</v>
      </c>
    </row>
    <row r="11" spans="1:6" ht="15">
      <c r="A11" s="15" t="s">
        <v>8</v>
      </c>
      <c r="D11" s="16">
        <f>SOILS!D3</f>
        <v>8900</v>
      </c>
      <c r="F11" s="18">
        <v>5901.35</v>
      </c>
    </row>
    <row r="12" spans="1:6" ht="15">
      <c r="A12" s="15" t="s">
        <v>9</v>
      </c>
      <c r="D12" s="16">
        <f>NEDC!D3</f>
        <v>65668.91</v>
      </c>
      <c r="F12" s="18">
        <v>66311.68</v>
      </c>
    </row>
    <row r="13" spans="1:6" ht="15">
      <c r="A13" s="15" t="s">
        <v>10</v>
      </c>
      <c r="D13" s="16">
        <f>'SPECIAL REQUESTS'!D3:D3</f>
        <v>31526.29</v>
      </c>
      <c r="F13" s="18">
        <v>20492.06</v>
      </c>
    </row>
    <row r="14" spans="1:6" ht="15">
      <c r="A14" s="15" t="s">
        <v>11</v>
      </c>
      <c r="D14" s="16">
        <f>LDP!D2</f>
        <v>10500</v>
      </c>
      <c r="F14" s="18">
        <v>9443.87</v>
      </c>
    </row>
    <row r="15" spans="1:4" ht="12.75">
      <c r="A15" s="21"/>
      <c r="D15" s="16"/>
    </row>
    <row r="16" spans="1:6" ht="15.75">
      <c r="A16" s="22" t="s">
        <v>12</v>
      </c>
      <c r="D16" s="16">
        <f>SUM(D5:D15)</f>
        <v>299642.43</v>
      </c>
      <c r="F16" s="18">
        <f>SUM(F6:F15)</f>
        <v>255559.98</v>
      </c>
    </row>
  </sheetData>
  <sheetProtection formatCells="0" formatColumns="0" formatRows="0" insertColumns="0" insertRows="0" insertHyperlinks="0" sort="0" autoFilter="0" pivotTables="0"/>
  <mergeCells count="2">
    <mergeCell ref="A1:I1"/>
    <mergeCell ref="D2:E2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12" sqref="H12"/>
    </sheetView>
  </sheetViews>
  <sheetFormatPr defaultColWidth="9.140625" defaultRowHeight="12.75"/>
  <cols>
    <col min="1" max="1" width="27.57421875" style="25" bestFit="1" customWidth="1"/>
    <col min="2" max="2" width="16.421875" style="68" customWidth="1"/>
    <col min="3" max="3" width="9.140625" style="148" customWidth="1"/>
    <col min="4" max="4" width="13.421875" style="68" customWidth="1"/>
    <col min="5" max="5" width="15.28125" style="25" hidden="1" customWidth="1"/>
    <col min="6" max="16384" width="9.140625" style="25" customWidth="1"/>
  </cols>
  <sheetData>
    <row r="1" spans="1:5" ht="13.5" thickBot="1">
      <c r="A1" s="180" t="s">
        <v>123</v>
      </c>
      <c r="B1" s="180"/>
      <c r="C1" s="180"/>
      <c r="D1" s="180"/>
      <c r="E1" s="180"/>
    </row>
    <row r="2" spans="1:5" ht="13.5" thickBot="1">
      <c r="A2" s="26" t="s">
        <v>14</v>
      </c>
      <c r="B2" s="27"/>
      <c r="C2" s="27"/>
      <c r="D2" s="153">
        <v>10500</v>
      </c>
      <c r="E2" s="28"/>
    </row>
    <row r="3" spans="1:5" ht="13.5" thickBot="1">
      <c r="A3" s="29" t="s">
        <v>15</v>
      </c>
      <c r="B3" s="30" t="s">
        <v>16</v>
      </c>
      <c r="C3" s="30" t="s">
        <v>18</v>
      </c>
      <c r="D3" s="30" t="s">
        <v>17</v>
      </c>
      <c r="E3" s="30" t="s">
        <v>19</v>
      </c>
    </row>
    <row r="4" spans="1:5" s="37" customFormat="1" ht="12.75">
      <c r="A4" s="25"/>
      <c r="B4" s="65"/>
      <c r="C4" s="65"/>
      <c r="D4" s="65"/>
      <c r="E4" s="62"/>
    </row>
    <row r="5" spans="1:5" s="37" customFormat="1" ht="12.75">
      <c r="A5" s="139" t="s">
        <v>775</v>
      </c>
      <c r="B5" s="114" t="s">
        <v>429</v>
      </c>
      <c r="C5" s="110" t="s">
        <v>20</v>
      </c>
      <c r="D5" s="110" t="s">
        <v>37</v>
      </c>
      <c r="E5" s="25"/>
    </row>
    <row r="6" spans="1:4" ht="12.75">
      <c r="A6" s="83" t="s">
        <v>339</v>
      </c>
      <c r="B6" s="137"/>
      <c r="C6" s="129"/>
      <c r="D6" s="137"/>
    </row>
    <row r="7" spans="1:4" ht="12.75">
      <c r="A7" s="83" t="s">
        <v>576</v>
      </c>
      <c r="B7" s="137"/>
      <c r="C7" s="129"/>
      <c r="D7" s="137"/>
    </row>
    <row r="8" spans="1:4" ht="12.75">
      <c r="A8" s="83" t="s">
        <v>575</v>
      </c>
      <c r="B8" s="137"/>
      <c r="C8" s="129"/>
      <c r="D8" s="137"/>
    </row>
    <row r="9" spans="1:4" ht="12.75">
      <c r="A9" s="83" t="s">
        <v>776</v>
      </c>
      <c r="B9" s="137"/>
      <c r="C9" s="129"/>
      <c r="D9" s="137"/>
    </row>
    <row r="10" spans="1:4" ht="12.75">
      <c r="A10" s="83"/>
      <c r="B10" s="137"/>
      <c r="C10" s="129"/>
      <c r="D10" s="137"/>
    </row>
    <row r="11" spans="1:4" ht="12.75">
      <c r="A11" s="80" t="s">
        <v>1070</v>
      </c>
      <c r="B11" s="129" t="s">
        <v>103</v>
      </c>
      <c r="C11" s="129" t="s">
        <v>20</v>
      </c>
      <c r="D11" s="129" t="s">
        <v>1072</v>
      </c>
    </row>
    <row r="12" spans="1:4" ht="12.75">
      <c r="A12" s="83" t="s">
        <v>339</v>
      </c>
      <c r="B12" s="137"/>
      <c r="C12" s="129"/>
      <c r="D12" s="137"/>
    </row>
    <row r="13" spans="1:4" ht="12.75">
      <c r="A13" s="83" t="s">
        <v>576</v>
      </c>
      <c r="B13" s="137"/>
      <c r="C13" s="129"/>
      <c r="D13" s="137"/>
    </row>
    <row r="14" spans="1:4" ht="12.75">
      <c r="A14" s="83" t="s">
        <v>575</v>
      </c>
      <c r="B14" s="137"/>
      <c r="C14" s="129"/>
      <c r="D14" s="137"/>
    </row>
    <row r="15" spans="1:4" ht="12.75">
      <c r="A15" s="83"/>
      <c r="B15" s="137"/>
      <c r="C15" s="129"/>
      <c r="D15" s="137"/>
    </row>
    <row r="16" spans="1:4" s="117" customFormat="1" ht="12.75">
      <c r="A16" s="80" t="s">
        <v>1071</v>
      </c>
      <c r="B16" s="129" t="s">
        <v>103</v>
      </c>
      <c r="C16" s="129" t="s">
        <v>20</v>
      </c>
      <c r="D16" s="110" t="s">
        <v>1201</v>
      </c>
    </row>
    <row r="17" spans="1:4" s="117" customFormat="1" ht="12.75">
      <c r="A17" s="83" t="s">
        <v>339</v>
      </c>
      <c r="B17" s="105"/>
      <c r="C17" s="110"/>
      <c r="D17" s="105"/>
    </row>
    <row r="18" spans="1:4" s="117" customFormat="1" ht="12.75">
      <c r="A18" s="83" t="s">
        <v>576</v>
      </c>
      <c r="B18" s="110"/>
      <c r="C18" s="110"/>
      <c r="D18" s="110"/>
    </row>
    <row r="19" spans="1:4" s="117" customFormat="1" ht="12.75">
      <c r="A19" s="83" t="s">
        <v>575</v>
      </c>
      <c r="B19" s="105"/>
      <c r="C19" s="110"/>
      <c r="D19" s="105"/>
    </row>
    <row r="20" spans="1:4" s="117" customFormat="1" ht="12.75">
      <c r="A20" s="83"/>
      <c r="B20" s="105"/>
      <c r="C20" s="110"/>
      <c r="D20" s="105"/>
    </row>
    <row r="21" spans="1:4" s="117" customFormat="1" ht="12.75">
      <c r="A21" s="80" t="s">
        <v>1076</v>
      </c>
      <c r="B21" s="110" t="s">
        <v>293</v>
      </c>
      <c r="C21" s="110"/>
      <c r="D21" s="150" t="s">
        <v>1202</v>
      </c>
    </row>
    <row r="22" spans="1:4" s="117" customFormat="1" ht="12.75">
      <c r="A22" s="83" t="s">
        <v>339</v>
      </c>
      <c r="B22" s="105"/>
      <c r="C22" s="110"/>
      <c r="D22" s="105"/>
    </row>
    <row r="23" spans="1:4" s="117" customFormat="1" ht="12.75">
      <c r="A23" s="83"/>
      <c r="B23" s="105"/>
      <c r="C23" s="110"/>
      <c r="D23" s="105"/>
    </row>
    <row r="24" spans="1:4" s="117" customFormat="1" ht="12.75">
      <c r="A24" s="80" t="s">
        <v>1077</v>
      </c>
      <c r="B24" s="110" t="s">
        <v>1078</v>
      </c>
      <c r="C24" s="129" t="s">
        <v>20</v>
      </c>
      <c r="D24" s="110" t="s">
        <v>1198</v>
      </c>
    </row>
    <row r="25" spans="1:4" s="117" customFormat="1" ht="12.75">
      <c r="A25" s="83" t="s">
        <v>339</v>
      </c>
      <c r="B25" s="114"/>
      <c r="C25" s="129"/>
      <c r="D25" s="110"/>
    </row>
    <row r="26" spans="1:4" s="117" customFormat="1" ht="12.75">
      <c r="A26" s="83"/>
      <c r="B26" s="114"/>
      <c r="C26" s="129"/>
      <c r="D26" s="110"/>
    </row>
    <row r="27" spans="1:4" s="117" customFormat="1" ht="12.75">
      <c r="A27" s="80" t="s">
        <v>1199</v>
      </c>
      <c r="B27" s="47" t="s">
        <v>213</v>
      </c>
      <c r="C27" s="129" t="s">
        <v>20</v>
      </c>
      <c r="D27" s="110" t="s">
        <v>1200</v>
      </c>
    </row>
    <row r="28" spans="1:4" s="117" customFormat="1" ht="12.75">
      <c r="A28" s="83" t="s">
        <v>339</v>
      </c>
      <c r="B28" s="110"/>
      <c r="C28" s="110"/>
      <c r="D28" s="110"/>
    </row>
    <row r="29" spans="1:5" s="37" customFormat="1" ht="12.75">
      <c r="A29" s="60"/>
      <c r="B29" s="65"/>
      <c r="C29" s="65"/>
      <c r="D29" s="65"/>
      <c r="E29" s="25"/>
    </row>
    <row r="30" spans="1:4" s="37" customFormat="1" ht="12.75">
      <c r="A30" s="35"/>
      <c r="B30" s="36"/>
      <c r="C30" s="67"/>
      <c r="D30" s="36"/>
    </row>
    <row r="31" spans="1:4" ht="12.75">
      <c r="A31" s="37"/>
      <c r="B31" s="38"/>
      <c r="D31" s="40"/>
    </row>
  </sheetData>
  <mergeCells count="1">
    <mergeCell ref="A1:E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2"/>
  <sheetViews>
    <sheetView workbookViewId="0" topLeftCell="A1">
      <selection activeCell="A2" sqref="A2:E2"/>
    </sheetView>
  </sheetViews>
  <sheetFormatPr defaultColWidth="9.140625" defaultRowHeight="12.75"/>
  <cols>
    <col min="1" max="1" width="37.00390625" style="37" customWidth="1"/>
    <col min="2" max="2" width="20.140625" style="38" customWidth="1"/>
    <col min="3" max="3" width="13.421875" style="38" customWidth="1"/>
    <col min="4" max="4" width="14.140625" style="38" customWidth="1"/>
    <col min="5" max="5" width="0.42578125" style="37" hidden="1" customWidth="1"/>
    <col min="6" max="16384" width="9.140625" style="37" customWidth="1"/>
  </cols>
  <sheetData>
    <row r="2" spans="1:5" s="25" customFormat="1" ht="13.5" thickBot="1">
      <c r="A2" s="178" t="s">
        <v>13</v>
      </c>
      <c r="B2" s="178"/>
      <c r="C2" s="178"/>
      <c r="D2" s="178"/>
      <c r="E2" s="178"/>
    </row>
    <row r="3" spans="1:5" s="25" customFormat="1" ht="13.5" thickBot="1">
      <c r="A3" s="55" t="s">
        <v>14</v>
      </c>
      <c r="B3" s="56"/>
      <c r="C3" s="56"/>
      <c r="D3" s="152">
        <v>82500</v>
      </c>
      <c r="E3" s="28"/>
    </row>
    <row r="4" spans="1:5" s="25" customFormat="1" ht="13.5" thickBot="1">
      <c r="A4" s="57" t="s">
        <v>15</v>
      </c>
      <c r="B4" s="58" t="s">
        <v>16</v>
      </c>
      <c r="C4" s="58" t="s">
        <v>17</v>
      </c>
      <c r="D4" s="59" t="s">
        <v>18</v>
      </c>
      <c r="E4" s="58" t="s">
        <v>19</v>
      </c>
    </row>
    <row r="5" spans="1:5" ht="12.75">
      <c r="A5" s="46" t="s">
        <v>1186</v>
      </c>
      <c r="B5" s="47" t="s">
        <v>22</v>
      </c>
      <c r="C5" s="47" t="s">
        <v>1187</v>
      </c>
      <c r="D5" s="52" t="s">
        <v>20</v>
      </c>
      <c r="E5" s="43"/>
    </row>
    <row r="6" spans="1:4" s="43" customFormat="1" ht="12.75">
      <c r="A6" s="49" t="s">
        <v>252</v>
      </c>
      <c r="B6" s="50" t="s">
        <v>57</v>
      </c>
      <c r="C6" s="50"/>
      <c r="D6" s="48" t="s">
        <v>20</v>
      </c>
    </row>
    <row r="7" spans="1:4" s="43" customFormat="1" ht="12.75">
      <c r="A7" s="49" t="s">
        <v>1188</v>
      </c>
      <c r="B7" s="50" t="s">
        <v>54</v>
      </c>
      <c r="C7" s="50"/>
      <c r="D7" s="48" t="s">
        <v>20</v>
      </c>
    </row>
    <row r="8" spans="1:4" s="43" customFormat="1" ht="12.75">
      <c r="A8" s="49" t="s">
        <v>784</v>
      </c>
      <c r="B8" s="50" t="s">
        <v>26</v>
      </c>
      <c r="C8" s="50"/>
      <c r="D8" s="48" t="s">
        <v>20</v>
      </c>
    </row>
    <row r="9" spans="1:4" s="43" customFormat="1" ht="12.75">
      <c r="A9" s="49" t="s">
        <v>1189</v>
      </c>
      <c r="B9" s="50" t="s">
        <v>363</v>
      </c>
      <c r="C9" s="50"/>
      <c r="D9" s="48" t="s">
        <v>20</v>
      </c>
    </row>
    <row r="10" spans="1:4" s="43" customFormat="1" ht="12.75">
      <c r="A10" s="49" t="s">
        <v>183</v>
      </c>
      <c r="B10" s="50" t="s">
        <v>23</v>
      </c>
      <c r="C10" s="50"/>
      <c r="D10" s="48" t="s">
        <v>20</v>
      </c>
    </row>
    <row r="11" spans="1:4" s="43" customFormat="1" ht="12.75">
      <c r="A11" s="49" t="s">
        <v>274</v>
      </c>
      <c r="B11" s="50" t="s">
        <v>27</v>
      </c>
      <c r="C11" s="50"/>
      <c r="D11" s="48" t="s">
        <v>20</v>
      </c>
    </row>
    <row r="12" spans="1:4" s="43" customFormat="1" ht="12.75">
      <c r="A12" s="49" t="s">
        <v>1190</v>
      </c>
      <c r="B12" s="50" t="s">
        <v>28</v>
      </c>
      <c r="C12" s="50"/>
      <c r="D12" s="48" t="s">
        <v>20</v>
      </c>
    </row>
    <row r="13" spans="1:4" s="82" customFormat="1" ht="12.75">
      <c r="A13" s="46" t="s">
        <v>782</v>
      </c>
      <c r="B13" s="47" t="s">
        <v>22</v>
      </c>
      <c r="C13" s="47" t="s">
        <v>541</v>
      </c>
      <c r="D13" s="47" t="s">
        <v>20</v>
      </c>
    </row>
    <row r="14" spans="1:4" s="82" customFormat="1" ht="12.75">
      <c r="A14" s="49" t="s">
        <v>784</v>
      </c>
      <c r="B14" s="50" t="s">
        <v>26</v>
      </c>
      <c r="C14" s="50"/>
      <c r="D14" s="50" t="s">
        <v>20</v>
      </c>
    </row>
    <row r="15" spans="1:4" s="82" customFormat="1" ht="12.75">
      <c r="A15" s="46" t="s">
        <v>782</v>
      </c>
      <c r="B15" s="47" t="s">
        <v>22</v>
      </c>
      <c r="C15" s="47" t="s">
        <v>783</v>
      </c>
      <c r="D15" s="47" t="s">
        <v>20</v>
      </c>
    </row>
    <row r="16" spans="1:4" s="82" customFormat="1" ht="12.75">
      <c r="A16" s="49" t="s">
        <v>784</v>
      </c>
      <c r="B16" s="50" t="s">
        <v>26</v>
      </c>
      <c r="C16" s="50"/>
      <c r="D16" s="50" t="s">
        <v>20</v>
      </c>
    </row>
    <row r="17" spans="1:4" s="82" customFormat="1" ht="12.75">
      <c r="A17" s="46" t="s">
        <v>377</v>
      </c>
      <c r="B17" s="47" t="s">
        <v>293</v>
      </c>
      <c r="C17" s="47" t="s">
        <v>45</v>
      </c>
      <c r="D17" s="47"/>
    </row>
    <row r="18" spans="1:4" s="82" customFormat="1" ht="12.75">
      <c r="A18" s="49" t="s">
        <v>378</v>
      </c>
      <c r="B18" s="47"/>
      <c r="C18" s="47"/>
      <c r="D18" s="47"/>
    </row>
    <row r="19" spans="1:4" s="82" customFormat="1" ht="12.75">
      <c r="A19" s="49" t="s">
        <v>25</v>
      </c>
      <c r="B19" s="50" t="s">
        <v>24</v>
      </c>
      <c r="C19" s="50"/>
      <c r="D19" s="50" t="s">
        <v>20</v>
      </c>
    </row>
    <row r="20" spans="1:4" s="82" customFormat="1" ht="12.75">
      <c r="A20" s="49" t="s">
        <v>671</v>
      </c>
      <c r="B20" s="50" t="s">
        <v>483</v>
      </c>
      <c r="C20" s="50"/>
      <c r="D20" s="50" t="s">
        <v>20</v>
      </c>
    </row>
    <row r="21" spans="1:4" s="82" customFormat="1" ht="12.75">
      <c r="A21" s="49" t="s">
        <v>1040</v>
      </c>
      <c r="B21" s="50" t="s">
        <v>26</v>
      </c>
      <c r="C21" s="50"/>
      <c r="D21" s="50" t="s">
        <v>20</v>
      </c>
    </row>
    <row r="22" spans="1:4" s="82" customFormat="1" ht="12.75">
      <c r="A22" s="49" t="s">
        <v>376</v>
      </c>
      <c r="B22" s="50" t="s">
        <v>38</v>
      </c>
      <c r="C22" s="50"/>
      <c r="D22" s="50" t="s">
        <v>20</v>
      </c>
    </row>
    <row r="23" spans="1:4" s="82" customFormat="1" ht="12.75">
      <c r="A23" s="49" t="s">
        <v>743</v>
      </c>
      <c r="B23" s="50" t="s">
        <v>332</v>
      </c>
      <c r="C23" s="50"/>
      <c r="D23" s="50" t="s">
        <v>20</v>
      </c>
    </row>
    <row r="24" spans="1:4" s="82" customFormat="1" ht="12.75">
      <c r="A24" s="49" t="s">
        <v>747</v>
      </c>
      <c r="B24" s="50" t="s">
        <v>154</v>
      </c>
      <c r="C24" s="50"/>
      <c r="D24" s="50" t="s">
        <v>20</v>
      </c>
    </row>
    <row r="25" spans="1:4" s="82" customFormat="1" ht="12.75">
      <c r="A25" s="49" t="s">
        <v>599</v>
      </c>
      <c r="B25" s="50" t="s">
        <v>473</v>
      </c>
      <c r="C25" s="50"/>
      <c r="D25" s="50" t="s">
        <v>20</v>
      </c>
    </row>
    <row r="26" spans="1:4" s="82" customFormat="1" ht="12.75">
      <c r="A26" s="46" t="s">
        <v>820</v>
      </c>
      <c r="B26" s="47" t="s">
        <v>22</v>
      </c>
      <c r="C26" s="47"/>
      <c r="D26" s="47" t="s">
        <v>20</v>
      </c>
    </row>
    <row r="27" spans="1:4" s="82" customFormat="1" ht="12.75">
      <c r="A27" s="49" t="s">
        <v>157</v>
      </c>
      <c r="B27" s="50" t="s">
        <v>23</v>
      </c>
      <c r="C27" s="50"/>
      <c r="D27" s="50" t="s">
        <v>20</v>
      </c>
    </row>
    <row r="28" spans="1:4" s="82" customFormat="1" ht="12.75">
      <c r="A28" s="49" t="s">
        <v>466</v>
      </c>
      <c r="B28" s="50" t="s">
        <v>332</v>
      </c>
      <c r="C28" s="50"/>
      <c r="D28" s="50" t="s">
        <v>20</v>
      </c>
    </row>
    <row r="29" spans="1:4" s="82" customFormat="1" ht="12.75">
      <c r="A29" s="80" t="s">
        <v>428</v>
      </c>
      <c r="B29" s="47" t="s">
        <v>429</v>
      </c>
      <c r="C29" s="51"/>
      <c r="D29" s="81" t="s">
        <v>20</v>
      </c>
    </row>
    <row r="30" spans="1:4" s="82" customFormat="1" ht="12.75">
      <c r="A30" s="83" t="s">
        <v>337</v>
      </c>
      <c r="B30" s="50" t="s">
        <v>22</v>
      </c>
      <c r="C30" s="84"/>
      <c r="D30" s="85" t="s">
        <v>20</v>
      </c>
    </row>
    <row r="31" spans="1:4" s="82" customFormat="1" ht="12.75">
      <c r="A31" s="80" t="s">
        <v>1026</v>
      </c>
      <c r="B31" s="47" t="s">
        <v>22</v>
      </c>
      <c r="C31" s="51"/>
      <c r="D31" s="81" t="s">
        <v>20</v>
      </c>
    </row>
    <row r="32" spans="1:4" s="82" customFormat="1" ht="12.75">
      <c r="A32" s="83" t="s">
        <v>1027</v>
      </c>
      <c r="B32" s="50"/>
      <c r="C32" s="84"/>
      <c r="D32" s="85" t="s">
        <v>20</v>
      </c>
    </row>
    <row r="33" spans="1:4" s="82" customFormat="1" ht="12.75">
      <c r="A33" s="91" t="s">
        <v>836</v>
      </c>
      <c r="B33" s="92" t="s">
        <v>670</v>
      </c>
      <c r="C33" s="92" t="s">
        <v>693</v>
      </c>
      <c r="D33" s="92" t="s">
        <v>20</v>
      </c>
    </row>
    <row r="34" spans="1:4" s="82" customFormat="1" ht="12.75">
      <c r="A34" s="82" t="s">
        <v>337</v>
      </c>
      <c r="B34" s="94" t="s">
        <v>22</v>
      </c>
      <c r="C34" s="94"/>
      <c r="D34" s="94" t="s">
        <v>20</v>
      </c>
    </row>
    <row r="35" spans="1:4" s="82" customFormat="1" ht="12.75">
      <c r="A35" s="91" t="s">
        <v>1051</v>
      </c>
      <c r="B35" s="92" t="s">
        <v>151</v>
      </c>
      <c r="C35" s="93">
        <v>38208</v>
      </c>
      <c r="D35" s="92" t="s">
        <v>1050</v>
      </c>
    </row>
    <row r="36" spans="1:4" s="82" customFormat="1" ht="12.75">
      <c r="A36" s="82" t="s">
        <v>587</v>
      </c>
      <c r="B36" s="94" t="s">
        <v>212</v>
      </c>
      <c r="C36" s="103"/>
      <c r="D36" s="94" t="s">
        <v>20</v>
      </c>
    </row>
    <row r="37" spans="1:4" s="82" customFormat="1" ht="12.75">
      <c r="A37" s="80" t="s">
        <v>761</v>
      </c>
      <c r="B37" s="47" t="s">
        <v>138</v>
      </c>
      <c r="C37" s="51" t="s">
        <v>858</v>
      </c>
      <c r="D37" s="81" t="s">
        <v>20</v>
      </c>
    </row>
    <row r="38" spans="1:4" s="82" customFormat="1" ht="12.75">
      <c r="A38" s="83" t="s">
        <v>668</v>
      </c>
      <c r="B38" s="50" t="s">
        <v>22</v>
      </c>
      <c r="C38" s="84"/>
      <c r="D38" s="85" t="s">
        <v>20</v>
      </c>
    </row>
    <row r="39" spans="1:4" s="117" customFormat="1" ht="12.75">
      <c r="A39" s="91" t="s">
        <v>713</v>
      </c>
      <c r="B39" s="92" t="s">
        <v>619</v>
      </c>
      <c r="C39" s="92"/>
      <c r="D39" s="93">
        <v>38113</v>
      </c>
    </row>
    <row r="40" spans="1:4" s="117" customFormat="1" ht="12.75">
      <c r="A40" s="82" t="s">
        <v>337</v>
      </c>
      <c r="B40" s="137" t="s">
        <v>22</v>
      </c>
      <c r="C40" s="137"/>
      <c r="D40" s="137" t="s">
        <v>20</v>
      </c>
    </row>
    <row r="41" spans="1:4" s="82" customFormat="1" ht="12.75">
      <c r="A41" s="91" t="s">
        <v>1122</v>
      </c>
      <c r="B41" s="92" t="s">
        <v>619</v>
      </c>
      <c r="C41" s="92" t="s">
        <v>1124</v>
      </c>
      <c r="D41" s="92" t="s">
        <v>1123</v>
      </c>
    </row>
    <row r="42" spans="1:4" s="82" customFormat="1" ht="12.75">
      <c r="A42" s="82" t="s">
        <v>1125</v>
      </c>
      <c r="B42" s="94" t="s">
        <v>22</v>
      </c>
      <c r="C42" s="94"/>
      <c r="D42" s="94" t="s">
        <v>20</v>
      </c>
    </row>
    <row r="43" spans="1:4" s="82" customFormat="1" ht="12.75">
      <c r="A43" s="80" t="s">
        <v>795</v>
      </c>
      <c r="B43" s="47" t="s">
        <v>807</v>
      </c>
      <c r="C43" s="51">
        <v>38136</v>
      </c>
      <c r="D43" s="81" t="s">
        <v>37</v>
      </c>
    </row>
    <row r="44" spans="1:4" s="82" customFormat="1" ht="12.75">
      <c r="A44" s="83" t="s">
        <v>183</v>
      </c>
      <c r="B44" s="50" t="s">
        <v>23</v>
      </c>
      <c r="C44" s="84"/>
      <c r="D44" s="85" t="s">
        <v>20</v>
      </c>
    </row>
    <row r="45" spans="1:4" s="82" customFormat="1" ht="12.75">
      <c r="A45" s="83" t="s">
        <v>796</v>
      </c>
      <c r="B45" s="50" t="s">
        <v>209</v>
      </c>
      <c r="C45" s="84"/>
      <c r="D45" s="85" t="s">
        <v>20</v>
      </c>
    </row>
    <row r="46" spans="1:4" s="82" customFormat="1" ht="12.75">
      <c r="A46" s="83" t="s">
        <v>158</v>
      </c>
      <c r="B46" s="50" t="s">
        <v>28</v>
      </c>
      <c r="C46" s="84"/>
      <c r="D46" s="85" t="s">
        <v>20</v>
      </c>
    </row>
    <row r="47" spans="1:4" s="82" customFormat="1" ht="12.75">
      <c r="A47" s="83" t="s">
        <v>797</v>
      </c>
      <c r="B47" s="50" t="s">
        <v>345</v>
      </c>
      <c r="C47" s="84"/>
      <c r="D47" s="85" t="s">
        <v>20</v>
      </c>
    </row>
    <row r="48" spans="1:4" s="82" customFormat="1" ht="12.75">
      <c r="A48" s="83" t="s">
        <v>798</v>
      </c>
      <c r="B48" s="50" t="s">
        <v>473</v>
      </c>
      <c r="C48" s="84"/>
      <c r="D48" s="85" t="s">
        <v>20</v>
      </c>
    </row>
    <row r="49" spans="1:4" s="82" customFormat="1" ht="12.75">
      <c r="A49" s="83" t="s">
        <v>668</v>
      </c>
      <c r="B49" s="50" t="s">
        <v>22</v>
      </c>
      <c r="C49" s="84"/>
      <c r="D49" s="85" t="s">
        <v>20</v>
      </c>
    </row>
    <row r="50" spans="1:4" s="82" customFormat="1" ht="12.75">
      <c r="A50" s="83" t="s">
        <v>799</v>
      </c>
      <c r="B50" s="50" t="s">
        <v>22</v>
      </c>
      <c r="C50" s="84"/>
      <c r="D50" s="85" t="s">
        <v>20</v>
      </c>
    </row>
    <row r="51" spans="1:4" s="82" customFormat="1" ht="12.75">
      <c r="A51" s="83" t="s">
        <v>830</v>
      </c>
      <c r="B51" s="50" t="s">
        <v>22</v>
      </c>
      <c r="C51" s="84"/>
      <c r="D51" s="85" t="s">
        <v>20</v>
      </c>
    </row>
    <row r="52" spans="1:4" s="82" customFormat="1" ht="12.75">
      <c r="A52" s="83" t="s">
        <v>831</v>
      </c>
      <c r="B52" s="50" t="s">
        <v>192</v>
      </c>
      <c r="C52" s="84"/>
      <c r="D52" s="85" t="s">
        <v>20</v>
      </c>
    </row>
    <row r="53" spans="1:4" s="82" customFormat="1" ht="12.75">
      <c r="A53" s="83" t="s">
        <v>832</v>
      </c>
      <c r="B53" s="50" t="s">
        <v>22</v>
      </c>
      <c r="C53" s="84"/>
      <c r="D53" s="85" t="s">
        <v>20</v>
      </c>
    </row>
    <row r="54" spans="1:4" s="115" customFormat="1" ht="12.75">
      <c r="A54" s="46" t="s">
        <v>624</v>
      </c>
      <c r="B54" s="47" t="s">
        <v>625</v>
      </c>
      <c r="C54" s="47" t="s">
        <v>626</v>
      </c>
      <c r="D54" s="47" t="s">
        <v>627</v>
      </c>
    </row>
    <row r="55" spans="1:4" s="82" customFormat="1" ht="12.75">
      <c r="A55" s="49" t="s">
        <v>620</v>
      </c>
      <c r="B55" s="50" t="s">
        <v>22</v>
      </c>
      <c r="C55" s="50"/>
      <c r="D55" s="50" t="s">
        <v>20</v>
      </c>
    </row>
    <row r="56" spans="1:5" s="43" customFormat="1" ht="12.75">
      <c r="A56" s="46" t="s">
        <v>141</v>
      </c>
      <c r="B56" s="47" t="s">
        <v>140</v>
      </c>
      <c r="C56" s="47" t="s">
        <v>603</v>
      </c>
      <c r="D56" s="47" t="s">
        <v>55</v>
      </c>
      <c r="E56" s="82"/>
    </row>
    <row r="57" spans="1:5" s="43" customFormat="1" ht="12.75">
      <c r="A57" s="49" t="s">
        <v>139</v>
      </c>
      <c r="B57" s="50" t="s">
        <v>22</v>
      </c>
      <c r="C57" s="50"/>
      <c r="D57" s="50" t="s">
        <v>20</v>
      </c>
      <c r="E57" s="82"/>
    </row>
    <row r="58" spans="1:5" s="43" customFormat="1" ht="12.75">
      <c r="A58" s="49" t="s">
        <v>1155</v>
      </c>
      <c r="B58" s="50"/>
      <c r="C58" s="50"/>
      <c r="D58" s="50"/>
      <c r="E58" s="82"/>
    </row>
    <row r="59" spans="1:4" s="82" customFormat="1" ht="12.75">
      <c r="A59" s="91" t="s">
        <v>652</v>
      </c>
      <c r="B59" s="92" t="s">
        <v>625</v>
      </c>
      <c r="C59" s="92" t="s">
        <v>653</v>
      </c>
      <c r="D59" s="92" t="s">
        <v>20</v>
      </c>
    </row>
    <row r="60" spans="1:4" s="82" customFormat="1" ht="12.75">
      <c r="A60" s="82" t="s">
        <v>805</v>
      </c>
      <c r="B60" s="94" t="s">
        <v>22</v>
      </c>
      <c r="C60" s="94"/>
      <c r="D60" s="94" t="s">
        <v>20</v>
      </c>
    </row>
    <row r="61" spans="1:4" s="82" customFormat="1" ht="12.75">
      <c r="A61" s="82" t="s">
        <v>806</v>
      </c>
      <c r="B61" s="94" t="s">
        <v>22</v>
      </c>
      <c r="C61" s="94"/>
      <c r="D61" s="94" t="s">
        <v>20</v>
      </c>
    </row>
    <row r="62" spans="1:4" s="82" customFormat="1" ht="12.75">
      <c r="A62" s="49" t="s">
        <v>804</v>
      </c>
      <c r="B62" s="50" t="s">
        <v>54</v>
      </c>
      <c r="C62" s="50"/>
      <c r="D62" s="50" t="s">
        <v>20</v>
      </c>
    </row>
    <row r="63" spans="1:5" s="43" customFormat="1" ht="12.75">
      <c r="A63" s="49" t="s">
        <v>42</v>
      </c>
      <c r="B63" s="50" t="s">
        <v>22</v>
      </c>
      <c r="C63" s="50"/>
      <c r="D63" s="50" t="s">
        <v>20</v>
      </c>
      <c r="E63" s="82"/>
    </row>
    <row r="64" spans="1:5" s="43" customFormat="1" ht="12.75">
      <c r="A64" s="49" t="s">
        <v>158</v>
      </c>
      <c r="B64" s="50" t="s">
        <v>28</v>
      </c>
      <c r="C64" s="50"/>
      <c r="D64" s="50" t="s">
        <v>20</v>
      </c>
      <c r="E64" s="82"/>
    </row>
    <row r="65" spans="1:5" s="43" customFormat="1" ht="12.75">
      <c r="A65" s="49" t="s">
        <v>987</v>
      </c>
      <c r="B65" s="50" t="s">
        <v>22</v>
      </c>
      <c r="C65" s="50"/>
      <c r="D65" s="50" t="s">
        <v>20</v>
      </c>
      <c r="E65" s="82"/>
    </row>
    <row r="66" spans="1:5" s="43" customFormat="1" ht="12.75">
      <c r="A66" s="49" t="s">
        <v>988</v>
      </c>
      <c r="B66" s="50" t="s">
        <v>22</v>
      </c>
      <c r="C66" s="50"/>
      <c r="D66" s="50" t="s">
        <v>20</v>
      </c>
      <c r="E66" s="82"/>
    </row>
    <row r="67" spans="1:5" s="43" customFormat="1" ht="12.75">
      <c r="A67" s="49" t="s">
        <v>96</v>
      </c>
      <c r="B67" s="50" t="s">
        <v>22</v>
      </c>
      <c r="C67" s="50"/>
      <c r="D67" s="50" t="s">
        <v>20</v>
      </c>
      <c r="E67" s="82"/>
    </row>
    <row r="68" spans="1:5" s="43" customFormat="1" ht="12.75">
      <c r="A68" s="49" t="s">
        <v>33</v>
      </c>
      <c r="B68" s="50" t="s">
        <v>22</v>
      </c>
      <c r="C68" s="50"/>
      <c r="D68" s="50" t="s">
        <v>20</v>
      </c>
      <c r="E68" s="82"/>
    </row>
    <row r="69" spans="1:5" s="43" customFormat="1" ht="12.75">
      <c r="A69" s="49" t="s">
        <v>1014</v>
      </c>
      <c r="B69" s="50" t="s">
        <v>22</v>
      </c>
      <c r="C69" s="50"/>
      <c r="D69" s="50" t="s">
        <v>20</v>
      </c>
      <c r="E69" s="82"/>
    </row>
    <row r="70" spans="1:5" s="43" customFormat="1" ht="12.75">
      <c r="A70" s="49" t="s">
        <v>392</v>
      </c>
      <c r="B70" s="50" t="s">
        <v>363</v>
      </c>
      <c r="C70" s="50"/>
      <c r="D70" s="50" t="s">
        <v>20</v>
      </c>
      <c r="E70" s="82"/>
    </row>
    <row r="71" spans="1:5" s="43" customFormat="1" ht="12.75">
      <c r="A71" s="49" t="s">
        <v>1015</v>
      </c>
      <c r="B71" s="50" t="s">
        <v>22</v>
      </c>
      <c r="C71" s="50"/>
      <c r="D71" s="50"/>
      <c r="E71" s="82"/>
    </row>
    <row r="72" spans="1:4" s="115" customFormat="1" ht="12.75">
      <c r="A72" s="46" t="s">
        <v>605</v>
      </c>
      <c r="B72" s="47" t="s">
        <v>1120</v>
      </c>
      <c r="C72" s="47" t="s">
        <v>661</v>
      </c>
      <c r="D72" s="47" t="s">
        <v>20</v>
      </c>
    </row>
    <row r="73" spans="1:4" s="82" customFormat="1" ht="12.75">
      <c r="A73" s="49" t="s">
        <v>1146</v>
      </c>
      <c r="B73" s="94" t="s">
        <v>22</v>
      </c>
      <c r="C73" s="94"/>
      <c r="D73" s="94" t="s">
        <v>20</v>
      </c>
    </row>
    <row r="74" spans="1:4" s="82" customFormat="1" ht="12.75">
      <c r="A74" s="49" t="s">
        <v>1147</v>
      </c>
      <c r="B74" s="94"/>
      <c r="C74" s="94"/>
      <c r="D74" s="94"/>
    </row>
    <row r="75" spans="1:4" s="82" customFormat="1" ht="12.75">
      <c r="A75" s="46" t="s">
        <v>605</v>
      </c>
      <c r="B75" s="92" t="s">
        <v>103</v>
      </c>
      <c r="C75" s="92" t="s">
        <v>1156</v>
      </c>
      <c r="D75" s="92" t="s">
        <v>646</v>
      </c>
    </row>
    <row r="76" spans="1:4" s="82" customFormat="1" ht="12.75">
      <c r="A76" s="49" t="s">
        <v>1157</v>
      </c>
      <c r="B76" s="94"/>
      <c r="C76" s="94"/>
      <c r="D76" s="94"/>
    </row>
    <row r="77" spans="1:4" s="82" customFormat="1" ht="12.75">
      <c r="A77" s="49" t="s">
        <v>1158</v>
      </c>
      <c r="B77" s="94"/>
      <c r="C77" s="94"/>
      <c r="D77" s="94"/>
    </row>
    <row r="78" spans="1:4" s="82" customFormat="1" ht="12.75">
      <c r="A78" s="46" t="s">
        <v>1196</v>
      </c>
      <c r="B78" s="92"/>
      <c r="C78" s="92"/>
      <c r="D78" s="92" t="s">
        <v>1197</v>
      </c>
    </row>
    <row r="79" spans="1:4" s="82" customFormat="1" ht="12.75">
      <c r="A79" s="46" t="s">
        <v>621</v>
      </c>
      <c r="B79" s="47" t="s">
        <v>140</v>
      </c>
      <c r="C79" s="47" t="s">
        <v>130</v>
      </c>
      <c r="D79" s="47" t="s">
        <v>20</v>
      </c>
    </row>
    <row r="80" spans="1:4" s="82" customFormat="1" ht="12.75">
      <c r="A80" s="49" t="s">
        <v>34</v>
      </c>
      <c r="B80" s="50" t="s">
        <v>22</v>
      </c>
      <c r="C80" s="50"/>
      <c r="D80" s="50" t="s">
        <v>20</v>
      </c>
    </row>
    <row r="81" spans="1:4" s="82" customFormat="1" ht="12.75">
      <c r="A81" s="46" t="s">
        <v>1177</v>
      </c>
      <c r="B81" s="47" t="s">
        <v>138</v>
      </c>
      <c r="C81" s="47" t="s">
        <v>1178</v>
      </c>
      <c r="D81" s="47" t="s">
        <v>338</v>
      </c>
    </row>
    <row r="82" spans="1:4" s="82" customFormat="1" ht="12.75">
      <c r="A82" s="49" t="s">
        <v>337</v>
      </c>
      <c r="B82" s="50" t="s">
        <v>22</v>
      </c>
      <c r="C82" s="50"/>
      <c r="D82" s="50" t="s">
        <v>20</v>
      </c>
    </row>
    <row r="83" spans="1:4" s="82" customFormat="1" ht="12.75">
      <c r="A83" s="46" t="s">
        <v>622</v>
      </c>
      <c r="B83" s="47" t="s">
        <v>1017</v>
      </c>
      <c r="C83" s="47" t="s">
        <v>693</v>
      </c>
      <c r="D83" s="47" t="s">
        <v>646</v>
      </c>
    </row>
    <row r="84" spans="1:4" s="82" customFormat="1" ht="12.75">
      <c r="A84" s="49" t="s">
        <v>1148</v>
      </c>
      <c r="B84" s="50" t="s">
        <v>22</v>
      </c>
      <c r="C84" s="50"/>
      <c r="D84" s="50" t="s">
        <v>20</v>
      </c>
    </row>
    <row r="85" spans="1:4" s="82" customFormat="1" ht="12.75">
      <c r="A85" s="49" t="s">
        <v>1149</v>
      </c>
      <c r="B85" s="50"/>
      <c r="C85" s="50"/>
      <c r="D85" s="50"/>
    </row>
    <row r="86" spans="1:4" s="82" customFormat="1" ht="12.75">
      <c r="A86" s="91" t="s">
        <v>669</v>
      </c>
      <c r="B86" s="92" t="s">
        <v>670</v>
      </c>
      <c r="C86" s="92" t="s">
        <v>586</v>
      </c>
      <c r="D86" s="92" t="s">
        <v>20</v>
      </c>
    </row>
    <row r="87" spans="1:4" s="82" customFormat="1" ht="12.75">
      <c r="A87" s="82" t="s">
        <v>668</v>
      </c>
      <c r="B87" s="94" t="s">
        <v>22</v>
      </c>
      <c r="C87" s="94"/>
      <c r="D87" s="94" t="s">
        <v>20</v>
      </c>
    </row>
    <row r="88" spans="1:4" s="82" customFormat="1" ht="12.75">
      <c r="A88" s="46" t="s">
        <v>801</v>
      </c>
      <c r="B88" s="47" t="s">
        <v>22</v>
      </c>
      <c r="C88" s="47" t="s">
        <v>802</v>
      </c>
      <c r="D88" s="47" t="s">
        <v>803</v>
      </c>
    </row>
    <row r="89" spans="1:4" s="82" customFormat="1" ht="12.75">
      <c r="A89" s="49" t="s">
        <v>195</v>
      </c>
      <c r="B89" s="50" t="s">
        <v>209</v>
      </c>
      <c r="C89" s="50"/>
      <c r="D89" s="50" t="s">
        <v>20</v>
      </c>
    </row>
    <row r="90" spans="1:4" s="82" customFormat="1" ht="12.75">
      <c r="A90" s="49" t="s">
        <v>695</v>
      </c>
      <c r="B90" s="50" t="s">
        <v>382</v>
      </c>
      <c r="C90" s="50"/>
      <c r="D90" s="50" t="s">
        <v>20</v>
      </c>
    </row>
    <row r="91" spans="1:6" s="82" customFormat="1" ht="12.75">
      <c r="A91" s="46" t="s">
        <v>801</v>
      </c>
      <c r="B91" s="47" t="s">
        <v>22</v>
      </c>
      <c r="C91" s="47" t="s">
        <v>1191</v>
      </c>
      <c r="D91" s="47" t="s">
        <v>803</v>
      </c>
      <c r="F91" s="96"/>
    </row>
    <row r="92" spans="1:4" s="82" customFormat="1" ht="12.75">
      <c r="A92" s="49" t="s">
        <v>195</v>
      </c>
      <c r="B92" s="50" t="s">
        <v>209</v>
      </c>
      <c r="C92" s="50"/>
      <c r="D92" s="50" t="s">
        <v>20</v>
      </c>
    </row>
    <row r="93" spans="1:4" s="82" customFormat="1" ht="12.75">
      <c r="A93" s="49" t="s">
        <v>695</v>
      </c>
      <c r="B93" s="50" t="s">
        <v>382</v>
      </c>
      <c r="C93" s="50"/>
      <c r="D93" s="50" t="s">
        <v>20</v>
      </c>
    </row>
    <row r="94" spans="1:4" s="82" customFormat="1" ht="12.75">
      <c r="A94" s="46" t="s">
        <v>801</v>
      </c>
      <c r="B94" s="47" t="s">
        <v>24</v>
      </c>
      <c r="C94" s="47" t="s">
        <v>1192</v>
      </c>
      <c r="D94" s="47" t="s">
        <v>803</v>
      </c>
    </row>
    <row r="95" spans="1:4" s="82" customFormat="1" ht="12.75">
      <c r="A95" s="49" t="s">
        <v>195</v>
      </c>
      <c r="B95" s="50" t="s">
        <v>209</v>
      </c>
      <c r="C95" s="50"/>
      <c r="D95" s="50" t="s">
        <v>20</v>
      </c>
    </row>
    <row r="96" spans="1:4" s="82" customFormat="1" ht="12.75">
      <c r="A96" s="49" t="s">
        <v>695</v>
      </c>
      <c r="B96" s="50" t="s">
        <v>382</v>
      </c>
      <c r="C96" s="50"/>
      <c r="D96" s="50" t="s">
        <v>20</v>
      </c>
    </row>
    <row r="97" spans="1:4" s="82" customFormat="1" ht="12.75">
      <c r="A97" s="46" t="s">
        <v>31</v>
      </c>
      <c r="B97" s="47" t="s">
        <v>22</v>
      </c>
      <c r="C97" s="47"/>
      <c r="D97" s="52" t="s">
        <v>20</v>
      </c>
    </row>
    <row r="98" spans="1:4" s="82" customFormat="1" ht="12.75">
      <c r="A98" s="49" t="s">
        <v>32</v>
      </c>
      <c r="B98" s="50"/>
      <c r="C98" s="50"/>
      <c r="D98" s="48"/>
    </row>
    <row r="99" spans="1:4" s="82" customFormat="1" ht="12.75">
      <c r="A99" s="49" t="s">
        <v>1003</v>
      </c>
      <c r="B99" s="50" t="s">
        <v>23</v>
      </c>
      <c r="C99" s="50"/>
      <c r="D99" s="48" t="s">
        <v>20</v>
      </c>
    </row>
    <row r="100" spans="1:4" s="82" customFormat="1" ht="12.75">
      <c r="A100" s="49" t="s">
        <v>993</v>
      </c>
      <c r="B100" s="50" t="s">
        <v>74</v>
      </c>
      <c r="C100" s="84"/>
      <c r="D100" s="50" t="s">
        <v>20</v>
      </c>
    </row>
    <row r="101" spans="1:4" s="82" customFormat="1" ht="12.75">
      <c r="A101" s="49" t="s">
        <v>1000</v>
      </c>
      <c r="B101" s="50" t="s">
        <v>574</v>
      </c>
      <c r="C101" s="50"/>
      <c r="D101" s="48" t="s">
        <v>20</v>
      </c>
    </row>
    <row r="102" spans="1:4" s="82" customFormat="1" ht="12.75">
      <c r="A102" s="49" t="s">
        <v>1012</v>
      </c>
      <c r="B102" s="50" t="s">
        <v>22</v>
      </c>
      <c r="C102" s="50"/>
      <c r="D102" s="48" t="s">
        <v>20</v>
      </c>
    </row>
    <row r="103" spans="1:4" s="82" customFormat="1" ht="12.75">
      <c r="A103" s="49" t="s">
        <v>1008</v>
      </c>
      <c r="B103" s="50" t="s">
        <v>28</v>
      </c>
      <c r="C103" s="50"/>
      <c r="D103" s="48" t="s">
        <v>20</v>
      </c>
    </row>
    <row r="104" spans="1:4" s="82" customFormat="1" ht="12.75">
      <c r="A104" s="49" t="s">
        <v>786</v>
      </c>
      <c r="B104" s="50" t="s">
        <v>28</v>
      </c>
      <c r="C104" s="50"/>
      <c r="D104" s="48" t="s">
        <v>20</v>
      </c>
    </row>
    <row r="105" spans="1:4" s="82" customFormat="1" ht="12.75">
      <c r="A105" s="49" t="s">
        <v>770</v>
      </c>
      <c r="B105" s="50" t="s">
        <v>733</v>
      </c>
      <c r="C105" s="50"/>
      <c r="D105" s="48" t="s">
        <v>20</v>
      </c>
    </row>
    <row r="106" spans="1:4" s="82" customFormat="1" ht="12.75">
      <c r="A106" s="106" t="s">
        <v>1007</v>
      </c>
      <c r="B106" s="50" t="s">
        <v>271</v>
      </c>
      <c r="C106" s="50"/>
      <c r="D106" s="48" t="s">
        <v>20</v>
      </c>
    </row>
    <row r="107" spans="1:4" s="82" customFormat="1" ht="12.75">
      <c r="A107" s="49" t="s">
        <v>1024</v>
      </c>
      <c r="B107" s="50" t="s">
        <v>329</v>
      </c>
      <c r="C107" s="50"/>
      <c r="D107" s="48" t="s">
        <v>20</v>
      </c>
    </row>
    <row r="108" spans="1:4" s="82" customFormat="1" ht="12.75">
      <c r="A108" s="49" t="s">
        <v>994</v>
      </c>
      <c r="B108" s="50" t="s">
        <v>528</v>
      </c>
      <c r="C108" s="50"/>
      <c r="D108" s="48" t="s">
        <v>20</v>
      </c>
    </row>
    <row r="109" spans="1:4" s="82" customFormat="1" ht="12.75">
      <c r="A109" s="49" t="s">
        <v>990</v>
      </c>
      <c r="B109" s="50" t="s">
        <v>24</v>
      </c>
      <c r="C109" s="50"/>
      <c r="D109" s="48" t="s">
        <v>20</v>
      </c>
    </row>
    <row r="110" spans="1:4" s="82" customFormat="1" ht="12.75">
      <c r="A110" s="49" t="s">
        <v>997</v>
      </c>
      <c r="B110" s="50" t="s">
        <v>214</v>
      </c>
      <c r="C110" s="50"/>
      <c r="D110" s="48" t="s">
        <v>20</v>
      </c>
    </row>
    <row r="111" spans="1:4" s="82" customFormat="1" ht="12.75">
      <c r="A111" s="49" t="s">
        <v>1011</v>
      </c>
      <c r="B111" s="50" t="s">
        <v>22</v>
      </c>
      <c r="C111" s="50"/>
      <c r="D111" s="48" t="s">
        <v>20</v>
      </c>
    </row>
    <row r="112" spans="1:4" s="82" customFormat="1" ht="12.75">
      <c r="A112" s="49" t="s">
        <v>772</v>
      </c>
      <c r="B112" s="50" t="s">
        <v>244</v>
      </c>
      <c r="C112" s="84"/>
      <c r="D112" s="50" t="s">
        <v>20</v>
      </c>
    </row>
    <row r="113" spans="1:4" s="82" customFormat="1" ht="12.75">
      <c r="A113" s="49" t="s">
        <v>746</v>
      </c>
      <c r="B113" s="50" t="s">
        <v>22</v>
      </c>
      <c r="C113" s="50"/>
      <c r="D113" s="48" t="s">
        <v>20</v>
      </c>
    </row>
    <row r="114" spans="1:4" s="82" customFormat="1" ht="12.75">
      <c r="A114" s="49" t="s">
        <v>996</v>
      </c>
      <c r="B114" s="50" t="s">
        <v>363</v>
      </c>
      <c r="C114" s="50"/>
      <c r="D114" s="48" t="s">
        <v>20</v>
      </c>
    </row>
    <row r="115" spans="1:4" s="82" customFormat="1" ht="12.75">
      <c r="A115" s="49" t="s">
        <v>995</v>
      </c>
      <c r="B115" s="50" t="s">
        <v>63</v>
      </c>
      <c r="C115" s="50"/>
      <c r="D115" s="48" t="s">
        <v>20</v>
      </c>
    </row>
    <row r="116" spans="1:4" s="82" customFormat="1" ht="12.75">
      <c r="A116" s="49" t="s">
        <v>989</v>
      </c>
      <c r="B116" s="50" t="s">
        <v>210</v>
      </c>
      <c r="C116" s="50"/>
      <c r="D116" s="48" t="s">
        <v>20</v>
      </c>
    </row>
    <row r="117" spans="1:4" s="82" customFormat="1" ht="12.75">
      <c r="A117" s="49" t="s">
        <v>1002</v>
      </c>
      <c r="B117" s="50" t="s">
        <v>23</v>
      </c>
      <c r="C117" s="50"/>
      <c r="D117" s="48" t="s">
        <v>20</v>
      </c>
    </row>
    <row r="118" spans="1:4" s="82" customFormat="1" ht="12.75">
      <c r="A118" s="49" t="s">
        <v>857</v>
      </c>
      <c r="B118" s="50" t="s">
        <v>22</v>
      </c>
      <c r="C118" s="50"/>
      <c r="D118" s="48" t="s">
        <v>20</v>
      </c>
    </row>
    <row r="119" spans="1:6" s="82" customFormat="1" ht="12.75">
      <c r="A119" s="49" t="s">
        <v>620</v>
      </c>
      <c r="B119" s="50" t="s">
        <v>22</v>
      </c>
      <c r="C119" s="50"/>
      <c r="D119" s="48" t="s">
        <v>20</v>
      </c>
      <c r="F119" s="96"/>
    </row>
    <row r="120" spans="1:4" s="82" customFormat="1" ht="12.75">
      <c r="A120" s="49" t="s">
        <v>998</v>
      </c>
      <c r="B120" s="50" t="s">
        <v>212</v>
      </c>
      <c r="C120" s="50"/>
      <c r="D120" s="48" t="s">
        <v>20</v>
      </c>
    </row>
    <row r="121" spans="1:4" s="82" customFormat="1" ht="12.75">
      <c r="A121" s="49" t="s">
        <v>631</v>
      </c>
      <c r="B121" s="50" t="s">
        <v>24</v>
      </c>
      <c r="C121" s="50"/>
      <c r="D121" s="48" t="s">
        <v>20</v>
      </c>
    </row>
    <row r="122" spans="1:4" s="82" customFormat="1" ht="12.75">
      <c r="A122" s="49" t="s">
        <v>764</v>
      </c>
      <c r="B122" s="50"/>
      <c r="C122" s="50"/>
      <c r="D122" s="48" t="s">
        <v>20</v>
      </c>
    </row>
    <row r="123" spans="1:4" s="82" customFormat="1" ht="12.75">
      <c r="A123" s="49" t="s">
        <v>1005</v>
      </c>
      <c r="B123" s="50" t="s">
        <v>1006</v>
      </c>
      <c r="C123" s="50"/>
      <c r="D123" s="48" t="s">
        <v>20</v>
      </c>
    </row>
    <row r="124" spans="1:4" s="82" customFormat="1" ht="12.75">
      <c r="A124" s="49" t="s">
        <v>815</v>
      </c>
      <c r="B124" s="50" t="s">
        <v>151</v>
      </c>
      <c r="C124" s="50"/>
      <c r="D124" s="48" t="s">
        <v>20</v>
      </c>
    </row>
    <row r="125" spans="1:4" s="82" customFormat="1" ht="12.75">
      <c r="A125" s="49" t="s">
        <v>1025</v>
      </c>
      <c r="B125" s="50"/>
      <c r="C125" s="50"/>
      <c r="D125" s="48" t="s">
        <v>20</v>
      </c>
    </row>
    <row r="126" spans="1:4" s="82" customFormat="1" ht="12.75">
      <c r="A126" s="49" t="s">
        <v>1010</v>
      </c>
      <c r="B126" s="50" t="s">
        <v>294</v>
      </c>
      <c r="C126" s="50"/>
      <c r="D126" s="48" t="s">
        <v>20</v>
      </c>
    </row>
    <row r="127" spans="1:4" s="82" customFormat="1" ht="12.75">
      <c r="A127" s="49" t="s">
        <v>1009</v>
      </c>
      <c r="B127" s="50" t="s">
        <v>345</v>
      </c>
      <c r="C127" s="50"/>
      <c r="D127" s="48" t="s">
        <v>20</v>
      </c>
    </row>
    <row r="128" spans="1:4" s="82" customFormat="1" ht="12.75">
      <c r="A128" s="49" t="s">
        <v>991</v>
      </c>
      <c r="B128" s="50" t="s">
        <v>164</v>
      </c>
      <c r="C128" s="50"/>
      <c r="D128" s="48" t="s">
        <v>20</v>
      </c>
    </row>
    <row r="129" spans="1:4" s="82" customFormat="1" ht="12.75">
      <c r="A129" s="49" t="s">
        <v>992</v>
      </c>
      <c r="B129" s="50" t="s">
        <v>209</v>
      </c>
      <c r="C129" s="84"/>
      <c r="D129" s="50" t="s">
        <v>20</v>
      </c>
    </row>
    <row r="130" spans="1:4" s="82" customFormat="1" ht="12.75">
      <c r="A130" s="49" t="s">
        <v>1001</v>
      </c>
      <c r="B130" s="50" t="s">
        <v>531</v>
      </c>
      <c r="C130" s="50"/>
      <c r="D130" s="48" t="s">
        <v>20</v>
      </c>
    </row>
    <row r="131" spans="1:4" s="82" customFormat="1" ht="12.75">
      <c r="A131" s="49" t="s">
        <v>1013</v>
      </c>
      <c r="B131" s="50" t="s">
        <v>22</v>
      </c>
      <c r="C131" s="50"/>
      <c r="D131" s="48" t="s">
        <v>20</v>
      </c>
    </row>
    <row r="132" spans="1:4" s="82" customFormat="1" ht="12.75">
      <c r="A132" s="49" t="s">
        <v>1004</v>
      </c>
      <c r="B132" s="50" t="s">
        <v>27</v>
      </c>
      <c r="C132" s="50"/>
      <c r="D132" s="48" t="s">
        <v>20</v>
      </c>
    </row>
    <row r="133" spans="1:4" s="82" customFormat="1" ht="12.75">
      <c r="A133" s="49" t="s">
        <v>999</v>
      </c>
      <c r="B133" s="50" t="s">
        <v>529</v>
      </c>
      <c r="C133" s="50"/>
      <c r="D133" s="48" t="s">
        <v>20</v>
      </c>
    </row>
    <row r="134" spans="1:4" s="82" customFormat="1" ht="12.75">
      <c r="A134" s="49" t="s">
        <v>785</v>
      </c>
      <c r="B134" s="50" t="s">
        <v>246</v>
      </c>
      <c r="C134" s="50"/>
      <c r="D134" s="48" t="s">
        <v>20</v>
      </c>
    </row>
    <row r="135" spans="1:4" s="82" customFormat="1" ht="12.75">
      <c r="A135" s="91" t="s">
        <v>549</v>
      </c>
      <c r="B135" s="92" t="s">
        <v>550</v>
      </c>
      <c r="C135" s="92" t="s">
        <v>551</v>
      </c>
      <c r="D135" s="92" t="s">
        <v>285</v>
      </c>
    </row>
    <row r="136" spans="1:4" s="82" customFormat="1" ht="12.75">
      <c r="A136" s="82" t="s">
        <v>1150</v>
      </c>
      <c r="B136" s="94" t="s">
        <v>22</v>
      </c>
      <c r="C136" s="94"/>
      <c r="D136" s="94" t="s">
        <v>20</v>
      </c>
    </row>
    <row r="137" spans="1:4" s="82" customFormat="1" ht="12.75">
      <c r="A137" s="82" t="s">
        <v>1151</v>
      </c>
      <c r="B137" s="94"/>
      <c r="C137" s="94"/>
      <c r="D137" s="94"/>
    </row>
    <row r="138" spans="1:4" s="82" customFormat="1" ht="12.75">
      <c r="A138" s="46" t="s">
        <v>35</v>
      </c>
      <c r="B138" s="47" t="s">
        <v>1120</v>
      </c>
      <c r="C138" s="47" t="s">
        <v>1121</v>
      </c>
      <c r="D138" s="52" t="s">
        <v>338</v>
      </c>
    </row>
    <row r="139" spans="1:4" s="82" customFormat="1" ht="12.75">
      <c r="A139" s="49" t="s">
        <v>746</v>
      </c>
      <c r="B139" s="50" t="s">
        <v>22</v>
      </c>
      <c r="C139" s="50"/>
      <c r="D139" s="48" t="s">
        <v>20</v>
      </c>
    </row>
    <row r="140" spans="1:4" s="115" customFormat="1" ht="12.75">
      <c r="A140" s="46" t="s">
        <v>305</v>
      </c>
      <c r="B140" s="47" t="s">
        <v>22</v>
      </c>
      <c r="C140" s="47" t="s">
        <v>306</v>
      </c>
      <c r="D140" s="47" t="s">
        <v>20</v>
      </c>
    </row>
    <row r="141" spans="1:4" s="82" customFormat="1" ht="12.75">
      <c r="A141" s="49" t="s">
        <v>58</v>
      </c>
      <c r="B141" s="50"/>
      <c r="C141" s="50"/>
      <c r="D141" s="50"/>
    </row>
    <row r="142" spans="1:4" s="82" customFormat="1" ht="12.75">
      <c r="A142" s="49" t="s">
        <v>438</v>
      </c>
      <c r="B142" s="50" t="s">
        <v>57</v>
      </c>
      <c r="C142" s="50"/>
      <c r="D142" s="50" t="s">
        <v>20</v>
      </c>
    </row>
    <row r="143" spans="1:4" s="82" customFormat="1" ht="12.75">
      <c r="A143" s="49" t="s">
        <v>65</v>
      </c>
      <c r="B143" s="50" t="s">
        <v>54</v>
      </c>
      <c r="C143" s="50"/>
      <c r="D143" s="50" t="s">
        <v>20</v>
      </c>
    </row>
    <row r="144" spans="1:4" s="82" customFormat="1" ht="12.75">
      <c r="A144" s="49" t="s">
        <v>440</v>
      </c>
      <c r="B144" s="50" t="s">
        <v>26</v>
      </c>
      <c r="C144" s="50"/>
      <c r="D144" s="50" t="s">
        <v>20</v>
      </c>
    </row>
    <row r="145" spans="1:4" s="82" customFormat="1" ht="12.75">
      <c r="A145" s="49" t="s">
        <v>361</v>
      </c>
      <c r="B145" s="50" t="s">
        <v>363</v>
      </c>
      <c r="C145" s="50"/>
      <c r="D145" s="50" t="s">
        <v>20</v>
      </c>
    </row>
    <row r="146" spans="1:4" s="82" customFormat="1" ht="12.75">
      <c r="A146" s="49" t="s">
        <v>62</v>
      </c>
      <c r="B146" s="50" t="s">
        <v>23</v>
      </c>
      <c r="C146" s="50"/>
      <c r="D146" s="50" t="s">
        <v>20</v>
      </c>
    </row>
    <row r="147" spans="1:4" s="82" customFormat="1" ht="12.75">
      <c r="A147" s="49" t="s">
        <v>673</v>
      </c>
      <c r="B147" s="50" t="s">
        <v>23</v>
      </c>
      <c r="C147" s="50"/>
      <c r="D147" s="50" t="s">
        <v>20</v>
      </c>
    </row>
    <row r="148" spans="1:4" s="82" customFormat="1" ht="12.75">
      <c r="A148" s="49" t="s">
        <v>95</v>
      </c>
      <c r="B148" s="50" t="s">
        <v>27</v>
      </c>
      <c r="C148" s="50"/>
      <c r="D148" s="50" t="s">
        <v>20</v>
      </c>
    </row>
    <row r="149" spans="1:4" s="82" customFormat="1" ht="12.75">
      <c r="A149" s="49" t="s">
        <v>270</v>
      </c>
      <c r="B149" s="50" t="s">
        <v>490</v>
      </c>
      <c r="C149" s="50"/>
      <c r="D149" s="50" t="s">
        <v>20</v>
      </c>
    </row>
    <row r="150" spans="1:4" s="82" customFormat="1" ht="12.75">
      <c r="A150" s="49" t="s">
        <v>362</v>
      </c>
      <c r="B150" s="50" t="s">
        <v>28</v>
      </c>
      <c r="C150" s="50"/>
      <c r="D150" s="50" t="s">
        <v>20</v>
      </c>
    </row>
    <row r="151" spans="1:4" s="82" customFormat="1" ht="12.75">
      <c r="A151" s="46" t="s">
        <v>618</v>
      </c>
      <c r="B151" s="47" t="s">
        <v>619</v>
      </c>
      <c r="C151" s="47" t="s">
        <v>543</v>
      </c>
      <c r="D151" s="47" t="s">
        <v>37</v>
      </c>
    </row>
    <row r="152" spans="1:4" s="82" customFormat="1" ht="12.75">
      <c r="A152" s="49" t="s">
        <v>620</v>
      </c>
      <c r="B152" s="50" t="s">
        <v>22</v>
      </c>
      <c r="C152" s="50"/>
      <c r="D152" s="50" t="s">
        <v>20</v>
      </c>
    </row>
    <row r="153" spans="1:4" s="82" customFormat="1" ht="12.75">
      <c r="A153" s="46" t="s">
        <v>730</v>
      </c>
      <c r="B153" s="47" t="s">
        <v>619</v>
      </c>
      <c r="C153" s="51">
        <v>38154</v>
      </c>
      <c r="D153" s="47" t="s">
        <v>37</v>
      </c>
    </row>
    <row r="154" spans="1:4" s="82" customFormat="1" ht="12.75">
      <c r="A154" s="49" t="s">
        <v>620</v>
      </c>
      <c r="B154" s="50" t="s">
        <v>22</v>
      </c>
      <c r="C154" s="50"/>
      <c r="D154" s="50" t="s">
        <v>20</v>
      </c>
    </row>
    <row r="155" spans="1:4" s="82" customFormat="1" ht="12.75">
      <c r="A155" s="91" t="s">
        <v>726</v>
      </c>
      <c r="B155" s="92" t="s">
        <v>727</v>
      </c>
      <c r="C155" s="94"/>
      <c r="D155" s="94"/>
    </row>
    <row r="156" spans="1:4" s="82" customFormat="1" ht="12.75">
      <c r="A156" s="82" t="s">
        <v>728</v>
      </c>
      <c r="B156" s="94" t="s">
        <v>22</v>
      </c>
      <c r="C156" s="94"/>
      <c r="D156" s="94" t="s">
        <v>20</v>
      </c>
    </row>
    <row r="157" spans="1:4" s="82" customFormat="1" ht="12.75">
      <c r="A157" s="46" t="s">
        <v>299</v>
      </c>
      <c r="B157" s="47" t="s">
        <v>735</v>
      </c>
      <c r="C157" s="47" t="s">
        <v>780</v>
      </c>
      <c r="D157" s="47" t="s">
        <v>298</v>
      </c>
    </row>
    <row r="158" spans="1:4" s="82" customFormat="1" ht="12.75">
      <c r="A158" s="49" t="s">
        <v>736</v>
      </c>
      <c r="B158" s="50" t="s">
        <v>332</v>
      </c>
      <c r="C158" s="50"/>
      <c r="D158" s="50" t="s">
        <v>20</v>
      </c>
    </row>
    <row r="159" spans="1:4" s="82" customFormat="1" ht="12.75">
      <c r="A159" s="49" t="s">
        <v>599</v>
      </c>
      <c r="B159" s="50" t="s">
        <v>473</v>
      </c>
      <c r="C159" s="50"/>
      <c r="D159" s="50" t="s">
        <v>20</v>
      </c>
    </row>
    <row r="160" spans="1:4" s="82" customFormat="1" ht="12.75">
      <c r="A160" s="49" t="s">
        <v>376</v>
      </c>
      <c r="B160" s="50" t="s">
        <v>38</v>
      </c>
      <c r="C160" s="50"/>
      <c r="D160" s="50" t="s">
        <v>20</v>
      </c>
    </row>
    <row r="161" spans="1:4" s="82" customFormat="1" ht="12.75">
      <c r="A161" s="49" t="s">
        <v>737</v>
      </c>
      <c r="B161" s="50" t="s">
        <v>26</v>
      </c>
      <c r="C161" s="50"/>
      <c r="D161" s="50" t="s">
        <v>20</v>
      </c>
    </row>
    <row r="162" spans="1:4" s="82" customFormat="1" ht="12.75">
      <c r="A162" s="49" t="s">
        <v>153</v>
      </c>
      <c r="B162" s="50" t="s">
        <v>154</v>
      </c>
      <c r="C162" s="50"/>
      <c r="D162" s="50" t="s">
        <v>20</v>
      </c>
    </row>
    <row r="163" spans="1:4" s="82" customFormat="1" ht="12.75">
      <c r="A163" s="49" t="s">
        <v>738</v>
      </c>
      <c r="B163" s="50" t="s">
        <v>28</v>
      </c>
      <c r="C163" s="50"/>
      <c r="D163" s="50" t="s">
        <v>20</v>
      </c>
    </row>
    <row r="164" spans="1:4" s="82" customFormat="1" ht="12.75">
      <c r="A164" s="49" t="s">
        <v>671</v>
      </c>
      <c r="B164" s="50" t="s">
        <v>483</v>
      </c>
      <c r="C164" s="50"/>
      <c r="D164" s="50" t="s">
        <v>20</v>
      </c>
    </row>
    <row r="165" spans="1:4" s="82" customFormat="1" ht="12.75">
      <c r="A165" s="49" t="s">
        <v>25</v>
      </c>
      <c r="B165" s="50" t="s">
        <v>24</v>
      </c>
      <c r="C165" s="50"/>
      <c r="D165" s="50" t="s">
        <v>20</v>
      </c>
    </row>
    <row r="166" spans="1:4" s="82" customFormat="1" ht="12.75">
      <c r="A166" s="49" t="s">
        <v>739</v>
      </c>
      <c r="B166" s="50" t="s">
        <v>151</v>
      </c>
      <c r="C166" s="50"/>
      <c r="D166" s="50" t="s">
        <v>20</v>
      </c>
    </row>
    <row r="167" spans="1:4" s="82" customFormat="1" ht="12.75">
      <c r="A167" s="46" t="s">
        <v>656</v>
      </c>
      <c r="B167" s="47" t="s">
        <v>22</v>
      </c>
      <c r="C167" s="51" t="s">
        <v>744</v>
      </c>
      <c r="D167" s="47" t="s">
        <v>646</v>
      </c>
    </row>
    <row r="168" spans="1:4" s="82" customFormat="1" ht="12.75">
      <c r="A168" s="49" t="s">
        <v>219</v>
      </c>
      <c r="B168" s="50" t="s">
        <v>220</v>
      </c>
      <c r="C168" s="84"/>
      <c r="D168" s="50" t="s">
        <v>20</v>
      </c>
    </row>
    <row r="169" spans="1:4" s="82" customFormat="1" ht="12.75">
      <c r="A169" s="49" t="s">
        <v>183</v>
      </c>
      <c r="B169" s="50" t="s">
        <v>23</v>
      </c>
      <c r="C169" s="84"/>
      <c r="D169" s="50" t="s">
        <v>20</v>
      </c>
    </row>
    <row r="170" spans="1:4" s="82" customFormat="1" ht="12.75">
      <c r="A170" s="49" t="s">
        <v>654</v>
      </c>
      <c r="B170" s="50" t="s">
        <v>22</v>
      </c>
      <c r="C170" s="84"/>
      <c r="D170" s="50" t="s">
        <v>20</v>
      </c>
    </row>
    <row r="171" spans="1:4" s="82" customFormat="1" ht="12.75">
      <c r="A171" s="49" t="s">
        <v>689</v>
      </c>
      <c r="B171" s="50" t="s">
        <v>453</v>
      </c>
      <c r="C171" s="84"/>
      <c r="D171" s="50" t="s">
        <v>20</v>
      </c>
    </row>
    <row r="172" spans="1:4" s="82" customFormat="1" ht="12.75">
      <c r="A172" s="49" t="s">
        <v>620</v>
      </c>
      <c r="B172" s="50" t="s">
        <v>22</v>
      </c>
      <c r="C172" s="84"/>
      <c r="D172" s="50" t="s">
        <v>20</v>
      </c>
    </row>
    <row r="173" spans="1:4" s="82" customFormat="1" ht="12.75">
      <c r="A173" s="49" t="s">
        <v>463</v>
      </c>
      <c r="B173" s="50" t="s">
        <v>425</v>
      </c>
      <c r="C173" s="84"/>
      <c r="D173" s="50" t="s">
        <v>20</v>
      </c>
    </row>
    <row r="174" spans="1:4" s="82" customFormat="1" ht="12.75">
      <c r="A174" s="49" t="s">
        <v>93</v>
      </c>
      <c r="B174" s="50" t="s">
        <v>74</v>
      </c>
      <c r="C174" s="84"/>
      <c r="D174" s="50" t="s">
        <v>20</v>
      </c>
    </row>
    <row r="175" spans="1:4" s="82" customFormat="1" ht="12.75">
      <c r="A175" s="49" t="s">
        <v>33</v>
      </c>
      <c r="B175" s="50" t="s">
        <v>22</v>
      </c>
      <c r="C175" s="84"/>
      <c r="D175" s="50" t="s">
        <v>20</v>
      </c>
    </row>
    <row r="176" spans="1:4" s="82" customFormat="1" ht="12.75">
      <c r="A176" s="49" t="s">
        <v>385</v>
      </c>
      <c r="B176" s="50" t="s">
        <v>686</v>
      </c>
      <c r="C176" s="84"/>
      <c r="D176" s="50" t="s">
        <v>20</v>
      </c>
    </row>
    <row r="177" spans="1:4" s="82" customFormat="1" ht="12.75">
      <c r="A177" s="49" t="s">
        <v>655</v>
      </c>
      <c r="B177" s="50" t="s">
        <v>22</v>
      </c>
      <c r="C177" s="84"/>
      <c r="D177" s="50" t="s">
        <v>20</v>
      </c>
    </row>
    <row r="178" spans="1:4" s="82" customFormat="1" ht="12.75">
      <c r="A178" s="49" t="s">
        <v>247</v>
      </c>
      <c r="B178" s="50" t="s">
        <v>248</v>
      </c>
      <c r="C178" s="84"/>
      <c r="D178" s="50" t="s">
        <v>20</v>
      </c>
    </row>
    <row r="179" spans="1:4" s="82" customFormat="1" ht="12.75">
      <c r="A179" s="49" t="s">
        <v>62</v>
      </c>
      <c r="B179" s="50" t="s">
        <v>23</v>
      </c>
      <c r="C179" s="84"/>
      <c r="D179" s="50" t="s">
        <v>20</v>
      </c>
    </row>
    <row r="180" spans="1:4" s="82" customFormat="1" ht="12.75">
      <c r="A180" s="49" t="s">
        <v>671</v>
      </c>
      <c r="B180" s="50" t="s">
        <v>483</v>
      </c>
      <c r="C180" s="84"/>
      <c r="D180" s="50" t="s">
        <v>20</v>
      </c>
    </row>
    <row r="181" spans="1:4" s="82" customFormat="1" ht="12.75">
      <c r="A181" s="49" t="s">
        <v>687</v>
      </c>
      <c r="B181" s="50" t="s">
        <v>363</v>
      </c>
      <c r="C181" s="84"/>
      <c r="D181" s="50" t="s">
        <v>20</v>
      </c>
    </row>
    <row r="182" spans="1:4" s="82" customFormat="1" ht="12.75">
      <c r="A182" s="49" t="s">
        <v>745</v>
      </c>
      <c r="B182" s="50" t="s">
        <v>24</v>
      </c>
      <c r="C182" s="84"/>
      <c r="D182" s="50" t="s">
        <v>20</v>
      </c>
    </row>
    <row r="183" spans="1:4" s="82" customFormat="1" ht="12.75">
      <c r="A183" s="49" t="s">
        <v>688</v>
      </c>
      <c r="B183" s="50" t="s">
        <v>22</v>
      </c>
      <c r="C183" s="84"/>
      <c r="D183" s="50" t="s">
        <v>20</v>
      </c>
    </row>
    <row r="184" spans="1:4" s="82" customFormat="1" ht="12.75">
      <c r="A184" s="49" t="s">
        <v>392</v>
      </c>
      <c r="B184" s="50" t="s">
        <v>22</v>
      </c>
      <c r="C184" s="84"/>
      <c r="D184" s="50" t="s">
        <v>20</v>
      </c>
    </row>
    <row r="185" spans="1:4" s="82" customFormat="1" ht="12.75">
      <c r="A185" s="49" t="s">
        <v>253</v>
      </c>
      <c r="B185" s="50" t="s">
        <v>63</v>
      </c>
      <c r="C185" s="84"/>
      <c r="D185" s="50" t="s">
        <v>20</v>
      </c>
    </row>
    <row r="186" spans="1:4" s="82" customFormat="1" ht="12.75">
      <c r="A186" s="46" t="s">
        <v>778</v>
      </c>
      <c r="B186" s="47" t="s">
        <v>779</v>
      </c>
      <c r="C186" s="51" t="s">
        <v>781</v>
      </c>
      <c r="D186" s="47" t="s">
        <v>20</v>
      </c>
    </row>
    <row r="187" spans="1:4" s="82" customFormat="1" ht="12.75">
      <c r="A187" s="49" t="s">
        <v>1145</v>
      </c>
      <c r="B187" s="50" t="s">
        <v>22</v>
      </c>
      <c r="C187" s="84"/>
      <c r="D187" s="50" t="s">
        <v>20</v>
      </c>
    </row>
    <row r="188" spans="1:4" s="43" customFormat="1" ht="12.75">
      <c r="A188" s="49" t="s">
        <v>1144</v>
      </c>
      <c r="B188" s="34"/>
      <c r="C188" s="61"/>
      <c r="D188" s="34"/>
    </row>
    <row r="189" spans="1:4" s="43" customFormat="1" ht="12.75">
      <c r="A189" s="46" t="s">
        <v>1250</v>
      </c>
      <c r="B189" s="47" t="s">
        <v>26</v>
      </c>
      <c r="C189" s="51">
        <v>38414</v>
      </c>
      <c r="D189" s="47" t="s">
        <v>20</v>
      </c>
    </row>
    <row r="190" spans="1:5" ht="12.75">
      <c r="A190" s="46" t="s">
        <v>305</v>
      </c>
      <c r="B190" s="47" t="s">
        <v>28</v>
      </c>
      <c r="C190" s="47" t="s">
        <v>393</v>
      </c>
      <c r="D190" s="47" t="s">
        <v>20</v>
      </c>
      <c r="E190" s="62"/>
    </row>
    <row r="191" spans="1:5" ht="12.75">
      <c r="A191" s="49" t="s">
        <v>1206</v>
      </c>
      <c r="B191" s="47"/>
      <c r="C191" s="47"/>
      <c r="D191" s="47"/>
      <c r="E191" s="62"/>
    </row>
    <row r="192" spans="1:4" s="82" customFormat="1" ht="12.75">
      <c r="A192" s="46" t="s">
        <v>305</v>
      </c>
      <c r="B192" s="47" t="s">
        <v>367</v>
      </c>
      <c r="C192" s="47" t="s">
        <v>306</v>
      </c>
      <c r="D192" s="47" t="s">
        <v>20</v>
      </c>
    </row>
    <row r="193" spans="1:4" s="82" customFormat="1" ht="12.75">
      <c r="A193" s="46" t="s">
        <v>305</v>
      </c>
      <c r="B193" s="47" t="s">
        <v>363</v>
      </c>
      <c r="C193" s="47" t="s">
        <v>1247</v>
      </c>
      <c r="D193" s="47" t="s">
        <v>20</v>
      </c>
    </row>
    <row r="194" spans="1:5" ht="12.75">
      <c r="A194" s="46" t="s">
        <v>305</v>
      </c>
      <c r="B194" s="47" t="s">
        <v>26</v>
      </c>
      <c r="C194" s="51">
        <v>38329</v>
      </c>
      <c r="D194" s="47" t="s">
        <v>20</v>
      </c>
      <c r="E194" s="62"/>
    </row>
    <row r="195" spans="1:5" ht="12.75">
      <c r="A195" s="49" t="s">
        <v>637</v>
      </c>
      <c r="B195" s="50" t="s">
        <v>22</v>
      </c>
      <c r="C195" s="47"/>
      <c r="D195" s="50" t="s">
        <v>20</v>
      </c>
      <c r="E195" s="62"/>
    </row>
    <row r="196" ht="12.75">
      <c r="A196" s="49" t="s">
        <v>1213</v>
      </c>
    </row>
    <row r="197" spans="1:5" ht="12.75">
      <c r="A197" s="154" t="s">
        <v>305</v>
      </c>
      <c r="B197" s="155" t="s">
        <v>23</v>
      </c>
      <c r="C197" s="155" t="s">
        <v>369</v>
      </c>
      <c r="D197" s="155" t="s">
        <v>20</v>
      </c>
      <c r="E197" s="25"/>
    </row>
    <row r="198" spans="1:4" s="82" customFormat="1" ht="12.75">
      <c r="A198" s="46" t="s">
        <v>396</v>
      </c>
      <c r="B198" s="47" t="s">
        <v>54</v>
      </c>
      <c r="C198" s="47" t="s">
        <v>1203</v>
      </c>
      <c r="D198" s="47" t="s">
        <v>20</v>
      </c>
    </row>
    <row r="199" spans="1:4" s="43" customFormat="1" ht="12.75">
      <c r="A199" s="46" t="s">
        <v>396</v>
      </c>
      <c r="B199" s="47" t="s">
        <v>26</v>
      </c>
      <c r="C199" s="47" t="s">
        <v>492</v>
      </c>
      <c r="D199" s="47" t="s">
        <v>20</v>
      </c>
    </row>
    <row r="200" spans="1:4" s="43" customFormat="1" ht="12.75">
      <c r="A200" s="49" t="s">
        <v>1213</v>
      </c>
      <c r="B200" s="50"/>
      <c r="C200" s="50"/>
      <c r="D200" s="50"/>
    </row>
    <row r="201" spans="1:4" s="82" customFormat="1" ht="12.75">
      <c r="A201" s="46" t="s">
        <v>396</v>
      </c>
      <c r="B201" s="47" t="s">
        <v>23</v>
      </c>
      <c r="C201" s="47"/>
      <c r="D201" s="47" t="s">
        <v>20</v>
      </c>
    </row>
    <row r="202" spans="1:4" s="82" customFormat="1" ht="12.75">
      <c r="A202" s="125" t="s">
        <v>765</v>
      </c>
      <c r="B202" s="47" t="s">
        <v>23</v>
      </c>
      <c r="C202" s="51">
        <v>38141</v>
      </c>
      <c r="D202" s="47" t="s">
        <v>20</v>
      </c>
    </row>
    <row r="203" spans="1:4" s="82" customFormat="1" ht="12.75">
      <c r="A203" s="46" t="s">
        <v>1217</v>
      </c>
      <c r="B203" s="47" t="s">
        <v>26</v>
      </c>
      <c r="C203" s="51">
        <v>38049</v>
      </c>
      <c r="D203" s="47" t="s">
        <v>20</v>
      </c>
    </row>
    <row r="204" spans="1:4" s="82" customFormat="1" ht="12.75">
      <c r="A204" s="49" t="s">
        <v>1218</v>
      </c>
      <c r="B204" s="50"/>
      <c r="C204" s="84"/>
      <c r="D204" s="50"/>
    </row>
    <row r="205" spans="1:5" ht="12.75">
      <c r="A205" s="154" t="s">
        <v>303</v>
      </c>
      <c r="B205" s="155" t="s">
        <v>57</v>
      </c>
      <c r="C205" s="155" t="s">
        <v>37</v>
      </c>
      <c r="D205" s="155" t="s">
        <v>20</v>
      </c>
      <c r="E205" s="25"/>
    </row>
    <row r="206" spans="1:5" ht="12.75">
      <c r="A206" s="154" t="s">
        <v>300</v>
      </c>
      <c r="B206" s="155" t="s">
        <v>301</v>
      </c>
      <c r="C206" s="155" t="s">
        <v>302</v>
      </c>
      <c r="D206" s="155" t="s">
        <v>298</v>
      </c>
      <c r="E206" s="25"/>
    </row>
    <row r="207" spans="1:4" ht="12.75">
      <c r="A207" s="154" t="s">
        <v>39</v>
      </c>
      <c r="B207" s="155" t="s">
        <v>394</v>
      </c>
      <c r="C207" s="155" t="s">
        <v>395</v>
      </c>
      <c r="D207" s="155" t="s">
        <v>40</v>
      </c>
    </row>
    <row r="208" spans="1:4" s="82" customFormat="1" ht="12.75">
      <c r="A208" s="46" t="s">
        <v>44</v>
      </c>
      <c r="B208" s="47" t="s">
        <v>38</v>
      </c>
      <c r="C208" s="47" t="s">
        <v>1235</v>
      </c>
      <c r="D208" s="47" t="s">
        <v>46</v>
      </c>
    </row>
    <row r="209" spans="1:4" s="82" customFormat="1" ht="12.75">
      <c r="A209" s="50" t="s">
        <v>1225</v>
      </c>
      <c r="B209" s="50"/>
      <c r="C209" s="50"/>
      <c r="D209" s="50"/>
    </row>
    <row r="210" spans="1:4" s="82" customFormat="1" ht="12.75">
      <c r="A210" s="50" t="s">
        <v>1226</v>
      </c>
      <c r="B210" s="50"/>
      <c r="C210" s="50"/>
      <c r="D210" s="50"/>
    </row>
    <row r="211" spans="1:4" s="82" customFormat="1" ht="12.75">
      <c r="A211" s="50" t="s">
        <v>1227</v>
      </c>
      <c r="B211" s="50"/>
      <c r="C211" s="50"/>
      <c r="D211" s="50"/>
    </row>
    <row r="212" spans="1:4" s="82" customFormat="1" ht="12.75">
      <c r="A212" s="50" t="s">
        <v>1228</v>
      </c>
      <c r="B212" s="50"/>
      <c r="C212" s="50"/>
      <c r="D212" s="50"/>
    </row>
    <row r="213" spans="1:4" s="82" customFormat="1" ht="12.75">
      <c r="A213" s="50" t="s">
        <v>1229</v>
      </c>
      <c r="B213" s="50"/>
      <c r="C213" s="50"/>
      <c r="D213" s="50"/>
    </row>
    <row r="214" spans="1:4" s="82" customFormat="1" ht="12.75">
      <c r="A214" s="50" t="s">
        <v>1230</v>
      </c>
      <c r="B214" s="50"/>
      <c r="C214" s="50"/>
      <c r="D214" s="50"/>
    </row>
    <row r="215" spans="1:4" s="82" customFormat="1" ht="12.75">
      <c r="A215" s="50" t="s">
        <v>1231</v>
      </c>
      <c r="B215" s="50"/>
      <c r="C215" s="50"/>
      <c r="D215" s="50"/>
    </row>
    <row r="216" spans="1:4" s="82" customFormat="1" ht="12.75">
      <c r="A216" s="50" t="s">
        <v>1232</v>
      </c>
      <c r="B216" s="50"/>
      <c r="C216" s="50"/>
      <c r="D216" s="50"/>
    </row>
    <row r="217" spans="1:4" s="82" customFormat="1" ht="12.75">
      <c r="A217" s="50" t="s">
        <v>1233</v>
      </c>
      <c r="B217" s="50"/>
      <c r="C217" s="50"/>
      <c r="D217" s="50"/>
    </row>
    <row r="218" spans="1:4" s="82" customFormat="1" ht="12.75">
      <c r="A218" s="50" t="s">
        <v>1234</v>
      </c>
      <c r="B218" s="50"/>
      <c r="C218" s="50"/>
      <c r="D218" s="50"/>
    </row>
    <row r="219" spans="1:4" s="43" customFormat="1" ht="12.75">
      <c r="A219" s="151" t="s">
        <v>1249</v>
      </c>
      <c r="B219" s="47" t="s">
        <v>48</v>
      </c>
      <c r="C219" s="47">
        <v>2004</v>
      </c>
      <c r="D219" s="47" t="s">
        <v>20</v>
      </c>
    </row>
    <row r="220" spans="1:5" ht="12.75">
      <c r="A220" s="46" t="s">
        <v>47</v>
      </c>
      <c r="B220" s="47" t="s">
        <v>48</v>
      </c>
      <c r="C220" s="47" t="s">
        <v>49</v>
      </c>
      <c r="D220" s="47" t="s">
        <v>50</v>
      </c>
      <c r="E220" s="25"/>
    </row>
    <row r="221" spans="1:4" s="156" customFormat="1" ht="12.75">
      <c r="A221" s="154" t="s">
        <v>51</v>
      </c>
      <c r="B221" s="155" t="s">
        <v>23</v>
      </c>
      <c r="C221" s="155" t="s">
        <v>52</v>
      </c>
      <c r="D221" s="155" t="s">
        <v>1252</v>
      </c>
    </row>
    <row r="222" spans="1:4" s="82" customFormat="1" ht="12.75">
      <c r="A222" s="46" t="s">
        <v>1245</v>
      </c>
      <c r="B222" s="94" t="s">
        <v>1246</v>
      </c>
      <c r="C222" s="103">
        <v>38084</v>
      </c>
      <c r="D222" s="94" t="s">
        <v>20</v>
      </c>
    </row>
  </sheetData>
  <sheetProtection formatCells="0" formatColumns="0" formatRows="0" insertColumns="0" insertRows="0" insertHyperlinks="0" sort="0"/>
  <mergeCells count="1">
    <mergeCell ref="A2:E2"/>
  </mergeCells>
  <printOptions gridLines="1"/>
  <pageMargins left="0.17" right="0.46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8"/>
  <sheetViews>
    <sheetView workbookViewId="0" topLeftCell="A280">
      <selection activeCell="A308" sqref="A308:IV309"/>
    </sheetView>
  </sheetViews>
  <sheetFormatPr defaultColWidth="9.140625" defaultRowHeight="12.75"/>
  <cols>
    <col min="1" max="1" width="35.7109375" style="37" customWidth="1"/>
    <col min="2" max="2" width="17.421875" style="38" customWidth="1"/>
    <col min="3" max="3" width="13.28125" style="38" customWidth="1"/>
    <col min="4" max="4" width="14.8515625" style="38" customWidth="1"/>
    <col min="5" max="5" width="0.13671875" style="37" customWidth="1"/>
    <col min="6" max="16384" width="9.140625" style="37" customWidth="1"/>
  </cols>
  <sheetData>
    <row r="1" spans="2:4" s="24" customFormat="1" ht="12.75">
      <c r="B1" s="63"/>
      <c r="C1" s="64"/>
      <c r="D1" s="64"/>
    </row>
    <row r="2" spans="1:5" s="62" customFormat="1" ht="13.5" thickBot="1">
      <c r="A2" s="179" t="s">
        <v>5</v>
      </c>
      <c r="B2" s="179"/>
      <c r="C2" s="179"/>
      <c r="D2" s="179"/>
      <c r="E2" s="179"/>
    </row>
    <row r="3" spans="1:5" s="25" customFormat="1" ht="13.5" thickBot="1">
      <c r="A3" s="26" t="s">
        <v>14</v>
      </c>
      <c r="B3" s="27"/>
      <c r="C3" s="27"/>
      <c r="D3" s="153">
        <v>64800</v>
      </c>
      <c r="E3" s="28"/>
    </row>
    <row r="4" spans="1:5" s="25" customFormat="1" ht="13.5" thickBot="1">
      <c r="A4" s="29" t="s">
        <v>15</v>
      </c>
      <c r="B4" s="30" t="s">
        <v>16</v>
      </c>
      <c r="C4" s="58" t="s">
        <v>17</v>
      </c>
      <c r="D4" s="30" t="s">
        <v>18</v>
      </c>
      <c r="E4" s="30" t="s">
        <v>19</v>
      </c>
    </row>
    <row r="5" spans="1:4" s="43" customFormat="1" ht="12.75">
      <c r="A5" s="46" t="s">
        <v>143</v>
      </c>
      <c r="B5" s="47" t="s">
        <v>128</v>
      </c>
      <c r="C5" s="47" t="s">
        <v>142</v>
      </c>
      <c r="D5" s="50"/>
    </row>
    <row r="6" spans="1:4" s="43" customFormat="1" ht="12.75">
      <c r="A6" s="49" t="s">
        <v>1066</v>
      </c>
      <c r="B6" s="50"/>
      <c r="C6" s="50"/>
      <c r="D6" s="50"/>
    </row>
    <row r="7" spans="1:4" s="43" customFormat="1" ht="12.75">
      <c r="A7" s="49" t="s">
        <v>604</v>
      </c>
      <c r="B7" s="50"/>
      <c r="C7" s="50"/>
      <c r="D7" s="50"/>
    </row>
    <row r="8" spans="1:4" s="43" customFormat="1" ht="12.75">
      <c r="A8" s="49" t="s">
        <v>156</v>
      </c>
      <c r="B8" s="50" t="s">
        <v>22</v>
      </c>
      <c r="C8" s="50"/>
      <c r="D8" s="50" t="s">
        <v>20</v>
      </c>
    </row>
    <row r="9" spans="1:4" s="43" customFormat="1" ht="12.75">
      <c r="A9" s="49" t="s">
        <v>60</v>
      </c>
      <c r="B9" s="50" t="s">
        <v>22</v>
      </c>
      <c r="C9" s="50"/>
      <c r="D9" s="50" t="s">
        <v>20</v>
      </c>
    </row>
    <row r="10" spans="1:4" s="43" customFormat="1" ht="12.75">
      <c r="A10" s="49" t="s">
        <v>29</v>
      </c>
      <c r="B10" s="50" t="s">
        <v>22</v>
      </c>
      <c r="C10" s="50"/>
      <c r="D10" s="50" t="s">
        <v>20</v>
      </c>
    </row>
    <row r="11" spans="1:4" s="43" customFormat="1" ht="12.75">
      <c r="A11" s="49" t="s">
        <v>157</v>
      </c>
      <c r="B11" s="50" t="s">
        <v>66</v>
      </c>
      <c r="C11" s="50"/>
      <c r="D11" s="50" t="s">
        <v>20</v>
      </c>
    </row>
    <row r="12" spans="1:4" s="43" customFormat="1" ht="12.75">
      <c r="A12" s="49" t="s">
        <v>158</v>
      </c>
      <c r="B12" s="50" t="s">
        <v>28</v>
      </c>
      <c r="C12" s="50"/>
      <c r="D12" s="50" t="s">
        <v>20</v>
      </c>
    </row>
    <row r="13" spans="1:4" s="43" customFormat="1" ht="12.75">
      <c r="A13" s="49" t="s">
        <v>424</v>
      </c>
      <c r="B13" s="50" t="s">
        <v>425</v>
      </c>
      <c r="C13" s="50"/>
      <c r="D13" s="50" t="s">
        <v>20</v>
      </c>
    </row>
    <row r="14" spans="1:4" s="43" customFormat="1" ht="12.75">
      <c r="A14" s="49" t="s">
        <v>159</v>
      </c>
      <c r="B14" s="50"/>
      <c r="C14" s="50"/>
      <c r="D14" s="50" t="s">
        <v>160</v>
      </c>
    </row>
    <row r="15" spans="1:4" s="43" customFormat="1" ht="12.75">
      <c r="A15" s="49" t="s">
        <v>161</v>
      </c>
      <c r="B15" s="50"/>
      <c r="C15" s="50"/>
      <c r="D15" s="50" t="s">
        <v>160</v>
      </c>
    </row>
    <row r="16" spans="1:4" s="43" customFormat="1" ht="12.75">
      <c r="A16" s="49" t="s">
        <v>426</v>
      </c>
      <c r="B16" s="50"/>
      <c r="C16" s="50"/>
      <c r="D16" s="50" t="s">
        <v>160</v>
      </c>
    </row>
    <row r="17" spans="1:4" s="43" customFormat="1" ht="12.75">
      <c r="A17" s="49" t="s">
        <v>162</v>
      </c>
      <c r="B17" s="50"/>
      <c r="C17" s="50"/>
      <c r="D17" s="50" t="s">
        <v>160</v>
      </c>
    </row>
    <row r="18" spans="1:4" s="43" customFormat="1" ht="12.75">
      <c r="A18" s="49" t="s">
        <v>163</v>
      </c>
      <c r="B18" s="50"/>
      <c r="C18" s="50"/>
      <c r="D18" s="50" t="s">
        <v>160</v>
      </c>
    </row>
    <row r="19" spans="1:4" s="43" customFormat="1" ht="12.75">
      <c r="A19" s="49" t="s">
        <v>427</v>
      </c>
      <c r="B19" s="50"/>
      <c r="C19" s="50"/>
      <c r="D19" s="50"/>
    </row>
    <row r="20" spans="1:4" s="82" customFormat="1" ht="12.75">
      <c r="A20" s="46" t="s">
        <v>827</v>
      </c>
      <c r="B20" s="50"/>
      <c r="C20" s="50"/>
      <c r="D20" s="50"/>
    </row>
    <row r="21" spans="1:4" s="43" customFormat="1" ht="12.75">
      <c r="A21" s="49" t="s">
        <v>337</v>
      </c>
      <c r="B21" s="50" t="s">
        <v>22</v>
      </c>
      <c r="C21" s="50"/>
      <c r="D21" s="50" t="s">
        <v>9</v>
      </c>
    </row>
    <row r="22" spans="1:4" s="43" customFormat="1" ht="12.75">
      <c r="A22" s="49"/>
      <c r="B22" s="50"/>
      <c r="C22" s="50"/>
      <c r="D22" s="50"/>
    </row>
    <row r="23" spans="1:4" s="43" customFormat="1" ht="12.75">
      <c r="A23" s="46" t="s">
        <v>387</v>
      </c>
      <c r="B23" s="47" t="s">
        <v>667</v>
      </c>
      <c r="C23" s="47" t="s">
        <v>1139</v>
      </c>
      <c r="D23" s="47" t="s">
        <v>20</v>
      </c>
    </row>
    <row r="24" spans="1:4" s="43" customFormat="1" ht="12.75">
      <c r="A24" s="143" t="s">
        <v>91</v>
      </c>
      <c r="B24" s="47"/>
      <c r="C24" s="47"/>
      <c r="D24" s="47"/>
    </row>
    <row r="25" spans="1:4" s="43" customFormat="1" ht="12.75">
      <c r="A25" s="49" t="s">
        <v>981</v>
      </c>
      <c r="B25" s="50" t="s">
        <v>22</v>
      </c>
      <c r="C25" s="50"/>
      <c r="D25" s="50" t="s">
        <v>20</v>
      </c>
    </row>
    <row r="26" spans="1:4" s="43" customFormat="1" ht="12.75">
      <c r="A26" s="49" t="s">
        <v>32</v>
      </c>
      <c r="B26" s="50" t="s">
        <v>1181</v>
      </c>
      <c r="C26" s="50"/>
      <c r="D26" s="50"/>
    </row>
    <row r="27" spans="1:4" s="43" customFormat="1" ht="12.75">
      <c r="A27" s="49" t="s">
        <v>1164</v>
      </c>
      <c r="B27" s="50"/>
      <c r="C27" s="50"/>
      <c r="D27" s="50" t="s">
        <v>1165</v>
      </c>
    </row>
    <row r="28" spans="1:4" s="43" customFormat="1" ht="12.75">
      <c r="A28" s="49" t="s">
        <v>1176</v>
      </c>
      <c r="B28" s="50"/>
      <c r="C28" s="50"/>
      <c r="D28" s="50"/>
    </row>
    <row r="29" spans="1:4" s="43" customFormat="1" ht="12.75">
      <c r="A29" s="143" t="s">
        <v>1045</v>
      </c>
      <c r="B29" s="50"/>
      <c r="C29" s="50"/>
      <c r="D29" s="50"/>
    </row>
    <row r="30" spans="1:4" s="43" customFormat="1" ht="12.75">
      <c r="A30" s="49" t="s">
        <v>1048</v>
      </c>
      <c r="B30" s="94" t="s">
        <v>756</v>
      </c>
      <c r="C30" s="50" t="s">
        <v>1139</v>
      </c>
      <c r="D30" s="50" t="s">
        <v>1049</v>
      </c>
    </row>
    <row r="31" spans="1:4" s="43" customFormat="1" ht="12.75">
      <c r="A31" s="82" t="s">
        <v>197</v>
      </c>
      <c r="B31" s="94" t="s">
        <v>210</v>
      </c>
      <c r="C31" s="50" t="s">
        <v>1139</v>
      </c>
      <c r="D31" s="50" t="s">
        <v>20</v>
      </c>
    </row>
    <row r="32" spans="1:4" s="43" customFormat="1" ht="12.75">
      <c r="A32" s="49" t="s">
        <v>760</v>
      </c>
      <c r="B32" s="94" t="s">
        <v>210</v>
      </c>
      <c r="C32" s="50" t="s">
        <v>1139</v>
      </c>
      <c r="D32" s="50" t="s">
        <v>20</v>
      </c>
    </row>
    <row r="33" spans="1:4" s="43" customFormat="1" ht="12.75">
      <c r="A33" s="49" t="s">
        <v>518</v>
      </c>
      <c r="B33" s="50" t="s">
        <v>208</v>
      </c>
      <c r="C33" s="50" t="s">
        <v>1139</v>
      </c>
      <c r="D33" s="50" t="s">
        <v>20</v>
      </c>
    </row>
    <row r="34" spans="1:4" s="43" customFormat="1" ht="12.75">
      <c r="A34" s="49" t="s">
        <v>1111</v>
      </c>
      <c r="B34" s="50" t="s">
        <v>23</v>
      </c>
      <c r="C34" s="50" t="s">
        <v>1139</v>
      </c>
      <c r="D34" s="50" t="s">
        <v>20</v>
      </c>
    </row>
    <row r="35" spans="1:4" s="43" customFormat="1" ht="12.75">
      <c r="A35" s="49" t="s">
        <v>587</v>
      </c>
      <c r="B35" s="50" t="s">
        <v>212</v>
      </c>
      <c r="C35" s="50" t="s">
        <v>1139</v>
      </c>
      <c r="D35" s="50" t="s">
        <v>20</v>
      </c>
    </row>
    <row r="36" spans="1:4" s="43" customFormat="1" ht="12.75">
      <c r="A36" s="49" t="s">
        <v>257</v>
      </c>
      <c r="B36" s="50" t="s">
        <v>222</v>
      </c>
      <c r="C36" s="50" t="s">
        <v>1139</v>
      </c>
      <c r="D36" s="50" t="s">
        <v>20</v>
      </c>
    </row>
    <row r="37" spans="1:4" s="43" customFormat="1" ht="12.75">
      <c r="A37" s="144" t="s">
        <v>772</v>
      </c>
      <c r="B37" s="145" t="s">
        <v>244</v>
      </c>
      <c r="C37" s="50" t="s">
        <v>1139</v>
      </c>
      <c r="D37" s="50" t="s">
        <v>20</v>
      </c>
    </row>
    <row r="38" spans="1:4" s="43" customFormat="1" ht="12.75">
      <c r="A38" s="146" t="s">
        <v>511</v>
      </c>
      <c r="B38" s="145" t="s">
        <v>26</v>
      </c>
      <c r="C38" s="50" t="s">
        <v>1139</v>
      </c>
      <c r="D38" s="50" t="s">
        <v>20</v>
      </c>
    </row>
    <row r="39" spans="1:4" s="43" customFormat="1" ht="12.75">
      <c r="A39" s="49" t="s">
        <v>642</v>
      </c>
      <c r="B39" s="50" t="s">
        <v>220</v>
      </c>
      <c r="C39" s="50" t="s">
        <v>1139</v>
      </c>
      <c r="D39" s="50" t="s">
        <v>20</v>
      </c>
    </row>
    <row r="40" spans="1:4" s="43" customFormat="1" ht="12.75">
      <c r="A40" s="49" t="s">
        <v>665</v>
      </c>
      <c r="B40" s="50" t="s">
        <v>332</v>
      </c>
      <c r="C40" s="50" t="s">
        <v>1139</v>
      </c>
      <c r="D40" s="50" t="s">
        <v>20</v>
      </c>
    </row>
    <row r="41" spans="1:4" s="43" customFormat="1" ht="12.75">
      <c r="A41" s="49" t="s">
        <v>1114</v>
      </c>
      <c r="B41" s="50" t="s">
        <v>729</v>
      </c>
      <c r="C41" s="50" t="s">
        <v>1139</v>
      </c>
      <c r="D41" s="50" t="s">
        <v>20</v>
      </c>
    </row>
    <row r="42" spans="1:4" s="43" customFormat="1" ht="12.75">
      <c r="A42" s="49" t="s">
        <v>610</v>
      </c>
      <c r="B42" s="50" t="s">
        <v>208</v>
      </c>
      <c r="C42" s="50" t="s">
        <v>1139</v>
      </c>
      <c r="D42" s="50" t="s">
        <v>20</v>
      </c>
    </row>
    <row r="43" spans="1:4" s="43" customFormat="1" ht="12.75">
      <c r="A43" s="82" t="s">
        <v>482</v>
      </c>
      <c r="B43" s="94" t="s">
        <v>244</v>
      </c>
      <c r="C43" s="50" t="s">
        <v>1139</v>
      </c>
      <c r="D43" s="50" t="s">
        <v>20</v>
      </c>
    </row>
    <row r="44" spans="1:4" s="43" customFormat="1" ht="12.75">
      <c r="A44" s="49" t="s">
        <v>632</v>
      </c>
      <c r="B44" s="94" t="s">
        <v>528</v>
      </c>
      <c r="C44" s="50" t="s">
        <v>1139</v>
      </c>
      <c r="D44" s="50" t="s">
        <v>20</v>
      </c>
    </row>
    <row r="45" spans="1:4" s="43" customFormat="1" ht="12.75">
      <c r="A45" s="49" t="s">
        <v>1075</v>
      </c>
      <c r="B45" s="50" t="s">
        <v>24</v>
      </c>
      <c r="C45" s="50" t="s">
        <v>1139</v>
      </c>
      <c r="D45" s="50" t="s">
        <v>20</v>
      </c>
    </row>
    <row r="46" spans="1:4" s="43" customFormat="1" ht="12.75">
      <c r="A46" s="49" t="s">
        <v>631</v>
      </c>
      <c r="B46" s="50" t="s">
        <v>24</v>
      </c>
      <c r="C46" s="50" t="s">
        <v>1139</v>
      </c>
      <c r="D46" s="50" t="s">
        <v>20</v>
      </c>
    </row>
    <row r="47" spans="1:4" s="43" customFormat="1" ht="12.75">
      <c r="A47" s="82" t="s">
        <v>491</v>
      </c>
      <c r="B47" s="94" t="s">
        <v>57</v>
      </c>
      <c r="C47" s="50" t="s">
        <v>1139</v>
      </c>
      <c r="D47" s="50" t="s">
        <v>20</v>
      </c>
    </row>
    <row r="48" spans="1:4" s="43" customFormat="1" ht="12.75">
      <c r="A48" s="82" t="s">
        <v>203</v>
      </c>
      <c r="B48" s="94" t="s">
        <v>26</v>
      </c>
      <c r="C48" s="50" t="s">
        <v>1139</v>
      </c>
      <c r="D48" s="50" t="s">
        <v>20</v>
      </c>
    </row>
    <row r="49" spans="1:4" s="43" customFormat="1" ht="12.75">
      <c r="A49" s="82" t="s">
        <v>748</v>
      </c>
      <c r="B49" s="94" t="s">
        <v>529</v>
      </c>
      <c r="C49" s="50" t="s">
        <v>1139</v>
      </c>
      <c r="D49" s="50" t="s">
        <v>20</v>
      </c>
    </row>
    <row r="50" spans="1:4" s="43" customFormat="1" ht="12.75">
      <c r="A50" s="82" t="s">
        <v>752</v>
      </c>
      <c r="B50" s="94" t="s">
        <v>208</v>
      </c>
      <c r="C50" s="50" t="s">
        <v>1139</v>
      </c>
      <c r="D50" s="50" t="s">
        <v>20</v>
      </c>
    </row>
    <row r="51" spans="1:4" s="43" customFormat="1" ht="12.75">
      <c r="A51" s="82" t="s">
        <v>789</v>
      </c>
      <c r="B51" s="94" t="s">
        <v>345</v>
      </c>
      <c r="C51" s="50" t="s">
        <v>1139</v>
      </c>
      <c r="D51" s="50" t="s">
        <v>20</v>
      </c>
    </row>
    <row r="52" spans="1:4" s="43" customFormat="1" ht="12.75">
      <c r="A52" s="82" t="s">
        <v>774</v>
      </c>
      <c r="B52" s="94" t="s">
        <v>419</v>
      </c>
      <c r="C52" s="50" t="s">
        <v>1139</v>
      </c>
      <c r="D52" s="50" t="s">
        <v>20</v>
      </c>
    </row>
    <row r="53" spans="1:4" s="43" customFormat="1" ht="12.75">
      <c r="A53" s="49" t="s">
        <v>250</v>
      </c>
      <c r="B53" s="50" t="s">
        <v>78</v>
      </c>
      <c r="C53" s="50" t="s">
        <v>1139</v>
      </c>
      <c r="D53" s="50" t="s">
        <v>20</v>
      </c>
    </row>
    <row r="54" spans="1:4" s="43" customFormat="1" ht="12.75">
      <c r="A54" s="82" t="s">
        <v>773</v>
      </c>
      <c r="B54" s="94" t="s">
        <v>209</v>
      </c>
      <c r="C54" s="50" t="s">
        <v>1139</v>
      </c>
      <c r="D54" s="50" t="s">
        <v>20</v>
      </c>
    </row>
    <row r="55" spans="1:4" s="43" customFormat="1" ht="12.75">
      <c r="A55" s="82" t="s">
        <v>484</v>
      </c>
      <c r="B55" s="94" t="s">
        <v>242</v>
      </c>
      <c r="C55" s="50" t="s">
        <v>1139</v>
      </c>
      <c r="D55" s="50" t="s">
        <v>20</v>
      </c>
    </row>
    <row r="56" spans="1:4" s="43" customFormat="1" ht="12.75">
      <c r="A56" s="49" t="s">
        <v>759</v>
      </c>
      <c r="B56" s="50" t="s">
        <v>225</v>
      </c>
      <c r="C56" s="50" t="s">
        <v>1139</v>
      </c>
      <c r="D56" s="50" t="s">
        <v>20</v>
      </c>
    </row>
    <row r="57" spans="1:4" s="43" customFormat="1" ht="12.75">
      <c r="A57" s="82" t="s">
        <v>512</v>
      </c>
      <c r="B57" s="94" t="s">
        <v>154</v>
      </c>
      <c r="C57" s="50" t="s">
        <v>1139</v>
      </c>
      <c r="D57" s="50" t="s">
        <v>20</v>
      </c>
    </row>
    <row r="58" spans="1:4" s="43" customFormat="1" ht="12.75">
      <c r="A58" s="49" t="s">
        <v>749</v>
      </c>
      <c r="B58" s="50" t="s">
        <v>246</v>
      </c>
      <c r="C58" s="50" t="s">
        <v>1139</v>
      </c>
      <c r="D58" s="50" t="s">
        <v>20</v>
      </c>
    </row>
    <row r="59" spans="1:4" s="43" customFormat="1" ht="12.75">
      <c r="A59" s="49" t="s">
        <v>851</v>
      </c>
      <c r="B59" s="50" t="s">
        <v>208</v>
      </c>
      <c r="C59" s="50" t="s">
        <v>1139</v>
      </c>
      <c r="D59" s="50" t="s">
        <v>207</v>
      </c>
    </row>
    <row r="60" spans="1:4" s="43" customFormat="1" ht="12.75">
      <c r="A60" s="49" t="s">
        <v>769</v>
      </c>
      <c r="B60" s="50" t="s">
        <v>768</v>
      </c>
      <c r="C60" s="50" t="s">
        <v>1139</v>
      </c>
      <c r="D60" s="50" t="s">
        <v>207</v>
      </c>
    </row>
    <row r="61" spans="1:4" s="43" customFormat="1" ht="12.75">
      <c r="A61" s="49" t="s">
        <v>767</v>
      </c>
      <c r="B61" s="50" t="s">
        <v>768</v>
      </c>
      <c r="C61" s="50" t="s">
        <v>1139</v>
      </c>
      <c r="D61" s="50" t="s">
        <v>207</v>
      </c>
    </row>
    <row r="62" spans="1:4" s="43" customFormat="1" ht="12.75">
      <c r="A62" s="49" t="s">
        <v>565</v>
      </c>
      <c r="B62" s="50" t="s">
        <v>766</v>
      </c>
      <c r="C62" s="50" t="s">
        <v>1139</v>
      </c>
      <c r="D62" s="50" t="s">
        <v>207</v>
      </c>
    </row>
    <row r="63" spans="1:4" s="43" customFormat="1" ht="12.75">
      <c r="A63" s="49" t="s">
        <v>810</v>
      </c>
      <c r="B63" s="50" t="s">
        <v>208</v>
      </c>
      <c r="C63" s="50" t="s">
        <v>1139</v>
      </c>
      <c r="D63" s="50" t="s">
        <v>207</v>
      </c>
    </row>
    <row r="64" spans="1:4" s="43" customFormat="1" ht="12.75">
      <c r="A64" s="46" t="s">
        <v>387</v>
      </c>
      <c r="B64" s="47" t="s">
        <v>667</v>
      </c>
      <c r="C64" s="47" t="s">
        <v>1140</v>
      </c>
      <c r="D64" s="47" t="s">
        <v>20</v>
      </c>
    </row>
    <row r="65" spans="1:4" s="43" customFormat="1" ht="12.75">
      <c r="A65" s="143" t="s">
        <v>91</v>
      </c>
      <c r="B65" s="47"/>
      <c r="C65" s="47"/>
      <c r="D65" s="47"/>
    </row>
    <row r="66" spans="1:4" s="43" customFormat="1" ht="12.75">
      <c r="A66" s="49" t="s">
        <v>981</v>
      </c>
      <c r="B66" s="50" t="s">
        <v>22</v>
      </c>
      <c r="C66" s="50"/>
      <c r="D66" s="50" t="s">
        <v>20</v>
      </c>
    </row>
    <row r="67" spans="1:4" s="43" customFormat="1" ht="12.75">
      <c r="A67" s="49" t="s">
        <v>32</v>
      </c>
      <c r="B67" s="50" t="s">
        <v>1181</v>
      </c>
      <c r="C67" s="50"/>
      <c r="D67" s="50"/>
    </row>
    <row r="68" spans="1:4" s="43" customFormat="1" ht="12.75">
      <c r="A68" s="49" t="s">
        <v>1164</v>
      </c>
      <c r="B68" s="50"/>
      <c r="C68" s="50"/>
      <c r="D68" s="50" t="s">
        <v>1165</v>
      </c>
    </row>
    <row r="69" spans="1:4" s="43" customFormat="1" ht="12.75">
      <c r="A69" s="143" t="s">
        <v>1045</v>
      </c>
      <c r="B69" s="50"/>
      <c r="C69" s="50"/>
      <c r="D69" s="50"/>
    </row>
    <row r="70" spans="1:4" s="43" customFormat="1" ht="12.75">
      <c r="A70" s="82" t="s">
        <v>166</v>
      </c>
      <c r="B70" s="94" t="s">
        <v>167</v>
      </c>
      <c r="C70" s="50" t="s">
        <v>1140</v>
      </c>
      <c r="D70" s="50" t="s">
        <v>20</v>
      </c>
    </row>
    <row r="71" spans="1:4" s="43" customFormat="1" ht="12.75">
      <c r="A71" s="49" t="s">
        <v>770</v>
      </c>
      <c r="B71" s="50" t="s">
        <v>733</v>
      </c>
      <c r="C71" s="50" t="s">
        <v>1140</v>
      </c>
      <c r="D71" s="50" t="s">
        <v>20</v>
      </c>
    </row>
    <row r="72" spans="1:4" s="43" customFormat="1" ht="12.75">
      <c r="A72" s="82" t="s">
        <v>476</v>
      </c>
      <c r="B72" s="94" t="s">
        <v>26</v>
      </c>
      <c r="C72" s="50" t="s">
        <v>1140</v>
      </c>
      <c r="D72" s="50" t="s">
        <v>20</v>
      </c>
    </row>
    <row r="73" spans="1:4" s="43" customFormat="1" ht="12.75">
      <c r="A73" s="82" t="s">
        <v>241</v>
      </c>
      <c r="B73" s="94" t="s">
        <v>755</v>
      </c>
      <c r="C73" s="50" t="s">
        <v>1140</v>
      </c>
      <c r="D73" s="50" t="s">
        <v>20</v>
      </c>
    </row>
    <row r="74" spans="1:4" s="43" customFormat="1" ht="12.75">
      <c r="A74" s="49" t="s">
        <v>489</v>
      </c>
      <c r="B74" s="50" t="s">
        <v>177</v>
      </c>
      <c r="C74" s="50" t="s">
        <v>1140</v>
      </c>
      <c r="D74" s="50" t="s">
        <v>20</v>
      </c>
    </row>
    <row r="75" spans="1:4" s="43" customFormat="1" ht="12.75">
      <c r="A75" s="49" t="s">
        <v>258</v>
      </c>
      <c r="B75" s="50" t="s">
        <v>177</v>
      </c>
      <c r="C75" s="50" t="s">
        <v>1140</v>
      </c>
      <c r="D75" s="50" t="s">
        <v>20</v>
      </c>
    </row>
    <row r="76" spans="1:4" s="43" customFormat="1" ht="12.75">
      <c r="A76" s="49" t="s">
        <v>234</v>
      </c>
      <c r="B76" s="50" t="s">
        <v>233</v>
      </c>
      <c r="C76" s="50" t="s">
        <v>1140</v>
      </c>
      <c r="D76" s="50" t="s">
        <v>20</v>
      </c>
    </row>
    <row r="77" spans="1:4" s="43" customFormat="1" ht="12.75">
      <c r="A77" s="49" t="s">
        <v>254</v>
      </c>
      <c r="B77" s="50" t="s">
        <v>27</v>
      </c>
      <c r="C77" s="50" t="s">
        <v>1140</v>
      </c>
      <c r="D77" s="50" t="s">
        <v>20</v>
      </c>
    </row>
    <row r="78" spans="1:4" s="43" customFormat="1" ht="12.75">
      <c r="A78" s="49" t="s">
        <v>762</v>
      </c>
      <c r="B78" s="50" t="s">
        <v>192</v>
      </c>
      <c r="C78" s="50" t="s">
        <v>1140</v>
      </c>
      <c r="D78" s="50" t="s">
        <v>20</v>
      </c>
    </row>
    <row r="79" spans="1:4" s="43" customFormat="1" ht="12.75">
      <c r="A79" s="49" t="s">
        <v>750</v>
      </c>
      <c r="B79" s="50" t="s">
        <v>23</v>
      </c>
      <c r="C79" s="50" t="s">
        <v>1140</v>
      </c>
      <c r="D79" s="50" t="s">
        <v>20</v>
      </c>
    </row>
    <row r="80" spans="1:4" s="43" customFormat="1" ht="12.75">
      <c r="A80" s="49" t="s">
        <v>452</v>
      </c>
      <c r="B80" s="50" t="s">
        <v>453</v>
      </c>
      <c r="C80" s="50" t="s">
        <v>1140</v>
      </c>
      <c r="D80" s="50" t="s">
        <v>20</v>
      </c>
    </row>
    <row r="81" spans="1:4" s="43" customFormat="1" ht="12.75">
      <c r="A81" s="82" t="s">
        <v>385</v>
      </c>
      <c r="B81" s="94" t="s">
        <v>22</v>
      </c>
      <c r="C81" s="50" t="s">
        <v>1140</v>
      </c>
      <c r="D81" s="50" t="s">
        <v>20</v>
      </c>
    </row>
    <row r="82" spans="1:4" s="43" customFormat="1" ht="12.75">
      <c r="A82" s="82" t="s">
        <v>69</v>
      </c>
      <c r="B82" s="94" t="s">
        <v>22</v>
      </c>
      <c r="C82" s="50" t="s">
        <v>1140</v>
      </c>
      <c r="D82" s="50" t="s">
        <v>20</v>
      </c>
    </row>
    <row r="83" spans="1:4" s="43" customFormat="1" ht="12.75">
      <c r="A83" s="49" t="s">
        <v>764</v>
      </c>
      <c r="B83" s="50" t="s">
        <v>263</v>
      </c>
      <c r="C83" s="50" t="s">
        <v>1140</v>
      </c>
      <c r="D83" s="50" t="s">
        <v>20</v>
      </c>
    </row>
    <row r="84" spans="1:4" s="43" customFormat="1" ht="12.75">
      <c r="A84" s="82" t="s">
        <v>503</v>
      </c>
      <c r="B84" s="94" t="s">
        <v>483</v>
      </c>
      <c r="C84" s="50" t="s">
        <v>1140</v>
      </c>
      <c r="D84" s="50" t="s">
        <v>20</v>
      </c>
    </row>
    <row r="85" spans="1:4" s="43" customFormat="1" ht="12.75">
      <c r="A85" s="82" t="s">
        <v>787</v>
      </c>
      <c r="B85" s="94" t="s">
        <v>788</v>
      </c>
      <c r="C85" s="50" t="s">
        <v>1140</v>
      </c>
      <c r="D85" s="50" t="s">
        <v>20</v>
      </c>
    </row>
    <row r="86" spans="1:4" s="43" customFormat="1" ht="12.75">
      <c r="A86" s="82" t="s">
        <v>751</v>
      </c>
      <c r="B86" s="94" t="s">
        <v>211</v>
      </c>
      <c r="C86" s="50" t="s">
        <v>1140</v>
      </c>
      <c r="D86" s="50" t="s">
        <v>20</v>
      </c>
    </row>
    <row r="87" spans="1:4" s="43" customFormat="1" ht="12.75">
      <c r="A87" s="49" t="s">
        <v>763</v>
      </c>
      <c r="B87" s="50" t="s">
        <v>233</v>
      </c>
      <c r="C87" s="50" t="s">
        <v>1140</v>
      </c>
      <c r="D87" s="50" t="s">
        <v>20</v>
      </c>
    </row>
    <row r="88" spans="1:4" s="43" customFormat="1" ht="12.75">
      <c r="A88" s="82" t="s">
        <v>753</v>
      </c>
      <c r="B88" s="94" t="s">
        <v>756</v>
      </c>
      <c r="C88" s="50" t="s">
        <v>1140</v>
      </c>
      <c r="D88" s="50" t="s">
        <v>20</v>
      </c>
    </row>
    <row r="89" spans="1:4" s="43" customFormat="1" ht="12.75">
      <c r="A89" s="49" t="s">
        <v>714</v>
      </c>
      <c r="B89" s="50" t="s">
        <v>54</v>
      </c>
      <c r="C89" s="50" t="s">
        <v>1140</v>
      </c>
      <c r="D89" s="50" t="s">
        <v>20</v>
      </c>
    </row>
    <row r="90" spans="1:4" s="43" customFormat="1" ht="12.75">
      <c r="A90" s="82" t="s">
        <v>754</v>
      </c>
      <c r="B90" s="94" t="s">
        <v>28</v>
      </c>
      <c r="C90" s="50" t="s">
        <v>1140</v>
      </c>
      <c r="D90" s="50" t="s">
        <v>20</v>
      </c>
    </row>
    <row r="91" spans="1:4" s="43" customFormat="1" ht="12.75">
      <c r="A91" s="49" t="s">
        <v>519</v>
      </c>
      <c r="B91" s="50" t="s">
        <v>177</v>
      </c>
      <c r="C91" s="50" t="s">
        <v>1140</v>
      </c>
      <c r="D91" s="50" t="s">
        <v>20</v>
      </c>
    </row>
    <row r="92" spans="1:4" s="43" customFormat="1" ht="12.75">
      <c r="A92" s="82" t="s">
        <v>834</v>
      </c>
      <c r="B92" s="94" t="s">
        <v>429</v>
      </c>
      <c r="C92" s="50" t="s">
        <v>1140</v>
      </c>
      <c r="D92" s="50" t="s">
        <v>20</v>
      </c>
    </row>
    <row r="93" spans="1:4" s="43" customFormat="1" ht="12.75">
      <c r="A93" s="49" t="s">
        <v>331</v>
      </c>
      <c r="B93" s="50" t="s">
        <v>332</v>
      </c>
      <c r="C93" s="50" t="s">
        <v>1140</v>
      </c>
      <c r="D93" s="50" t="s">
        <v>20</v>
      </c>
    </row>
    <row r="94" spans="1:4" s="43" customFormat="1" ht="12.75">
      <c r="A94" s="49" t="s">
        <v>771</v>
      </c>
      <c r="B94" s="50" t="s">
        <v>294</v>
      </c>
      <c r="C94" s="50" t="s">
        <v>1140</v>
      </c>
      <c r="D94" s="50" t="s">
        <v>207</v>
      </c>
    </row>
    <row r="95" spans="1:4" s="82" customFormat="1" ht="12.75">
      <c r="A95" s="91" t="s">
        <v>406</v>
      </c>
      <c r="B95" s="92" t="s">
        <v>26</v>
      </c>
      <c r="C95" s="93">
        <v>37636</v>
      </c>
      <c r="D95" s="92" t="s">
        <v>325</v>
      </c>
    </row>
    <row r="96" spans="1:4" s="43" customFormat="1" ht="12.75">
      <c r="A96" s="82" t="s">
        <v>407</v>
      </c>
      <c r="B96" s="94" t="s">
        <v>26</v>
      </c>
      <c r="C96" s="94"/>
      <c r="D96" s="94" t="s">
        <v>20</v>
      </c>
    </row>
    <row r="97" spans="1:4" s="115" customFormat="1" ht="12.75">
      <c r="A97" s="91" t="s">
        <v>415</v>
      </c>
      <c r="B97" s="92" t="s">
        <v>23</v>
      </c>
      <c r="C97" s="93">
        <v>37648</v>
      </c>
      <c r="D97" s="92" t="s">
        <v>414</v>
      </c>
    </row>
    <row r="98" spans="1:4" s="115" customFormat="1" ht="12.75">
      <c r="A98" s="82" t="s">
        <v>564</v>
      </c>
      <c r="B98" s="94" t="s">
        <v>179</v>
      </c>
      <c r="C98" s="103"/>
      <c r="D98" s="94" t="s">
        <v>20</v>
      </c>
    </row>
    <row r="99" spans="1:4" s="42" customFormat="1" ht="12.75">
      <c r="A99" s="91" t="s">
        <v>415</v>
      </c>
      <c r="B99" s="92" t="s">
        <v>38</v>
      </c>
      <c r="C99" s="93">
        <v>37655</v>
      </c>
      <c r="D99" s="92" t="s">
        <v>414</v>
      </c>
    </row>
    <row r="100" spans="1:4" s="43" customFormat="1" ht="12.75">
      <c r="A100" s="82" t="s">
        <v>471</v>
      </c>
      <c r="B100" s="94" t="s">
        <v>57</v>
      </c>
      <c r="C100" s="103"/>
      <c r="D100" s="94" t="s">
        <v>20</v>
      </c>
    </row>
    <row r="101" spans="1:4" s="43" customFormat="1" ht="12.75">
      <c r="A101" s="82" t="s">
        <v>472</v>
      </c>
      <c r="B101" s="94" t="s">
        <v>473</v>
      </c>
      <c r="C101" s="103"/>
      <c r="D101" s="94" t="s">
        <v>20</v>
      </c>
    </row>
    <row r="102" spans="1:4" s="43" customFormat="1" ht="12.75">
      <c r="A102" s="82" t="s">
        <v>482</v>
      </c>
      <c r="B102" s="94" t="s">
        <v>244</v>
      </c>
      <c r="C102" s="103"/>
      <c r="D102" s="94" t="s">
        <v>20</v>
      </c>
    </row>
    <row r="103" spans="1:4" s="115" customFormat="1" ht="12.75">
      <c r="A103" s="91" t="s">
        <v>415</v>
      </c>
      <c r="B103" s="92" t="s">
        <v>294</v>
      </c>
      <c r="C103" s="93">
        <v>37686</v>
      </c>
      <c r="D103" s="92" t="s">
        <v>414</v>
      </c>
    </row>
    <row r="104" spans="1:4" s="82" customFormat="1" ht="12.75">
      <c r="A104" s="82" t="s">
        <v>476</v>
      </c>
      <c r="B104" s="94" t="s">
        <v>26</v>
      </c>
      <c r="C104" s="103"/>
      <c r="D104" s="94" t="s">
        <v>20</v>
      </c>
    </row>
    <row r="105" spans="1:4" s="82" customFormat="1" ht="12.75">
      <c r="A105" s="82" t="s">
        <v>149</v>
      </c>
      <c r="B105" s="94" t="s">
        <v>430</v>
      </c>
      <c r="C105" s="103"/>
      <c r="D105" s="94" t="s">
        <v>20</v>
      </c>
    </row>
    <row r="106" spans="1:4" s="82" customFormat="1" ht="12.75">
      <c r="A106" s="82" t="s">
        <v>527</v>
      </c>
      <c r="B106" s="94" t="s">
        <v>265</v>
      </c>
      <c r="C106" s="103"/>
      <c r="D106" s="94" t="s">
        <v>20</v>
      </c>
    </row>
    <row r="107" spans="1:4" s="115" customFormat="1" ht="12.75">
      <c r="A107" s="91" t="s">
        <v>416</v>
      </c>
      <c r="B107" s="92" t="s">
        <v>23</v>
      </c>
      <c r="C107" s="93">
        <v>37649</v>
      </c>
      <c r="D107" s="92" t="s">
        <v>414</v>
      </c>
    </row>
    <row r="108" spans="1:4" s="115" customFormat="1" ht="12.75">
      <c r="A108" s="82" t="s">
        <v>564</v>
      </c>
      <c r="B108" s="94" t="s">
        <v>179</v>
      </c>
      <c r="C108" s="103"/>
      <c r="D108" s="94" t="s">
        <v>20</v>
      </c>
    </row>
    <row r="109" spans="1:4" s="115" customFormat="1" ht="12.75">
      <c r="A109" s="91" t="s">
        <v>416</v>
      </c>
      <c r="B109" s="92" t="s">
        <v>38</v>
      </c>
      <c r="C109" s="93">
        <v>37656</v>
      </c>
      <c r="D109" s="92" t="s">
        <v>414</v>
      </c>
    </row>
    <row r="110" spans="1:4" s="115" customFormat="1" ht="12.75">
      <c r="A110" s="82" t="s">
        <v>482</v>
      </c>
      <c r="B110" s="94" t="s">
        <v>244</v>
      </c>
      <c r="C110" s="103"/>
      <c r="D110" s="94" t="s">
        <v>20</v>
      </c>
    </row>
    <row r="111" spans="1:4" s="82" customFormat="1" ht="12.75">
      <c r="A111" s="82" t="s">
        <v>471</v>
      </c>
      <c r="B111" s="94" t="s">
        <v>57</v>
      </c>
      <c r="C111" s="103"/>
      <c r="D111" s="94" t="s">
        <v>20</v>
      </c>
    </row>
    <row r="112" spans="1:4" s="82" customFormat="1" ht="12.75">
      <c r="A112" s="82" t="s">
        <v>472</v>
      </c>
      <c r="B112" s="94" t="s">
        <v>473</v>
      </c>
      <c r="C112" s="103"/>
      <c r="D112" s="94" t="s">
        <v>20</v>
      </c>
    </row>
    <row r="113" spans="1:4" s="115" customFormat="1" ht="12.75">
      <c r="A113" s="91" t="s">
        <v>416</v>
      </c>
      <c r="B113" s="92" t="s">
        <v>294</v>
      </c>
      <c r="C113" s="93">
        <v>37690</v>
      </c>
      <c r="D113" s="92" t="s">
        <v>414</v>
      </c>
    </row>
    <row r="114" spans="1:4" s="82" customFormat="1" ht="12.75">
      <c r="A114" s="82" t="s">
        <v>476</v>
      </c>
      <c r="B114" s="94" t="s">
        <v>26</v>
      </c>
      <c r="C114" s="103"/>
      <c r="D114" s="94" t="s">
        <v>20</v>
      </c>
    </row>
    <row r="115" spans="1:4" s="115" customFormat="1" ht="12.75">
      <c r="A115" s="82" t="s">
        <v>149</v>
      </c>
      <c r="B115" s="94" t="s">
        <v>430</v>
      </c>
      <c r="C115" s="103"/>
      <c r="D115" s="94" t="s">
        <v>20</v>
      </c>
    </row>
    <row r="116" spans="1:4" s="82" customFormat="1" ht="12.75">
      <c r="A116" s="82" t="s">
        <v>527</v>
      </c>
      <c r="B116" s="94" t="s">
        <v>265</v>
      </c>
      <c r="C116" s="103"/>
      <c r="D116" s="94" t="s">
        <v>20</v>
      </c>
    </row>
    <row r="117" spans="1:4" s="115" customFormat="1" ht="12.75">
      <c r="A117" s="91" t="s">
        <v>417</v>
      </c>
      <c r="B117" s="92" t="s">
        <v>23</v>
      </c>
      <c r="C117" s="93">
        <v>37680</v>
      </c>
      <c r="D117" s="92" t="s">
        <v>414</v>
      </c>
    </row>
    <row r="118" spans="1:4" s="115" customFormat="1" ht="12.75">
      <c r="A118" s="82" t="s">
        <v>564</v>
      </c>
      <c r="B118" s="94" t="s">
        <v>179</v>
      </c>
      <c r="C118" s="103"/>
      <c r="D118" s="94" t="s">
        <v>20</v>
      </c>
    </row>
    <row r="119" spans="1:4" s="115" customFormat="1" ht="12.75">
      <c r="A119" s="91" t="s">
        <v>417</v>
      </c>
      <c r="B119" s="92" t="s">
        <v>38</v>
      </c>
      <c r="C119" s="93">
        <v>37698</v>
      </c>
      <c r="D119" s="92" t="s">
        <v>414</v>
      </c>
    </row>
    <row r="120" spans="1:4" s="115" customFormat="1" ht="12.75">
      <c r="A120" s="82" t="s">
        <v>482</v>
      </c>
      <c r="B120" s="94" t="s">
        <v>244</v>
      </c>
      <c r="C120" s="103"/>
      <c r="D120" s="94" t="s">
        <v>20</v>
      </c>
    </row>
    <row r="121" spans="1:4" s="115" customFormat="1" ht="12.75">
      <c r="A121" s="91" t="s">
        <v>417</v>
      </c>
      <c r="B121" s="92" t="s">
        <v>294</v>
      </c>
      <c r="C121" s="93">
        <v>37712</v>
      </c>
      <c r="D121" s="92" t="s">
        <v>414</v>
      </c>
    </row>
    <row r="122" spans="1:4" s="115" customFormat="1" ht="12.75">
      <c r="A122" s="82" t="s">
        <v>476</v>
      </c>
      <c r="B122" s="94" t="s">
        <v>26</v>
      </c>
      <c r="C122" s="103"/>
      <c r="D122" s="94" t="s">
        <v>20</v>
      </c>
    </row>
    <row r="123" spans="1:4" s="82" customFormat="1" ht="12.75">
      <c r="A123" s="82" t="s">
        <v>149</v>
      </c>
      <c r="B123" s="94" t="s">
        <v>430</v>
      </c>
      <c r="C123" s="103"/>
      <c r="D123" s="94" t="s">
        <v>20</v>
      </c>
    </row>
    <row r="124" spans="1:4" s="82" customFormat="1" ht="12.75">
      <c r="A124" s="82" t="s">
        <v>527</v>
      </c>
      <c r="B124" s="94" t="s">
        <v>265</v>
      </c>
      <c r="C124" s="103"/>
      <c r="D124" s="94" t="s">
        <v>20</v>
      </c>
    </row>
    <row r="125" spans="1:4" s="117" customFormat="1" ht="12.75">
      <c r="A125" s="116" t="s">
        <v>67</v>
      </c>
      <c r="B125" s="47" t="s">
        <v>352</v>
      </c>
      <c r="C125" s="51">
        <v>37656</v>
      </c>
      <c r="D125" s="110" t="s">
        <v>53</v>
      </c>
    </row>
    <row r="126" spans="1:4" s="117" customFormat="1" ht="12.75">
      <c r="A126" s="106" t="s">
        <v>495</v>
      </c>
      <c r="B126" s="50"/>
      <c r="C126" s="84"/>
      <c r="D126" s="105" t="s">
        <v>20</v>
      </c>
    </row>
    <row r="127" spans="1:4" s="117" customFormat="1" ht="12.75">
      <c r="A127" s="106" t="s">
        <v>174</v>
      </c>
      <c r="B127" s="50" t="s">
        <v>294</v>
      </c>
      <c r="C127" s="84"/>
      <c r="D127" s="105" t="s">
        <v>20</v>
      </c>
    </row>
    <row r="128" spans="1:4" s="117" customFormat="1" ht="12.75">
      <c r="A128" s="106" t="s">
        <v>562</v>
      </c>
      <c r="B128" s="50" t="s">
        <v>429</v>
      </c>
      <c r="C128" s="84"/>
      <c r="D128" s="105" t="s">
        <v>20</v>
      </c>
    </row>
    <row r="129" spans="1:4" s="117" customFormat="1" ht="12.75">
      <c r="A129" s="106" t="s">
        <v>333</v>
      </c>
      <c r="B129" s="50" t="s">
        <v>334</v>
      </c>
      <c r="C129" s="84"/>
      <c r="D129" s="105" t="s">
        <v>20</v>
      </c>
    </row>
    <row r="130" spans="1:4" s="117" customFormat="1" ht="12.75">
      <c r="A130" s="106" t="s">
        <v>215</v>
      </c>
      <c r="B130" s="50" t="s">
        <v>515</v>
      </c>
      <c r="C130" s="84"/>
      <c r="D130" s="105" t="s">
        <v>20</v>
      </c>
    </row>
    <row r="131" spans="1:4" s="117" customFormat="1" ht="12.75">
      <c r="A131" s="106" t="s">
        <v>573</v>
      </c>
      <c r="B131" s="50" t="s">
        <v>574</v>
      </c>
      <c r="C131" s="84"/>
      <c r="D131" s="105" t="s">
        <v>20</v>
      </c>
    </row>
    <row r="132" spans="1:4" s="117" customFormat="1" ht="12.75">
      <c r="A132" s="106" t="s">
        <v>514</v>
      </c>
      <c r="B132" s="50" t="s">
        <v>515</v>
      </c>
      <c r="C132" s="84"/>
      <c r="D132" s="105" t="s">
        <v>20</v>
      </c>
    </row>
    <row r="133" spans="1:4" s="117" customFormat="1" ht="12.75">
      <c r="A133" s="106" t="s">
        <v>563</v>
      </c>
      <c r="B133" s="50" t="s">
        <v>429</v>
      </c>
      <c r="C133" s="84"/>
      <c r="D133" s="105" t="s">
        <v>20</v>
      </c>
    </row>
    <row r="134" spans="1:4" s="117" customFormat="1" ht="12.75">
      <c r="A134" s="106" t="s">
        <v>572</v>
      </c>
      <c r="B134" s="50" t="s">
        <v>334</v>
      </c>
      <c r="C134" s="84"/>
      <c r="D134" s="105" t="s">
        <v>20</v>
      </c>
    </row>
    <row r="135" spans="1:4" s="117" customFormat="1" ht="12.75">
      <c r="A135" s="106" t="s">
        <v>264</v>
      </c>
      <c r="B135" s="50" t="s">
        <v>363</v>
      </c>
      <c r="C135" s="84"/>
      <c r="D135" s="105" t="s">
        <v>20</v>
      </c>
    </row>
    <row r="136" spans="1:4" s="117" customFormat="1" ht="12.75">
      <c r="A136" s="106" t="s">
        <v>587</v>
      </c>
      <c r="B136" s="50" t="s">
        <v>212</v>
      </c>
      <c r="C136" s="84"/>
      <c r="D136" s="105" t="s">
        <v>20</v>
      </c>
    </row>
    <row r="137" spans="1:4" s="117" customFormat="1" ht="12.75">
      <c r="A137" s="106" t="s">
        <v>527</v>
      </c>
      <c r="B137" s="50" t="s">
        <v>265</v>
      </c>
      <c r="C137" s="84"/>
      <c r="D137" s="105" t="s">
        <v>20</v>
      </c>
    </row>
    <row r="138" spans="1:5" ht="12.75">
      <c r="A138" s="104" t="s">
        <v>422</v>
      </c>
      <c r="B138" s="47" t="s">
        <v>293</v>
      </c>
      <c r="C138" s="51">
        <v>37644</v>
      </c>
      <c r="D138" s="105" t="s">
        <v>423</v>
      </c>
      <c r="E138" s="62"/>
    </row>
    <row r="139" spans="1:5" ht="12.75">
      <c r="A139" s="106" t="s">
        <v>496</v>
      </c>
      <c r="B139" s="50"/>
      <c r="C139" s="84"/>
      <c r="D139" s="105"/>
      <c r="E139" s="62"/>
    </row>
    <row r="140" spans="1:5" ht="12.75">
      <c r="A140" s="106" t="s">
        <v>251</v>
      </c>
      <c r="B140" s="50" t="s">
        <v>57</v>
      </c>
      <c r="C140" s="84"/>
      <c r="D140" s="105" t="s">
        <v>20</v>
      </c>
      <c r="E140" s="62"/>
    </row>
    <row r="141" spans="1:5" ht="12.75">
      <c r="A141" s="106" t="s">
        <v>520</v>
      </c>
      <c r="B141" s="50" t="s">
        <v>212</v>
      </c>
      <c r="C141" s="84"/>
      <c r="D141" s="105" t="s">
        <v>20</v>
      </c>
      <c r="E141" s="62"/>
    </row>
    <row r="142" spans="1:5" ht="12.75">
      <c r="A142" s="106" t="s">
        <v>502</v>
      </c>
      <c r="B142" s="50" t="s">
        <v>483</v>
      </c>
      <c r="C142" s="84"/>
      <c r="D142" s="105" t="s">
        <v>20</v>
      </c>
      <c r="E142" s="62"/>
    </row>
    <row r="143" spans="1:5" ht="12.75">
      <c r="A143" s="106" t="s">
        <v>498</v>
      </c>
      <c r="B143" s="50" t="s">
        <v>71</v>
      </c>
      <c r="C143" s="84"/>
      <c r="D143" s="105" t="s">
        <v>20</v>
      </c>
      <c r="E143" s="62"/>
    </row>
    <row r="144" spans="1:5" ht="12.75">
      <c r="A144" s="106" t="s">
        <v>503</v>
      </c>
      <c r="B144" s="50" t="s">
        <v>483</v>
      </c>
      <c r="C144" s="84"/>
      <c r="D144" s="105" t="s">
        <v>20</v>
      </c>
      <c r="E144" s="62"/>
    </row>
    <row r="145" spans="1:5" ht="12.75">
      <c r="A145" s="106" t="s">
        <v>472</v>
      </c>
      <c r="B145" s="50" t="s">
        <v>473</v>
      </c>
      <c r="C145" s="84"/>
      <c r="D145" s="105" t="s">
        <v>20</v>
      </c>
      <c r="E145" s="62"/>
    </row>
    <row r="146" spans="1:5" ht="12.75">
      <c r="A146" s="106" t="s">
        <v>671</v>
      </c>
      <c r="B146" s="50" t="s">
        <v>483</v>
      </c>
      <c r="C146" s="84"/>
      <c r="D146" s="105" t="s">
        <v>20</v>
      </c>
      <c r="E146" s="62"/>
    </row>
    <row r="147" spans="1:5" ht="12.75">
      <c r="A147" s="106" t="s">
        <v>499</v>
      </c>
      <c r="B147" s="50" t="s">
        <v>26</v>
      </c>
      <c r="C147" s="84"/>
      <c r="D147" s="105" t="s">
        <v>20</v>
      </c>
      <c r="E147" s="62"/>
    </row>
    <row r="148" spans="1:5" ht="12.75">
      <c r="A148" s="106" t="s">
        <v>172</v>
      </c>
      <c r="B148" s="50" t="s">
        <v>173</v>
      </c>
      <c r="C148" s="84"/>
      <c r="D148" s="105" t="s">
        <v>20</v>
      </c>
      <c r="E148" s="62"/>
    </row>
    <row r="149" spans="1:4" s="43" customFormat="1" ht="12.75">
      <c r="A149" s="106" t="s">
        <v>497</v>
      </c>
      <c r="B149" s="50" t="s">
        <v>212</v>
      </c>
      <c r="C149" s="84"/>
      <c r="D149" s="105" t="s">
        <v>20</v>
      </c>
    </row>
    <row r="150" spans="1:5" ht="12.75">
      <c r="A150" s="46" t="s">
        <v>145</v>
      </c>
      <c r="B150" s="47" t="s">
        <v>144</v>
      </c>
      <c r="C150" s="47" t="s">
        <v>21</v>
      </c>
      <c r="D150" s="50"/>
      <c r="E150" s="62"/>
    </row>
    <row r="151" spans="1:4" s="43" customFormat="1" ht="12.75">
      <c r="A151" s="49" t="s">
        <v>470</v>
      </c>
      <c r="B151" s="50"/>
      <c r="C151" s="50"/>
      <c r="D151" s="50"/>
    </row>
    <row r="152" spans="1:5" ht="12.75">
      <c r="A152" s="106" t="s">
        <v>157</v>
      </c>
      <c r="B152" s="50" t="s">
        <v>23</v>
      </c>
      <c r="C152" s="84"/>
      <c r="D152" s="50" t="s">
        <v>20</v>
      </c>
      <c r="E152" s="62"/>
    </row>
    <row r="153" spans="1:4" s="43" customFormat="1" ht="12.75">
      <c r="A153" s="49" t="s">
        <v>29</v>
      </c>
      <c r="B153" s="50" t="s">
        <v>22</v>
      </c>
      <c r="C153" s="50"/>
      <c r="D153" s="50" t="s">
        <v>20</v>
      </c>
    </row>
    <row r="154" spans="1:4" s="43" customFormat="1" ht="12.75">
      <c r="A154" s="106" t="s">
        <v>532</v>
      </c>
      <c r="B154" s="50" t="s">
        <v>22</v>
      </c>
      <c r="C154" s="84"/>
      <c r="D154" s="50" t="s">
        <v>20</v>
      </c>
    </row>
    <row r="155" spans="1:4" s="43" customFormat="1" ht="12.75">
      <c r="A155" s="49" t="s">
        <v>156</v>
      </c>
      <c r="B155" s="50" t="s">
        <v>22</v>
      </c>
      <c r="C155" s="50"/>
      <c r="D155" s="50" t="s">
        <v>20</v>
      </c>
    </row>
    <row r="156" spans="1:5" ht="12.75">
      <c r="A156" s="49" t="s">
        <v>491</v>
      </c>
      <c r="B156" s="50" t="s">
        <v>57</v>
      </c>
      <c r="C156" s="50"/>
      <c r="D156" s="50" t="s">
        <v>20</v>
      </c>
      <c r="E156" s="62"/>
    </row>
    <row r="157" spans="1:5" ht="12.75">
      <c r="A157" s="49" t="s">
        <v>552</v>
      </c>
      <c r="B157" s="50" t="s">
        <v>208</v>
      </c>
      <c r="C157" s="50"/>
      <c r="D157" s="50" t="s">
        <v>20</v>
      </c>
      <c r="E157" s="62"/>
    </row>
    <row r="158" spans="1:4" s="43" customFormat="1" ht="12.75">
      <c r="A158" s="106" t="s">
        <v>599</v>
      </c>
      <c r="B158" s="50" t="s">
        <v>473</v>
      </c>
      <c r="C158" s="84"/>
      <c r="D158" s="50" t="s">
        <v>20</v>
      </c>
    </row>
    <row r="159" spans="1:4" s="43" customFormat="1" ht="12.75">
      <c r="A159" s="106" t="s">
        <v>548</v>
      </c>
      <c r="B159" s="50" t="s">
        <v>24</v>
      </c>
      <c r="C159" s="84"/>
      <c r="D159" s="50" t="s">
        <v>20</v>
      </c>
    </row>
    <row r="160" spans="1:5" ht="12.75">
      <c r="A160" s="49" t="s">
        <v>376</v>
      </c>
      <c r="B160" s="50" t="s">
        <v>38</v>
      </c>
      <c r="C160" s="50"/>
      <c r="D160" s="50" t="s">
        <v>20</v>
      </c>
      <c r="E160" s="62"/>
    </row>
    <row r="161" spans="1:5" ht="12.75">
      <c r="A161" s="49" t="s">
        <v>588</v>
      </c>
      <c r="B161" s="50" t="s">
        <v>528</v>
      </c>
      <c r="C161" s="50"/>
      <c r="D161" s="50" t="s">
        <v>20</v>
      </c>
      <c r="E161" s="62"/>
    </row>
    <row r="162" spans="1:4" s="43" customFormat="1" ht="12.75">
      <c r="A162" s="107" t="s">
        <v>391</v>
      </c>
      <c r="B162" s="108" t="s">
        <v>61</v>
      </c>
      <c r="C162" s="109">
        <v>37929</v>
      </c>
      <c r="D162" s="110" t="s">
        <v>20</v>
      </c>
    </row>
    <row r="163" spans="1:4" s="43" customFormat="1" ht="12.75">
      <c r="A163" s="111" t="s">
        <v>96</v>
      </c>
      <c r="B163" s="112" t="s">
        <v>22</v>
      </c>
      <c r="C163" s="112"/>
      <c r="D163" s="105" t="s">
        <v>20</v>
      </c>
    </row>
    <row r="164" spans="1:4" s="43" customFormat="1" ht="12.75">
      <c r="A164" s="111" t="s">
        <v>29</v>
      </c>
      <c r="B164" s="112" t="s">
        <v>22</v>
      </c>
      <c r="C164" s="112"/>
      <c r="D164" s="105" t="s">
        <v>20</v>
      </c>
    </row>
    <row r="165" spans="1:4" s="43" customFormat="1" ht="12.75">
      <c r="A165" s="113" t="s">
        <v>42</v>
      </c>
      <c r="B165" s="114" t="s">
        <v>22</v>
      </c>
      <c r="C165" s="114"/>
      <c r="D165" s="105" t="s">
        <v>20</v>
      </c>
    </row>
    <row r="166" spans="1:4" s="43" customFormat="1" ht="12.75">
      <c r="A166" s="49" t="s">
        <v>149</v>
      </c>
      <c r="B166" s="50" t="s">
        <v>430</v>
      </c>
      <c r="C166" s="50"/>
      <c r="D166" s="105" t="s">
        <v>20</v>
      </c>
    </row>
    <row r="167" spans="1:4" s="43" customFormat="1" ht="12.75">
      <c r="A167" s="107" t="s">
        <v>391</v>
      </c>
      <c r="B167" s="108" t="s">
        <v>293</v>
      </c>
      <c r="C167" s="109">
        <v>37930</v>
      </c>
      <c r="D167" s="110" t="s">
        <v>20</v>
      </c>
    </row>
    <row r="168" spans="1:4" s="43" customFormat="1" ht="12.75">
      <c r="A168" s="111" t="s">
        <v>96</v>
      </c>
      <c r="B168" s="112" t="s">
        <v>22</v>
      </c>
      <c r="C168" s="112"/>
      <c r="D168" s="105" t="s">
        <v>20</v>
      </c>
    </row>
    <row r="169" spans="1:4" s="43" customFormat="1" ht="12.75">
      <c r="A169" s="111" t="s">
        <v>29</v>
      </c>
      <c r="B169" s="112" t="s">
        <v>22</v>
      </c>
      <c r="C169" s="112"/>
      <c r="D169" s="105" t="s">
        <v>20</v>
      </c>
    </row>
    <row r="170" spans="1:4" s="43" customFormat="1" ht="12.75">
      <c r="A170" s="113" t="s">
        <v>42</v>
      </c>
      <c r="B170" s="114" t="s">
        <v>22</v>
      </c>
      <c r="C170" s="114"/>
      <c r="D170" s="105" t="s">
        <v>20</v>
      </c>
    </row>
    <row r="171" spans="1:4" s="43" customFormat="1" ht="12.75">
      <c r="A171" s="49" t="s">
        <v>149</v>
      </c>
      <c r="B171" s="50" t="s">
        <v>430</v>
      </c>
      <c r="C171" s="50"/>
      <c r="D171" s="105" t="s">
        <v>20</v>
      </c>
    </row>
    <row r="172" spans="1:4" s="43" customFormat="1" ht="12.75">
      <c r="A172" s="107" t="s">
        <v>391</v>
      </c>
      <c r="B172" s="108" t="s">
        <v>294</v>
      </c>
      <c r="C172" s="109">
        <v>37937</v>
      </c>
      <c r="D172" s="110" t="s">
        <v>20</v>
      </c>
    </row>
    <row r="173" spans="1:4" s="43" customFormat="1" ht="12.75">
      <c r="A173" s="111" t="s">
        <v>96</v>
      </c>
      <c r="B173" s="112" t="s">
        <v>22</v>
      </c>
      <c r="C173" s="112"/>
      <c r="D173" s="105" t="s">
        <v>20</v>
      </c>
    </row>
    <row r="174" spans="1:4" s="43" customFormat="1" ht="12.75">
      <c r="A174" s="111" t="s">
        <v>29</v>
      </c>
      <c r="B174" s="112" t="s">
        <v>22</v>
      </c>
      <c r="C174" s="112"/>
      <c r="D174" s="105" t="s">
        <v>20</v>
      </c>
    </row>
    <row r="175" spans="1:4" s="43" customFormat="1" ht="12.75">
      <c r="A175" s="113" t="s">
        <v>42</v>
      </c>
      <c r="B175" s="114" t="s">
        <v>22</v>
      </c>
      <c r="C175" s="114"/>
      <c r="D175" s="105" t="s">
        <v>20</v>
      </c>
    </row>
    <row r="176" spans="1:4" s="43" customFormat="1" ht="12.75">
      <c r="A176" s="49" t="s">
        <v>149</v>
      </c>
      <c r="B176" s="50" t="s">
        <v>430</v>
      </c>
      <c r="C176" s="50"/>
      <c r="D176" s="105" t="s">
        <v>20</v>
      </c>
    </row>
    <row r="177" spans="1:4" s="43" customFormat="1" ht="12.75">
      <c r="A177" s="107" t="s">
        <v>391</v>
      </c>
      <c r="B177" s="108" t="s">
        <v>23</v>
      </c>
      <c r="C177" s="109">
        <v>37938</v>
      </c>
      <c r="D177" s="110" t="s">
        <v>20</v>
      </c>
    </row>
    <row r="178" spans="1:4" s="43" customFormat="1" ht="12.75">
      <c r="A178" s="111" t="s">
        <v>96</v>
      </c>
      <c r="B178" s="112" t="s">
        <v>22</v>
      </c>
      <c r="C178" s="112"/>
      <c r="D178" s="105" t="s">
        <v>20</v>
      </c>
    </row>
    <row r="179" spans="1:4" s="43" customFormat="1" ht="12.75">
      <c r="A179" s="111" t="s">
        <v>29</v>
      </c>
      <c r="B179" s="112" t="s">
        <v>22</v>
      </c>
      <c r="C179" s="112"/>
      <c r="D179" s="105" t="s">
        <v>20</v>
      </c>
    </row>
    <row r="180" spans="1:4" s="43" customFormat="1" ht="12.75">
      <c r="A180" s="113" t="s">
        <v>42</v>
      </c>
      <c r="B180" s="114" t="s">
        <v>22</v>
      </c>
      <c r="C180" s="114"/>
      <c r="D180" s="105" t="s">
        <v>20</v>
      </c>
    </row>
    <row r="181" spans="1:4" s="43" customFormat="1" ht="12.75">
      <c r="A181" s="49" t="s">
        <v>149</v>
      </c>
      <c r="B181" s="50" t="s">
        <v>430</v>
      </c>
      <c r="C181" s="50"/>
      <c r="D181" s="105" t="s">
        <v>20</v>
      </c>
    </row>
    <row r="182" spans="1:4" s="82" customFormat="1" ht="12.75">
      <c r="A182" s="107" t="s">
        <v>391</v>
      </c>
      <c r="B182" s="108" t="s">
        <v>293</v>
      </c>
      <c r="C182" s="109">
        <v>38083</v>
      </c>
      <c r="D182" s="110" t="s">
        <v>20</v>
      </c>
    </row>
    <row r="183" spans="1:4" s="82" customFormat="1" ht="12.75">
      <c r="A183" s="49" t="s">
        <v>647</v>
      </c>
      <c r="B183" s="50"/>
      <c r="C183" s="50"/>
      <c r="D183" s="105"/>
    </row>
    <row r="184" spans="1:4" s="43" customFormat="1" ht="12.75">
      <c r="A184" s="33"/>
      <c r="B184" s="34"/>
      <c r="C184" s="34"/>
      <c r="D184" s="66"/>
    </row>
    <row r="185" spans="1:4" s="43" customFormat="1" ht="12.75">
      <c r="A185" s="46" t="s">
        <v>477</v>
      </c>
      <c r="B185" s="47" t="s">
        <v>370</v>
      </c>
      <c r="C185" s="47" t="s">
        <v>856</v>
      </c>
      <c r="D185" s="47" t="s">
        <v>325</v>
      </c>
    </row>
    <row r="186" spans="1:4" s="43" customFormat="1" ht="12.75">
      <c r="A186" s="125" t="s">
        <v>1074</v>
      </c>
      <c r="B186" s="47"/>
      <c r="C186" s="47"/>
      <c r="D186" s="47" t="s">
        <v>325</v>
      </c>
    </row>
    <row r="187" spans="1:4" s="43" customFormat="1" ht="12.75">
      <c r="A187" s="49" t="s">
        <v>197</v>
      </c>
      <c r="B187" s="50" t="s">
        <v>210</v>
      </c>
      <c r="C187" s="50"/>
      <c r="D187" s="50" t="s">
        <v>20</v>
      </c>
    </row>
    <row r="188" spans="1:4" s="43" customFormat="1" ht="12.75">
      <c r="A188" s="49" t="s">
        <v>511</v>
      </c>
      <c r="B188" s="50" t="s">
        <v>26</v>
      </c>
      <c r="C188" s="50"/>
      <c r="D188" s="50" t="s">
        <v>20</v>
      </c>
    </row>
    <row r="189" spans="1:4" s="43" customFormat="1" ht="12.75">
      <c r="A189" s="49" t="s">
        <v>665</v>
      </c>
      <c r="B189" s="50" t="s">
        <v>332</v>
      </c>
      <c r="C189" s="50"/>
      <c r="D189" s="50" t="s">
        <v>20</v>
      </c>
    </row>
    <row r="190" spans="1:4" s="43" customFormat="1" ht="12.75">
      <c r="A190" s="49" t="s">
        <v>193</v>
      </c>
      <c r="B190" s="50" t="s">
        <v>194</v>
      </c>
      <c r="C190" s="50"/>
      <c r="D190" s="50" t="s">
        <v>20</v>
      </c>
    </row>
    <row r="191" spans="1:4" s="43" customFormat="1" ht="12.75">
      <c r="A191" s="49" t="s">
        <v>482</v>
      </c>
      <c r="B191" s="50" t="s">
        <v>244</v>
      </c>
      <c r="C191" s="50"/>
      <c r="D191" s="50" t="s">
        <v>20</v>
      </c>
    </row>
    <row r="192" spans="1:4" s="43" customFormat="1" ht="12.75">
      <c r="A192" s="49" t="s">
        <v>424</v>
      </c>
      <c r="B192" s="50" t="s">
        <v>425</v>
      </c>
      <c r="C192" s="50"/>
      <c r="D192" s="50" t="s">
        <v>20</v>
      </c>
    </row>
    <row r="193" spans="1:4" s="43" customFormat="1" ht="12.75">
      <c r="A193" s="49" t="s">
        <v>673</v>
      </c>
      <c r="B193" s="50" t="s">
        <v>23</v>
      </c>
      <c r="C193" s="50"/>
      <c r="D193" s="50" t="s">
        <v>20</v>
      </c>
    </row>
    <row r="194" spans="1:4" s="43" customFormat="1" ht="12.75">
      <c r="A194" s="49" t="s">
        <v>486</v>
      </c>
      <c r="B194" s="50" t="s">
        <v>61</v>
      </c>
      <c r="C194" s="50"/>
      <c r="D194" s="50" t="s">
        <v>20</v>
      </c>
    </row>
    <row r="195" spans="1:4" s="43" customFormat="1" ht="12.75">
      <c r="A195" s="49" t="s">
        <v>478</v>
      </c>
      <c r="B195" s="50" t="s">
        <v>24</v>
      </c>
      <c r="C195" s="50"/>
      <c r="D195" s="50" t="s">
        <v>20</v>
      </c>
    </row>
    <row r="196" spans="1:4" s="43" customFormat="1" ht="12.75">
      <c r="A196" s="49" t="s">
        <v>268</v>
      </c>
      <c r="B196" s="50" t="s">
        <v>269</v>
      </c>
      <c r="C196" s="50"/>
      <c r="D196" s="50" t="s">
        <v>20</v>
      </c>
    </row>
    <row r="197" spans="1:4" s="43" customFormat="1" ht="12.75">
      <c r="A197" s="49" t="s">
        <v>215</v>
      </c>
      <c r="B197" s="50" t="s">
        <v>515</v>
      </c>
      <c r="C197" s="50"/>
      <c r="D197" s="50" t="s">
        <v>20</v>
      </c>
    </row>
    <row r="198" spans="1:4" s="43" customFormat="1" ht="12.75">
      <c r="A198" s="49" t="s">
        <v>62</v>
      </c>
      <c r="B198" s="50" t="s">
        <v>23</v>
      </c>
      <c r="C198" s="50"/>
      <c r="D198" s="50" t="s">
        <v>20</v>
      </c>
    </row>
    <row r="199" spans="1:4" s="43" customFormat="1" ht="12.75">
      <c r="A199" s="49" t="s">
        <v>481</v>
      </c>
      <c r="B199" s="50" t="s">
        <v>380</v>
      </c>
      <c r="C199" s="50"/>
      <c r="D199" s="50" t="s">
        <v>20</v>
      </c>
    </row>
    <row r="200" spans="1:4" s="43" customFormat="1" ht="12.75">
      <c r="A200" s="49" t="s">
        <v>513</v>
      </c>
      <c r="B200" s="50" t="s">
        <v>26</v>
      </c>
      <c r="C200" s="50"/>
      <c r="D200" s="50" t="s">
        <v>20</v>
      </c>
    </row>
    <row r="201" spans="1:4" s="43" customFormat="1" ht="12.75">
      <c r="A201" s="49" t="s">
        <v>763</v>
      </c>
      <c r="B201" s="50" t="s">
        <v>233</v>
      </c>
      <c r="C201" s="50"/>
      <c r="D201" s="50" t="s">
        <v>20</v>
      </c>
    </row>
    <row r="202" spans="1:4" s="43" customFormat="1" ht="12.75">
      <c r="A202" s="49" t="s">
        <v>663</v>
      </c>
      <c r="B202" s="50" t="s">
        <v>23</v>
      </c>
      <c r="C202" s="50"/>
      <c r="D202" s="50" t="s">
        <v>20</v>
      </c>
    </row>
    <row r="203" spans="1:4" s="43" customFormat="1" ht="12.75">
      <c r="A203" s="49" t="s">
        <v>664</v>
      </c>
      <c r="B203" s="50" t="s">
        <v>530</v>
      </c>
      <c r="C203" s="50"/>
      <c r="D203" s="50" t="s">
        <v>20</v>
      </c>
    </row>
    <row r="204" spans="1:4" s="43" customFormat="1" ht="12.75">
      <c r="A204" s="49" t="s">
        <v>484</v>
      </c>
      <c r="B204" s="50" t="s">
        <v>242</v>
      </c>
      <c r="C204" s="50"/>
      <c r="D204" s="50" t="s">
        <v>20</v>
      </c>
    </row>
    <row r="205" spans="1:4" s="43" customFormat="1" ht="12.75">
      <c r="A205" s="49" t="s">
        <v>487</v>
      </c>
      <c r="B205" s="50" t="s">
        <v>490</v>
      </c>
      <c r="C205" s="50"/>
      <c r="D205" s="50" t="s">
        <v>20</v>
      </c>
    </row>
    <row r="206" spans="1:4" s="43" customFormat="1" ht="12.75">
      <c r="A206" s="49" t="s">
        <v>512</v>
      </c>
      <c r="B206" s="50" t="s">
        <v>154</v>
      </c>
      <c r="C206" s="50"/>
      <c r="D206" s="50" t="s">
        <v>20</v>
      </c>
    </row>
    <row r="207" spans="1:4" s="43" customFormat="1" ht="12.75">
      <c r="A207" s="49" t="s">
        <v>331</v>
      </c>
      <c r="B207" s="50" t="s">
        <v>332</v>
      </c>
      <c r="C207" s="50"/>
      <c r="D207" s="50" t="s">
        <v>20</v>
      </c>
    </row>
    <row r="208" spans="1:4" s="43" customFormat="1" ht="12.75">
      <c r="A208" s="49" t="s">
        <v>466</v>
      </c>
      <c r="B208" s="50" t="s">
        <v>332</v>
      </c>
      <c r="C208" s="50"/>
      <c r="D208" s="50" t="s">
        <v>20</v>
      </c>
    </row>
    <row r="209" spans="1:4" s="43" customFormat="1" ht="12.75">
      <c r="A209" s="49" t="s">
        <v>500</v>
      </c>
      <c r="B209" s="50" t="s">
        <v>70</v>
      </c>
      <c r="C209" s="50"/>
      <c r="D209" s="50" t="s">
        <v>20</v>
      </c>
    </row>
    <row r="210" spans="1:4" s="43" customFormat="1" ht="12.75">
      <c r="A210" s="49" t="s">
        <v>488</v>
      </c>
      <c r="B210" s="50" t="s">
        <v>61</v>
      </c>
      <c r="C210" s="50"/>
      <c r="D210" s="50" t="s">
        <v>20</v>
      </c>
    </row>
    <row r="211" spans="1:4" s="43" customFormat="1" ht="12.75">
      <c r="A211" s="49" t="s">
        <v>501</v>
      </c>
      <c r="B211" s="50" t="s">
        <v>70</v>
      </c>
      <c r="C211" s="50"/>
      <c r="D211" s="50" t="s">
        <v>207</v>
      </c>
    </row>
    <row r="212" spans="1:4" s="43" customFormat="1" ht="12.75">
      <c r="A212" s="49" t="s">
        <v>485</v>
      </c>
      <c r="B212" s="50" t="s">
        <v>212</v>
      </c>
      <c r="C212" s="50"/>
      <c r="D212" s="50" t="s">
        <v>207</v>
      </c>
    </row>
    <row r="213" spans="1:4" s="82" customFormat="1" ht="12.75">
      <c r="A213" s="46" t="s">
        <v>64</v>
      </c>
      <c r="B213" s="47" t="s">
        <v>370</v>
      </c>
      <c r="C213" s="51">
        <v>38154</v>
      </c>
      <c r="D213" s="47" t="s">
        <v>850</v>
      </c>
    </row>
    <row r="214" spans="1:4" s="82" customFormat="1" ht="12.75">
      <c r="A214" s="49" t="s">
        <v>519</v>
      </c>
      <c r="B214" s="50" t="s">
        <v>177</v>
      </c>
      <c r="C214" s="84"/>
      <c r="D214" s="50" t="s">
        <v>20</v>
      </c>
    </row>
    <row r="215" spans="1:4" s="156" customFormat="1" ht="12.75">
      <c r="A215" s="154" t="s">
        <v>64</v>
      </c>
      <c r="B215" s="155" t="s">
        <v>849</v>
      </c>
      <c r="C215" s="157">
        <v>38187</v>
      </c>
      <c r="D215" s="155" t="s">
        <v>850</v>
      </c>
    </row>
    <row r="216" spans="1:4" s="82" customFormat="1" ht="12.75">
      <c r="A216" s="46" t="s">
        <v>64</v>
      </c>
      <c r="B216" s="47" t="s">
        <v>473</v>
      </c>
      <c r="C216" s="51">
        <v>38202</v>
      </c>
      <c r="D216" s="47" t="s">
        <v>850</v>
      </c>
    </row>
    <row r="217" spans="1:4" s="156" customFormat="1" ht="12.75">
      <c r="A217" s="154" t="s">
        <v>64</v>
      </c>
      <c r="B217" s="155" t="s">
        <v>242</v>
      </c>
      <c r="C217" s="157">
        <v>38238</v>
      </c>
      <c r="D217" s="155" t="s">
        <v>850</v>
      </c>
    </row>
    <row r="218" spans="1:4" s="156" customFormat="1" ht="12.75">
      <c r="A218" s="154" t="s">
        <v>1253</v>
      </c>
      <c r="B218" s="155" t="s">
        <v>474</v>
      </c>
      <c r="C218" s="155">
        <v>2004</v>
      </c>
      <c r="D218" s="155" t="s">
        <v>475</v>
      </c>
    </row>
    <row r="219" spans="1:5" ht="12.75">
      <c r="A219" s="116" t="s">
        <v>837</v>
      </c>
      <c r="B219" s="127" t="s">
        <v>68</v>
      </c>
      <c r="C219" s="47" t="s">
        <v>589</v>
      </c>
      <c r="D219" s="110" t="s">
        <v>20</v>
      </c>
      <c r="E219" s="62"/>
    </row>
    <row r="220" spans="1:4" s="43" customFormat="1" ht="12.75">
      <c r="A220" s="106" t="s">
        <v>1052</v>
      </c>
      <c r="B220" s="114" t="s">
        <v>167</v>
      </c>
      <c r="C220" s="50"/>
      <c r="D220" s="105" t="s">
        <v>20</v>
      </c>
    </row>
    <row r="221" spans="1:4" s="43" customFormat="1" ht="12.75">
      <c r="A221" s="106" t="s">
        <v>844</v>
      </c>
      <c r="B221" s="114" t="s">
        <v>425</v>
      </c>
      <c r="C221" s="50"/>
      <c r="D221" s="105" t="s">
        <v>20</v>
      </c>
    </row>
    <row r="222" spans="1:4" s="82" customFormat="1" ht="12.75">
      <c r="A222" s="106" t="s">
        <v>1110</v>
      </c>
      <c r="B222" s="114" t="s">
        <v>332</v>
      </c>
      <c r="C222" s="50"/>
      <c r="D222" s="105" t="s">
        <v>20</v>
      </c>
    </row>
    <row r="223" spans="1:4" s="43" customFormat="1" ht="12.75">
      <c r="A223" s="106" t="s">
        <v>25</v>
      </c>
      <c r="B223" s="114" t="s">
        <v>24</v>
      </c>
      <c r="C223" s="50"/>
      <c r="D223" s="105" t="s">
        <v>20</v>
      </c>
    </row>
    <row r="224" spans="1:4" s="43" customFormat="1" ht="12.75">
      <c r="A224" s="106" t="s">
        <v>197</v>
      </c>
      <c r="B224" s="114" t="s">
        <v>210</v>
      </c>
      <c r="C224" s="50"/>
      <c r="D224" s="105" t="s">
        <v>20</v>
      </c>
    </row>
    <row r="225" spans="1:4" s="43" customFormat="1" ht="12.75">
      <c r="A225" s="106" t="s">
        <v>1053</v>
      </c>
      <c r="B225" s="114" t="s">
        <v>1054</v>
      </c>
      <c r="C225" s="50"/>
      <c r="D225" s="105" t="s">
        <v>207</v>
      </c>
    </row>
    <row r="226" spans="1:4" s="43" customFormat="1" ht="12.75">
      <c r="A226" s="106" t="s">
        <v>333</v>
      </c>
      <c r="B226" s="114" t="s">
        <v>1006</v>
      </c>
      <c r="C226" s="50"/>
      <c r="D226" s="105" t="s">
        <v>20</v>
      </c>
    </row>
    <row r="227" spans="1:4" s="43" customFormat="1" ht="12.75">
      <c r="A227" s="106" t="s">
        <v>215</v>
      </c>
      <c r="B227" s="114" t="s">
        <v>1055</v>
      </c>
      <c r="C227" s="50"/>
      <c r="D227" s="105" t="s">
        <v>20</v>
      </c>
    </row>
    <row r="228" spans="1:4" s="43" customFormat="1" ht="12.75">
      <c r="A228" s="46" t="s">
        <v>148</v>
      </c>
      <c r="B228" s="47" t="s">
        <v>75</v>
      </c>
      <c r="C228" s="47" t="s">
        <v>147</v>
      </c>
      <c r="D228" s="47" t="s">
        <v>20</v>
      </c>
    </row>
    <row r="229" spans="1:4" s="43" customFormat="1" ht="12.75">
      <c r="A229" s="49" t="s">
        <v>146</v>
      </c>
      <c r="B229" s="50"/>
      <c r="C229" s="50"/>
      <c r="D229" s="50"/>
    </row>
    <row r="230" spans="1:4" s="43" customFormat="1" ht="12.75">
      <c r="A230" s="49" t="s">
        <v>41</v>
      </c>
      <c r="B230" s="50" t="s">
        <v>22</v>
      </c>
      <c r="C230" s="50"/>
      <c r="D230" s="50" t="s">
        <v>20</v>
      </c>
    </row>
    <row r="231" spans="1:4" s="43" customFormat="1" ht="12.75">
      <c r="A231" s="49" t="s">
        <v>29</v>
      </c>
      <c r="B231" s="50" t="s">
        <v>22</v>
      </c>
      <c r="C231" s="50"/>
      <c r="D231" s="50" t="s">
        <v>20</v>
      </c>
    </row>
    <row r="232" spans="1:4" s="43" customFormat="1" ht="12.75">
      <c r="A232" s="49" t="s">
        <v>502</v>
      </c>
      <c r="B232" s="50" t="s">
        <v>483</v>
      </c>
      <c r="C232" s="50"/>
      <c r="D232" s="50" t="s">
        <v>20</v>
      </c>
    </row>
    <row r="233" spans="1:4" s="43" customFormat="1" ht="12.75">
      <c r="A233" s="49" t="s">
        <v>217</v>
      </c>
      <c r="B233" s="50" t="s">
        <v>218</v>
      </c>
      <c r="C233" s="50"/>
      <c r="D233" s="50" t="s">
        <v>20</v>
      </c>
    </row>
    <row r="234" spans="1:4" s="43" customFormat="1" ht="12.75">
      <c r="A234" s="49" t="s">
        <v>155</v>
      </c>
      <c r="B234" s="50" t="s">
        <v>26</v>
      </c>
      <c r="C234" s="50"/>
      <c r="D234" s="50" t="s">
        <v>20</v>
      </c>
    </row>
    <row r="235" spans="1:4" s="43" customFormat="1" ht="12.75">
      <c r="A235" s="49" t="s">
        <v>168</v>
      </c>
      <c r="B235" s="50" t="s">
        <v>57</v>
      </c>
      <c r="C235" s="50"/>
      <c r="D235" s="50" t="s">
        <v>20</v>
      </c>
    </row>
    <row r="236" spans="1:4" s="43" customFormat="1" ht="12.75">
      <c r="A236" s="49" t="s">
        <v>181</v>
      </c>
      <c r="B236" s="50" t="s">
        <v>26</v>
      </c>
      <c r="C236" s="50"/>
      <c r="D236" s="50" t="s">
        <v>20</v>
      </c>
    </row>
    <row r="237" spans="1:4" s="82" customFormat="1" ht="12.75">
      <c r="A237" s="46" t="s">
        <v>842</v>
      </c>
      <c r="B237" s="47" t="s">
        <v>524</v>
      </c>
      <c r="C237" s="47" t="s">
        <v>843</v>
      </c>
      <c r="D237" s="47" t="s">
        <v>20</v>
      </c>
    </row>
    <row r="238" spans="1:4" s="82" customFormat="1" ht="12.75">
      <c r="A238" s="49" t="s">
        <v>96</v>
      </c>
      <c r="B238" s="50" t="s">
        <v>22</v>
      </c>
      <c r="C238" s="50"/>
      <c r="D238" s="50" t="s">
        <v>20</v>
      </c>
    </row>
    <row r="239" spans="1:4" ht="12.75">
      <c r="A239" s="126" t="s">
        <v>72</v>
      </c>
      <c r="B239" s="127" t="s">
        <v>70</v>
      </c>
      <c r="C239" s="110" t="s">
        <v>615</v>
      </c>
      <c r="D239" s="110" t="s">
        <v>73</v>
      </c>
    </row>
    <row r="240" spans="1:5" ht="12.75">
      <c r="A240" s="140" t="s">
        <v>91</v>
      </c>
      <c r="B240" s="114"/>
      <c r="C240" s="105"/>
      <c r="D240" s="105"/>
      <c r="E240" s="62"/>
    </row>
    <row r="241" spans="1:5" ht="12.75">
      <c r="A241" s="113" t="s">
        <v>1062</v>
      </c>
      <c r="B241" s="114" t="s">
        <v>22</v>
      </c>
      <c r="C241" s="105"/>
      <c r="D241" s="105" t="s">
        <v>20</v>
      </c>
      <c r="E241" s="62"/>
    </row>
    <row r="242" spans="1:5" ht="12.75">
      <c r="A242" s="113" t="s">
        <v>1056</v>
      </c>
      <c r="B242" s="114" t="s">
        <v>22</v>
      </c>
      <c r="C242" s="105"/>
      <c r="D242" s="105" t="s">
        <v>20</v>
      </c>
      <c r="E242" s="62"/>
    </row>
    <row r="243" spans="1:5" ht="12.75">
      <c r="A243" s="113" t="s">
        <v>1060</v>
      </c>
      <c r="B243" s="114" t="s">
        <v>22</v>
      </c>
      <c r="C243" s="105"/>
      <c r="D243" s="105" t="s">
        <v>20</v>
      </c>
      <c r="E243" s="62"/>
    </row>
    <row r="244" spans="1:5" ht="12.75">
      <c r="A244" s="113" t="s">
        <v>776</v>
      </c>
      <c r="B244" s="114" t="s">
        <v>1061</v>
      </c>
      <c r="C244" s="105"/>
      <c r="D244" s="105" t="s">
        <v>20</v>
      </c>
      <c r="E244" s="62"/>
    </row>
    <row r="245" spans="1:5" ht="12.75">
      <c r="A245" s="113" t="s">
        <v>1057</v>
      </c>
      <c r="B245" s="114" t="s">
        <v>22</v>
      </c>
      <c r="C245" s="105"/>
      <c r="D245" s="105" t="s">
        <v>50</v>
      </c>
      <c r="E245" s="62"/>
    </row>
    <row r="246" spans="1:5" ht="12.75">
      <c r="A246" s="113" t="s">
        <v>1058</v>
      </c>
      <c r="B246" s="114" t="s">
        <v>22</v>
      </c>
      <c r="C246" s="105"/>
      <c r="D246" s="105" t="s">
        <v>50</v>
      </c>
      <c r="E246" s="62"/>
    </row>
    <row r="247" spans="1:5" ht="12.75">
      <c r="A247" s="113" t="s">
        <v>1138</v>
      </c>
      <c r="B247" s="114" t="s">
        <v>22</v>
      </c>
      <c r="C247" s="105"/>
      <c r="D247" s="105" t="s">
        <v>50</v>
      </c>
      <c r="E247" s="62"/>
    </row>
    <row r="248" spans="1:5" ht="12.75">
      <c r="A248" s="113" t="s">
        <v>1059</v>
      </c>
      <c r="B248" s="114" t="s">
        <v>22</v>
      </c>
      <c r="C248" s="105"/>
      <c r="D248" s="105" t="s">
        <v>1137</v>
      </c>
      <c r="E248" s="62"/>
    </row>
    <row r="249" spans="1:5" ht="12.75">
      <c r="A249" s="113" t="s">
        <v>1116</v>
      </c>
      <c r="B249" s="114" t="s">
        <v>22</v>
      </c>
      <c r="C249" s="105"/>
      <c r="D249" s="105" t="s">
        <v>20</v>
      </c>
      <c r="E249" s="62"/>
    </row>
    <row r="250" spans="1:5" ht="12.75">
      <c r="A250" s="113" t="s">
        <v>1167</v>
      </c>
      <c r="B250" s="114" t="s">
        <v>70</v>
      </c>
      <c r="C250" s="105"/>
      <c r="D250" s="105" t="s">
        <v>1166</v>
      </c>
      <c r="E250" s="62"/>
    </row>
    <row r="251" spans="1:5" ht="12.75">
      <c r="A251" s="113" t="s">
        <v>1168</v>
      </c>
      <c r="B251" s="114" t="s">
        <v>70</v>
      </c>
      <c r="C251" s="105"/>
      <c r="D251" s="105"/>
      <c r="E251" s="62"/>
    </row>
    <row r="252" spans="1:5" ht="12.75">
      <c r="A252" s="113" t="s">
        <v>1169</v>
      </c>
      <c r="B252" s="114" t="s">
        <v>70</v>
      </c>
      <c r="C252" s="105"/>
      <c r="D252" s="105"/>
      <c r="E252" s="62"/>
    </row>
    <row r="253" spans="1:5" ht="12.75">
      <c r="A253" s="140" t="s">
        <v>1045</v>
      </c>
      <c r="B253" s="114"/>
      <c r="C253" s="105"/>
      <c r="D253" s="105"/>
      <c r="E253" s="62"/>
    </row>
    <row r="254" spans="1:4" ht="12.75">
      <c r="A254" s="82" t="s">
        <v>1064</v>
      </c>
      <c r="B254" s="137" t="s">
        <v>24</v>
      </c>
      <c r="C254" s="137"/>
      <c r="D254" s="137" t="s">
        <v>50</v>
      </c>
    </row>
    <row r="255" spans="1:4" ht="12.75">
      <c r="A255" s="82" t="s">
        <v>1136</v>
      </c>
      <c r="B255" s="137" t="s">
        <v>22</v>
      </c>
      <c r="C255" s="137"/>
      <c r="D255" s="137" t="s">
        <v>1137</v>
      </c>
    </row>
    <row r="256" spans="1:4" ht="12.75">
      <c r="A256" s="82" t="s">
        <v>467</v>
      </c>
      <c r="B256" s="137" t="s">
        <v>469</v>
      </c>
      <c r="C256" s="137"/>
      <c r="D256" s="137" t="s">
        <v>20</v>
      </c>
    </row>
    <row r="257" spans="1:4" ht="12.75">
      <c r="A257" s="106" t="s">
        <v>197</v>
      </c>
      <c r="B257" s="114" t="s">
        <v>210</v>
      </c>
      <c r="C257" s="105"/>
      <c r="D257" s="105" t="s">
        <v>20</v>
      </c>
    </row>
    <row r="258" spans="1:4" ht="12.75">
      <c r="A258" s="82" t="s">
        <v>251</v>
      </c>
      <c r="B258" s="137" t="s">
        <v>57</v>
      </c>
      <c r="C258" s="137"/>
      <c r="D258" s="137" t="s">
        <v>20</v>
      </c>
    </row>
    <row r="259" spans="1:4" ht="12.75">
      <c r="A259" s="82" t="s">
        <v>518</v>
      </c>
      <c r="B259" s="137" t="s">
        <v>208</v>
      </c>
      <c r="C259" s="137"/>
      <c r="D259" s="137" t="s">
        <v>20</v>
      </c>
    </row>
    <row r="260" spans="1:4" ht="12.75">
      <c r="A260" s="82" t="s">
        <v>476</v>
      </c>
      <c r="B260" s="137" t="s">
        <v>26</v>
      </c>
      <c r="C260" s="137"/>
      <c r="D260" s="137" t="s">
        <v>20</v>
      </c>
    </row>
    <row r="261" spans="1:4" ht="12.75">
      <c r="A261" s="82" t="s">
        <v>1046</v>
      </c>
      <c r="B261" s="137" t="s">
        <v>380</v>
      </c>
      <c r="C261" s="137"/>
      <c r="D261" s="137" t="s">
        <v>20</v>
      </c>
    </row>
    <row r="262" spans="1:4" s="90" customFormat="1" ht="12.75">
      <c r="A262" s="82" t="s">
        <v>464</v>
      </c>
      <c r="B262" s="137" t="s">
        <v>26</v>
      </c>
      <c r="C262" s="137"/>
      <c r="D262" s="137" t="s">
        <v>20</v>
      </c>
    </row>
    <row r="263" spans="1:4" s="90" customFormat="1" ht="12.75">
      <c r="A263" s="82" t="s">
        <v>257</v>
      </c>
      <c r="B263" s="137" t="s">
        <v>164</v>
      </c>
      <c r="C263" s="137"/>
      <c r="D263" s="137" t="s">
        <v>20</v>
      </c>
    </row>
    <row r="264" spans="1:4" s="90" customFormat="1" ht="12.75">
      <c r="A264" s="82" t="s">
        <v>260</v>
      </c>
      <c r="B264" s="137" t="s">
        <v>263</v>
      </c>
      <c r="C264" s="137"/>
      <c r="D264" s="137" t="s">
        <v>20</v>
      </c>
    </row>
    <row r="265" spans="1:4" ht="12.75">
      <c r="A265" s="96" t="s">
        <v>267</v>
      </c>
      <c r="B265" s="141" t="s">
        <v>220</v>
      </c>
      <c r="C265" s="141"/>
      <c r="D265" s="141" t="s">
        <v>20</v>
      </c>
    </row>
    <row r="266" spans="1:4" ht="12.75">
      <c r="A266" s="96" t="s">
        <v>333</v>
      </c>
      <c r="B266" s="141" t="s">
        <v>334</v>
      </c>
      <c r="C266" s="141"/>
      <c r="D266" s="141" t="s">
        <v>20</v>
      </c>
    </row>
    <row r="267" spans="1:4" ht="12.75">
      <c r="A267" s="96" t="s">
        <v>1018</v>
      </c>
      <c r="B267" s="141" t="s">
        <v>1019</v>
      </c>
      <c r="C267" s="141"/>
      <c r="D267" s="141" t="s">
        <v>20</v>
      </c>
    </row>
    <row r="268" spans="1:4" s="90" customFormat="1" ht="12.75">
      <c r="A268" s="82" t="s">
        <v>462</v>
      </c>
      <c r="B268" s="137" t="s">
        <v>154</v>
      </c>
      <c r="C268" s="137"/>
      <c r="D268" s="137" t="s">
        <v>20</v>
      </c>
    </row>
    <row r="269" spans="1:4" ht="12.75">
      <c r="A269" s="82" t="s">
        <v>262</v>
      </c>
      <c r="B269" s="137" t="s">
        <v>330</v>
      </c>
      <c r="C269" s="137"/>
      <c r="D269" s="137" t="s">
        <v>20</v>
      </c>
    </row>
    <row r="270" spans="1:4" ht="12.75">
      <c r="A270" s="82" t="s">
        <v>631</v>
      </c>
      <c r="B270" s="137" t="s">
        <v>24</v>
      </c>
      <c r="C270" s="137"/>
      <c r="D270" s="137" t="s">
        <v>20</v>
      </c>
    </row>
    <row r="271" spans="1:4" ht="12.75">
      <c r="A271" s="96" t="s">
        <v>463</v>
      </c>
      <c r="B271" s="141" t="s">
        <v>425</v>
      </c>
      <c r="C271" s="141"/>
      <c r="D271" s="141" t="s">
        <v>20</v>
      </c>
    </row>
    <row r="272" spans="1:4" ht="12.75">
      <c r="A272" s="82" t="s">
        <v>452</v>
      </c>
      <c r="B272" s="137" t="s">
        <v>453</v>
      </c>
      <c r="C272" s="137"/>
      <c r="D272" s="137" t="s">
        <v>20</v>
      </c>
    </row>
    <row r="273" spans="1:4" ht="12.75">
      <c r="A273" s="82" t="s">
        <v>432</v>
      </c>
      <c r="B273" s="137" t="s">
        <v>212</v>
      </c>
      <c r="C273" s="137"/>
      <c r="D273" s="137" t="s">
        <v>20</v>
      </c>
    </row>
    <row r="274" spans="1:4" ht="12.75">
      <c r="A274" s="82" t="s">
        <v>461</v>
      </c>
      <c r="B274" s="137" t="s">
        <v>26</v>
      </c>
      <c r="C274" s="137"/>
      <c r="D274" s="137" t="s">
        <v>20</v>
      </c>
    </row>
    <row r="275" spans="1:4" ht="12.75">
      <c r="A275" s="82" t="s">
        <v>215</v>
      </c>
      <c r="B275" s="137" t="s">
        <v>216</v>
      </c>
      <c r="C275" s="137"/>
      <c r="D275" s="137" t="s">
        <v>20</v>
      </c>
    </row>
    <row r="276" spans="1:4" ht="12.75">
      <c r="A276" s="82" t="s">
        <v>468</v>
      </c>
      <c r="B276" s="137" t="s">
        <v>345</v>
      </c>
      <c r="C276" s="137"/>
      <c r="D276" s="137" t="s">
        <v>20</v>
      </c>
    </row>
    <row r="277" spans="1:4" ht="12.75">
      <c r="A277" s="82" t="s">
        <v>533</v>
      </c>
      <c r="B277" s="137" t="s">
        <v>26</v>
      </c>
      <c r="C277" s="137"/>
      <c r="D277" s="137" t="s">
        <v>20</v>
      </c>
    </row>
    <row r="278" spans="1:4" ht="12.75">
      <c r="A278" s="82" t="s">
        <v>690</v>
      </c>
      <c r="B278" s="137" t="s">
        <v>419</v>
      </c>
      <c r="C278" s="137"/>
      <c r="D278" s="137" t="s">
        <v>20</v>
      </c>
    </row>
    <row r="279" spans="1:4" s="90" customFormat="1" ht="12.75">
      <c r="A279" s="82" t="s">
        <v>519</v>
      </c>
      <c r="B279" s="137" t="s">
        <v>177</v>
      </c>
      <c r="C279" s="137"/>
      <c r="D279" s="137" t="s">
        <v>20</v>
      </c>
    </row>
    <row r="280" spans="1:4" ht="12.75">
      <c r="A280" s="82" t="s">
        <v>460</v>
      </c>
      <c r="B280" s="137" t="s">
        <v>26</v>
      </c>
      <c r="C280" s="137"/>
      <c r="D280" s="137" t="s">
        <v>20</v>
      </c>
    </row>
    <row r="281" spans="1:4" ht="12.75">
      <c r="A281" s="96" t="s">
        <v>466</v>
      </c>
      <c r="B281" s="141" t="s">
        <v>332</v>
      </c>
      <c r="C281" s="141"/>
      <c r="D281" s="141" t="s">
        <v>20</v>
      </c>
    </row>
    <row r="282" spans="1:4" ht="12.75">
      <c r="A282" s="96" t="s">
        <v>785</v>
      </c>
      <c r="B282" s="141" t="s">
        <v>246</v>
      </c>
      <c r="C282" s="141"/>
      <c r="D282" s="141" t="s">
        <v>20</v>
      </c>
    </row>
    <row r="283" spans="1:4" ht="12.75">
      <c r="A283" s="82" t="s">
        <v>497</v>
      </c>
      <c r="B283" s="137" t="s">
        <v>212</v>
      </c>
      <c r="C283" s="137"/>
      <c r="D283" s="137" t="s">
        <v>20</v>
      </c>
    </row>
    <row r="284" spans="1:4" s="117" customFormat="1" ht="12.75">
      <c r="A284" s="126" t="s">
        <v>72</v>
      </c>
      <c r="B284" s="127" t="s">
        <v>70</v>
      </c>
      <c r="C284" s="110" t="s">
        <v>616</v>
      </c>
      <c r="D284" s="110" t="s">
        <v>73</v>
      </c>
    </row>
    <row r="285" spans="1:4" s="117" customFormat="1" ht="12.75">
      <c r="A285" s="113" t="s">
        <v>1062</v>
      </c>
      <c r="B285" s="114" t="s">
        <v>22</v>
      </c>
      <c r="C285" s="105"/>
      <c r="D285" s="105" t="s">
        <v>20</v>
      </c>
    </row>
    <row r="286" spans="1:4" s="117" customFormat="1" ht="12.75">
      <c r="A286" s="117" t="s">
        <v>465</v>
      </c>
      <c r="B286" s="137" t="s">
        <v>23</v>
      </c>
      <c r="C286" s="137"/>
      <c r="D286" s="137" t="s">
        <v>207</v>
      </c>
    </row>
    <row r="287" spans="1:4" s="117" customFormat="1" ht="12.75">
      <c r="A287" s="117" t="s">
        <v>431</v>
      </c>
      <c r="B287" s="137" t="s">
        <v>451</v>
      </c>
      <c r="C287" s="137"/>
      <c r="D287" s="137" t="s">
        <v>207</v>
      </c>
    </row>
    <row r="288" spans="1:4" s="117" customFormat="1" ht="12.75">
      <c r="A288" s="117" t="s">
        <v>200</v>
      </c>
      <c r="B288" s="137" t="s">
        <v>242</v>
      </c>
      <c r="C288" s="137"/>
      <c r="D288" s="137" t="s">
        <v>207</v>
      </c>
    </row>
    <row r="289" spans="1:4" s="117" customFormat="1" ht="12.75">
      <c r="A289" s="117" t="s">
        <v>595</v>
      </c>
      <c r="B289" s="137"/>
      <c r="C289" s="137"/>
      <c r="D289" s="137" t="s">
        <v>207</v>
      </c>
    </row>
    <row r="290" spans="1:4" s="117" customFormat="1" ht="12.75">
      <c r="A290" s="117" t="s">
        <v>436</v>
      </c>
      <c r="B290" s="137" t="s">
        <v>382</v>
      </c>
      <c r="C290" s="137"/>
      <c r="D290" s="137" t="s">
        <v>207</v>
      </c>
    </row>
    <row r="291" spans="1:4" s="82" customFormat="1" ht="12.75">
      <c r="A291" s="117" t="s">
        <v>629</v>
      </c>
      <c r="B291" s="137" t="s">
        <v>628</v>
      </c>
      <c r="C291" s="137"/>
      <c r="D291" s="137" t="s">
        <v>207</v>
      </c>
    </row>
    <row r="292" spans="1:4" s="82" customFormat="1" ht="12.75">
      <c r="A292" s="91" t="s">
        <v>406</v>
      </c>
      <c r="B292" s="92" t="s">
        <v>26</v>
      </c>
      <c r="C292" s="93">
        <v>37636</v>
      </c>
      <c r="D292" s="92" t="s">
        <v>325</v>
      </c>
    </row>
    <row r="293" spans="1:4" s="43" customFormat="1" ht="12.75">
      <c r="A293" s="82" t="s">
        <v>407</v>
      </c>
      <c r="B293" s="94" t="s">
        <v>26</v>
      </c>
      <c r="C293" s="94"/>
      <c r="D293" s="94" t="s">
        <v>20</v>
      </c>
    </row>
    <row r="294" spans="1:4" ht="12.75">
      <c r="A294" s="91" t="s">
        <v>1204</v>
      </c>
      <c r="B294" s="92" t="s">
        <v>54</v>
      </c>
      <c r="C294" s="92" t="s">
        <v>1205</v>
      </c>
      <c r="D294" s="92" t="s">
        <v>20</v>
      </c>
    </row>
    <row r="295" spans="1:4" s="82" customFormat="1" ht="12.75">
      <c r="A295" s="91" t="s">
        <v>1207</v>
      </c>
      <c r="B295" s="92" t="s">
        <v>23</v>
      </c>
      <c r="C295" s="92" t="s">
        <v>1208</v>
      </c>
      <c r="D295" s="92" t="s">
        <v>20</v>
      </c>
    </row>
    <row r="296" spans="1:4" s="82" customFormat="1" ht="12.75">
      <c r="A296" s="82" t="s">
        <v>1209</v>
      </c>
      <c r="B296" s="94"/>
      <c r="C296" s="94"/>
      <c r="D296" s="94"/>
    </row>
    <row r="297" spans="1:4" s="82" customFormat="1" ht="12.75">
      <c r="A297" s="115" t="s">
        <v>592</v>
      </c>
      <c r="B297" s="92" t="s">
        <v>23</v>
      </c>
      <c r="C297" s="94"/>
      <c r="D297" s="92" t="s">
        <v>1212</v>
      </c>
    </row>
    <row r="298" spans="1:4" s="82" customFormat="1" ht="12.75">
      <c r="A298" s="82" t="s">
        <v>593</v>
      </c>
      <c r="B298" s="94"/>
      <c r="C298" s="94"/>
      <c r="D298" s="94"/>
    </row>
    <row r="299" spans="1:4" s="82" customFormat="1" ht="12.75">
      <c r="A299" s="82" t="s">
        <v>594</v>
      </c>
      <c r="B299" s="94"/>
      <c r="C299" s="94"/>
      <c r="D299" s="94"/>
    </row>
    <row r="300" spans="1:4" s="82" customFormat="1" ht="12.75">
      <c r="A300" s="91" t="s">
        <v>1240</v>
      </c>
      <c r="B300" s="92" t="s">
        <v>242</v>
      </c>
      <c r="C300" s="93">
        <v>38125</v>
      </c>
      <c r="D300" s="92" t="s">
        <v>20</v>
      </c>
    </row>
    <row r="301" spans="1:4" s="82" customFormat="1" ht="12.75">
      <c r="A301" s="91" t="s">
        <v>1214</v>
      </c>
      <c r="B301" s="92" t="s">
        <v>26</v>
      </c>
      <c r="C301" s="93">
        <v>38009</v>
      </c>
      <c r="D301" s="94"/>
    </row>
    <row r="302" spans="1:4" s="82" customFormat="1" ht="12.75">
      <c r="A302" s="82" t="s">
        <v>1215</v>
      </c>
      <c r="B302" s="94"/>
      <c r="C302" s="103"/>
      <c r="D302" s="94"/>
    </row>
    <row r="303" spans="1:4" s="82" customFormat="1" ht="12.75">
      <c r="A303" s="91" t="s">
        <v>1236</v>
      </c>
      <c r="B303" s="92" t="s">
        <v>66</v>
      </c>
      <c r="C303" s="92" t="s">
        <v>302</v>
      </c>
      <c r="D303" s="92" t="s">
        <v>20</v>
      </c>
    </row>
    <row r="304" spans="1:4" s="82" customFormat="1" ht="12.75">
      <c r="A304" s="91" t="s">
        <v>1237</v>
      </c>
      <c r="B304" s="92" t="s">
        <v>76</v>
      </c>
      <c r="C304" s="92" t="s">
        <v>36</v>
      </c>
      <c r="D304" s="92" t="s">
        <v>20</v>
      </c>
    </row>
    <row r="305" spans="1:4" s="82" customFormat="1" ht="12.75">
      <c r="A305" s="91" t="s">
        <v>1238</v>
      </c>
      <c r="B305" s="92" t="s">
        <v>76</v>
      </c>
      <c r="C305" s="92">
        <v>2004</v>
      </c>
      <c r="D305" s="92" t="s">
        <v>20</v>
      </c>
    </row>
    <row r="306" spans="1:4" s="82" customFormat="1" ht="12.75">
      <c r="A306" s="91" t="s">
        <v>1239</v>
      </c>
      <c r="B306" s="92" t="s">
        <v>76</v>
      </c>
      <c r="C306" s="92">
        <v>2004</v>
      </c>
      <c r="D306" s="92" t="s">
        <v>20</v>
      </c>
    </row>
    <row r="307" spans="1:4" s="82" customFormat="1" ht="12.75">
      <c r="A307" s="91" t="s">
        <v>403</v>
      </c>
      <c r="B307" s="92" t="s">
        <v>1224</v>
      </c>
      <c r="C307" s="92" t="s">
        <v>315</v>
      </c>
      <c r="D307" s="92" t="s">
        <v>20</v>
      </c>
    </row>
    <row r="308" spans="1:4" s="82" customFormat="1" ht="12.75">
      <c r="A308" s="91" t="s">
        <v>534</v>
      </c>
      <c r="B308" s="92" t="s">
        <v>26</v>
      </c>
      <c r="C308" s="93">
        <v>38456</v>
      </c>
      <c r="D308" s="92" t="s">
        <v>20</v>
      </c>
    </row>
  </sheetData>
  <sheetProtection formatCells="0" formatColumns="0" formatRows="0" insertColumns="0" insertRows="0" insertHyperlinks="0" sort="0"/>
  <mergeCells count="1">
    <mergeCell ref="A2:E2"/>
  </mergeCells>
  <printOptions gridLines="1"/>
  <pageMargins left="0.36" right="0.47" top="1" bottom="1" header="0.5" footer="0.5"/>
  <pageSetup horizontalDpi="300" verticalDpi="300" orientation="landscape" r:id="rId1"/>
  <ignoredErrors>
    <ignoredError sqref="C150 C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E296"/>
  <sheetViews>
    <sheetView workbookViewId="0" topLeftCell="A273">
      <selection activeCell="A297" sqref="A297:IV297"/>
    </sheetView>
  </sheetViews>
  <sheetFormatPr defaultColWidth="9.140625" defaultRowHeight="12.75"/>
  <cols>
    <col min="1" max="1" width="38.8515625" style="37" customWidth="1"/>
    <col min="2" max="2" width="19.7109375" style="38" customWidth="1"/>
    <col min="3" max="3" width="9.7109375" style="38" customWidth="1"/>
    <col min="4" max="4" width="12.8515625" style="38" customWidth="1"/>
    <col min="5" max="5" width="0.13671875" style="37" customWidth="1"/>
    <col min="6" max="16384" width="9.140625" style="37" customWidth="1"/>
  </cols>
  <sheetData>
    <row r="2" spans="1:5" s="25" customFormat="1" ht="13.5" thickBot="1">
      <c r="A2" s="180" t="s">
        <v>6</v>
      </c>
      <c r="B2" s="180"/>
      <c r="C2" s="180"/>
      <c r="D2" s="180"/>
      <c r="E2" s="180"/>
    </row>
    <row r="3" spans="1:5" s="25" customFormat="1" ht="13.5" thickBot="1">
      <c r="A3" s="55" t="s">
        <v>14</v>
      </c>
      <c r="B3" s="56"/>
      <c r="C3" s="56"/>
      <c r="D3" s="152">
        <v>17000</v>
      </c>
      <c r="E3" s="28"/>
    </row>
    <row r="4" spans="1:5" s="25" customFormat="1" ht="13.5" thickBot="1">
      <c r="A4" s="29" t="s">
        <v>15</v>
      </c>
      <c r="B4" s="30" t="s">
        <v>16</v>
      </c>
      <c r="C4" s="30" t="s">
        <v>17</v>
      </c>
      <c r="D4" s="30" t="s">
        <v>18</v>
      </c>
      <c r="E4" s="30" t="s">
        <v>19</v>
      </c>
    </row>
    <row r="5" spans="1:5" ht="12.75">
      <c r="A5" s="44" t="s">
        <v>286</v>
      </c>
      <c r="B5" s="45" t="s">
        <v>28</v>
      </c>
      <c r="C5" s="45" t="s">
        <v>321</v>
      </c>
      <c r="D5" s="45" t="s">
        <v>20</v>
      </c>
      <c r="E5" s="62"/>
    </row>
    <row r="6" spans="1:5" ht="12.75">
      <c r="A6" s="44" t="s">
        <v>286</v>
      </c>
      <c r="B6" s="45" t="s">
        <v>394</v>
      </c>
      <c r="C6" s="45" t="s">
        <v>321</v>
      </c>
      <c r="D6" s="45" t="s">
        <v>20</v>
      </c>
      <c r="E6" s="62"/>
    </row>
    <row r="7" spans="1:5" ht="12.75">
      <c r="A7" s="44" t="s">
        <v>286</v>
      </c>
      <c r="B7" s="45" t="s">
        <v>23</v>
      </c>
      <c r="C7" s="45" t="s">
        <v>321</v>
      </c>
      <c r="D7" s="45" t="s">
        <v>20</v>
      </c>
      <c r="E7" s="62"/>
    </row>
    <row r="8" spans="1:4" s="82" customFormat="1" ht="12.75">
      <c r="A8" s="91" t="s">
        <v>418</v>
      </c>
      <c r="B8" s="92" t="s">
        <v>294</v>
      </c>
      <c r="C8" s="93">
        <v>37703</v>
      </c>
      <c r="D8" s="92" t="s">
        <v>325</v>
      </c>
    </row>
    <row r="9" spans="1:4" s="82" customFormat="1" ht="12.75">
      <c r="A9" s="82" t="s">
        <v>339</v>
      </c>
      <c r="B9" s="94" t="s">
        <v>27</v>
      </c>
      <c r="C9" s="94"/>
      <c r="D9" s="94" t="s">
        <v>20</v>
      </c>
    </row>
    <row r="10" spans="1:4" s="82" customFormat="1" ht="12.75">
      <c r="A10" s="82" t="s">
        <v>340</v>
      </c>
      <c r="B10" s="94" t="s">
        <v>23</v>
      </c>
      <c r="C10" s="94"/>
      <c r="D10" s="94" t="s">
        <v>20</v>
      </c>
    </row>
    <row r="11" spans="1:4" s="82" customFormat="1" ht="12.75">
      <c r="A11" s="82" t="s">
        <v>202</v>
      </c>
      <c r="B11" s="94" t="s">
        <v>57</v>
      </c>
      <c r="C11" s="94"/>
      <c r="D11" s="94" t="s">
        <v>20</v>
      </c>
    </row>
    <row r="12" spans="1:4" s="82" customFormat="1" ht="12.75">
      <c r="A12" s="82" t="s">
        <v>494</v>
      </c>
      <c r="B12" s="94" t="s">
        <v>28</v>
      </c>
      <c r="C12" s="94"/>
      <c r="D12" s="94" t="s">
        <v>20</v>
      </c>
    </row>
    <row r="13" spans="1:4" s="82" customFormat="1" ht="12.75">
      <c r="A13" s="82" t="s">
        <v>504</v>
      </c>
      <c r="B13" s="94" t="s">
        <v>57</v>
      </c>
      <c r="C13" s="94"/>
      <c r="D13" s="94" t="s">
        <v>20</v>
      </c>
    </row>
    <row r="14" spans="1:4" s="82" customFormat="1" ht="12.75">
      <c r="A14" s="82" t="s">
        <v>77</v>
      </c>
      <c r="B14" s="94" t="s">
        <v>22</v>
      </c>
      <c r="C14" s="94"/>
      <c r="D14" s="94" t="s">
        <v>20</v>
      </c>
    </row>
    <row r="15" spans="1:4" s="82" customFormat="1" ht="12.75">
      <c r="A15" s="91" t="s">
        <v>418</v>
      </c>
      <c r="B15" s="92" t="s">
        <v>419</v>
      </c>
      <c r="C15" s="93">
        <v>37885</v>
      </c>
      <c r="D15" s="92" t="s">
        <v>325</v>
      </c>
    </row>
    <row r="16" spans="1:4" s="82" customFormat="1" ht="12.75">
      <c r="A16" s="91" t="s">
        <v>420</v>
      </c>
      <c r="B16" s="92" t="s">
        <v>294</v>
      </c>
      <c r="C16" s="93">
        <v>37704</v>
      </c>
      <c r="D16" s="92" t="s">
        <v>325</v>
      </c>
    </row>
    <row r="17" spans="1:4" s="82" customFormat="1" ht="12.75">
      <c r="A17" s="82" t="s">
        <v>339</v>
      </c>
      <c r="B17" s="94" t="s">
        <v>27</v>
      </c>
      <c r="C17" s="94"/>
      <c r="D17" s="94" t="s">
        <v>20</v>
      </c>
    </row>
    <row r="18" spans="1:4" s="82" customFormat="1" ht="12.75">
      <c r="A18" s="82" t="s">
        <v>340</v>
      </c>
      <c r="B18" s="94" t="s">
        <v>23</v>
      </c>
      <c r="C18" s="94"/>
      <c r="D18" s="94" t="s">
        <v>20</v>
      </c>
    </row>
    <row r="19" spans="1:4" s="82" customFormat="1" ht="12.75">
      <c r="A19" s="82" t="s">
        <v>658</v>
      </c>
      <c r="B19" s="94" t="s">
        <v>26</v>
      </c>
      <c r="C19" s="94"/>
      <c r="D19" s="94" t="s">
        <v>20</v>
      </c>
    </row>
    <row r="20" spans="1:4" s="82" customFormat="1" ht="12.75">
      <c r="A20" s="82" t="s">
        <v>261</v>
      </c>
      <c r="B20" s="94" t="s">
        <v>154</v>
      </c>
      <c r="C20" s="94"/>
      <c r="D20" s="94" t="s">
        <v>20</v>
      </c>
    </row>
    <row r="21" spans="1:4" s="82" customFormat="1" ht="12.75">
      <c r="A21" s="82" t="s">
        <v>202</v>
      </c>
      <c r="B21" s="94" t="s">
        <v>57</v>
      </c>
      <c r="C21" s="94"/>
      <c r="D21" s="94" t="s">
        <v>20</v>
      </c>
    </row>
    <row r="22" spans="1:4" s="82" customFormat="1" ht="12.75">
      <c r="A22" s="82" t="s">
        <v>494</v>
      </c>
      <c r="B22" s="94" t="s">
        <v>28</v>
      </c>
      <c r="C22" s="94"/>
      <c r="D22" s="94" t="s">
        <v>20</v>
      </c>
    </row>
    <row r="23" spans="1:4" s="82" customFormat="1" ht="12.75">
      <c r="A23" s="82" t="s">
        <v>504</v>
      </c>
      <c r="B23" s="94" t="s">
        <v>57</v>
      </c>
      <c r="C23" s="94"/>
      <c r="D23" s="94" t="s">
        <v>20</v>
      </c>
    </row>
    <row r="24" spans="1:4" s="82" customFormat="1" ht="12.75">
      <c r="A24" s="82" t="s">
        <v>77</v>
      </c>
      <c r="B24" s="94" t="s">
        <v>22</v>
      </c>
      <c r="C24" s="94"/>
      <c r="D24" s="94" t="s">
        <v>20</v>
      </c>
    </row>
    <row r="25" spans="1:4" s="82" customFormat="1" ht="12.75">
      <c r="A25" s="91" t="s">
        <v>420</v>
      </c>
      <c r="B25" s="92" t="s">
        <v>419</v>
      </c>
      <c r="C25" s="93">
        <v>37886</v>
      </c>
      <c r="D25" s="92" t="s">
        <v>325</v>
      </c>
    </row>
    <row r="26" spans="1:4" s="82" customFormat="1" ht="12.75">
      <c r="A26" s="91" t="s">
        <v>421</v>
      </c>
      <c r="B26" s="92" t="s">
        <v>218</v>
      </c>
      <c r="C26" s="93">
        <v>37705</v>
      </c>
      <c r="D26" s="92" t="s">
        <v>325</v>
      </c>
    </row>
    <row r="27" spans="1:4" s="82" customFormat="1" ht="12.75">
      <c r="A27" s="82" t="s">
        <v>339</v>
      </c>
      <c r="B27" s="94" t="s">
        <v>27</v>
      </c>
      <c r="C27" s="94"/>
      <c r="D27" s="94" t="s">
        <v>20</v>
      </c>
    </row>
    <row r="28" spans="1:4" s="82" customFormat="1" ht="12.75">
      <c r="A28" s="82" t="s">
        <v>340</v>
      </c>
      <c r="B28" s="94" t="s">
        <v>23</v>
      </c>
      <c r="C28" s="94"/>
      <c r="D28" s="94" t="s">
        <v>20</v>
      </c>
    </row>
    <row r="29" spans="1:4" s="82" customFormat="1" ht="12.75">
      <c r="A29" s="82" t="s">
        <v>583</v>
      </c>
      <c r="B29" s="94" t="s">
        <v>28</v>
      </c>
      <c r="C29" s="94"/>
      <c r="D29" s="94" t="s">
        <v>20</v>
      </c>
    </row>
    <row r="30" spans="1:4" s="82" customFormat="1" ht="12.75">
      <c r="A30" s="82" t="s">
        <v>658</v>
      </c>
      <c r="B30" s="94" t="s">
        <v>26</v>
      </c>
      <c r="C30" s="94"/>
      <c r="D30" s="94" t="s">
        <v>20</v>
      </c>
    </row>
    <row r="31" spans="1:4" s="82" customFormat="1" ht="12.75">
      <c r="A31" s="82" t="s">
        <v>202</v>
      </c>
      <c r="B31" s="94" t="s">
        <v>57</v>
      </c>
      <c r="C31" s="94"/>
      <c r="D31" s="94" t="s">
        <v>20</v>
      </c>
    </row>
    <row r="32" spans="1:4" s="82" customFormat="1" ht="12.75">
      <c r="A32" s="82" t="s">
        <v>608</v>
      </c>
      <c r="B32" s="94" t="s">
        <v>27</v>
      </c>
      <c r="C32" s="94"/>
      <c r="D32" s="94" t="s">
        <v>20</v>
      </c>
    </row>
    <row r="33" spans="1:4" s="82" customFormat="1" ht="12.75">
      <c r="A33" s="82" t="s">
        <v>261</v>
      </c>
      <c r="B33" s="94" t="s">
        <v>154</v>
      </c>
      <c r="C33" s="94"/>
      <c r="D33" s="94" t="s">
        <v>20</v>
      </c>
    </row>
    <row r="34" spans="1:4" s="82" customFormat="1" ht="12.75">
      <c r="A34" s="82" t="s">
        <v>584</v>
      </c>
      <c r="B34" s="94" t="s">
        <v>28</v>
      </c>
      <c r="C34" s="94"/>
      <c r="D34" s="94" t="s">
        <v>20</v>
      </c>
    </row>
    <row r="35" spans="1:4" s="82" customFormat="1" ht="12.75">
      <c r="A35" s="82" t="s">
        <v>341</v>
      </c>
      <c r="B35" s="94" t="s">
        <v>27</v>
      </c>
      <c r="C35" s="94"/>
      <c r="D35" s="94" t="s">
        <v>20</v>
      </c>
    </row>
    <row r="36" spans="1:4" s="82" customFormat="1" ht="12.75">
      <c r="A36" s="82" t="s">
        <v>494</v>
      </c>
      <c r="B36" s="94" t="s">
        <v>28</v>
      </c>
      <c r="C36" s="94"/>
      <c r="D36" s="94" t="s">
        <v>20</v>
      </c>
    </row>
    <row r="37" spans="1:4" s="82" customFormat="1" ht="12.75">
      <c r="A37" s="82" t="s">
        <v>504</v>
      </c>
      <c r="B37" s="94" t="s">
        <v>57</v>
      </c>
      <c r="C37" s="94"/>
      <c r="D37" s="94" t="s">
        <v>20</v>
      </c>
    </row>
    <row r="38" spans="1:4" s="82" customFormat="1" ht="12.75">
      <c r="A38" s="82" t="s">
        <v>77</v>
      </c>
      <c r="B38" s="94" t="s">
        <v>22</v>
      </c>
      <c r="C38" s="94"/>
      <c r="D38" s="94" t="s">
        <v>20</v>
      </c>
    </row>
    <row r="39" spans="1:4" s="82" customFormat="1" ht="12.75">
      <c r="A39" s="91" t="s">
        <v>421</v>
      </c>
      <c r="B39" s="92" t="s">
        <v>419</v>
      </c>
      <c r="C39" s="93">
        <v>37887</v>
      </c>
      <c r="D39" s="92" t="s">
        <v>325</v>
      </c>
    </row>
    <row r="40" spans="1:5" ht="12.75">
      <c r="A40" s="91" t="s">
        <v>862</v>
      </c>
      <c r="B40" s="92" t="s">
        <v>27</v>
      </c>
      <c r="C40" s="93">
        <v>38084</v>
      </c>
      <c r="D40" s="92" t="s">
        <v>20</v>
      </c>
      <c r="E40" s="25"/>
    </row>
    <row r="41" spans="1:4" s="43" customFormat="1" ht="12.75">
      <c r="A41" s="82" t="s">
        <v>863</v>
      </c>
      <c r="B41" s="94" t="s">
        <v>978</v>
      </c>
      <c r="C41" s="94"/>
      <c r="D41" s="94"/>
    </row>
    <row r="42" spans="1:4" s="43" customFormat="1" ht="12.75">
      <c r="A42" s="82" t="s">
        <v>864</v>
      </c>
      <c r="B42" s="94" t="s">
        <v>978</v>
      </c>
      <c r="C42" s="94"/>
      <c r="D42" s="94"/>
    </row>
    <row r="43" spans="1:4" s="43" customFormat="1" ht="12.75">
      <c r="A43" s="82" t="s">
        <v>865</v>
      </c>
      <c r="B43" s="94" t="s">
        <v>978</v>
      </c>
      <c r="C43" s="94"/>
      <c r="D43" s="94"/>
    </row>
    <row r="44" spans="1:4" s="43" customFormat="1" ht="12.75">
      <c r="A44" s="82" t="s">
        <v>866</v>
      </c>
      <c r="B44" s="94" t="s">
        <v>978</v>
      </c>
      <c r="C44" s="94"/>
      <c r="D44" s="94"/>
    </row>
    <row r="45" spans="1:4" s="43" customFormat="1" ht="12.75">
      <c r="A45" s="82" t="s">
        <v>867</v>
      </c>
      <c r="B45" s="94" t="s">
        <v>978</v>
      </c>
      <c r="C45" s="94"/>
      <c r="D45" s="94"/>
    </row>
    <row r="46" spans="1:4" s="43" customFormat="1" ht="12.75">
      <c r="A46" s="82" t="s">
        <v>868</v>
      </c>
      <c r="B46" s="94" t="s">
        <v>978</v>
      </c>
      <c r="C46" s="94"/>
      <c r="D46" s="94"/>
    </row>
    <row r="47" spans="1:4" s="43" customFormat="1" ht="12.75">
      <c r="A47" s="82" t="s">
        <v>869</v>
      </c>
      <c r="B47" s="94" t="s">
        <v>978</v>
      </c>
      <c r="C47" s="94"/>
      <c r="D47" s="94"/>
    </row>
    <row r="48" spans="1:4" s="43" customFormat="1" ht="12.75">
      <c r="A48" s="82" t="s">
        <v>870</v>
      </c>
      <c r="B48" s="94" t="s">
        <v>978</v>
      </c>
      <c r="C48" s="94"/>
      <c r="D48" s="94"/>
    </row>
    <row r="49" spans="1:4" s="43" customFormat="1" ht="12.75">
      <c r="A49" s="82" t="s">
        <v>871</v>
      </c>
      <c r="B49" s="94" t="s">
        <v>980</v>
      </c>
      <c r="C49" s="94"/>
      <c r="D49" s="94"/>
    </row>
    <row r="50" spans="1:4" s="43" customFormat="1" ht="12.75">
      <c r="A50" s="82" t="s">
        <v>872</v>
      </c>
      <c r="B50" s="94" t="s">
        <v>977</v>
      </c>
      <c r="C50" s="94"/>
      <c r="D50" s="94"/>
    </row>
    <row r="51" spans="1:4" s="43" customFormat="1" ht="12.75">
      <c r="A51" s="82" t="s">
        <v>873</v>
      </c>
      <c r="B51" s="94" t="s">
        <v>979</v>
      </c>
      <c r="C51" s="94"/>
      <c r="D51" s="94"/>
    </row>
    <row r="52" spans="1:4" s="43" customFormat="1" ht="12.75">
      <c r="A52" s="82" t="s">
        <v>874</v>
      </c>
      <c r="B52" s="94" t="s">
        <v>976</v>
      </c>
      <c r="C52" s="94"/>
      <c r="D52" s="94"/>
    </row>
    <row r="53" spans="1:4" s="43" customFormat="1" ht="12.75">
      <c r="A53" s="82" t="s">
        <v>875</v>
      </c>
      <c r="B53" s="94" t="s">
        <v>976</v>
      </c>
      <c r="C53" s="94"/>
      <c r="D53" s="94"/>
    </row>
    <row r="54" spans="1:4" s="43" customFormat="1" ht="12.75">
      <c r="A54" s="82" t="s">
        <v>876</v>
      </c>
      <c r="B54" s="94" t="s">
        <v>975</v>
      </c>
      <c r="C54" s="94"/>
      <c r="D54" s="94"/>
    </row>
    <row r="55" spans="1:4" s="43" customFormat="1" ht="12.75">
      <c r="A55" s="82" t="s">
        <v>877</v>
      </c>
      <c r="B55" s="94" t="s">
        <v>975</v>
      </c>
      <c r="C55" s="94"/>
      <c r="D55" s="94"/>
    </row>
    <row r="56" spans="1:4" s="43" customFormat="1" ht="12.75">
      <c r="A56" s="82" t="s">
        <v>878</v>
      </c>
      <c r="B56" s="94" t="s">
        <v>972</v>
      </c>
      <c r="C56" s="94"/>
      <c r="D56" s="94"/>
    </row>
    <row r="57" spans="1:4" s="43" customFormat="1" ht="12.75">
      <c r="A57" s="82" t="s">
        <v>879</v>
      </c>
      <c r="B57" s="94" t="s">
        <v>972</v>
      </c>
      <c r="C57" s="94"/>
      <c r="D57" s="94"/>
    </row>
    <row r="58" spans="1:4" s="43" customFormat="1" ht="12.75">
      <c r="A58" s="82" t="s">
        <v>880</v>
      </c>
      <c r="B58" s="94" t="s">
        <v>974</v>
      </c>
      <c r="C58" s="94"/>
      <c r="D58" s="94"/>
    </row>
    <row r="59" spans="1:4" s="43" customFormat="1" ht="12.75">
      <c r="A59" s="82" t="s">
        <v>881</v>
      </c>
      <c r="B59" s="94" t="s">
        <v>973</v>
      </c>
      <c r="C59" s="94"/>
      <c r="D59" s="94"/>
    </row>
    <row r="60" spans="1:4" s="43" customFormat="1" ht="12.75">
      <c r="A60" s="82" t="s">
        <v>882</v>
      </c>
      <c r="B60" s="94" t="s">
        <v>973</v>
      </c>
      <c r="C60" s="94"/>
      <c r="D60" s="94"/>
    </row>
    <row r="61" spans="1:4" s="43" customFormat="1" ht="12.75">
      <c r="A61" s="82" t="s">
        <v>883</v>
      </c>
      <c r="B61" s="94" t="s">
        <v>972</v>
      </c>
      <c r="C61" s="94"/>
      <c r="D61" s="94"/>
    </row>
    <row r="62" spans="1:4" s="43" customFormat="1" ht="12.75">
      <c r="A62" s="82" t="s">
        <v>884</v>
      </c>
      <c r="B62" s="94" t="s">
        <v>971</v>
      </c>
      <c r="C62" s="94"/>
      <c r="D62" s="94"/>
    </row>
    <row r="63" spans="1:4" s="43" customFormat="1" ht="12.75">
      <c r="A63" s="82" t="s">
        <v>885</v>
      </c>
      <c r="B63" s="94" t="s">
        <v>970</v>
      </c>
      <c r="C63" s="94"/>
      <c r="D63" s="94"/>
    </row>
    <row r="64" spans="1:4" s="43" customFormat="1" ht="12.75">
      <c r="A64" s="82" t="s">
        <v>886</v>
      </c>
      <c r="B64" s="94" t="s">
        <v>970</v>
      </c>
      <c r="C64" s="94"/>
      <c r="D64" s="94"/>
    </row>
    <row r="65" spans="1:4" s="43" customFormat="1" ht="12.75">
      <c r="A65" s="82" t="s">
        <v>887</v>
      </c>
      <c r="B65" s="94" t="s">
        <v>969</v>
      </c>
      <c r="C65" s="94"/>
      <c r="D65" s="94"/>
    </row>
    <row r="66" spans="1:5" ht="12.75">
      <c r="A66" s="91" t="s">
        <v>862</v>
      </c>
      <c r="B66" s="92" t="s">
        <v>291</v>
      </c>
      <c r="C66" s="93">
        <v>38076</v>
      </c>
      <c r="D66" s="92" t="s">
        <v>20</v>
      </c>
      <c r="E66" s="25"/>
    </row>
    <row r="67" spans="1:4" s="43" customFormat="1" ht="12.75">
      <c r="A67" s="82" t="s">
        <v>888</v>
      </c>
      <c r="B67" s="94" t="s">
        <v>947</v>
      </c>
      <c r="C67" s="94"/>
      <c r="D67" s="94" t="s">
        <v>20</v>
      </c>
    </row>
    <row r="68" spans="1:4" s="43" customFormat="1" ht="12.75">
      <c r="A68" s="82" t="s">
        <v>889</v>
      </c>
      <c r="B68" s="94" t="s">
        <v>947</v>
      </c>
      <c r="C68" s="94"/>
      <c r="D68" s="94" t="s">
        <v>207</v>
      </c>
    </row>
    <row r="69" spans="1:4" s="43" customFormat="1" ht="12.75">
      <c r="A69" s="82" t="s">
        <v>890</v>
      </c>
      <c r="B69" s="94" t="s">
        <v>965</v>
      </c>
      <c r="C69" s="94"/>
      <c r="D69" s="94" t="s">
        <v>20</v>
      </c>
    </row>
    <row r="70" spans="1:4" s="43" customFormat="1" ht="12.75">
      <c r="A70" s="82" t="s">
        <v>891</v>
      </c>
      <c r="B70" s="94" t="s">
        <v>965</v>
      </c>
      <c r="C70" s="94"/>
      <c r="D70" s="94" t="s">
        <v>207</v>
      </c>
    </row>
    <row r="71" spans="1:4" s="43" customFormat="1" ht="12.75">
      <c r="A71" s="82" t="s">
        <v>892</v>
      </c>
      <c r="B71" s="94" t="s">
        <v>968</v>
      </c>
      <c r="C71" s="94"/>
      <c r="D71" s="94" t="s">
        <v>207</v>
      </c>
    </row>
    <row r="72" spans="1:4" s="43" customFormat="1" ht="12.75">
      <c r="A72" s="82" t="s">
        <v>893</v>
      </c>
      <c r="B72" s="94" t="s">
        <v>966</v>
      </c>
      <c r="C72" s="94"/>
      <c r="D72" s="94" t="s">
        <v>20</v>
      </c>
    </row>
    <row r="73" spans="1:4" s="43" customFormat="1" ht="12.75">
      <c r="A73" s="82" t="s">
        <v>894</v>
      </c>
      <c r="B73" s="94" t="s">
        <v>967</v>
      </c>
      <c r="C73" s="94"/>
      <c r="D73" s="94" t="s">
        <v>207</v>
      </c>
    </row>
    <row r="74" spans="1:4" s="43" customFormat="1" ht="12.75">
      <c r="A74" s="82" t="s">
        <v>895</v>
      </c>
      <c r="B74" s="94" t="s">
        <v>967</v>
      </c>
      <c r="C74" s="94"/>
      <c r="D74" s="94" t="s">
        <v>207</v>
      </c>
    </row>
    <row r="75" spans="1:4" s="43" customFormat="1" ht="12.75">
      <c r="A75" s="82" t="s">
        <v>896</v>
      </c>
      <c r="B75" s="94" t="s">
        <v>966</v>
      </c>
      <c r="C75" s="94"/>
      <c r="D75" s="94" t="s">
        <v>20</v>
      </c>
    </row>
    <row r="76" spans="1:4" s="43" customFormat="1" ht="12.75">
      <c r="A76" s="82" t="s">
        <v>897</v>
      </c>
      <c r="B76" s="94" t="s">
        <v>966</v>
      </c>
      <c r="C76" s="94"/>
      <c r="D76" s="94" t="s">
        <v>20</v>
      </c>
    </row>
    <row r="77" spans="1:4" s="43" customFormat="1" ht="12.75">
      <c r="A77" s="82" t="s">
        <v>898</v>
      </c>
      <c r="B77" s="94" t="s">
        <v>966</v>
      </c>
      <c r="C77" s="94"/>
      <c r="D77" s="94" t="s">
        <v>20</v>
      </c>
    </row>
    <row r="78" spans="1:4" s="43" customFormat="1" ht="12.75">
      <c r="A78" s="82" t="s">
        <v>899</v>
      </c>
      <c r="B78" s="94" t="s">
        <v>964</v>
      </c>
      <c r="C78" s="94"/>
      <c r="D78" s="94" t="s">
        <v>207</v>
      </c>
    </row>
    <row r="79" spans="1:4" s="43" customFormat="1" ht="12.75">
      <c r="A79" s="82" t="s">
        <v>900</v>
      </c>
      <c r="B79" s="94" t="s">
        <v>965</v>
      </c>
      <c r="C79" s="94"/>
      <c r="D79" s="94" t="s">
        <v>207</v>
      </c>
    </row>
    <row r="80" spans="1:4" s="43" customFormat="1" ht="12.75">
      <c r="A80" s="82" t="s">
        <v>901</v>
      </c>
      <c r="B80" s="94" t="s">
        <v>965</v>
      </c>
      <c r="C80" s="94"/>
      <c r="D80" s="94" t="s">
        <v>20</v>
      </c>
    </row>
    <row r="81" spans="1:4" s="43" customFormat="1" ht="12.75">
      <c r="A81" s="82" t="s">
        <v>902</v>
      </c>
      <c r="B81" s="94"/>
      <c r="C81" s="94"/>
      <c r="D81" s="94" t="s">
        <v>958</v>
      </c>
    </row>
    <row r="82" spans="1:4" s="43" customFormat="1" ht="12.75">
      <c r="A82" s="82" t="s">
        <v>903</v>
      </c>
      <c r="B82" s="94" t="s">
        <v>963</v>
      </c>
      <c r="C82" s="94"/>
      <c r="D82" s="94" t="s">
        <v>20</v>
      </c>
    </row>
    <row r="83" spans="1:4" s="43" customFormat="1" ht="12.75">
      <c r="A83" s="82" t="s">
        <v>904</v>
      </c>
      <c r="B83" s="94" t="s">
        <v>963</v>
      </c>
      <c r="C83" s="94"/>
      <c r="D83" s="94" t="s">
        <v>20</v>
      </c>
    </row>
    <row r="84" spans="1:4" s="43" customFormat="1" ht="12.75">
      <c r="A84" s="82" t="s">
        <v>905</v>
      </c>
      <c r="B84" s="94"/>
      <c r="C84" s="94"/>
      <c r="D84" s="94" t="s">
        <v>20</v>
      </c>
    </row>
    <row r="85" spans="1:4" s="43" customFormat="1" ht="12.75">
      <c r="A85" s="82" t="s">
        <v>906</v>
      </c>
      <c r="B85" s="94" t="s">
        <v>952</v>
      </c>
      <c r="C85" s="94"/>
      <c r="D85" s="94" t="s">
        <v>20</v>
      </c>
    </row>
    <row r="86" spans="1:4" s="43" customFormat="1" ht="12.75">
      <c r="A86" s="82" t="s">
        <v>907</v>
      </c>
      <c r="B86" s="94" t="s">
        <v>952</v>
      </c>
      <c r="C86" s="94"/>
      <c r="D86" s="94" t="s">
        <v>20</v>
      </c>
    </row>
    <row r="87" spans="1:4" s="43" customFormat="1" ht="12.75">
      <c r="A87" s="82" t="s">
        <v>908</v>
      </c>
      <c r="B87" s="94" t="s">
        <v>946</v>
      </c>
      <c r="C87" s="94"/>
      <c r="D87" s="94" t="s">
        <v>20</v>
      </c>
    </row>
    <row r="88" spans="1:4" s="43" customFormat="1" ht="12.75">
      <c r="A88" s="82" t="s">
        <v>909</v>
      </c>
      <c r="B88" s="94" t="s">
        <v>946</v>
      </c>
      <c r="C88" s="94"/>
      <c r="D88" s="94" t="s">
        <v>20</v>
      </c>
    </row>
    <row r="89" spans="1:4" s="43" customFormat="1" ht="12.75">
      <c r="A89" s="82" t="s">
        <v>910</v>
      </c>
      <c r="B89" s="94" t="s">
        <v>964</v>
      </c>
      <c r="C89" s="94"/>
      <c r="D89" s="94" t="s">
        <v>207</v>
      </c>
    </row>
    <row r="90" spans="1:4" s="43" customFormat="1" ht="12.75">
      <c r="A90" s="82" t="s">
        <v>911</v>
      </c>
      <c r="B90" s="94" t="s">
        <v>964</v>
      </c>
      <c r="C90" s="94"/>
      <c r="D90" s="94" t="s">
        <v>20</v>
      </c>
    </row>
    <row r="91" spans="1:4" s="43" customFormat="1" ht="12.75">
      <c r="A91" s="82" t="s">
        <v>912</v>
      </c>
      <c r="B91" s="94" t="s">
        <v>964</v>
      </c>
      <c r="C91" s="94"/>
      <c r="D91" s="94" t="s">
        <v>20</v>
      </c>
    </row>
    <row r="92" spans="1:4" s="43" customFormat="1" ht="12.75">
      <c r="A92" s="82" t="s">
        <v>913</v>
      </c>
      <c r="B92" s="94" t="s">
        <v>947</v>
      </c>
      <c r="C92" s="94"/>
      <c r="D92" s="94" t="s">
        <v>845</v>
      </c>
    </row>
    <row r="93" spans="1:4" s="43" customFormat="1" ht="12.75">
      <c r="A93" s="82" t="s">
        <v>914</v>
      </c>
      <c r="B93" s="94" t="s">
        <v>962</v>
      </c>
      <c r="C93" s="94"/>
      <c r="D93" s="94" t="s">
        <v>20</v>
      </c>
    </row>
    <row r="94" spans="1:4" s="43" customFormat="1" ht="12.75">
      <c r="A94" s="82" t="s">
        <v>915</v>
      </c>
      <c r="B94" s="94" t="s">
        <v>961</v>
      </c>
      <c r="C94" s="94"/>
      <c r="D94" s="94" t="s">
        <v>207</v>
      </c>
    </row>
    <row r="95" spans="1:4" s="43" customFormat="1" ht="12.75">
      <c r="A95" s="82" t="s">
        <v>916</v>
      </c>
      <c r="B95" s="94" t="s">
        <v>961</v>
      </c>
      <c r="C95" s="94"/>
      <c r="D95" s="94" t="s">
        <v>207</v>
      </c>
    </row>
    <row r="96" spans="1:4" s="43" customFormat="1" ht="12.75">
      <c r="A96" s="82" t="s">
        <v>917</v>
      </c>
      <c r="B96" s="94"/>
      <c r="C96" s="94"/>
      <c r="D96" s="94" t="s">
        <v>958</v>
      </c>
    </row>
    <row r="97" spans="1:4" s="43" customFormat="1" ht="12.75">
      <c r="A97" s="82" t="s">
        <v>918</v>
      </c>
      <c r="B97" s="94" t="s">
        <v>946</v>
      </c>
      <c r="C97" s="94"/>
      <c r="D97" s="94" t="s">
        <v>20</v>
      </c>
    </row>
    <row r="98" spans="1:4" s="43" customFormat="1" ht="12.75">
      <c r="A98" s="82" t="s">
        <v>919</v>
      </c>
      <c r="B98" s="94" t="s">
        <v>946</v>
      </c>
      <c r="C98" s="94"/>
      <c r="D98" s="94" t="s">
        <v>20</v>
      </c>
    </row>
    <row r="99" spans="1:4" s="43" customFormat="1" ht="12.75">
      <c r="A99" s="82" t="s">
        <v>920</v>
      </c>
      <c r="B99" s="94" t="s">
        <v>947</v>
      </c>
      <c r="C99" s="94"/>
      <c r="D99" s="94" t="s">
        <v>845</v>
      </c>
    </row>
    <row r="100" spans="1:4" s="43" customFormat="1" ht="12.75">
      <c r="A100" s="82" t="s">
        <v>921</v>
      </c>
      <c r="B100" s="94" t="s">
        <v>959</v>
      </c>
      <c r="C100" s="94"/>
      <c r="D100" s="94" t="s">
        <v>207</v>
      </c>
    </row>
    <row r="101" spans="1:4" s="43" customFormat="1" ht="12.75">
      <c r="A101" s="82" t="s">
        <v>960</v>
      </c>
      <c r="B101" s="94" t="s">
        <v>959</v>
      </c>
      <c r="C101" s="94"/>
      <c r="D101" s="94" t="s">
        <v>207</v>
      </c>
    </row>
    <row r="102" spans="1:4" s="43" customFormat="1" ht="12.75">
      <c r="A102" s="82" t="s">
        <v>922</v>
      </c>
      <c r="B102" s="94" t="s">
        <v>947</v>
      </c>
      <c r="C102" s="94"/>
      <c r="D102" s="94" t="s">
        <v>845</v>
      </c>
    </row>
    <row r="103" spans="1:4" s="43" customFormat="1" ht="12.75">
      <c r="A103" s="82" t="s">
        <v>923</v>
      </c>
      <c r="B103" s="94"/>
      <c r="C103" s="94"/>
      <c r="D103" s="94" t="s">
        <v>958</v>
      </c>
    </row>
    <row r="104" spans="1:4" s="43" customFormat="1" ht="12.75">
      <c r="A104" s="82" t="s">
        <v>924</v>
      </c>
      <c r="B104" s="94" t="s">
        <v>949</v>
      </c>
      <c r="C104" s="94"/>
      <c r="D104" s="94" t="s">
        <v>207</v>
      </c>
    </row>
    <row r="105" spans="1:4" s="43" customFormat="1" ht="12.75">
      <c r="A105" s="82" t="s">
        <v>925</v>
      </c>
      <c r="B105" s="94" t="s">
        <v>957</v>
      </c>
      <c r="C105" s="94"/>
      <c r="D105" s="94" t="s">
        <v>20</v>
      </c>
    </row>
    <row r="106" spans="1:4" s="43" customFormat="1" ht="12.75">
      <c r="A106" s="82" t="s">
        <v>926</v>
      </c>
      <c r="B106" s="94" t="s">
        <v>957</v>
      </c>
      <c r="C106" s="94"/>
      <c r="D106" s="94" t="s">
        <v>20</v>
      </c>
    </row>
    <row r="107" spans="1:4" s="43" customFormat="1" ht="12.75">
      <c r="A107" s="82" t="s">
        <v>927</v>
      </c>
      <c r="B107" s="94" t="s">
        <v>956</v>
      </c>
      <c r="C107" s="94"/>
      <c r="D107" s="94" t="s">
        <v>207</v>
      </c>
    </row>
    <row r="108" spans="1:4" s="43" customFormat="1" ht="12.75">
      <c r="A108" s="82" t="s">
        <v>928</v>
      </c>
      <c r="B108" s="94" t="s">
        <v>956</v>
      </c>
      <c r="C108" s="94"/>
      <c r="D108" s="94" t="s">
        <v>207</v>
      </c>
    </row>
    <row r="109" spans="1:4" s="43" customFormat="1" ht="12.75">
      <c r="A109" s="82" t="s">
        <v>929</v>
      </c>
      <c r="B109" s="94" t="s">
        <v>956</v>
      </c>
      <c r="C109" s="94"/>
      <c r="D109" s="94" t="s">
        <v>207</v>
      </c>
    </row>
    <row r="110" spans="1:4" s="43" customFormat="1" ht="12.75">
      <c r="A110" s="82" t="s">
        <v>930</v>
      </c>
      <c r="B110" s="94" t="s">
        <v>956</v>
      </c>
      <c r="C110" s="94"/>
      <c r="D110" s="94" t="s">
        <v>207</v>
      </c>
    </row>
    <row r="111" spans="1:4" s="43" customFormat="1" ht="12.75">
      <c r="A111" s="82" t="s">
        <v>931</v>
      </c>
      <c r="B111" s="94" t="s">
        <v>955</v>
      </c>
      <c r="C111" s="94"/>
      <c r="D111" s="94" t="s">
        <v>207</v>
      </c>
    </row>
    <row r="112" spans="1:4" s="43" customFormat="1" ht="12.75">
      <c r="A112" s="82" t="s">
        <v>932</v>
      </c>
      <c r="B112" s="94" t="s">
        <v>946</v>
      </c>
      <c r="C112" s="94"/>
      <c r="D112" s="94" t="s">
        <v>50</v>
      </c>
    </row>
    <row r="113" spans="1:4" s="43" customFormat="1" ht="12.75">
      <c r="A113" s="82" t="s">
        <v>933</v>
      </c>
      <c r="B113" s="94" t="s">
        <v>955</v>
      </c>
      <c r="C113" s="94"/>
      <c r="D113" s="94" t="s">
        <v>207</v>
      </c>
    </row>
    <row r="114" spans="1:4" s="43" customFormat="1" ht="12.75">
      <c r="A114" s="82" t="s">
        <v>934</v>
      </c>
      <c r="B114" s="94" t="s">
        <v>946</v>
      </c>
      <c r="C114" s="94"/>
      <c r="D114" s="94" t="s">
        <v>20</v>
      </c>
    </row>
    <row r="115" spans="1:4" s="43" customFormat="1" ht="12.75">
      <c r="A115" s="82" t="s">
        <v>935</v>
      </c>
      <c r="B115" s="94" t="s">
        <v>951</v>
      </c>
      <c r="C115" s="94"/>
      <c r="D115" s="94" t="s">
        <v>20</v>
      </c>
    </row>
    <row r="116" spans="1:4" s="43" customFormat="1" ht="12.75">
      <c r="A116" s="82" t="s">
        <v>936</v>
      </c>
      <c r="B116" s="94" t="s">
        <v>954</v>
      </c>
      <c r="C116" s="94"/>
      <c r="D116" s="94" t="s">
        <v>20</v>
      </c>
    </row>
    <row r="117" spans="1:4" s="43" customFormat="1" ht="12.75">
      <c r="A117" s="82" t="s">
        <v>937</v>
      </c>
      <c r="B117" s="94" t="s">
        <v>953</v>
      </c>
      <c r="C117" s="94"/>
      <c r="D117" s="94" t="s">
        <v>207</v>
      </c>
    </row>
    <row r="118" spans="1:4" s="43" customFormat="1" ht="12.75">
      <c r="A118" s="82" t="s">
        <v>938</v>
      </c>
      <c r="B118" s="94" t="s">
        <v>952</v>
      </c>
      <c r="C118" s="94"/>
      <c r="D118" s="94" t="s">
        <v>207</v>
      </c>
    </row>
    <row r="119" spans="1:4" s="43" customFormat="1" ht="12.75">
      <c r="A119" s="82" t="s">
        <v>939</v>
      </c>
      <c r="B119" s="94" t="s">
        <v>952</v>
      </c>
      <c r="C119" s="94"/>
      <c r="D119" s="94" t="s">
        <v>207</v>
      </c>
    </row>
    <row r="120" spans="1:4" s="43" customFormat="1" ht="12.75">
      <c r="A120" s="82" t="s">
        <v>940</v>
      </c>
      <c r="B120" s="94" t="s">
        <v>951</v>
      </c>
      <c r="C120" s="94"/>
      <c r="D120" s="94" t="s">
        <v>20</v>
      </c>
    </row>
    <row r="121" spans="1:4" s="43" customFormat="1" ht="12.75">
      <c r="A121" s="82" t="s">
        <v>941</v>
      </c>
      <c r="B121" s="94" t="s">
        <v>950</v>
      </c>
      <c r="C121" s="94"/>
      <c r="D121" s="94" t="s">
        <v>207</v>
      </c>
    </row>
    <row r="122" spans="1:4" s="43" customFormat="1" ht="12.75">
      <c r="A122" s="82" t="s">
        <v>942</v>
      </c>
      <c r="B122" s="94" t="s">
        <v>949</v>
      </c>
      <c r="C122" s="94"/>
      <c r="D122" s="94" t="s">
        <v>20</v>
      </c>
    </row>
    <row r="123" spans="1:4" s="43" customFormat="1" ht="12.75">
      <c r="A123" s="82" t="s">
        <v>943</v>
      </c>
      <c r="B123" s="94" t="s">
        <v>948</v>
      </c>
      <c r="C123" s="94"/>
      <c r="D123" s="94" t="s">
        <v>20</v>
      </c>
    </row>
    <row r="124" spans="1:4" s="43" customFormat="1" ht="12.75">
      <c r="A124" s="82" t="s">
        <v>944</v>
      </c>
      <c r="B124" s="94" t="s">
        <v>947</v>
      </c>
      <c r="C124" s="94"/>
      <c r="D124" s="94" t="s">
        <v>20</v>
      </c>
    </row>
    <row r="125" spans="1:4" s="43" customFormat="1" ht="12.75">
      <c r="A125" s="82" t="s">
        <v>945</v>
      </c>
      <c r="B125" s="94" t="s">
        <v>946</v>
      </c>
      <c r="C125" s="94"/>
      <c r="D125" s="94" t="s">
        <v>20</v>
      </c>
    </row>
    <row r="126" spans="1:4" s="43" customFormat="1" ht="12.75">
      <c r="A126" s="91" t="s">
        <v>862</v>
      </c>
      <c r="B126" s="92" t="s">
        <v>26</v>
      </c>
      <c r="C126" s="93">
        <v>38049</v>
      </c>
      <c r="D126" s="92" t="s">
        <v>20</v>
      </c>
    </row>
    <row r="127" spans="1:4" s="43" customFormat="1" ht="12.75">
      <c r="A127" s="82" t="s">
        <v>460</v>
      </c>
      <c r="B127" s="94" t="s">
        <v>26</v>
      </c>
      <c r="C127" s="94"/>
      <c r="D127" s="94"/>
    </row>
    <row r="128" spans="1:4" s="43" customFormat="1" ht="12.75">
      <c r="A128" s="82" t="s">
        <v>718</v>
      </c>
      <c r="B128" s="94" t="s">
        <v>1028</v>
      </c>
      <c r="C128" s="94"/>
      <c r="D128" s="94"/>
    </row>
    <row r="129" spans="1:4" s="43" customFormat="1" ht="12.75">
      <c r="A129" s="82" t="s">
        <v>1029</v>
      </c>
      <c r="B129" s="94" t="s">
        <v>26</v>
      </c>
      <c r="C129" s="94"/>
      <c r="D129" s="94"/>
    </row>
    <row r="130" spans="1:4" s="43" customFormat="1" ht="12.75">
      <c r="A130" s="82" t="s">
        <v>424</v>
      </c>
      <c r="B130" s="94" t="s">
        <v>425</v>
      </c>
      <c r="C130" s="94"/>
      <c r="D130" s="94"/>
    </row>
    <row r="131" spans="1:4" s="43" customFormat="1" ht="12.75">
      <c r="A131" s="82" t="s">
        <v>588</v>
      </c>
      <c r="B131" s="94" t="s">
        <v>528</v>
      </c>
      <c r="C131" s="94"/>
      <c r="D131" s="94"/>
    </row>
    <row r="132" spans="1:4" s="43" customFormat="1" ht="12.75">
      <c r="A132" s="82" t="s">
        <v>1030</v>
      </c>
      <c r="B132" s="94" t="s">
        <v>1028</v>
      </c>
      <c r="C132" s="94"/>
      <c r="D132" s="94"/>
    </row>
    <row r="133" spans="1:4" s="43" customFormat="1" ht="12.75">
      <c r="A133" s="82" t="s">
        <v>721</v>
      </c>
      <c r="B133" s="94" t="s">
        <v>1031</v>
      </c>
      <c r="C133" s="94"/>
      <c r="D133" s="94"/>
    </row>
    <row r="134" spans="1:4" s="43" customFormat="1" ht="12.75">
      <c r="A134" s="82" t="s">
        <v>155</v>
      </c>
      <c r="B134" s="94" t="s">
        <v>26</v>
      </c>
      <c r="C134" s="94"/>
      <c r="D134" s="94"/>
    </row>
    <row r="135" spans="1:4" s="43" customFormat="1" ht="12.75">
      <c r="A135" s="82" t="s">
        <v>464</v>
      </c>
      <c r="B135" s="94" t="s">
        <v>26</v>
      </c>
      <c r="C135" s="94"/>
      <c r="D135" s="94"/>
    </row>
    <row r="136" spans="1:4" s="43" customFormat="1" ht="12.75">
      <c r="A136" s="82" t="s">
        <v>463</v>
      </c>
      <c r="B136" s="94" t="s">
        <v>425</v>
      </c>
      <c r="C136" s="94"/>
      <c r="D136" s="94"/>
    </row>
    <row r="137" spans="1:4" s="43" customFormat="1" ht="12.75">
      <c r="A137" s="82" t="s">
        <v>695</v>
      </c>
      <c r="B137" s="94" t="s">
        <v>382</v>
      </c>
      <c r="C137" s="94"/>
      <c r="D137" s="94"/>
    </row>
    <row r="138" spans="1:4" s="43" customFormat="1" ht="12.75">
      <c r="A138" s="82" t="s">
        <v>1032</v>
      </c>
      <c r="B138" s="94" t="s">
        <v>1033</v>
      </c>
      <c r="C138" s="94"/>
      <c r="D138" s="94"/>
    </row>
    <row r="139" spans="1:4" s="43" customFormat="1" ht="12.75">
      <c r="A139" s="82" t="s">
        <v>1034</v>
      </c>
      <c r="B139" s="94" t="s">
        <v>528</v>
      </c>
      <c r="C139" s="94"/>
      <c r="D139" s="94"/>
    </row>
    <row r="140" spans="1:4" s="43" customFormat="1" ht="12.75">
      <c r="A140" s="82" t="s">
        <v>1035</v>
      </c>
      <c r="B140" s="94" t="s">
        <v>154</v>
      </c>
      <c r="C140" s="94"/>
      <c r="D140" s="94"/>
    </row>
    <row r="141" spans="1:4" s="43" customFormat="1" ht="12.75">
      <c r="A141" s="82" t="s">
        <v>261</v>
      </c>
      <c r="B141" s="94" t="s">
        <v>154</v>
      </c>
      <c r="C141" s="94"/>
      <c r="D141" s="94"/>
    </row>
    <row r="142" spans="1:4" s="43" customFormat="1" ht="12.75">
      <c r="A142" s="82" t="s">
        <v>1036</v>
      </c>
      <c r="B142" s="94" t="s">
        <v>154</v>
      </c>
      <c r="C142" s="94"/>
      <c r="D142" s="94"/>
    </row>
    <row r="143" spans="1:4" s="43" customFormat="1" ht="12.75">
      <c r="A143" s="82" t="s">
        <v>512</v>
      </c>
      <c r="B143" s="94" t="s">
        <v>154</v>
      </c>
      <c r="C143" s="94"/>
      <c r="D143" s="94"/>
    </row>
    <row r="144" spans="1:4" s="43" customFormat="1" ht="12.75">
      <c r="A144" s="82" t="s">
        <v>723</v>
      </c>
      <c r="B144" s="94" t="s">
        <v>382</v>
      </c>
      <c r="C144" s="94"/>
      <c r="D144" s="94"/>
    </row>
    <row r="145" spans="1:4" s="43" customFormat="1" ht="12.75">
      <c r="A145" s="82" t="s">
        <v>720</v>
      </c>
      <c r="B145" s="94" t="s">
        <v>528</v>
      </c>
      <c r="C145" s="94"/>
      <c r="D145" s="94"/>
    </row>
    <row r="146" spans="1:4" s="43" customFormat="1" ht="12.75">
      <c r="A146" s="82" t="s">
        <v>1037</v>
      </c>
      <c r="B146" s="94" t="s">
        <v>382</v>
      </c>
      <c r="C146" s="94"/>
      <c r="D146" s="94"/>
    </row>
    <row r="147" spans="1:4" s="43" customFormat="1" ht="12.75">
      <c r="A147" s="82" t="s">
        <v>255</v>
      </c>
      <c r="B147" s="94" t="s">
        <v>26</v>
      </c>
      <c r="C147" s="94"/>
      <c r="D147" s="94"/>
    </row>
    <row r="148" spans="1:4" s="43" customFormat="1" ht="12.75">
      <c r="A148" s="82" t="s">
        <v>476</v>
      </c>
      <c r="B148" s="94" t="s">
        <v>26</v>
      </c>
      <c r="C148" s="94"/>
      <c r="D148" s="94"/>
    </row>
    <row r="149" spans="1:4" s="43" customFormat="1" ht="12.75">
      <c r="A149" s="82" t="s">
        <v>1038</v>
      </c>
      <c r="B149" s="94" t="s">
        <v>26</v>
      </c>
      <c r="C149" s="94"/>
      <c r="D149" s="94"/>
    </row>
    <row r="150" spans="1:4" s="43" customFormat="1" ht="12.75">
      <c r="A150" s="82" t="s">
        <v>498</v>
      </c>
      <c r="B150" s="94" t="s">
        <v>71</v>
      </c>
      <c r="C150" s="94"/>
      <c r="D150" s="94"/>
    </row>
    <row r="151" spans="1:4" s="43" customFormat="1" ht="12.75">
      <c r="A151" s="82" t="s">
        <v>719</v>
      </c>
      <c r="B151" s="94" t="s">
        <v>528</v>
      </c>
      <c r="C151" s="94"/>
      <c r="D151" s="94"/>
    </row>
    <row r="152" spans="1:4" s="43" customFormat="1" ht="12.75">
      <c r="A152" s="82" t="s">
        <v>513</v>
      </c>
      <c r="B152" s="94" t="s">
        <v>26</v>
      </c>
      <c r="C152" s="94"/>
      <c r="D152" s="94"/>
    </row>
    <row r="153" spans="1:4" s="43" customFormat="1" ht="12.75">
      <c r="A153" s="82" t="s">
        <v>658</v>
      </c>
      <c r="B153" s="94" t="s">
        <v>26</v>
      </c>
      <c r="C153" s="94"/>
      <c r="D153" s="94"/>
    </row>
    <row r="154" spans="1:4" s="43" customFormat="1" ht="12.75">
      <c r="A154" s="82" t="s">
        <v>1039</v>
      </c>
      <c r="B154" s="94" t="s">
        <v>26</v>
      </c>
      <c r="C154" s="94"/>
      <c r="D154" s="94"/>
    </row>
    <row r="155" spans="1:4" s="43" customFormat="1" ht="12.75">
      <c r="A155" s="82" t="s">
        <v>203</v>
      </c>
      <c r="B155" s="94" t="s">
        <v>26</v>
      </c>
      <c r="C155" s="94"/>
      <c r="D155" s="94"/>
    </row>
    <row r="156" spans="1:4" s="43" customFormat="1" ht="12.75">
      <c r="A156" s="82" t="s">
        <v>172</v>
      </c>
      <c r="B156" s="94" t="s">
        <v>173</v>
      </c>
      <c r="C156" s="94"/>
      <c r="D156" s="94"/>
    </row>
    <row r="157" spans="1:4" s="43" customFormat="1" ht="12.75">
      <c r="A157" s="82" t="s">
        <v>256</v>
      </c>
      <c r="B157" s="94" t="s">
        <v>26</v>
      </c>
      <c r="C157" s="94"/>
      <c r="D157" s="94"/>
    </row>
    <row r="158" spans="1:4" s="43" customFormat="1" ht="12.75">
      <c r="A158" s="82" t="s">
        <v>153</v>
      </c>
      <c r="B158" s="94" t="s">
        <v>154</v>
      </c>
      <c r="C158" s="94"/>
      <c r="D158" s="94"/>
    </row>
    <row r="159" spans="1:4" s="43" customFormat="1" ht="12.75">
      <c r="A159" s="82" t="s">
        <v>784</v>
      </c>
      <c r="B159" s="94" t="s">
        <v>26</v>
      </c>
      <c r="C159" s="94"/>
      <c r="D159" s="94"/>
    </row>
    <row r="160" spans="1:4" s="43" customFormat="1" ht="12.75">
      <c r="A160" s="82" t="s">
        <v>440</v>
      </c>
      <c r="B160" s="94" t="s">
        <v>26</v>
      </c>
      <c r="C160" s="94"/>
      <c r="D160" s="94"/>
    </row>
    <row r="161" spans="1:4" s="82" customFormat="1" ht="12.75">
      <c r="A161" s="91" t="s">
        <v>862</v>
      </c>
      <c r="B161" s="47" t="s">
        <v>363</v>
      </c>
      <c r="C161" s="51">
        <v>38203</v>
      </c>
      <c r="D161" s="47" t="s">
        <v>20</v>
      </c>
    </row>
    <row r="162" spans="1:5" s="82" customFormat="1" ht="12.75">
      <c r="A162" s="91" t="s">
        <v>862</v>
      </c>
      <c r="B162" s="47" t="s">
        <v>57</v>
      </c>
      <c r="C162" s="47"/>
      <c r="D162" s="47" t="s">
        <v>20</v>
      </c>
      <c r="E162" s="118"/>
    </row>
    <row r="163" spans="1:4" s="160" customFormat="1" ht="12.75">
      <c r="A163" s="158" t="s">
        <v>862</v>
      </c>
      <c r="B163" s="159" t="s">
        <v>28</v>
      </c>
      <c r="C163" s="159"/>
      <c r="D163" s="159" t="s">
        <v>20</v>
      </c>
    </row>
    <row r="164" spans="1:4" s="82" customFormat="1" ht="12.75">
      <c r="A164" s="46" t="s">
        <v>304</v>
      </c>
      <c r="B164" s="47" t="s">
        <v>650</v>
      </c>
      <c r="C164" s="47" t="s">
        <v>651</v>
      </c>
      <c r="D164" s="47" t="s">
        <v>546</v>
      </c>
    </row>
    <row r="165" s="82" customFormat="1" ht="12.75">
      <c r="A165" s="125" t="s">
        <v>283</v>
      </c>
    </row>
    <row r="166" spans="1:4" s="82" customFormat="1" ht="12.75">
      <c r="A166" s="49" t="s">
        <v>1152</v>
      </c>
      <c r="B166" s="50" t="s">
        <v>22</v>
      </c>
      <c r="C166" s="50"/>
      <c r="D166" s="50" t="s">
        <v>20</v>
      </c>
    </row>
    <row r="167" spans="1:4" s="82" customFormat="1" ht="12.75">
      <c r="A167" s="49" t="s">
        <v>202</v>
      </c>
      <c r="B167" s="50" t="s">
        <v>57</v>
      </c>
      <c r="C167" s="50"/>
      <c r="D167" s="50" t="s">
        <v>20</v>
      </c>
    </row>
    <row r="168" spans="1:4" s="82" customFormat="1" ht="12.75">
      <c r="A168" s="49" t="s">
        <v>1153</v>
      </c>
      <c r="B168" s="50" t="s">
        <v>22</v>
      </c>
      <c r="C168" s="50"/>
      <c r="D168" s="50" t="s">
        <v>20</v>
      </c>
    </row>
    <row r="169" spans="1:4" s="82" customFormat="1" ht="12.75">
      <c r="A169" s="49" t="s">
        <v>1154</v>
      </c>
      <c r="B169" s="50"/>
      <c r="C169" s="50"/>
      <c r="D169" s="50"/>
    </row>
    <row r="170" spans="1:4" s="82" customFormat="1" ht="12.75">
      <c r="A170" s="49" t="s">
        <v>547</v>
      </c>
      <c r="B170" s="50" t="s">
        <v>57</v>
      </c>
      <c r="C170" s="50"/>
      <c r="D170" s="50" t="s">
        <v>20</v>
      </c>
    </row>
    <row r="171" spans="1:4" s="82" customFormat="1" ht="12.75">
      <c r="A171" s="49" t="s">
        <v>504</v>
      </c>
      <c r="B171" s="50" t="s">
        <v>57</v>
      </c>
      <c r="C171" s="50"/>
      <c r="D171" s="50" t="s">
        <v>20</v>
      </c>
    </row>
    <row r="172" spans="1:4" s="82" customFormat="1" ht="12.75">
      <c r="A172" s="49" t="s">
        <v>77</v>
      </c>
      <c r="B172" s="50" t="s">
        <v>22</v>
      </c>
      <c r="C172" s="50"/>
      <c r="D172" s="50" t="s">
        <v>20</v>
      </c>
    </row>
    <row r="173" spans="1:4" s="82" customFormat="1" ht="12.75">
      <c r="A173" s="46" t="s">
        <v>283</v>
      </c>
      <c r="B173" s="47" t="s">
        <v>284</v>
      </c>
      <c r="C173" s="51">
        <v>37944</v>
      </c>
      <c r="D173" s="47" t="s">
        <v>285</v>
      </c>
    </row>
    <row r="174" spans="1:4" s="82" customFormat="1" ht="12.75">
      <c r="A174" s="49" t="s">
        <v>135</v>
      </c>
      <c r="B174" s="50" t="s">
        <v>22</v>
      </c>
      <c r="C174" s="47"/>
      <c r="D174" s="50" t="s">
        <v>20</v>
      </c>
    </row>
    <row r="175" spans="1:4" s="82" customFormat="1" ht="12.75">
      <c r="A175" s="49" t="s">
        <v>77</v>
      </c>
      <c r="B175" s="50" t="s">
        <v>22</v>
      </c>
      <c r="C175" s="47"/>
      <c r="D175" s="50" t="s">
        <v>20</v>
      </c>
    </row>
    <row r="176" spans="1:4" s="156" customFormat="1" ht="12.75">
      <c r="A176" s="154" t="s">
        <v>1254</v>
      </c>
      <c r="B176" s="155" t="s">
        <v>38</v>
      </c>
      <c r="C176" s="157">
        <v>37725</v>
      </c>
      <c r="D176" s="155" t="s">
        <v>325</v>
      </c>
    </row>
    <row r="177" spans="1:4" s="156" customFormat="1" ht="12.75">
      <c r="A177" s="154" t="s">
        <v>1254</v>
      </c>
      <c r="B177" s="161" t="s">
        <v>294</v>
      </c>
      <c r="C177" s="162">
        <v>37782</v>
      </c>
      <c r="D177" s="155" t="s">
        <v>325</v>
      </c>
    </row>
    <row r="178" spans="1:4" s="82" customFormat="1" ht="12.75">
      <c r="A178" s="46" t="s">
        <v>313</v>
      </c>
      <c r="B178" s="92" t="s">
        <v>177</v>
      </c>
      <c r="C178" s="93" t="s">
        <v>585</v>
      </c>
      <c r="D178" s="47" t="s">
        <v>325</v>
      </c>
    </row>
    <row r="179" spans="1:4" s="82" customFormat="1" ht="12.75">
      <c r="A179" s="49" t="s">
        <v>241</v>
      </c>
      <c r="B179" s="94" t="s">
        <v>28</v>
      </c>
      <c r="C179" s="103"/>
      <c r="D179" s="50" t="s">
        <v>20</v>
      </c>
    </row>
    <row r="180" spans="1:4" ht="12.75">
      <c r="A180" s="46" t="s">
        <v>190</v>
      </c>
      <c r="B180" s="47" t="s">
        <v>23</v>
      </c>
      <c r="C180" s="47" t="s">
        <v>724</v>
      </c>
      <c r="D180" s="47" t="s">
        <v>20</v>
      </c>
    </row>
    <row r="181" spans="1:4" ht="12.75">
      <c r="A181" s="49" t="s">
        <v>657</v>
      </c>
      <c r="B181" s="50" t="s">
        <v>23</v>
      </c>
      <c r="C181" s="50"/>
      <c r="D181" s="50" t="s">
        <v>838</v>
      </c>
    </row>
    <row r="182" spans="1:4" ht="12.75">
      <c r="A182" s="49" t="s">
        <v>197</v>
      </c>
      <c r="B182" s="50" t="s">
        <v>210</v>
      </c>
      <c r="C182" s="50"/>
      <c r="D182" s="50" t="s">
        <v>20</v>
      </c>
    </row>
    <row r="183" spans="1:4" ht="12.75">
      <c r="A183" s="49" t="s">
        <v>195</v>
      </c>
      <c r="B183" s="50" t="s">
        <v>209</v>
      </c>
      <c r="C183" s="50"/>
      <c r="D183" s="50" t="s">
        <v>20</v>
      </c>
    </row>
    <row r="184" spans="1:4" ht="12.75">
      <c r="A184" s="49" t="s">
        <v>165</v>
      </c>
      <c r="B184" s="50" t="s">
        <v>22</v>
      </c>
      <c r="C184" s="50"/>
      <c r="D184" s="50" t="s">
        <v>20</v>
      </c>
    </row>
    <row r="185" spans="1:4" ht="12.75">
      <c r="A185" s="49" t="s">
        <v>1180</v>
      </c>
      <c r="B185" s="50" t="s">
        <v>22</v>
      </c>
      <c r="C185" s="50"/>
      <c r="D185" s="50" t="s">
        <v>20</v>
      </c>
    </row>
    <row r="186" spans="1:4" ht="12.75">
      <c r="A186" s="49" t="s">
        <v>193</v>
      </c>
      <c r="B186" s="50" t="s">
        <v>194</v>
      </c>
      <c r="C186" s="50"/>
      <c r="D186" s="50" t="s">
        <v>20</v>
      </c>
    </row>
    <row r="187" spans="1:4" ht="12.75">
      <c r="A187" s="49" t="s">
        <v>800</v>
      </c>
      <c r="B187" s="50" t="s">
        <v>386</v>
      </c>
      <c r="C187" s="50"/>
      <c r="D187" s="50" t="s">
        <v>20</v>
      </c>
    </row>
    <row r="188" spans="1:4" ht="12.75">
      <c r="A188" s="49" t="s">
        <v>196</v>
      </c>
      <c r="B188" s="50" t="s">
        <v>70</v>
      </c>
      <c r="C188" s="50"/>
      <c r="D188" s="50" t="s">
        <v>20</v>
      </c>
    </row>
    <row r="189" spans="1:4" ht="12.75">
      <c r="A189" s="49" t="s">
        <v>199</v>
      </c>
      <c r="B189" s="50" t="s">
        <v>211</v>
      </c>
      <c r="C189" s="50"/>
      <c r="D189" s="50" t="s">
        <v>20</v>
      </c>
    </row>
    <row r="190" spans="1:4" ht="12.75">
      <c r="A190" s="49" t="s">
        <v>203</v>
      </c>
      <c r="B190" s="50" t="s">
        <v>26</v>
      </c>
      <c r="C190" s="50"/>
      <c r="D190" s="50" t="s">
        <v>20</v>
      </c>
    </row>
    <row r="191" spans="1:4" ht="12.75">
      <c r="A191" s="49" t="s">
        <v>215</v>
      </c>
      <c r="B191" s="50" t="s">
        <v>216</v>
      </c>
      <c r="C191" s="50"/>
      <c r="D191" s="50" t="s">
        <v>20</v>
      </c>
    </row>
    <row r="192" spans="1:5" ht="12.75">
      <c r="A192" s="49" t="s">
        <v>178</v>
      </c>
      <c r="B192" s="50" t="s">
        <v>179</v>
      </c>
      <c r="C192" s="50"/>
      <c r="D192" s="50" t="s">
        <v>20</v>
      </c>
      <c r="E192" s="25"/>
    </row>
    <row r="193" spans="1:4" ht="12.75">
      <c r="A193" s="49" t="s">
        <v>504</v>
      </c>
      <c r="B193" s="50" t="s">
        <v>57</v>
      </c>
      <c r="C193" s="50"/>
      <c r="D193" s="50" t="s">
        <v>20</v>
      </c>
    </row>
    <row r="194" spans="1:4" ht="12.75">
      <c r="A194" s="49" t="s">
        <v>481</v>
      </c>
      <c r="B194" s="50" t="s">
        <v>380</v>
      </c>
      <c r="C194" s="50"/>
      <c r="D194" s="50" t="s">
        <v>20</v>
      </c>
    </row>
    <row r="195" spans="1:4" ht="12.75">
      <c r="A195" s="49" t="s">
        <v>753</v>
      </c>
      <c r="B195" s="50" t="s">
        <v>756</v>
      </c>
      <c r="C195" s="50"/>
      <c r="D195" s="50" t="s">
        <v>20</v>
      </c>
    </row>
    <row r="196" spans="1:4" ht="12.75">
      <c r="A196" s="49" t="s">
        <v>983</v>
      </c>
      <c r="B196" s="50" t="s">
        <v>530</v>
      </c>
      <c r="C196" s="50"/>
      <c r="D196" s="50" t="s">
        <v>20</v>
      </c>
    </row>
    <row r="197" spans="1:4" ht="12.75">
      <c r="A197" s="49" t="s">
        <v>714</v>
      </c>
      <c r="B197" s="50" t="s">
        <v>54</v>
      </c>
      <c r="C197" s="50"/>
      <c r="D197" s="50" t="s">
        <v>20</v>
      </c>
    </row>
    <row r="198" spans="1:4" ht="12.75">
      <c r="A198" s="49" t="s">
        <v>191</v>
      </c>
      <c r="B198" s="50" t="s">
        <v>192</v>
      </c>
      <c r="C198" s="50"/>
      <c r="D198" s="50" t="s">
        <v>20</v>
      </c>
    </row>
    <row r="199" spans="1:4" ht="12.75">
      <c r="A199" s="49" t="s">
        <v>389</v>
      </c>
      <c r="B199" s="50" t="s">
        <v>363</v>
      </c>
      <c r="C199" s="50"/>
      <c r="D199" s="50" t="s">
        <v>20</v>
      </c>
    </row>
    <row r="200" spans="1:5" ht="12.75">
      <c r="A200" s="49" t="s">
        <v>984</v>
      </c>
      <c r="B200" s="50" t="s">
        <v>332</v>
      </c>
      <c r="C200" s="50"/>
      <c r="D200" s="50" t="s">
        <v>20</v>
      </c>
      <c r="E200" s="25"/>
    </row>
    <row r="201" spans="1:4" ht="12.75">
      <c r="A201" s="49" t="s">
        <v>198</v>
      </c>
      <c r="B201" s="50" t="s">
        <v>179</v>
      </c>
      <c r="C201" s="50"/>
      <c r="D201" s="50" t="s">
        <v>207</v>
      </c>
    </row>
    <row r="202" spans="1:4" ht="12.75">
      <c r="A202" s="49" t="s">
        <v>200</v>
      </c>
      <c r="B202" s="50" t="s">
        <v>28</v>
      </c>
      <c r="C202" s="50"/>
      <c r="D202" s="50" t="s">
        <v>207</v>
      </c>
    </row>
    <row r="203" spans="1:4" ht="12.75">
      <c r="A203" s="49" t="s">
        <v>205</v>
      </c>
      <c r="B203" s="50" t="s">
        <v>214</v>
      </c>
      <c r="C203" s="50"/>
      <c r="D203" s="50" t="s">
        <v>207</v>
      </c>
    </row>
    <row r="204" spans="1:4" ht="12.75">
      <c r="A204" s="49" t="s">
        <v>1016</v>
      </c>
      <c r="B204" s="50" t="s">
        <v>212</v>
      </c>
      <c r="C204" s="50"/>
      <c r="D204" s="50" t="s">
        <v>207</v>
      </c>
    </row>
    <row r="205" spans="1:4" ht="12.75">
      <c r="A205" s="49" t="s">
        <v>204</v>
      </c>
      <c r="B205" s="50" t="s">
        <v>194</v>
      </c>
      <c r="C205" s="50"/>
      <c r="D205" s="50" t="s">
        <v>207</v>
      </c>
    </row>
    <row r="206" spans="1:4" ht="12.75">
      <c r="A206" s="49" t="s">
        <v>1195</v>
      </c>
      <c r="B206" s="50" t="s">
        <v>179</v>
      </c>
      <c r="C206" s="50"/>
      <c r="D206" s="50" t="s">
        <v>845</v>
      </c>
    </row>
    <row r="207" spans="1:5" ht="12.75">
      <c r="A207" s="49" t="s">
        <v>485</v>
      </c>
      <c r="B207" s="50" t="s">
        <v>212</v>
      </c>
      <c r="C207" s="50"/>
      <c r="D207" s="50" t="s">
        <v>207</v>
      </c>
      <c r="E207" s="25"/>
    </row>
    <row r="208" spans="1:4" s="82" customFormat="1" ht="12.75">
      <c r="A208" s="46" t="s">
        <v>508</v>
      </c>
      <c r="B208" s="47" t="s">
        <v>26</v>
      </c>
      <c r="C208" s="47"/>
      <c r="D208" s="47" t="s">
        <v>509</v>
      </c>
    </row>
    <row r="209" spans="1:4" s="82" customFormat="1" ht="12.75">
      <c r="A209" s="49" t="s">
        <v>510</v>
      </c>
      <c r="B209" s="50" t="s">
        <v>26</v>
      </c>
      <c r="C209" s="50"/>
      <c r="D209" s="50" t="s">
        <v>20</v>
      </c>
    </row>
    <row r="210" spans="1:4" s="82" customFormat="1" ht="12.75">
      <c r="A210" s="46" t="s">
        <v>648</v>
      </c>
      <c r="B210" s="47" t="s">
        <v>293</v>
      </c>
      <c r="C210" s="51">
        <v>38111</v>
      </c>
      <c r="D210" s="47" t="s">
        <v>20</v>
      </c>
    </row>
    <row r="211" spans="1:4" s="82" customFormat="1" ht="12.75">
      <c r="A211" s="49" t="s">
        <v>649</v>
      </c>
      <c r="B211" s="50"/>
      <c r="C211" s="50"/>
      <c r="D211" s="50"/>
    </row>
    <row r="212" spans="1:4" s="82" customFormat="1" ht="12.75">
      <c r="A212" s="49" t="s">
        <v>657</v>
      </c>
      <c r="B212" s="50"/>
      <c r="C212" s="84">
        <v>38111</v>
      </c>
      <c r="D212" s="50"/>
    </row>
    <row r="213" spans="1:4" s="82" customFormat="1" ht="12.75">
      <c r="A213" s="49" t="s">
        <v>1141</v>
      </c>
      <c r="B213" s="50"/>
      <c r="C213" s="84" t="s">
        <v>1142</v>
      </c>
      <c r="D213" s="50"/>
    </row>
    <row r="214" spans="1:4" s="82" customFormat="1" ht="12.75">
      <c r="A214" s="49" t="s">
        <v>1143</v>
      </c>
      <c r="B214" s="50"/>
      <c r="C214" s="84"/>
      <c r="D214" s="50"/>
    </row>
    <row r="215" spans="1:4" s="82" customFormat="1" ht="12.75">
      <c r="A215" s="49" t="s">
        <v>674</v>
      </c>
      <c r="B215" s="50" t="s">
        <v>23</v>
      </c>
      <c r="C215" s="50"/>
      <c r="D215" s="50" t="s">
        <v>20</v>
      </c>
    </row>
    <row r="216" spans="1:4" s="82" customFormat="1" ht="12.75">
      <c r="A216" s="49" t="s">
        <v>672</v>
      </c>
      <c r="B216" s="50" t="s">
        <v>23</v>
      </c>
      <c r="C216" s="50"/>
      <c r="D216" s="50" t="s">
        <v>20</v>
      </c>
    </row>
    <row r="217" spans="1:4" s="82" customFormat="1" ht="12.75">
      <c r="A217" s="49" t="s">
        <v>249</v>
      </c>
      <c r="B217" s="50" t="s">
        <v>233</v>
      </c>
      <c r="C217" s="50"/>
      <c r="D217" s="50" t="s">
        <v>20</v>
      </c>
    </row>
    <row r="218" spans="1:4" s="82" customFormat="1" ht="12.75">
      <c r="A218" s="49" t="s">
        <v>675</v>
      </c>
      <c r="B218" s="50" t="s">
        <v>23</v>
      </c>
      <c r="C218" s="50"/>
      <c r="D218" s="50" t="s">
        <v>20</v>
      </c>
    </row>
    <row r="219" spans="1:4" s="82" customFormat="1" ht="12.75">
      <c r="A219" s="49" t="s">
        <v>658</v>
      </c>
      <c r="B219" s="50" t="s">
        <v>26</v>
      </c>
      <c r="C219" s="50"/>
      <c r="D219" s="50" t="s">
        <v>20</v>
      </c>
    </row>
    <row r="220" spans="1:4" s="82" customFormat="1" ht="12.75">
      <c r="A220" s="49" t="s">
        <v>234</v>
      </c>
      <c r="B220" s="50" t="s">
        <v>233</v>
      </c>
      <c r="C220" s="50"/>
      <c r="D220" s="50" t="s">
        <v>20</v>
      </c>
    </row>
    <row r="221" spans="1:4" s="82" customFormat="1" ht="12.75">
      <c r="A221" s="49" t="s">
        <v>676</v>
      </c>
      <c r="B221" s="50" t="s">
        <v>677</v>
      </c>
      <c r="C221" s="50"/>
      <c r="D221" s="50" t="s">
        <v>20</v>
      </c>
    </row>
    <row r="222" spans="1:4" s="82" customFormat="1" ht="12.75">
      <c r="A222" s="49" t="s">
        <v>424</v>
      </c>
      <c r="B222" s="50" t="s">
        <v>425</v>
      </c>
      <c r="C222" s="50"/>
      <c r="D222" s="50" t="s">
        <v>20</v>
      </c>
    </row>
    <row r="223" spans="1:4" s="82" customFormat="1" ht="12.75">
      <c r="A223" s="49" t="s">
        <v>328</v>
      </c>
      <c r="B223" s="50" t="s">
        <v>329</v>
      </c>
      <c r="C223" s="50"/>
      <c r="D223" s="50" t="s">
        <v>20</v>
      </c>
    </row>
    <row r="224" spans="1:4" s="82" customFormat="1" ht="12.75">
      <c r="A224" s="49" t="s">
        <v>695</v>
      </c>
      <c r="B224" s="50" t="s">
        <v>382</v>
      </c>
      <c r="C224" s="50"/>
      <c r="D224" s="50" t="s">
        <v>20</v>
      </c>
    </row>
    <row r="225" spans="1:4" s="82" customFormat="1" ht="12.75">
      <c r="A225" s="49" t="s">
        <v>673</v>
      </c>
      <c r="B225" s="50" t="s">
        <v>23</v>
      </c>
      <c r="C225" s="50"/>
      <c r="D225" s="50" t="s">
        <v>20</v>
      </c>
    </row>
    <row r="226" spans="1:4" s="82" customFormat="1" ht="12.75">
      <c r="A226" s="49" t="s">
        <v>203</v>
      </c>
      <c r="B226" s="50" t="s">
        <v>26</v>
      </c>
      <c r="C226" s="50"/>
      <c r="D226" s="50" t="s">
        <v>20</v>
      </c>
    </row>
    <row r="227" spans="1:4" s="82" customFormat="1" ht="12.75">
      <c r="A227" s="49" t="s">
        <v>573</v>
      </c>
      <c r="B227" s="50" t="s">
        <v>574</v>
      </c>
      <c r="C227" s="50"/>
      <c r="D227" s="50" t="s">
        <v>20</v>
      </c>
    </row>
    <row r="228" spans="1:4" s="82" customFormat="1" ht="12.75">
      <c r="A228" s="49" t="s">
        <v>62</v>
      </c>
      <c r="B228" s="50" t="s">
        <v>23</v>
      </c>
      <c r="C228" s="50"/>
      <c r="D228" s="50" t="s">
        <v>20</v>
      </c>
    </row>
    <row r="229" spans="1:4" s="82" customFormat="1" ht="12.75">
      <c r="A229" s="49" t="s">
        <v>513</v>
      </c>
      <c r="B229" s="50" t="s">
        <v>26</v>
      </c>
      <c r="C229" s="50"/>
      <c r="D229" s="50" t="s">
        <v>20</v>
      </c>
    </row>
    <row r="230" spans="1:4" s="82" customFormat="1" ht="12.75">
      <c r="A230" s="49" t="s">
        <v>793</v>
      </c>
      <c r="B230" s="50" t="s">
        <v>54</v>
      </c>
      <c r="C230" s="50"/>
      <c r="D230" s="50" t="s">
        <v>20</v>
      </c>
    </row>
    <row r="231" spans="1:4" s="82" customFormat="1" ht="12.75">
      <c r="A231" s="49" t="s">
        <v>714</v>
      </c>
      <c r="B231" s="50" t="s">
        <v>54</v>
      </c>
      <c r="C231" s="50"/>
      <c r="D231" s="50" t="s">
        <v>20</v>
      </c>
    </row>
    <row r="232" spans="1:4" s="82" customFormat="1" ht="12.75">
      <c r="A232" s="49" t="s">
        <v>172</v>
      </c>
      <c r="B232" s="50" t="s">
        <v>173</v>
      </c>
      <c r="C232" s="50"/>
      <c r="D232" s="50" t="s">
        <v>20</v>
      </c>
    </row>
    <row r="233" spans="1:4" s="156" customFormat="1" ht="12.75">
      <c r="A233" s="163" t="s">
        <v>405</v>
      </c>
      <c r="B233" s="161" t="s">
        <v>26</v>
      </c>
      <c r="C233" s="161" t="s">
        <v>535</v>
      </c>
      <c r="D233" s="161" t="s">
        <v>536</v>
      </c>
    </row>
    <row r="234" spans="1:4" s="117" customFormat="1" ht="12.75">
      <c r="A234" s="126" t="s">
        <v>364</v>
      </c>
      <c r="B234" s="127" t="s">
        <v>151</v>
      </c>
      <c r="C234" s="110" t="s">
        <v>366</v>
      </c>
      <c r="D234" s="110" t="s">
        <v>325</v>
      </c>
    </row>
    <row r="235" spans="1:4" s="117" customFormat="1" ht="12.75">
      <c r="A235" s="113" t="s">
        <v>373</v>
      </c>
      <c r="B235" s="114" t="s">
        <v>22</v>
      </c>
      <c r="C235" s="105"/>
      <c r="D235" s="105" t="s">
        <v>20</v>
      </c>
    </row>
    <row r="236" spans="1:4" s="117" customFormat="1" ht="12.75">
      <c r="A236" s="113" t="s">
        <v>203</v>
      </c>
      <c r="B236" s="114" t="s">
        <v>26</v>
      </c>
      <c r="C236" s="105"/>
      <c r="D236" s="105" t="s">
        <v>20</v>
      </c>
    </row>
    <row r="237" spans="1:4" s="117" customFormat="1" ht="12.75">
      <c r="A237" s="113" t="s">
        <v>341</v>
      </c>
      <c r="B237" s="114" t="s">
        <v>27</v>
      </c>
      <c r="C237" s="105"/>
      <c r="D237" s="105" t="s">
        <v>20</v>
      </c>
    </row>
    <row r="238" spans="1:4" s="117" customFormat="1" ht="12.75">
      <c r="A238" s="49" t="s">
        <v>379</v>
      </c>
      <c r="B238" s="114" t="s">
        <v>27</v>
      </c>
      <c r="C238" s="47"/>
      <c r="D238" s="105" t="s">
        <v>20</v>
      </c>
    </row>
    <row r="239" spans="1:5" ht="12.75">
      <c r="A239" s="126" t="s">
        <v>364</v>
      </c>
      <c r="B239" s="47" t="s">
        <v>614</v>
      </c>
      <c r="C239" s="47" t="s">
        <v>606</v>
      </c>
      <c r="D239" s="110" t="s">
        <v>325</v>
      </c>
      <c r="E239" s="62"/>
    </row>
    <row r="240" spans="1:5" ht="12.75">
      <c r="A240" s="49" t="s">
        <v>241</v>
      </c>
      <c r="B240" s="114" t="s">
        <v>28</v>
      </c>
      <c r="C240" s="47"/>
      <c r="D240" s="105" t="s">
        <v>20</v>
      </c>
      <c r="E240" s="62"/>
    </row>
    <row r="241" spans="1:5" ht="12.75">
      <c r="A241" s="49" t="s">
        <v>518</v>
      </c>
      <c r="B241" s="114" t="s">
        <v>208</v>
      </c>
      <c r="C241" s="47"/>
      <c r="D241" s="105" t="s">
        <v>20</v>
      </c>
      <c r="E241" s="62"/>
    </row>
    <row r="242" spans="1:5" ht="12.75">
      <c r="A242" s="49" t="s">
        <v>610</v>
      </c>
      <c r="B242" s="114" t="s">
        <v>208</v>
      </c>
      <c r="C242" s="47"/>
      <c r="D242" s="105" t="s">
        <v>20</v>
      </c>
      <c r="E242" s="62"/>
    </row>
    <row r="243" spans="1:5" ht="12.75">
      <c r="A243" s="49" t="s">
        <v>240</v>
      </c>
      <c r="B243" s="114" t="s">
        <v>28</v>
      </c>
      <c r="C243" s="47"/>
      <c r="D243" s="105" t="s">
        <v>20</v>
      </c>
      <c r="E243" s="25"/>
    </row>
    <row r="244" spans="1:4" s="43" customFormat="1" ht="12.75">
      <c r="A244" s="49" t="s">
        <v>611</v>
      </c>
      <c r="B244" s="114" t="s">
        <v>28</v>
      </c>
      <c r="C244" s="47"/>
      <c r="D244" s="105" t="s">
        <v>20</v>
      </c>
    </row>
    <row r="245" spans="1:4" s="43" customFormat="1" ht="12.75">
      <c r="A245" s="49" t="s">
        <v>612</v>
      </c>
      <c r="B245" s="114" t="s">
        <v>613</v>
      </c>
      <c r="C245" s="47"/>
      <c r="D245" s="105" t="s">
        <v>20</v>
      </c>
    </row>
    <row r="246" spans="1:4" s="128" customFormat="1" ht="12.75">
      <c r="A246" s="116" t="s">
        <v>364</v>
      </c>
      <c r="B246" s="92" t="s">
        <v>210</v>
      </c>
      <c r="C246" s="47" t="s">
        <v>365</v>
      </c>
      <c r="D246" s="110" t="s">
        <v>325</v>
      </c>
    </row>
    <row r="247" spans="1:4" s="117" customFormat="1" ht="12.75">
      <c r="A247" s="106" t="s">
        <v>373</v>
      </c>
      <c r="B247" s="94" t="s">
        <v>22</v>
      </c>
      <c r="C247" s="50"/>
      <c r="D247" s="105" t="s">
        <v>20</v>
      </c>
    </row>
    <row r="248" spans="1:4" s="128" customFormat="1" ht="12.75">
      <c r="A248" s="46" t="s">
        <v>371</v>
      </c>
      <c r="B248" s="47" t="s">
        <v>75</v>
      </c>
      <c r="C248" s="47" t="s">
        <v>372</v>
      </c>
      <c r="D248" s="47" t="s">
        <v>9</v>
      </c>
    </row>
    <row r="249" spans="1:4" s="128" customFormat="1" ht="12.75">
      <c r="A249" s="49" t="s">
        <v>379</v>
      </c>
      <c r="B249" s="50" t="s">
        <v>27</v>
      </c>
      <c r="C249" s="50"/>
      <c r="D249" s="50" t="s">
        <v>20</v>
      </c>
    </row>
    <row r="250" spans="1:4" s="128" customFormat="1" ht="12.75">
      <c r="A250" s="46" t="s">
        <v>1211</v>
      </c>
      <c r="B250" s="47" t="s">
        <v>829</v>
      </c>
      <c r="C250" s="51">
        <v>38209</v>
      </c>
      <c r="D250" s="47" t="s">
        <v>818</v>
      </c>
    </row>
    <row r="251" spans="1:4" s="128" customFormat="1" ht="12.75">
      <c r="A251" s="49" t="s">
        <v>819</v>
      </c>
      <c r="B251" s="50"/>
      <c r="C251" s="50"/>
      <c r="D251" s="50"/>
    </row>
    <row r="252" spans="1:4" s="128" customFormat="1" ht="12.75">
      <c r="A252" s="49" t="s">
        <v>1210</v>
      </c>
      <c r="B252" s="50"/>
      <c r="C252" s="50"/>
      <c r="D252" s="50"/>
    </row>
    <row r="253" spans="1:4" s="128" customFormat="1" ht="12.75">
      <c r="A253" s="80" t="s">
        <v>79</v>
      </c>
      <c r="B253" s="129" t="s">
        <v>57</v>
      </c>
      <c r="C253" s="129">
        <v>2005</v>
      </c>
      <c r="D253" s="129" t="s">
        <v>20</v>
      </c>
    </row>
    <row r="254" spans="1:4" s="128" customFormat="1" ht="12.75">
      <c r="A254" s="80" t="s">
        <v>79</v>
      </c>
      <c r="B254" s="127" t="s">
        <v>28</v>
      </c>
      <c r="C254" s="127" t="s">
        <v>590</v>
      </c>
      <c r="D254" s="47" t="s">
        <v>20</v>
      </c>
    </row>
    <row r="255" spans="1:4" s="128" customFormat="1" ht="12.75">
      <c r="A255" s="83" t="s">
        <v>657</v>
      </c>
      <c r="B255" s="127"/>
      <c r="C255" s="127"/>
      <c r="D255" s="47"/>
    </row>
    <row r="256" spans="1:4" s="128" customFormat="1" ht="12.75">
      <c r="A256" s="83" t="s">
        <v>460</v>
      </c>
      <c r="B256" s="114" t="s">
        <v>26</v>
      </c>
      <c r="C256" s="114"/>
      <c r="D256" s="50" t="s">
        <v>20</v>
      </c>
    </row>
    <row r="257" spans="1:4" s="117" customFormat="1" ht="12.75">
      <c r="A257" s="80" t="s">
        <v>79</v>
      </c>
      <c r="B257" s="127" t="s">
        <v>28</v>
      </c>
      <c r="C257" s="127" t="s">
        <v>591</v>
      </c>
      <c r="D257" s="47" t="s">
        <v>20</v>
      </c>
    </row>
    <row r="258" spans="1:4" s="117" customFormat="1" ht="12.75">
      <c r="A258" s="80" t="s">
        <v>79</v>
      </c>
      <c r="B258" s="127" t="s">
        <v>597</v>
      </c>
      <c r="C258" s="127" t="s">
        <v>598</v>
      </c>
      <c r="D258" s="47" t="s">
        <v>20</v>
      </c>
    </row>
    <row r="259" spans="1:4" s="82" customFormat="1" ht="12.75">
      <c r="A259" s="83" t="s">
        <v>714</v>
      </c>
      <c r="B259" s="114" t="s">
        <v>715</v>
      </c>
      <c r="C259" s="114"/>
      <c r="D259" s="50" t="s">
        <v>20</v>
      </c>
    </row>
    <row r="260" spans="1:4" s="82" customFormat="1" ht="12.75">
      <c r="A260" s="46" t="s">
        <v>388</v>
      </c>
      <c r="B260" s="47" t="s">
        <v>363</v>
      </c>
      <c r="C260" s="47" t="s">
        <v>553</v>
      </c>
      <c r="D260" s="47" t="s">
        <v>20</v>
      </c>
    </row>
    <row r="261" spans="1:4" s="82" customFormat="1" ht="12.75">
      <c r="A261" s="49" t="s">
        <v>725</v>
      </c>
      <c r="B261" s="50" t="s">
        <v>22</v>
      </c>
      <c r="C261" s="50"/>
      <c r="D261" s="50" t="s">
        <v>20</v>
      </c>
    </row>
    <row r="262" spans="1:4" s="82" customFormat="1" ht="12.75">
      <c r="A262" s="83" t="s">
        <v>554</v>
      </c>
      <c r="B262" s="94" t="s">
        <v>529</v>
      </c>
      <c r="C262" s="94"/>
      <c r="D262" s="94" t="s">
        <v>20</v>
      </c>
    </row>
    <row r="263" spans="1:4" s="82" customFormat="1" ht="12.75">
      <c r="A263" s="82" t="s">
        <v>555</v>
      </c>
      <c r="B263" s="94" t="s">
        <v>529</v>
      </c>
      <c r="C263" s="94"/>
      <c r="D263" s="94" t="s">
        <v>207</v>
      </c>
    </row>
    <row r="264" spans="1:4" s="82" customFormat="1" ht="12.75">
      <c r="A264" s="82" t="s">
        <v>556</v>
      </c>
      <c r="B264" s="94" t="s">
        <v>269</v>
      </c>
      <c r="C264" s="94"/>
      <c r="D264" s="94" t="s">
        <v>207</v>
      </c>
    </row>
    <row r="265" spans="1:4" s="82" customFormat="1" ht="12.75">
      <c r="A265" s="82" t="s">
        <v>557</v>
      </c>
      <c r="B265" s="94" t="s">
        <v>269</v>
      </c>
      <c r="C265" s="94"/>
      <c r="D265" s="94" t="s">
        <v>207</v>
      </c>
    </row>
    <row r="266" spans="1:4" s="117" customFormat="1" ht="12.75">
      <c r="A266" s="82" t="s">
        <v>558</v>
      </c>
      <c r="B266" s="94" t="s">
        <v>212</v>
      </c>
      <c r="C266" s="94"/>
      <c r="D266" s="94" t="s">
        <v>20</v>
      </c>
    </row>
    <row r="267" spans="1:4" s="117" customFormat="1" ht="12.75">
      <c r="A267" s="82" t="s">
        <v>559</v>
      </c>
      <c r="B267" s="94" t="s">
        <v>212</v>
      </c>
      <c r="C267" s="94"/>
      <c r="D267" s="94" t="s">
        <v>207</v>
      </c>
    </row>
    <row r="268" spans="1:4" s="117" customFormat="1" ht="12.75">
      <c r="A268" s="82" t="s">
        <v>560</v>
      </c>
      <c r="B268" s="94" t="s">
        <v>561</v>
      </c>
      <c r="C268" s="94"/>
      <c r="D268" s="94" t="s">
        <v>207</v>
      </c>
    </row>
    <row r="269" spans="1:4" s="117" customFormat="1" ht="12.75">
      <c r="A269" s="82" t="s">
        <v>389</v>
      </c>
      <c r="B269" s="94" t="s">
        <v>363</v>
      </c>
      <c r="C269" s="94"/>
      <c r="D269" s="94" t="s">
        <v>20</v>
      </c>
    </row>
    <row r="270" spans="1:4" s="117" customFormat="1" ht="12.75">
      <c r="A270" s="91" t="s">
        <v>1222</v>
      </c>
      <c r="B270" s="92" t="s">
        <v>26</v>
      </c>
      <c r="C270" s="93">
        <v>38091</v>
      </c>
      <c r="D270" s="92" t="s">
        <v>20</v>
      </c>
    </row>
    <row r="271" spans="1:4" s="117" customFormat="1" ht="12.75">
      <c r="A271" s="82" t="s">
        <v>1223</v>
      </c>
      <c r="B271" s="94"/>
      <c r="C271" s="94"/>
      <c r="D271" s="94"/>
    </row>
    <row r="272" spans="1:4" s="156" customFormat="1" ht="12.75">
      <c r="A272" s="163" t="s">
        <v>326</v>
      </c>
      <c r="B272" s="161" t="s">
        <v>23</v>
      </c>
      <c r="C272" s="161" t="s">
        <v>307</v>
      </c>
      <c r="D272" s="161" t="s">
        <v>327</v>
      </c>
    </row>
    <row r="273" spans="1:4" s="82" customFormat="1" ht="12.75">
      <c r="A273" s="91" t="s">
        <v>493</v>
      </c>
      <c r="B273" s="92" t="s">
        <v>28</v>
      </c>
      <c r="C273" s="92" t="s">
        <v>492</v>
      </c>
      <c r="D273" s="92" t="s">
        <v>20</v>
      </c>
    </row>
    <row r="274" spans="1:4" s="156" customFormat="1" ht="12.75">
      <c r="A274" s="163" t="s">
        <v>313</v>
      </c>
      <c r="B274" s="161" t="s">
        <v>30</v>
      </c>
      <c r="C274" s="162">
        <v>38261</v>
      </c>
      <c r="D274" s="161" t="s">
        <v>20</v>
      </c>
    </row>
    <row r="275" spans="1:4" s="82" customFormat="1" ht="12.75">
      <c r="A275" s="91" t="s">
        <v>312</v>
      </c>
      <c r="B275" s="92" t="s">
        <v>57</v>
      </c>
      <c r="C275" s="92" t="s">
        <v>49</v>
      </c>
      <c r="D275" s="92" t="s">
        <v>20</v>
      </c>
    </row>
    <row r="276" spans="1:4" s="164" customFormat="1" ht="12.75">
      <c r="A276" s="163" t="s">
        <v>312</v>
      </c>
      <c r="B276" s="161" t="s">
        <v>23</v>
      </c>
      <c r="C276" s="161" t="s">
        <v>37</v>
      </c>
      <c r="D276" s="161" t="s">
        <v>20</v>
      </c>
    </row>
    <row r="277" spans="1:5" ht="12.75">
      <c r="A277" s="91" t="s">
        <v>312</v>
      </c>
      <c r="B277" s="92" t="s">
        <v>363</v>
      </c>
      <c r="C277" s="93">
        <v>38071</v>
      </c>
      <c r="D277" s="92" t="s">
        <v>20</v>
      </c>
      <c r="E277" s="25"/>
    </row>
    <row r="278" spans="1:5" ht="12.75">
      <c r="A278" s="82" t="s">
        <v>740</v>
      </c>
      <c r="B278" s="92"/>
      <c r="C278" s="92"/>
      <c r="D278" s="92"/>
      <c r="E278" s="25"/>
    </row>
    <row r="279" spans="1:5" ht="12.75">
      <c r="A279" s="91" t="s">
        <v>1242</v>
      </c>
      <c r="B279" s="92" t="s">
        <v>363</v>
      </c>
      <c r="C279" s="93">
        <v>38163</v>
      </c>
      <c r="D279" s="92" t="s">
        <v>20</v>
      </c>
      <c r="E279" s="25"/>
    </row>
    <row r="280" spans="1:4" s="82" customFormat="1" ht="12.75">
      <c r="A280" s="91" t="s">
        <v>1220</v>
      </c>
      <c r="B280" s="92" t="s">
        <v>26</v>
      </c>
      <c r="C280" s="93">
        <v>37696</v>
      </c>
      <c r="D280" s="92" t="s">
        <v>20</v>
      </c>
    </row>
    <row r="281" spans="1:4" s="82" customFormat="1" ht="12.75">
      <c r="A281" s="82" t="s">
        <v>1221</v>
      </c>
      <c r="B281" s="94"/>
      <c r="C281" s="103"/>
      <c r="D281" s="94"/>
    </row>
    <row r="282" spans="1:4" s="156" customFormat="1" ht="12.75">
      <c r="A282" s="163" t="s">
        <v>600</v>
      </c>
      <c r="B282" s="161" t="s">
        <v>23</v>
      </c>
      <c r="C282" s="161" t="s">
        <v>316</v>
      </c>
      <c r="D282" s="161" t="s">
        <v>20</v>
      </c>
    </row>
    <row r="283" spans="1:4" s="156" customFormat="1" ht="12.75">
      <c r="A283" s="164" t="s">
        <v>601</v>
      </c>
      <c r="B283" s="165"/>
      <c r="C283" s="165"/>
      <c r="D283" s="165"/>
    </row>
    <row r="284" spans="1:4" s="156" customFormat="1" ht="12.75">
      <c r="A284" s="163" t="s">
        <v>602</v>
      </c>
      <c r="B284" s="161" t="s">
        <v>23</v>
      </c>
      <c r="C284" s="161" t="s">
        <v>316</v>
      </c>
      <c r="D284" s="161" t="s">
        <v>20</v>
      </c>
    </row>
    <row r="285" spans="1:4" s="156" customFormat="1" ht="12.75">
      <c r="A285" s="164" t="s">
        <v>601</v>
      </c>
      <c r="B285" s="161"/>
      <c r="C285" s="161"/>
      <c r="D285" s="161"/>
    </row>
    <row r="286" spans="1:4" s="82" customFormat="1" ht="12.75">
      <c r="A286" s="91" t="s">
        <v>741</v>
      </c>
      <c r="B286" s="92" t="s">
        <v>363</v>
      </c>
      <c r="C286" s="93">
        <v>38070</v>
      </c>
      <c r="D286" s="92" t="s">
        <v>20</v>
      </c>
    </row>
    <row r="287" spans="1:4" s="82" customFormat="1" ht="12.75">
      <c r="A287" s="82" t="s">
        <v>742</v>
      </c>
      <c r="B287" s="94"/>
      <c r="C287" s="103"/>
      <c r="D287" s="94"/>
    </row>
    <row r="288" spans="1:4" s="82" customFormat="1" ht="12.75">
      <c r="A288" s="91" t="s">
        <v>314</v>
      </c>
      <c r="B288" s="92" t="s">
        <v>57</v>
      </c>
      <c r="C288" s="92" t="s">
        <v>315</v>
      </c>
      <c r="D288" s="92" t="s">
        <v>20</v>
      </c>
    </row>
    <row r="289" spans="1:4" s="82" customFormat="1" ht="12.75">
      <c r="A289" s="91" t="s">
        <v>311</v>
      </c>
      <c r="B289" s="92" t="s">
        <v>57</v>
      </c>
      <c r="C289" s="92" t="s">
        <v>307</v>
      </c>
      <c r="D289" s="92" t="s">
        <v>20</v>
      </c>
    </row>
    <row r="290" spans="1:4" s="82" customFormat="1" ht="12.75">
      <c r="A290" s="91" t="s">
        <v>403</v>
      </c>
      <c r="B290" s="92" t="s">
        <v>26</v>
      </c>
      <c r="C290" s="92" t="s">
        <v>315</v>
      </c>
      <c r="D290" s="92" t="s">
        <v>50</v>
      </c>
    </row>
    <row r="291" spans="1:4" s="82" customFormat="1" ht="12.75">
      <c r="A291" s="46" t="s">
        <v>308</v>
      </c>
      <c r="B291" s="47" t="s">
        <v>57</v>
      </c>
      <c r="C291" s="47" t="s">
        <v>37</v>
      </c>
      <c r="D291" s="47" t="s">
        <v>20</v>
      </c>
    </row>
    <row r="292" spans="1:4" s="156" customFormat="1" ht="12.75">
      <c r="A292" s="163" t="s">
        <v>308</v>
      </c>
      <c r="B292" s="161" t="s">
        <v>367</v>
      </c>
      <c r="C292" s="161" t="s">
        <v>36</v>
      </c>
      <c r="D292" s="161" t="s">
        <v>20</v>
      </c>
    </row>
    <row r="293" spans="1:4" s="82" customFormat="1" ht="12.75">
      <c r="A293" s="91" t="s">
        <v>309</v>
      </c>
      <c r="B293" s="92" t="s">
        <v>57</v>
      </c>
      <c r="C293" s="92" t="s">
        <v>310</v>
      </c>
      <c r="D293" s="92" t="s">
        <v>20</v>
      </c>
    </row>
    <row r="294" spans="1:4" s="82" customFormat="1" ht="12.75">
      <c r="A294" s="91" t="s">
        <v>1241</v>
      </c>
      <c r="B294" s="92" t="s">
        <v>363</v>
      </c>
      <c r="C294" s="93">
        <v>38145</v>
      </c>
      <c r="D294" s="92" t="s">
        <v>20</v>
      </c>
    </row>
    <row r="295" spans="1:4" s="156" customFormat="1" ht="12.75">
      <c r="A295" s="163" t="s">
        <v>368</v>
      </c>
      <c r="B295" s="161" t="s">
        <v>367</v>
      </c>
      <c r="C295" s="161" t="s">
        <v>316</v>
      </c>
      <c r="D295" s="161" t="s">
        <v>20</v>
      </c>
    </row>
    <row r="296" spans="1:4" s="82" customFormat="1" ht="12.75">
      <c r="A296" s="91" t="s">
        <v>1219</v>
      </c>
      <c r="B296" s="92" t="s">
        <v>26</v>
      </c>
      <c r="C296" s="93">
        <v>37698</v>
      </c>
      <c r="D296" s="92" t="s">
        <v>20</v>
      </c>
    </row>
  </sheetData>
  <sheetProtection formatCells="0" formatColumns="0" formatRows="0" insertColumns="0" insertRows="0" insertHyperlinks="0" sort="0"/>
  <mergeCells count="1">
    <mergeCell ref="A2:E2"/>
  </mergeCells>
  <printOptions gridLines="1"/>
  <pageMargins left="0.31" right="0.46" top="1" bottom="1" header="0.5" footer="0.5"/>
  <pageSetup horizontalDpi="300" verticalDpi="300" orientation="landscape" r:id="rId1"/>
  <ignoredErrors>
    <ignoredError sqref="C248 C254 C234:C235 C257:C258 C260 C237:C23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48">
      <selection activeCell="A24" sqref="A24:IV25"/>
    </sheetView>
  </sheetViews>
  <sheetFormatPr defaultColWidth="9.140625" defaultRowHeight="12.75"/>
  <cols>
    <col min="1" max="1" width="34.00390625" style="43" customWidth="1"/>
    <col min="2" max="2" width="19.140625" style="69" customWidth="1"/>
    <col min="3" max="3" width="11.28125" style="69" customWidth="1"/>
    <col min="4" max="4" width="11.28125" style="69" bestFit="1" customWidth="1"/>
    <col min="5" max="16384" width="9.140625" style="43" customWidth="1"/>
  </cols>
  <sheetData>
    <row r="1" ht="12.75">
      <c r="A1" s="43" t="s">
        <v>80</v>
      </c>
    </row>
    <row r="2" spans="1:4" ht="13.5" thickBot="1">
      <c r="A2" s="178" t="s">
        <v>7</v>
      </c>
      <c r="B2" s="178"/>
      <c r="C2" s="178"/>
      <c r="D2" s="178"/>
    </row>
    <row r="3" spans="1:4" ht="13.5" thickBot="1">
      <c r="A3" s="26" t="s">
        <v>14</v>
      </c>
      <c r="B3" s="27"/>
      <c r="C3" s="27"/>
      <c r="D3" s="153">
        <v>18640.5</v>
      </c>
    </row>
    <row r="4" spans="1:4" ht="13.5" thickBot="1">
      <c r="A4" s="57" t="s">
        <v>15</v>
      </c>
      <c r="B4" s="58" t="s">
        <v>16</v>
      </c>
      <c r="C4" s="58" t="s">
        <v>17</v>
      </c>
      <c r="D4" s="58" t="s">
        <v>18</v>
      </c>
    </row>
    <row r="5" spans="1:4" ht="12.75">
      <c r="A5" s="70"/>
      <c r="B5" s="71"/>
      <c r="C5" s="71"/>
      <c r="D5" s="71"/>
    </row>
    <row r="6" spans="1:4" ht="12.75">
      <c r="A6" s="116" t="s">
        <v>317</v>
      </c>
      <c r="B6" s="47" t="s">
        <v>212</v>
      </c>
      <c r="C6" s="47" t="s">
        <v>633</v>
      </c>
      <c r="D6" s="47" t="s">
        <v>20</v>
      </c>
    </row>
    <row r="7" spans="1:4" s="82" customFormat="1" ht="12.75">
      <c r="A7" s="106" t="s">
        <v>636</v>
      </c>
      <c r="B7" s="50" t="s">
        <v>54</v>
      </c>
      <c r="C7" s="50"/>
      <c r="D7" s="50" t="s">
        <v>20</v>
      </c>
    </row>
    <row r="8" spans="1:4" s="82" customFormat="1" ht="12.75">
      <c r="A8" s="106" t="s">
        <v>635</v>
      </c>
      <c r="B8" s="50" t="s">
        <v>28</v>
      </c>
      <c r="C8" s="50"/>
      <c r="D8" s="50" t="s">
        <v>20</v>
      </c>
    </row>
    <row r="9" spans="1:4" s="82" customFormat="1" ht="12.75">
      <c r="A9" s="106" t="s">
        <v>165</v>
      </c>
      <c r="B9" s="50" t="s">
        <v>22</v>
      </c>
      <c r="C9" s="50"/>
      <c r="D9" s="50" t="s">
        <v>20</v>
      </c>
    </row>
    <row r="10" spans="1:4" s="82" customFormat="1" ht="12.75">
      <c r="A10" s="106" t="s">
        <v>236</v>
      </c>
      <c r="B10" s="50" t="s">
        <v>28</v>
      </c>
      <c r="C10" s="50"/>
      <c r="D10" s="50" t="s">
        <v>20</v>
      </c>
    </row>
    <row r="11" spans="1:4" s="82" customFormat="1" ht="12.75">
      <c r="A11" s="106" t="s">
        <v>511</v>
      </c>
      <c r="B11" s="50" t="s">
        <v>26</v>
      </c>
      <c r="C11" s="50"/>
      <c r="D11" s="50" t="s">
        <v>20</v>
      </c>
    </row>
    <row r="12" spans="1:4" s="82" customFormat="1" ht="12.75">
      <c r="A12" s="106" t="s">
        <v>266</v>
      </c>
      <c r="B12" s="50" t="s">
        <v>214</v>
      </c>
      <c r="C12" s="50"/>
      <c r="D12" s="50" t="s">
        <v>20</v>
      </c>
    </row>
    <row r="13" spans="1:4" s="82" customFormat="1" ht="12.75">
      <c r="A13" s="106" t="s">
        <v>642</v>
      </c>
      <c r="B13" s="50" t="s">
        <v>220</v>
      </c>
      <c r="C13" s="50"/>
      <c r="D13" s="50" t="s">
        <v>20</v>
      </c>
    </row>
    <row r="14" spans="1:4" s="82" customFormat="1" ht="12.75">
      <c r="A14" s="106" t="s">
        <v>641</v>
      </c>
      <c r="B14" s="50" t="s">
        <v>22</v>
      </c>
      <c r="C14" s="50"/>
      <c r="D14" s="50" t="s">
        <v>20</v>
      </c>
    </row>
    <row r="15" spans="1:4" s="82" customFormat="1" ht="12.75">
      <c r="A15" s="106" t="s">
        <v>385</v>
      </c>
      <c r="B15" s="50" t="s">
        <v>731</v>
      </c>
      <c r="C15" s="50"/>
      <c r="D15" s="50" t="s">
        <v>20</v>
      </c>
    </row>
    <row r="16" spans="1:4" s="82" customFormat="1" ht="12.75">
      <c r="A16" s="106" t="s">
        <v>62</v>
      </c>
      <c r="B16" s="50" t="s">
        <v>66</v>
      </c>
      <c r="C16" s="50"/>
      <c r="D16" s="50" t="s">
        <v>20</v>
      </c>
    </row>
    <row r="17" spans="1:4" s="82" customFormat="1" ht="12.75">
      <c r="A17" s="106" t="s">
        <v>481</v>
      </c>
      <c r="B17" s="50" t="s">
        <v>380</v>
      </c>
      <c r="C17" s="50"/>
      <c r="D17" s="50" t="s">
        <v>20</v>
      </c>
    </row>
    <row r="18" spans="1:4" s="82" customFormat="1" ht="12.75">
      <c r="A18" s="106" t="s">
        <v>95</v>
      </c>
      <c r="B18" s="50" t="s">
        <v>27</v>
      </c>
      <c r="C18" s="50"/>
      <c r="D18" s="50" t="s">
        <v>20</v>
      </c>
    </row>
    <row r="19" spans="1:4" s="82" customFormat="1" ht="12.75">
      <c r="A19" s="106" t="s">
        <v>513</v>
      </c>
      <c r="B19" s="50" t="s">
        <v>26</v>
      </c>
      <c r="C19" s="50"/>
      <c r="D19" s="50" t="s">
        <v>20</v>
      </c>
    </row>
    <row r="20" spans="1:4" s="82" customFormat="1" ht="12.75">
      <c r="A20" s="106" t="s">
        <v>247</v>
      </c>
      <c r="B20" s="50" t="s">
        <v>248</v>
      </c>
      <c r="C20" s="50"/>
      <c r="D20" s="50" t="s">
        <v>20</v>
      </c>
    </row>
    <row r="21" spans="1:4" s="82" customFormat="1" ht="12.75">
      <c r="A21" s="106" t="s">
        <v>634</v>
      </c>
      <c r="B21" s="50" t="s">
        <v>192</v>
      </c>
      <c r="C21" s="50"/>
      <c r="D21" s="50" t="s">
        <v>20</v>
      </c>
    </row>
    <row r="22" spans="1:4" s="82" customFormat="1" ht="12.75">
      <c r="A22" s="106" t="s">
        <v>272</v>
      </c>
      <c r="B22" s="50" t="s">
        <v>24</v>
      </c>
      <c r="C22" s="50"/>
      <c r="D22" s="50" t="s">
        <v>20</v>
      </c>
    </row>
    <row r="23" spans="1:4" s="82" customFormat="1" ht="12.75">
      <c r="A23" s="106" t="s">
        <v>98</v>
      </c>
      <c r="B23" s="50" t="s">
        <v>61</v>
      </c>
      <c r="C23" s="50"/>
      <c r="D23" s="50" t="s">
        <v>20</v>
      </c>
    </row>
    <row r="24" spans="1:4" ht="12.75">
      <c r="A24" s="46" t="s">
        <v>83</v>
      </c>
      <c r="B24" s="47" t="s">
        <v>212</v>
      </c>
      <c r="C24" s="51">
        <v>38210</v>
      </c>
      <c r="D24" s="47" t="s">
        <v>20</v>
      </c>
    </row>
    <row r="25" spans="1:4" s="82" customFormat="1" ht="12.75">
      <c r="A25" s="49" t="s">
        <v>1067</v>
      </c>
      <c r="B25" s="50"/>
      <c r="C25" s="50"/>
      <c r="D25" s="50"/>
    </row>
    <row r="26" spans="1:4" s="82" customFormat="1" ht="12.75">
      <c r="A26" s="116" t="s">
        <v>790</v>
      </c>
      <c r="B26" s="47" t="s">
        <v>1193</v>
      </c>
      <c r="C26" s="47" t="s">
        <v>791</v>
      </c>
      <c r="D26" s="47" t="s">
        <v>81</v>
      </c>
    </row>
    <row r="27" spans="1:4" ht="12.75">
      <c r="A27" s="106" t="s">
        <v>758</v>
      </c>
      <c r="B27" s="50" t="s">
        <v>22</v>
      </c>
      <c r="C27" s="50"/>
      <c r="D27" s="50" t="s">
        <v>20</v>
      </c>
    </row>
    <row r="28" spans="1:4" ht="12.75">
      <c r="A28" s="106" t="s">
        <v>857</v>
      </c>
      <c r="B28" s="50" t="s">
        <v>22</v>
      </c>
      <c r="C28" s="50"/>
      <c r="D28" s="50" t="s">
        <v>20</v>
      </c>
    </row>
    <row r="29" spans="1:4" ht="12.75">
      <c r="A29" s="46" t="s">
        <v>437</v>
      </c>
      <c r="B29" s="47" t="s">
        <v>22</v>
      </c>
      <c r="C29" s="51">
        <v>37630</v>
      </c>
      <c r="D29" s="47" t="s">
        <v>338</v>
      </c>
    </row>
    <row r="30" spans="1:4" ht="12.75">
      <c r="A30" s="49" t="s">
        <v>438</v>
      </c>
      <c r="B30" s="50" t="s">
        <v>57</v>
      </c>
      <c r="C30" s="50"/>
      <c r="D30" s="50" t="s">
        <v>20</v>
      </c>
    </row>
    <row r="31" spans="1:4" ht="12.75">
      <c r="A31" s="49" t="s">
        <v>439</v>
      </c>
      <c r="B31" s="50" t="s">
        <v>54</v>
      </c>
      <c r="C31" s="50"/>
      <c r="D31" s="50" t="s">
        <v>20</v>
      </c>
    </row>
    <row r="32" spans="1:4" ht="12.75">
      <c r="A32" s="49" t="s">
        <v>440</v>
      </c>
      <c r="B32" s="50" t="s">
        <v>26</v>
      </c>
      <c r="C32" s="50"/>
      <c r="D32" s="50" t="s">
        <v>20</v>
      </c>
    </row>
    <row r="33" spans="1:4" ht="12.75">
      <c r="A33" s="49" t="s">
        <v>392</v>
      </c>
      <c r="B33" s="50" t="s">
        <v>363</v>
      </c>
      <c r="C33" s="50"/>
      <c r="D33" s="50" t="s">
        <v>20</v>
      </c>
    </row>
    <row r="34" spans="1:4" ht="12.75">
      <c r="A34" s="49" t="s">
        <v>441</v>
      </c>
      <c r="B34" s="50" t="s">
        <v>23</v>
      </c>
      <c r="C34" s="50"/>
      <c r="D34" s="50" t="s">
        <v>20</v>
      </c>
    </row>
    <row r="35" spans="1:4" ht="12.75">
      <c r="A35" s="49" t="s">
        <v>442</v>
      </c>
      <c r="B35" s="50" t="s">
        <v>27</v>
      </c>
      <c r="C35" s="50"/>
      <c r="D35" s="50" t="s">
        <v>20</v>
      </c>
    </row>
    <row r="36" spans="1:4" ht="12.75">
      <c r="A36" s="49" t="s">
        <v>158</v>
      </c>
      <c r="B36" s="50" t="s">
        <v>28</v>
      </c>
      <c r="C36" s="50"/>
      <c r="D36" s="50" t="s">
        <v>20</v>
      </c>
    </row>
    <row r="37" spans="1:4" ht="12.75">
      <c r="A37" s="49" t="s">
        <v>65</v>
      </c>
      <c r="B37" s="50" t="s">
        <v>54</v>
      </c>
      <c r="C37" s="50"/>
      <c r="D37" s="50" t="s">
        <v>20</v>
      </c>
    </row>
    <row r="38" spans="1:4" ht="12.75">
      <c r="A38" s="46" t="s">
        <v>437</v>
      </c>
      <c r="B38" s="47" t="s">
        <v>294</v>
      </c>
      <c r="C38" s="51">
        <v>37654</v>
      </c>
      <c r="D38" s="47" t="s">
        <v>338</v>
      </c>
    </row>
    <row r="39" spans="1:4" ht="12.75">
      <c r="A39" s="49" t="s">
        <v>444</v>
      </c>
      <c r="B39" s="50"/>
      <c r="C39" s="84"/>
      <c r="D39" s="50"/>
    </row>
    <row r="40" spans="1:5" ht="12.75">
      <c r="A40" s="46" t="s">
        <v>437</v>
      </c>
      <c r="B40" s="47" t="s">
        <v>23</v>
      </c>
      <c r="C40" s="51" t="s">
        <v>640</v>
      </c>
      <c r="D40" s="47" t="s">
        <v>338</v>
      </c>
      <c r="E40" s="79"/>
    </row>
    <row r="41" spans="1:4" ht="12.75">
      <c r="A41" s="49" t="s">
        <v>443</v>
      </c>
      <c r="B41" s="50" t="s">
        <v>54</v>
      </c>
      <c r="C41" s="84"/>
      <c r="D41" s="50" t="s">
        <v>20</v>
      </c>
    </row>
    <row r="42" spans="1:4" s="82" customFormat="1" ht="12.75">
      <c r="A42" s="46" t="s">
        <v>437</v>
      </c>
      <c r="B42" s="47" t="s">
        <v>238</v>
      </c>
      <c r="C42" s="51">
        <v>37656</v>
      </c>
      <c r="D42" s="47" t="s">
        <v>338</v>
      </c>
    </row>
    <row r="43" spans="1:4" s="82" customFormat="1" ht="12.75">
      <c r="A43" s="46" t="s">
        <v>437</v>
      </c>
      <c r="B43" s="47" t="s">
        <v>24</v>
      </c>
      <c r="C43" s="51">
        <v>37657</v>
      </c>
      <c r="D43" s="47" t="s">
        <v>338</v>
      </c>
    </row>
    <row r="44" spans="1:4" s="82" customFormat="1" ht="12.75">
      <c r="A44" s="46" t="s">
        <v>839</v>
      </c>
      <c r="B44" s="47" t="s">
        <v>57</v>
      </c>
      <c r="C44" s="51" t="s">
        <v>840</v>
      </c>
      <c r="D44" s="47" t="s">
        <v>20</v>
      </c>
    </row>
    <row r="45" spans="1:4" s="82" customFormat="1" ht="12.75">
      <c r="A45" s="49" t="s">
        <v>841</v>
      </c>
      <c r="B45" s="50" t="s">
        <v>54</v>
      </c>
      <c r="C45" s="84"/>
      <c r="D45" s="50" t="s">
        <v>20</v>
      </c>
    </row>
    <row r="46" spans="1:4" s="82" customFormat="1" ht="12.75">
      <c r="A46" s="49" t="s">
        <v>793</v>
      </c>
      <c r="B46" s="50" t="s">
        <v>54</v>
      </c>
      <c r="C46" s="84"/>
      <c r="D46" s="50" t="s">
        <v>20</v>
      </c>
    </row>
    <row r="47" spans="1:4" s="82" customFormat="1" ht="12.75">
      <c r="A47" s="49" t="s">
        <v>794</v>
      </c>
      <c r="B47" s="50" t="s">
        <v>54</v>
      </c>
      <c r="C47" s="84"/>
      <c r="D47" s="50" t="s">
        <v>20</v>
      </c>
    </row>
    <row r="48" spans="1:4" s="82" customFormat="1" ht="12.75">
      <c r="A48" s="75" t="s">
        <v>397</v>
      </c>
      <c r="B48" s="76" t="s">
        <v>26</v>
      </c>
      <c r="C48" s="77">
        <v>37966</v>
      </c>
      <c r="D48" s="76" t="s">
        <v>20</v>
      </c>
    </row>
    <row r="49" spans="1:4" ht="10.5" customHeight="1">
      <c r="A49" s="53" t="s">
        <v>408</v>
      </c>
      <c r="B49" s="54"/>
      <c r="C49" s="78"/>
      <c r="D49" s="54"/>
    </row>
    <row r="50" spans="1:4" s="79" customFormat="1" ht="12.75">
      <c r="A50" s="166" t="s">
        <v>275</v>
      </c>
      <c r="B50" s="167" t="s">
        <v>235</v>
      </c>
      <c r="C50" s="167" t="s">
        <v>235</v>
      </c>
      <c r="D50" s="167" t="s">
        <v>9</v>
      </c>
    </row>
    <row r="51" spans="1:4" s="79" customFormat="1" ht="12.75">
      <c r="A51" s="168" t="s">
        <v>276</v>
      </c>
      <c r="B51" s="169" t="s">
        <v>23</v>
      </c>
      <c r="C51" s="169"/>
      <c r="D51" s="169" t="s">
        <v>20</v>
      </c>
    </row>
    <row r="52" spans="1:4" s="79" customFormat="1" ht="12.75">
      <c r="A52" s="168" t="s">
        <v>277</v>
      </c>
      <c r="B52" s="169" t="s">
        <v>27</v>
      </c>
      <c r="C52" s="169"/>
      <c r="D52" s="169" t="s">
        <v>20</v>
      </c>
    </row>
    <row r="53" spans="1:4" s="79" customFormat="1" ht="12.75">
      <c r="A53" s="168" t="s">
        <v>278</v>
      </c>
      <c r="B53" s="169" t="s">
        <v>22</v>
      </c>
      <c r="C53" s="169"/>
      <c r="D53" s="169" t="s">
        <v>20</v>
      </c>
    </row>
    <row r="54" spans="1:4" s="79" customFormat="1" ht="12.75">
      <c r="A54" s="168" t="s">
        <v>279</v>
      </c>
      <c r="B54" s="169" t="s">
        <v>57</v>
      </c>
      <c r="C54" s="169"/>
      <c r="D54" s="169" t="s">
        <v>20</v>
      </c>
    </row>
    <row r="55" spans="1:4" s="79" customFormat="1" ht="12.75">
      <c r="A55" s="168" t="s">
        <v>280</v>
      </c>
      <c r="B55" s="169" t="s">
        <v>28</v>
      </c>
      <c r="C55" s="169"/>
      <c r="D55" s="169" t="s">
        <v>20</v>
      </c>
    </row>
    <row r="56" spans="1:4" s="79" customFormat="1" ht="12.75">
      <c r="A56" s="168" t="s">
        <v>281</v>
      </c>
      <c r="B56" s="169" t="s">
        <v>22</v>
      </c>
      <c r="C56" s="169"/>
      <c r="D56" s="169" t="s">
        <v>20</v>
      </c>
    </row>
    <row r="57" spans="1:4" s="79" customFormat="1" ht="12.75">
      <c r="A57" s="168" t="s">
        <v>282</v>
      </c>
      <c r="B57" s="169" t="s">
        <v>54</v>
      </c>
      <c r="C57" s="169"/>
      <c r="D57" s="169" t="s">
        <v>20</v>
      </c>
    </row>
    <row r="58" spans="1:4" s="156" customFormat="1" ht="12.75">
      <c r="A58" s="154" t="s">
        <v>320</v>
      </c>
      <c r="B58" s="155" t="s">
        <v>22</v>
      </c>
      <c r="C58" s="155" t="s">
        <v>321</v>
      </c>
      <c r="D58" s="155"/>
    </row>
    <row r="59" spans="1:4" s="156" customFormat="1" ht="12.75">
      <c r="A59" s="170" t="s">
        <v>295</v>
      </c>
      <c r="B59" s="171"/>
      <c r="C59" s="171"/>
      <c r="D59" s="171"/>
    </row>
    <row r="60" spans="1:4" s="156" customFormat="1" ht="12.75">
      <c r="A60" s="170" t="s">
        <v>296</v>
      </c>
      <c r="B60" s="171"/>
      <c r="C60" s="171"/>
      <c r="D60" s="171"/>
    </row>
    <row r="61" spans="1:4" ht="12.75">
      <c r="A61" s="91" t="s">
        <v>397</v>
      </c>
      <c r="B61" s="92" t="s">
        <v>26</v>
      </c>
      <c r="C61" s="93">
        <v>38332</v>
      </c>
      <c r="D61" s="92" t="s">
        <v>20</v>
      </c>
    </row>
    <row r="62" spans="1:4" ht="12.75">
      <c r="A62" s="106" t="s">
        <v>1213</v>
      </c>
      <c r="B62" s="94"/>
      <c r="C62" s="103"/>
      <c r="D62" s="94" t="s">
        <v>20</v>
      </c>
    </row>
    <row r="63" spans="1:4" s="172" customFormat="1" ht="12.75">
      <c r="A63" s="154" t="s">
        <v>318</v>
      </c>
      <c r="B63" s="155" t="s">
        <v>57</v>
      </c>
      <c r="C63" s="155"/>
      <c r="D63" s="155" t="s">
        <v>20</v>
      </c>
    </row>
    <row r="64" spans="1:4" s="172" customFormat="1" ht="12.75">
      <c r="A64" s="154" t="s">
        <v>318</v>
      </c>
      <c r="B64" s="155" t="s">
        <v>367</v>
      </c>
      <c r="C64" s="155" t="s">
        <v>45</v>
      </c>
      <c r="D64" s="155" t="s">
        <v>20</v>
      </c>
    </row>
    <row r="65" spans="1:4" s="115" customFormat="1" ht="13.5" customHeight="1">
      <c r="A65" s="46" t="s">
        <v>318</v>
      </c>
      <c r="B65" s="47" t="s">
        <v>363</v>
      </c>
      <c r="C65" s="51">
        <v>38125</v>
      </c>
      <c r="D65" s="47" t="s">
        <v>20</v>
      </c>
    </row>
    <row r="66" spans="1:4" s="115" customFormat="1" ht="13.5" customHeight="1">
      <c r="A66" s="46" t="s">
        <v>318</v>
      </c>
      <c r="B66" s="47" t="s">
        <v>23</v>
      </c>
      <c r="C66" s="51" t="s">
        <v>315</v>
      </c>
      <c r="D66" s="47" t="s">
        <v>20</v>
      </c>
    </row>
    <row r="67" spans="1:4" s="115" customFormat="1" ht="12.75">
      <c r="A67" s="91" t="s">
        <v>319</v>
      </c>
      <c r="B67" s="92" t="s">
        <v>57</v>
      </c>
      <c r="C67" s="92"/>
      <c r="D67" s="92" t="s">
        <v>20</v>
      </c>
    </row>
    <row r="68" spans="1:4" s="115" customFormat="1" ht="12.75">
      <c r="A68" s="46" t="s">
        <v>1248</v>
      </c>
      <c r="B68" s="92" t="s">
        <v>363</v>
      </c>
      <c r="C68" s="92" t="s">
        <v>316</v>
      </c>
      <c r="D68" s="92" t="s">
        <v>20</v>
      </c>
    </row>
  </sheetData>
  <sheetProtection formatCells="0" formatColumns="0" formatRows="0" insertColumns="0" insertRows="0" insertHyperlinks="0" sort="0"/>
  <mergeCells count="1">
    <mergeCell ref="A2:D2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2" sqref="A12:IV12"/>
    </sheetView>
  </sheetViews>
  <sheetFormatPr defaultColWidth="9.140625" defaultRowHeight="12.75"/>
  <cols>
    <col min="1" max="1" width="30.28125" style="43" customWidth="1"/>
    <col min="2" max="2" width="23.00390625" style="69" customWidth="1"/>
    <col min="3" max="3" width="12.00390625" style="69" customWidth="1"/>
    <col min="4" max="4" width="9.140625" style="69" customWidth="1"/>
    <col min="5" max="16384" width="9.140625" style="43" customWidth="1"/>
  </cols>
  <sheetData>
    <row r="1" ht="12.75">
      <c r="A1" s="43" t="s">
        <v>80</v>
      </c>
    </row>
    <row r="2" spans="1:4" ht="13.5" thickBot="1">
      <c r="A2" s="178" t="s">
        <v>324</v>
      </c>
      <c r="B2" s="178"/>
      <c r="C2" s="178"/>
      <c r="D2" s="178"/>
    </row>
    <row r="3" spans="1:4" ht="13.5" thickBot="1">
      <c r="A3" s="26" t="s">
        <v>14</v>
      </c>
      <c r="B3" s="27"/>
      <c r="C3" s="27"/>
      <c r="D3" s="153">
        <v>106.73</v>
      </c>
    </row>
    <row r="4" spans="1:4" ht="13.5" thickBot="1">
      <c r="A4" s="57" t="s">
        <v>15</v>
      </c>
      <c r="B4" s="58" t="s">
        <v>16</v>
      </c>
      <c r="C4" s="58" t="s">
        <v>17</v>
      </c>
      <c r="D4" s="58" t="s">
        <v>18</v>
      </c>
    </row>
    <row r="5" spans="1:4" ht="12.75">
      <c r="A5" s="116" t="s">
        <v>1251</v>
      </c>
      <c r="B5" s="47" t="s">
        <v>26</v>
      </c>
      <c r="C5" s="51">
        <v>38490</v>
      </c>
      <c r="D5" s="47" t="s">
        <v>20</v>
      </c>
    </row>
    <row r="6" spans="1:4" ht="12.75">
      <c r="A6" s="116" t="s">
        <v>323</v>
      </c>
      <c r="B6" s="47" t="s">
        <v>26</v>
      </c>
      <c r="C6" s="51">
        <v>38229</v>
      </c>
      <c r="D6" s="47" t="s">
        <v>20</v>
      </c>
    </row>
    <row r="7" spans="1:4" ht="12.75">
      <c r="A7" s="106" t="s">
        <v>1215</v>
      </c>
      <c r="B7" s="50"/>
      <c r="C7" s="84"/>
      <c r="D7" s="50"/>
    </row>
    <row r="8" spans="1:4" ht="12.75">
      <c r="A8" s="116" t="s">
        <v>707</v>
      </c>
      <c r="B8" s="47" t="s">
        <v>54</v>
      </c>
      <c r="C8" s="47" t="s">
        <v>310</v>
      </c>
      <c r="D8" s="47" t="s">
        <v>20</v>
      </c>
    </row>
    <row r="9" spans="1:4" ht="12.75">
      <c r="A9" s="106" t="s">
        <v>706</v>
      </c>
      <c r="B9" s="50"/>
      <c r="C9" s="50"/>
      <c r="D9" s="47" t="s">
        <v>20</v>
      </c>
    </row>
    <row r="10" spans="1:4" ht="12.75">
      <c r="A10" s="116" t="s">
        <v>707</v>
      </c>
      <c r="B10" s="47" t="s">
        <v>54</v>
      </c>
      <c r="C10" s="47" t="s">
        <v>45</v>
      </c>
      <c r="D10" s="47" t="s">
        <v>20</v>
      </c>
    </row>
    <row r="11" spans="1:4" ht="12.75">
      <c r="A11" s="106" t="s">
        <v>706</v>
      </c>
      <c r="B11" s="47"/>
      <c r="C11" s="47"/>
      <c r="D11" s="47" t="s">
        <v>20</v>
      </c>
    </row>
    <row r="12" spans="1:4" ht="12.75">
      <c r="A12" s="116" t="s">
        <v>707</v>
      </c>
      <c r="B12" s="47" t="s">
        <v>386</v>
      </c>
      <c r="C12" s="51">
        <v>38098</v>
      </c>
      <c r="D12" s="47" t="s">
        <v>20</v>
      </c>
    </row>
    <row r="13" spans="1:4" ht="12.75">
      <c r="A13" s="106" t="s">
        <v>732</v>
      </c>
      <c r="B13" s="47"/>
      <c r="C13" s="47"/>
      <c r="D13" s="47" t="s">
        <v>20</v>
      </c>
    </row>
    <row r="14" spans="1:4" ht="12.75">
      <c r="A14" s="116" t="s">
        <v>808</v>
      </c>
      <c r="B14" s="47" t="s">
        <v>809</v>
      </c>
      <c r="C14" s="51">
        <v>38125</v>
      </c>
      <c r="D14" s="47" t="s">
        <v>20</v>
      </c>
    </row>
    <row r="15" spans="1:4" ht="12.75">
      <c r="A15" s="106" t="s">
        <v>716</v>
      </c>
      <c r="B15" s="50" t="s">
        <v>54</v>
      </c>
      <c r="C15" s="50"/>
      <c r="D15" s="50" t="s">
        <v>20</v>
      </c>
    </row>
    <row r="16" spans="1:4" ht="12.75">
      <c r="A16" s="106" t="s">
        <v>1029</v>
      </c>
      <c r="B16" s="50"/>
      <c r="C16" s="50"/>
      <c r="D16" s="50" t="s">
        <v>20</v>
      </c>
    </row>
    <row r="17" spans="1:4" ht="12.75">
      <c r="A17" s="106" t="s">
        <v>464</v>
      </c>
      <c r="B17" s="50" t="s">
        <v>26</v>
      </c>
      <c r="C17" s="50"/>
      <c r="D17" s="50" t="s">
        <v>20</v>
      </c>
    </row>
    <row r="18" spans="1:4" ht="12.75">
      <c r="A18" s="106" t="s">
        <v>1034</v>
      </c>
      <c r="B18" s="50"/>
      <c r="C18" s="50"/>
      <c r="D18" s="50" t="s">
        <v>20</v>
      </c>
    </row>
    <row r="19" spans="1:4" ht="12.75">
      <c r="A19" s="106" t="s">
        <v>203</v>
      </c>
      <c r="B19" s="50" t="s">
        <v>26</v>
      </c>
      <c r="C19" s="50"/>
      <c r="D19" s="50" t="s">
        <v>20</v>
      </c>
    </row>
    <row r="20" spans="1:4" ht="12.75">
      <c r="A20" s="106" t="s">
        <v>658</v>
      </c>
      <c r="B20" s="50" t="s">
        <v>26</v>
      </c>
      <c r="C20" s="50"/>
      <c r="D20" s="50" t="s">
        <v>20</v>
      </c>
    </row>
    <row r="21" spans="1:4" ht="12.75">
      <c r="A21" s="106" t="s">
        <v>261</v>
      </c>
      <c r="B21" s="50" t="s">
        <v>154</v>
      </c>
      <c r="C21" s="50"/>
      <c r="D21" s="50" t="s">
        <v>20</v>
      </c>
    </row>
    <row r="22" spans="1:4" ht="12.75">
      <c r="A22" s="106" t="s">
        <v>1073</v>
      </c>
      <c r="C22" s="50"/>
      <c r="D22" s="50" t="s">
        <v>20</v>
      </c>
    </row>
    <row r="23" spans="1:4" ht="12.75">
      <c r="A23" s="106" t="s">
        <v>719</v>
      </c>
      <c r="B23" s="50"/>
      <c r="C23" s="50"/>
      <c r="D23" s="50" t="s">
        <v>20</v>
      </c>
    </row>
    <row r="24" spans="1:4" ht="12.75">
      <c r="A24" s="106" t="s">
        <v>632</v>
      </c>
      <c r="B24" s="50"/>
      <c r="C24" s="50"/>
      <c r="D24" s="50" t="s">
        <v>20</v>
      </c>
    </row>
    <row r="25" spans="1:4" ht="12.75">
      <c r="A25" s="106" t="s">
        <v>718</v>
      </c>
      <c r="B25" s="50"/>
      <c r="C25" s="50"/>
      <c r="D25" s="50" t="s">
        <v>20</v>
      </c>
    </row>
    <row r="26" spans="1:4" ht="12.75">
      <c r="A26" s="106" t="s">
        <v>460</v>
      </c>
      <c r="B26" s="173" t="s">
        <v>26</v>
      </c>
      <c r="C26" s="50"/>
      <c r="D26" s="50" t="s">
        <v>20</v>
      </c>
    </row>
    <row r="27" spans="1:4" s="82" customFormat="1" ht="12.75">
      <c r="A27" s="116" t="s">
        <v>398</v>
      </c>
      <c r="B27" s="47" t="s">
        <v>26</v>
      </c>
      <c r="C27" s="51">
        <v>38042</v>
      </c>
      <c r="D27" s="47" t="s">
        <v>20</v>
      </c>
    </row>
    <row r="28" spans="1:4" s="82" customFormat="1" ht="12.75">
      <c r="A28" s="106" t="s">
        <v>1216</v>
      </c>
      <c r="B28" s="50"/>
      <c r="C28" s="84"/>
      <c r="D28" s="50"/>
    </row>
    <row r="29" spans="1:4" s="82" customFormat="1" ht="12.75">
      <c r="A29" s="116" t="s">
        <v>398</v>
      </c>
      <c r="B29" s="47" t="s">
        <v>57</v>
      </c>
      <c r="C29" s="47"/>
      <c r="D29" s="47" t="s">
        <v>20</v>
      </c>
    </row>
    <row r="30" spans="1:4" s="82" customFormat="1" ht="12.75">
      <c r="A30" s="46" t="s">
        <v>1243</v>
      </c>
      <c r="B30" s="47" t="s">
        <v>363</v>
      </c>
      <c r="C30" s="51">
        <v>38203</v>
      </c>
      <c r="D30" s="47" t="s">
        <v>20</v>
      </c>
    </row>
    <row r="31" spans="1:4" ht="12.75">
      <c r="A31" s="116"/>
      <c r="B31" s="47"/>
      <c r="C31" s="51"/>
      <c r="D31" s="47"/>
    </row>
    <row r="32" spans="1:4" ht="12.75">
      <c r="A32" s="33"/>
      <c r="B32" s="34"/>
      <c r="C32" s="34"/>
      <c r="D32" s="34"/>
    </row>
    <row r="33" spans="1:4" ht="12.75">
      <c r="A33" s="72"/>
      <c r="B33" s="71"/>
      <c r="C33" s="71"/>
      <c r="D33" s="71"/>
    </row>
    <row r="34" spans="1:4" ht="12.75">
      <c r="A34" s="73"/>
      <c r="B34" s="74"/>
      <c r="C34" s="74"/>
      <c r="D34" s="74"/>
    </row>
    <row r="35" spans="1:4" ht="12.75">
      <c r="A35" s="73"/>
      <c r="B35" s="74"/>
      <c r="C35" s="74"/>
      <c r="D35" s="74"/>
    </row>
    <row r="36" spans="1:4" ht="12.75">
      <c r="A36" s="73"/>
      <c r="B36" s="74"/>
      <c r="C36" s="74"/>
      <c r="D36" s="74"/>
    </row>
    <row r="37" spans="1:4" ht="12.75">
      <c r="A37" s="73"/>
      <c r="B37" s="74"/>
      <c r="C37" s="74"/>
      <c r="D37" s="74"/>
    </row>
    <row r="38" spans="1:4" ht="12.75">
      <c r="A38" s="73"/>
      <c r="B38" s="74"/>
      <c r="C38" s="74"/>
      <c r="D38" s="74"/>
    </row>
    <row r="39" spans="1:4" ht="12.75">
      <c r="A39" s="73"/>
      <c r="B39" s="74"/>
      <c r="C39" s="74"/>
      <c r="D39" s="74"/>
    </row>
    <row r="40" spans="1:4" ht="12.75">
      <c r="A40" s="73"/>
      <c r="B40" s="74"/>
      <c r="C40" s="74"/>
      <c r="D40" s="74"/>
    </row>
    <row r="41" spans="1:4" s="42" customFormat="1" ht="12.75">
      <c r="A41" s="31"/>
      <c r="B41" s="32"/>
      <c r="C41" s="32"/>
      <c r="D41" s="32"/>
    </row>
    <row r="42" spans="1:4" s="42" customFormat="1" ht="12.75">
      <c r="A42" s="31"/>
      <c r="B42" s="32"/>
      <c r="C42" s="32"/>
      <c r="D42" s="32"/>
    </row>
    <row r="43" spans="1:4" s="42" customFormat="1" ht="12.75">
      <c r="A43" s="41"/>
      <c r="B43" s="40"/>
      <c r="C43" s="40"/>
      <c r="D43" s="40"/>
    </row>
    <row r="44" spans="1:4" s="42" customFormat="1" ht="12.75">
      <c r="A44" s="41"/>
      <c r="B44" s="40"/>
      <c r="C44" s="40"/>
      <c r="D44" s="40"/>
    </row>
    <row r="45" spans="1:4" s="42" customFormat="1" ht="12.75">
      <c r="A45" s="41"/>
      <c r="B45" s="40"/>
      <c r="C45" s="40"/>
      <c r="D45" s="40"/>
    </row>
    <row r="46" spans="1:4" s="42" customFormat="1" ht="12.75">
      <c r="A46" s="41"/>
      <c r="B46" s="40"/>
      <c r="C46" s="40"/>
      <c r="D46" s="40"/>
    </row>
    <row r="47" spans="1:4" s="42" customFormat="1" ht="12.75">
      <c r="A47" s="41"/>
      <c r="B47" s="40"/>
      <c r="C47" s="40"/>
      <c r="D47" s="40"/>
    </row>
  </sheetData>
  <mergeCells count="1">
    <mergeCell ref="A2:D2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6"/>
  <sheetViews>
    <sheetView workbookViewId="0" topLeftCell="A17">
      <selection activeCell="A5" sqref="A5:IV6"/>
    </sheetView>
  </sheetViews>
  <sheetFormatPr defaultColWidth="9.140625" defaultRowHeight="12.75"/>
  <cols>
    <col min="1" max="1" width="36.7109375" style="37" customWidth="1"/>
    <col min="2" max="2" width="14.7109375" style="38" customWidth="1"/>
    <col min="3" max="3" width="11.57421875" style="37" customWidth="1"/>
    <col min="4" max="4" width="9.140625" style="38" customWidth="1"/>
    <col min="5" max="16384" width="9.140625" style="37" customWidth="1"/>
  </cols>
  <sheetData>
    <row r="2" spans="1:4" s="25" customFormat="1" ht="13.5" thickBot="1">
      <c r="A2" s="180" t="s">
        <v>8</v>
      </c>
      <c r="B2" s="180"/>
      <c r="C2" s="180"/>
      <c r="D2" s="180"/>
    </row>
    <row r="3" spans="1:4" s="25" customFormat="1" ht="13.5" thickBot="1">
      <c r="A3" s="26" t="s">
        <v>14</v>
      </c>
      <c r="B3" s="27"/>
      <c r="C3" s="27"/>
      <c r="D3" s="153">
        <v>8900</v>
      </c>
    </row>
    <row r="4" spans="1:4" s="25" customFormat="1" ht="13.5" thickBot="1">
      <c r="A4" s="29" t="s">
        <v>15</v>
      </c>
      <c r="B4" s="30" t="s">
        <v>16</v>
      </c>
      <c r="C4" s="30" t="s">
        <v>17</v>
      </c>
      <c r="D4" s="30" t="s">
        <v>18</v>
      </c>
    </row>
    <row r="5" spans="1:4" s="82" customFormat="1" ht="12.75">
      <c r="A5" s="116" t="s">
        <v>85</v>
      </c>
      <c r="B5" s="47" t="s">
        <v>447</v>
      </c>
      <c r="C5" s="47" t="s">
        <v>445</v>
      </c>
      <c r="D5" s="47" t="s">
        <v>20</v>
      </c>
    </row>
    <row r="6" spans="1:4" s="82" customFormat="1" ht="12.75">
      <c r="A6" s="106" t="s">
        <v>446</v>
      </c>
      <c r="B6" s="50" t="s">
        <v>22</v>
      </c>
      <c r="C6" s="50"/>
      <c r="D6" s="50" t="s">
        <v>20</v>
      </c>
    </row>
    <row r="7" spans="1:4" s="82" customFormat="1" ht="12.75">
      <c r="A7" s="116" t="s">
        <v>448</v>
      </c>
      <c r="B7" s="47" t="s">
        <v>449</v>
      </c>
      <c r="C7" s="47" t="s">
        <v>365</v>
      </c>
      <c r="D7" s="47" t="s">
        <v>20</v>
      </c>
    </row>
    <row r="8" spans="1:4" s="82" customFormat="1" ht="12.75">
      <c r="A8" s="106" t="s">
        <v>450</v>
      </c>
      <c r="B8" s="50" t="s">
        <v>22</v>
      </c>
      <c r="C8" s="50"/>
      <c r="D8" s="50" t="s">
        <v>20</v>
      </c>
    </row>
    <row r="9" spans="1:4" s="82" customFormat="1" ht="12.75">
      <c r="A9" s="116" t="s">
        <v>180</v>
      </c>
      <c r="B9" s="47" t="s">
        <v>297</v>
      </c>
      <c r="C9" s="119" t="s">
        <v>402</v>
      </c>
      <c r="D9" s="47" t="s">
        <v>20</v>
      </c>
    </row>
    <row r="10" spans="1:4" s="82" customFormat="1" ht="12.75">
      <c r="A10" s="106" t="s">
        <v>698</v>
      </c>
      <c r="B10" s="47"/>
      <c r="C10" s="47"/>
      <c r="D10" s="50" t="s">
        <v>20</v>
      </c>
    </row>
    <row r="11" spans="1:4" s="82" customFormat="1" ht="12.75">
      <c r="A11" s="106" t="s">
        <v>245</v>
      </c>
      <c r="B11" s="50" t="s">
        <v>23</v>
      </c>
      <c r="C11" s="47"/>
      <c r="D11" s="50" t="s">
        <v>20</v>
      </c>
    </row>
    <row r="12" spans="1:4" s="82" customFormat="1" ht="12.75">
      <c r="A12" s="106" t="s">
        <v>189</v>
      </c>
      <c r="B12" s="50" t="s">
        <v>23</v>
      </c>
      <c r="C12" s="47"/>
      <c r="D12" s="50" t="s">
        <v>20</v>
      </c>
    </row>
    <row r="13" spans="1:4" s="82" customFormat="1" ht="12.75">
      <c r="A13" s="106" t="s">
        <v>254</v>
      </c>
      <c r="B13" s="50" t="s">
        <v>23</v>
      </c>
      <c r="C13" s="47"/>
      <c r="D13" s="50" t="s">
        <v>20</v>
      </c>
    </row>
    <row r="14" spans="1:4" s="82" customFormat="1" ht="12.75">
      <c r="A14" s="106" t="s">
        <v>699</v>
      </c>
      <c r="B14" s="50" t="s">
        <v>23</v>
      </c>
      <c r="C14" s="47"/>
      <c r="D14" s="50" t="s">
        <v>20</v>
      </c>
    </row>
    <row r="15" spans="1:4" s="82" customFormat="1" ht="12.75">
      <c r="A15" s="106" t="s">
        <v>687</v>
      </c>
      <c r="B15" s="50" t="s">
        <v>708</v>
      </c>
      <c r="C15" s="47"/>
      <c r="D15" s="50" t="s">
        <v>20</v>
      </c>
    </row>
    <row r="16" spans="1:4" s="82" customFormat="1" ht="12.75">
      <c r="A16" s="106" t="s">
        <v>709</v>
      </c>
      <c r="B16" s="50" t="s">
        <v>708</v>
      </c>
      <c r="C16" s="47"/>
      <c r="D16" s="50" t="s">
        <v>20</v>
      </c>
    </row>
    <row r="17" spans="1:4" s="82" customFormat="1" ht="12.75">
      <c r="A17" s="106" t="s">
        <v>710</v>
      </c>
      <c r="B17" s="50" t="s">
        <v>57</v>
      </c>
      <c r="C17" s="47"/>
      <c r="D17" s="50" t="s">
        <v>20</v>
      </c>
    </row>
    <row r="18" spans="1:4" s="82" customFormat="1" ht="12.75">
      <c r="A18" s="106" t="s">
        <v>711</v>
      </c>
      <c r="B18" s="50" t="s">
        <v>57</v>
      </c>
      <c r="C18" s="47"/>
      <c r="D18" s="50" t="s">
        <v>20</v>
      </c>
    </row>
    <row r="19" spans="1:4" s="43" customFormat="1" ht="12.75">
      <c r="A19" s="106" t="s">
        <v>716</v>
      </c>
      <c r="B19" s="50" t="s">
        <v>54</v>
      </c>
      <c r="C19" s="50"/>
      <c r="D19" s="50"/>
    </row>
    <row r="20" spans="1:4" s="79" customFormat="1" ht="12.75">
      <c r="A20" s="100" t="s">
        <v>718</v>
      </c>
      <c r="B20" s="102" t="s">
        <v>717</v>
      </c>
      <c r="C20" s="99"/>
      <c r="D20" s="102" t="s">
        <v>20</v>
      </c>
    </row>
    <row r="21" spans="1:4" s="79" customFormat="1" ht="12.75">
      <c r="A21" s="100" t="s">
        <v>719</v>
      </c>
      <c r="B21" s="102" t="s">
        <v>528</v>
      </c>
      <c r="C21" s="99"/>
      <c r="D21" s="102" t="s">
        <v>20</v>
      </c>
    </row>
    <row r="22" spans="1:4" s="79" customFormat="1" ht="12.75">
      <c r="A22" s="100" t="s">
        <v>720</v>
      </c>
      <c r="B22" s="102" t="s">
        <v>528</v>
      </c>
      <c r="C22" s="99"/>
      <c r="D22" s="102" t="s">
        <v>20</v>
      </c>
    </row>
    <row r="23" spans="1:4" s="79" customFormat="1" ht="12.75">
      <c r="A23" s="100" t="s">
        <v>721</v>
      </c>
      <c r="B23" s="102" t="s">
        <v>382</v>
      </c>
      <c r="C23" s="99"/>
      <c r="D23" s="102" t="s">
        <v>20</v>
      </c>
    </row>
    <row r="24" spans="1:4" s="79" customFormat="1" ht="12.75">
      <c r="A24" s="100" t="s">
        <v>722</v>
      </c>
      <c r="B24" s="102" t="s">
        <v>528</v>
      </c>
      <c r="C24" s="99"/>
      <c r="D24" s="102" t="s">
        <v>20</v>
      </c>
    </row>
    <row r="25" spans="1:4" s="79" customFormat="1" ht="12.75">
      <c r="A25" s="100" t="s">
        <v>723</v>
      </c>
      <c r="B25" s="102" t="s">
        <v>382</v>
      </c>
      <c r="C25" s="99"/>
      <c r="D25" s="102" t="s">
        <v>20</v>
      </c>
    </row>
    <row r="26" spans="1:4" s="43" customFormat="1" ht="12.75">
      <c r="A26" s="106" t="s">
        <v>683</v>
      </c>
      <c r="B26" s="50" t="s">
        <v>27</v>
      </c>
      <c r="C26" s="47"/>
      <c r="D26" s="102" t="s">
        <v>20</v>
      </c>
    </row>
    <row r="27" spans="1:4" s="43" customFormat="1" ht="12.75">
      <c r="A27" s="106" t="s">
        <v>777</v>
      </c>
      <c r="B27" s="50" t="s">
        <v>27</v>
      </c>
      <c r="C27" s="32"/>
      <c r="D27" s="102" t="s">
        <v>20</v>
      </c>
    </row>
    <row r="28" spans="1:4" s="43" customFormat="1" ht="12.75">
      <c r="A28" s="106" t="s">
        <v>716</v>
      </c>
      <c r="B28" s="50" t="s">
        <v>54</v>
      </c>
      <c r="C28" s="47"/>
      <c r="D28" s="50" t="s">
        <v>20</v>
      </c>
    </row>
    <row r="29" spans="1:4" s="82" customFormat="1" ht="12.75">
      <c r="A29" s="46" t="s">
        <v>87</v>
      </c>
      <c r="B29" s="47" t="s">
        <v>76</v>
      </c>
      <c r="C29" s="149">
        <v>38155</v>
      </c>
      <c r="D29" s="47" t="s">
        <v>20</v>
      </c>
    </row>
    <row r="30" spans="1:4" s="82" customFormat="1" ht="12.75">
      <c r="A30" s="46" t="s">
        <v>1244</v>
      </c>
      <c r="B30" s="47" t="s">
        <v>76</v>
      </c>
      <c r="C30" s="149" t="s">
        <v>369</v>
      </c>
      <c r="D30" s="47" t="s">
        <v>20</v>
      </c>
    </row>
    <row r="31" spans="1:4" s="82" customFormat="1" ht="12.75">
      <c r="A31" s="116" t="s">
        <v>84</v>
      </c>
      <c r="B31" s="47" t="s">
        <v>57</v>
      </c>
      <c r="C31" s="47"/>
      <c r="D31" s="47" t="s">
        <v>20</v>
      </c>
    </row>
    <row r="32" spans="1:4" s="156" customFormat="1" ht="12.75">
      <c r="A32" s="154" t="s">
        <v>87</v>
      </c>
      <c r="B32" s="155" t="s">
        <v>30</v>
      </c>
      <c r="C32" s="155" t="s">
        <v>1255</v>
      </c>
      <c r="D32" s="155" t="s">
        <v>20</v>
      </c>
    </row>
    <row r="33" spans="1:4" s="82" customFormat="1" ht="12.75">
      <c r="A33" s="46" t="s">
        <v>87</v>
      </c>
      <c r="B33" s="47" t="s">
        <v>48</v>
      </c>
      <c r="C33" s="125" t="s">
        <v>322</v>
      </c>
      <c r="D33" s="47" t="s">
        <v>20</v>
      </c>
    </row>
    <row r="34" spans="1:4" s="156" customFormat="1" ht="12.75">
      <c r="A34" s="154" t="s">
        <v>87</v>
      </c>
      <c r="B34" s="155" t="s">
        <v>399</v>
      </c>
      <c r="C34" s="174"/>
      <c r="D34" s="155" t="s">
        <v>20</v>
      </c>
    </row>
    <row r="35" spans="1:4" ht="12.75">
      <c r="A35" s="35"/>
      <c r="B35" s="36"/>
      <c r="C35" s="35"/>
      <c r="D35" s="36"/>
    </row>
    <row r="36" ht="12.75">
      <c r="D36" s="40"/>
    </row>
  </sheetData>
  <sheetProtection formatCells="0" formatColumns="0" formatRows="0" insertColumns="0" insertRows="0" insertHyperlinks="0" sort="0"/>
  <mergeCells count="1">
    <mergeCell ref="A2:D2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68"/>
  <sheetViews>
    <sheetView workbookViewId="0" topLeftCell="A1">
      <selection activeCell="A11" sqref="A11"/>
    </sheetView>
  </sheetViews>
  <sheetFormatPr defaultColWidth="9.140625" defaultRowHeight="12.75" customHeight="1"/>
  <cols>
    <col min="1" max="1" width="42.8515625" style="79" customWidth="1"/>
    <col min="2" max="2" width="18.28125" style="89" customWidth="1"/>
    <col min="3" max="3" width="12.421875" style="89" customWidth="1"/>
    <col min="4" max="4" width="9.140625" style="89" customWidth="1"/>
    <col min="5" max="7" width="9.140625" style="79" hidden="1" customWidth="1"/>
    <col min="8" max="8" width="9.140625" style="79" customWidth="1"/>
    <col min="9" max="9" width="9.28125" style="79" customWidth="1"/>
    <col min="10" max="16384" width="9.140625" style="79" customWidth="1"/>
  </cols>
  <sheetData>
    <row r="2" spans="1:7" ht="12.75" customHeight="1" thickBot="1">
      <c r="A2" s="181" t="s">
        <v>88</v>
      </c>
      <c r="B2" s="181"/>
      <c r="C2" s="181"/>
      <c r="D2" s="181"/>
      <c r="E2" s="181"/>
      <c r="F2" s="181"/>
      <c r="G2" s="181"/>
    </row>
    <row r="3" spans="1:4" ht="12.75" customHeight="1" thickBot="1">
      <c r="A3" s="26" t="s">
        <v>14</v>
      </c>
      <c r="B3" s="27"/>
      <c r="C3" s="27"/>
      <c r="D3" s="153">
        <v>65668.91</v>
      </c>
    </row>
    <row r="4" spans="1:7" ht="12.75" customHeight="1" thickBot="1">
      <c r="A4" s="87" t="s">
        <v>15</v>
      </c>
      <c r="B4" s="88" t="s">
        <v>16</v>
      </c>
      <c r="C4" s="88" t="s">
        <v>17</v>
      </c>
      <c r="D4" s="88" t="s">
        <v>18</v>
      </c>
      <c r="E4" s="86"/>
      <c r="F4" s="86"/>
      <c r="G4" s="86"/>
    </row>
    <row r="5" spans="1:4" s="86" customFormat="1" ht="12.75" customHeight="1">
      <c r="A5" s="123" t="s">
        <v>90</v>
      </c>
      <c r="B5" s="99" t="s">
        <v>539</v>
      </c>
      <c r="C5" s="98"/>
      <c r="D5" s="98" t="s">
        <v>9</v>
      </c>
    </row>
    <row r="6" spans="1:4" s="96" customFormat="1" ht="12.75" customHeight="1">
      <c r="A6" s="122" t="s">
        <v>587</v>
      </c>
      <c r="B6" s="102" t="s">
        <v>212</v>
      </c>
      <c r="C6" s="101" t="s">
        <v>540</v>
      </c>
      <c r="D6" s="101" t="s">
        <v>20</v>
      </c>
    </row>
    <row r="7" spans="1:4" s="96" customFormat="1" ht="12.75" customHeight="1">
      <c r="A7" s="122" t="s">
        <v>257</v>
      </c>
      <c r="B7" s="102" t="s">
        <v>222</v>
      </c>
      <c r="C7" s="101" t="s">
        <v>540</v>
      </c>
      <c r="D7" s="101" t="s">
        <v>20</v>
      </c>
    </row>
    <row r="8" spans="1:4" s="96" customFormat="1" ht="12.75" customHeight="1">
      <c r="A8" s="122" t="s">
        <v>258</v>
      </c>
      <c r="B8" s="102" t="s">
        <v>177</v>
      </c>
      <c r="C8" s="101" t="s">
        <v>540</v>
      </c>
      <c r="D8" s="101" t="s">
        <v>20</v>
      </c>
    </row>
    <row r="9" spans="1:4" s="96" customFormat="1" ht="12.75" customHeight="1">
      <c r="A9" s="122" t="s">
        <v>254</v>
      </c>
      <c r="B9" s="102" t="s">
        <v>27</v>
      </c>
      <c r="C9" s="101" t="s">
        <v>538</v>
      </c>
      <c r="D9" s="101" t="s">
        <v>20</v>
      </c>
    </row>
    <row r="10" spans="1:4" s="96" customFormat="1" ht="12.75" customHeight="1">
      <c r="A10" s="122" t="s">
        <v>337</v>
      </c>
      <c r="B10" s="102" t="s">
        <v>22</v>
      </c>
      <c r="C10" s="101" t="s">
        <v>540</v>
      </c>
      <c r="D10" s="101" t="s">
        <v>20</v>
      </c>
    </row>
    <row r="11" spans="1:4" s="96" customFormat="1" ht="12.75" customHeight="1">
      <c r="A11" s="122" t="s">
        <v>503</v>
      </c>
      <c r="B11" s="136" t="s">
        <v>483</v>
      </c>
      <c r="C11" s="101" t="s">
        <v>538</v>
      </c>
      <c r="D11" s="101" t="s">
        <v>20</v>
      </c>
    </row>
    <row r="12" spans="1:4" s="96" customFormat="1" ht="12.75" customHeight="1">
      <c r="A12" s="122" t="s">
        <v>250</v>
      </c>
      <c r="B12" s="102" t="s">
        <v>78</v>
      </c>
      <c r="C12" s="101" t="s">
        <v>538</v>
      </c>
      <c r="D12" s="101" t="s">
        <v>20</v>
      </c>
    </row>
    <row r="13" spans="1:4" s="96" customFormat="1" ht="12.75" customHeight="1">
      <c r="A13" s="122" t="s">
        <v>259</v>
      </c>
      <c r="B13" s="102" t="s">
        <v>225</v>
      </c>
      <c r="C13" s="101" t="s">
        <v>538</v>
      </c>
      <c r="D13" s="101" t="s">
        <v>20</v>
      </c>
    </row>
    <row r="14" spans="1:4" s="96" customFormat="1" ht="12.75" customHeight="1">
      <c r="A14" s="121" t="s">
        <v>92</v>
      </c>
      <c r="B14" s="99" t="s">
        <v>86</v>
      </c>
      <c r="C14" s="98"/>
      <c r="D14" s="98" t="s">
        <v>9</v>
      </c>
    </row>
    <row r="15" spans="1:4" s="96" customFormat="1" ht="12.75" customHeight="1">
      <c r="A15" s="122" t="s">
        <v>254</v>
      </c>
      <c r="B15" s="102" t="s">
        <v>23</v>
      </c>
      <c r="C15" s="101" t="s">
        <v>609</v>
      </c>
      <c r="D15" s="101" t="s">
        <v>20</v>
      </c>
    </row>
    <row r="16" spans="1:4" s="96" customFormat="1" ht="12.75" customHeight="1">
      <c r="A16" s="122" t="s">
        <v>632</v>
      </c>
      <c r="B16" s="102" t="s">
        <v>528</v>
      </c>
      <c r="C16" s="101" t="s">
        <v>609</v>
      </c>
      <c r="D16" s="101" t="s">
        <v>20</v>
      </c>
    </row>
    <row r="17" spans="1:4" s="96" customFormat="1" ht="12.75" customHeight="1">
      <c r="A17" s="122" t="s">
        <v>256</v>
      </c>
      <c r="B17" s="102" t="s">
        <v>26</v>
      </c>
      <c r="C17" s="101" t="s">
        <v>609</v>
      </c>
      <c r="D17" s="101" t="s">
        <v>20</v>
      </c>
    </row>
    <row r="18" spans="1:4" s="96" customFormat="1" ht="12.75" customHeight="1">
      <c r="A18" s="122" t="s">
        <v>255</v>
      </c>
      <c r="B18" s="102" t="s">
        <v>26</v>
      </c>
      <c r="C18" s="101" t="s">
        <v>609</v>
      </c>
      <c r="D18" s="101" t="s">
        <v>20</v>
      </c>
    </row>
    <row r="19" spans="1:4" s="96" customFormat="1" ht="12.75" customHeight="1">
      <c r="A19" s="123" t="s">
        <v>102</v>
      </c>
      <c r="B19" s="98" t="s">
        <v>103</v>
      </c>
      <c r="C19" s="98" t="s">
        <v>596</v>
      </c>
      <c r="D19" s="98" t="s">
        <v>9</v>
      </c>
    </row>
    <row r="20" spans="1:4" s="96" customFormat="1" ht="12.75" customHeight="1">
      <c r="A20" s="124" t="s">
        <v>33</v>
      </c>
      <c r="B20" s="101" t="s">
        <v>22</v>
      </c>
      <c r="C20" s="98"/>
      <c r="D20" s="98"/>
    </row>
    <row r="21" spans="1:4" s="96" customFormat="1" ht="12.75" customHeight="1">
      <c r="A21" s="121" t="s">
        <v>537</v>
      </c>
      <c r="B21" s="99" t="s">
        <v>638</v>
      </c>
      <c r="C21" s="131" t="s">
        <v>639</v>
      </c>
      <c r="D21" s="98" t="s">
        <v>9</v>
      </c>
    </row>
    <row r="22" spans="1:4" s="96" customFormat="1" ht="12.75" customHeight="1">
      <c r="A22" s="122" t="s">
        <v>236</v>
      </c>
      <c r="B22" s="102" t="s">
        <v>28</v>
      </c>
      <c r="C22" s="132"/>
      <c r="D22" s="101" t="s">
        <v>20</v>
      </c>
    </row>
    <row r="23" spans="1:4" s="96" customFormat="1" ht="12.75" customHeight="1">
      <c r="A23" s="122" t="s">
        <v>58</v>
      </c>
      <c r="B23" s="102" t="s">
        <v>57</v>
      </c>
      <c r="C23" s="132"/>
      <c r="D23" s="101" t="s">
        <v>20</v>
      </c>
    </row>
    <row r="24" spans="1:4" s="96" customFormat="1" ht="12.75" customHeight="1">
      <c r="A24" s="122" t="s">
        <v>1065</v>
      </c>
      <c r="B24" s="102" t="s">
        <v>28</v>
      </c>
      <c r="C24" s="132"/>
      <c r="D24" s="101" t="s">
        <v>20</v>
      </c>
    </row>
    <row r="25" spans="1:4" s="96" customFormat="1" ht="12.75" customHeight="1">
      <c r="A25" s="121" t="s">
        <v>99</v>
      </c>
      <c r="B25" s="99" t="s">
        <v>100</v>
      </c>
      <c r="C25" s="131" t="s">
        <v>101</v>
      </c>
      <c r="D25" s="98" t="s">
        <v>9</v>
      </c>
    </row>
    <row r="26" spans="1:4" s="96" customFormat="1" ht="12.75" customHeight="1">
      <c r="A26" s="122" t="s">
        <v>215</v>
      </c>
      <c r="B26" s="102" t="s">
        <v>216</v>
      </c>
      <c r="C26" s="132"/>
      <c r="D26" s="101" t="s">
        <v>9</v>
      </c>
    </row>
    <row r="27" spans="1:4" s="96" customFormat="1" ht="12.75" customHeight="1">
      <c r="A27" s="122" t="s">
        <v>521</v>
      </c>
      <c r="B27" s="102" t="s">
        <v>208</v>
      </c>
      <c r="C27" s="132"/>
      <c r="D27" s="101" t="s">
        <v>522</v>
      </c>
    </row>
    <row r="28" spans="1:4" s="96" customFormat="1" ht="12.75" customHeight="1">
      <c r="A28" s="122" t="s">
        <v>825</v>
      </c>
      <c r="B28" s="102"/>
      <c r="C28" s="132"/>
      <c r="D28" s="101" t="s">
        <v>522</v>
      </c>
    </row>
    <row r="29" spans="1:4" s="96" customFormat="1" ht="12.75" customHeight="1">
      <c r="A29" s="122" t="s">
        <v>826</v>
      </c>
      <c r="B29" s="102"/>
      <c r="C29" s="132"/>
      <c r="D29" s="101" t="s">
        <v>522</v>
      </c>
    </row>
    <row r="30" spans="1:4" s="96" customFormat="1" ht="12.75" customHeight="1">
      <c r="A30" s="122" t="s">
        <v>521</v>
      </c>
      <c r="B30" s="102"/>
      <c r="C30" s="132"/>
      <c r="D30" s="101" t="s">
        <v>522</v>
      </c>
    </row>
    <row r="31" spans="1:4" s="96" customFormat="1" ht="12.75" customHeight="1">
      <c r="A31" s="122" t="s">
        <v>389</v>
      </c>
      <c r="B31" s="102" t="s">
        <v>363</v>
      </c>
      <c r="C31" s="132"/>
      <c r="D31" s="101" t="s">
        <v>20</v>
      </c>
    </row>
    <row r="32" spans="1:4" s="96" customFormat="1" ht="12.75" customHeight="1">
      <c r="A32" s="122" t="s">
        <v>328</v>
      </c>
      <c r="B32" s="102" t="s">
        <v>329</v>
      </c>
      <c r="C32" s="132"/>
      <c r="D32" s="101" t="s">
        <v>20</v>
      </c>
    </row>
    <row r="33" spans="1:4" s="96" customFormat="1" ht="12.75" customHeight="1">
      <c r="A33" s="122" t="s">
        <v>215</v>
      </c>
      <c r="B33" s="102" t="s">
        <v>216</v>
      </c>
      <c r="C33" s="132"/>
      <c r="D33" s="101" t="s">
        <v>20</v>
      </c>
    </row>
    <row r="34" spans="1:4" s="96" customFormat="1" ht="12.75" customHeight="1">
      <c r="A34" s="122" t="s">
        <v>547</v>
      </c>
      <c r="B34" s="102" t="s">
        <v>57</v>
      </c>
      <c r="C34" s="132"/>
      <c r="D34" s="101" t="s">
        <v>20</v>
      </c>
    </row>
    <row r="35" spans="1:4" s="96" customFormat="1" ht="12.75" customHeight="1">
      <c r="A35" s="122"/>
      <c r="B35" s="102"/>
      <c r="C35" s="132"/>
      <c r="D35" s="101"/>
    </row>
    <row r="36" spans="1:4" s="96" customFormat="1" ht="12.75" customHeight="1">
      <c r="A36" s="121" t="s">
        <v>342</v>
      </c>
      <c r="B36" s="99" t="s">
        <v>343</v>
      </c>
      <c r="C36" s="131" t="s">
        <v>101</v>
      </c>
      <c r="D36" s="98" t="s">
        <v>20</v>
      </c>
    </row>
    <row r="37" spans="1:4" s="96" customFormat="1" ht="12.75" customHeight="1">
      <c r="A37" s="122" t="s">
        <v>344</v>
      </c>
      <c r="B37" s="102" t="s">
        <v>345</v>
      </c>
      <c r="C37" s="132"/>
      <c r="D37" s="101" t="s">
        <v>207</v>
      </c>
    </row>
    <row r="38" spans="1:4" s="96" customFormat="1" ht="12.75" customHeight="1">
      <c r="A38" s="122" t="s">
        <v>346</v>
      </c>
      <c r="B38" s="102" t="s">
        <v>345</v>
      </c>
      <c r="C38" s="132"/>
      <c r="D38" s="101" t="s">
        <v>207</v>
      </c>
    </row>
    <row r="39" spans="1:4" s="96" customFormat="1" ht="12.75" customHeight="1">
      <c r="A39" s="122" t="s">
        <v>347</v>
      </c>
      <c r="B39" s="102" t="s">
        <v>345</v>
      </c>
      <c r="C39" s="132"/>
      <c r="D39" s="101" t="s">
        <v>20</v>
      </c>
    </row>
    <row r="40" spans="1:4" s="96" customFormat="1" ht="12.75" customHeight="1">
      <c r="A40" s="122" t="s">
        <v>175</v>
      </c>
      <c r="B40" s="102" t="s">
        <v>733</v>
      </c>
      <c r="C40" s="132"/>
      <c r="D40" s="101" t="s">
        <v>20</v>
      </c>
    </row>
    <row r="41" spans="1:4" s="96" customFormat="1" ht="12.75" customHeight="1">
      <c r="A41" s="122" t="s">
        <v>734</v>
      </c>
      <c r="B41" s="102" t="s">
        <v>733</v>
      </c>
      <c r="C41" s="132"/>
      <c r="D41" s="101" t="s">
        <v>207</v>
      </c>
    </row>
    <row r="42" spans="1:4" s="96" customFormat="1" ht="12.75" customHeight="1">
      <c r="A42" s="123" t="s">
        <v>104</v>
      </c>
      <c r="B42" s="98" t="s">
        <v>89</v>
      </c>
      <c r="C42" s="98" t="s">
        <v>541</v>
      </c>
      <c r="D42" s="98" t="s">
        <v>9</v>
      </c>
    </row>
    <row r="43" spans="1:4" s="96" customFormat="1" ht="12.75" customHeight="1">
      <c r="A43" s="124" t="s">
        <v>203</v>
      </c>
      <c r="B43" s="101" t="s">
        <v>26</v>
      </c>
      <c r="C43" s="101" t="s">
        <v>541</v>
      </c>
      <c r="D43" s="101" t="s">
        <v>20</v>
      </c>
    </row>
    <row r="44" spans="1:4" s="96" customFormat="1" ht="12.75" customHeight="1">
      <c r="A44" s="97" t="s">
        <v>105</v>
      </c>
      <c r="B44" s="98" t="s">
        <v>89</v>
      </c>
      <c r="C44" s="98" t="s">
        <v>586</v>
      </c>
      <c r="D44" s="99" t="s">
        <v>9</v>
      </c>
    </row>
    <row r="45" spans="1:4" s="96" customFormat="1" ht="12.75" customHeight="1">
      <c r="A45" s="100" t="s">
        <v>337</v>
      </c>
      <c r="B45" s="101" t="s">
        <v>22</v>
      </c>
      <c r="C45" s="98"/>
      <c r="D45" s="102" t="s">
        <v>20</v>
      </c>
    </row>
    <row r="46" spans="1:4" s="96" customFormat="1" ht="12.75" customHeight="1">
      <c r="A46" s="97" t="s">
        <v>187</v>
      </c>
      <c r="B46" s="98" t="s">
        <v>89</v>
      </c>
      <c r="C46" s="98" t="s">
        <v>188</v>
      </c>
      <c r="D46" s="99" t="s">
        <v>9</v>
      </c>
    </row>
    <row r="47" spans="1:4" s="96" customFormat="1" ht="12.75" customHeight="1">
      <c r="A47" s="100" t="s">
        <v>617</v>
      </c>
      <c r="B47" s="101" t="s">
        <v>23</v>
      </c>
      <c r="C47" s="101" t="s">
        <v>188</v>
      </c>
      <c r="D47" s="102" t="s">
        <v>20</v>
      </c>
    </row>
    <row r="48" spans="1:4" s="96" customFormat="1" ht="12.75" customHeight="1">
      <c r="A48" s="97" t="s">
        <v>187</v>
      </c>
      <c r="B48" s="98" t="s">
        <v>89</v>
      </c>
      <c r="C48" s="98" t="s">
        <v>712</v>
      </c>
      <c r="D48" s="99" t="s">
        <v>9</v>
      </c>
    </row>
    <row r="49" spans="1:4" s="96" customFormat="1" ht="12.75" customHeight="1">
      <c r="A49" s="100" t="s">
        <v>758</v>
      </c>
      <c r="B49" s="101" t="s">
        <v>22</v>
      </c>
      <c r="C49" s="101"/>
      <c r="D49" s="102" t="s">
        <v>20</v>
      </c>
    </row>
    <row r="50" spans="1:4" s="96" customFormat="1" ht="12.75" customHeight="1">
      <c r="A50" s="133" t="s">
        <v>106</v>
      </c>
      <c r="B50" s="99" t="s">
        <v>542</v>
      </c>
      <c r="C50" s="134" t="s">
        <v>543</v>
      </c>
      <c r="D50" s="98" t="s">
        <v>9</v>
      </c>
    </row>
    <row r="51" spans="1:4" s="96" customFormat="1" ht="12.75" customHeight="1">
      <c r="A51" s="135" t="s">
        <v>183</v>
      </c>
      <c r="B51" s="102" t="s">
        <v>23</v>
      </c>
      <c r="C51" s="136" t="s">
        <v>543</v>
      </c>
      <c r="D51" s="101" t="s">
        <v>20</v>
      </c>
    </row>
    <row r="52" spans="1:4" s="96" customFormat="1" ht="12.75" customHeight="1">
      <c r="A52" s="135" t="s">
        <v>25</v>
      </c>
      <c r="B52" s="102" t="s">
        <v>24</v>
      </c>
      <c r="C52" s="136" t="s">
        <v>543</v>
      </c>
      <c r="D52" s="101" t="s">
        <v>20</v>
      </c>
    </row>
    <row r="53" spans="1:4" s="96" customFormat="1" ht="12.75" customHeight="1">
      <c r="A53" s="133" t="s">
        <v>107</v>
      </c>
      <c r="B53" s="99" t="s">
        <v>623</v>
      </c>
      <c r="C53" s="99" t="s">
        <v>539</v>
      </c>
      <c r="D53" s="98" t="s">
        <v>9</v>
      </c>
    </row>
    <row r="54" spans="1:4" s="96" customFormat="1" ht="12.75" customHeight="1">
      <c r="A54" s="135" t="s">
        <v>252</v>
      </c>
      <c r="B54" s="102" t="s">
        <v>57</v>
      </c>
      <c r="C54" s="102"/>
      <c r="D54" s="101" t="s">
        <v>20</v>
      </c>
    </row>
    <row r="55" spans="1:4" ht="12.75" customHeight="1">
      <c r="A55" s="133" t="s">
        <v>852</v>
      </c>
      <c r="B55" s="99" t="s">
        <v>151</v>
      </c>
      <c r="C55" s="99" t="s">
        <v>724</v>
      </c>
      <c r="D55" s="98" t="s">
        <v>9</v>
      </c>
    </row>
    <row r="56" spans="1:4" ht="12.75" customHeight="1">
      <c r="A56" s="135" t="s">
        <v>811</v>
      </c>
      <c r="B56" s="102" t="s">
        <v>151</v>
      </c>
      <c r="C56" s="102"/>
      <c r="D56" s="101"/>
    </row>
    <row r="57" spans="1:4" ht="12.75" customHeight="1">
      <c r="A57" s="135" t="s">
        <v>812</v>
      </c>
      <c r="B57" s="102" t="s">
        <v>151</v>
      </c>
      <c r="C57" s="102"/>
      <c r="D57" s="101"/>
    </row>
    <row r="58" spans="1:4" ht="12.75" customHeight="1">
      <c r="A58" s="135" t="s">
        <v>1068</v>
      </c>
      <c r="B58" s="102" t="s">
        <v>151</v>
      </c>
      <c r="C58" s="102"/>
      <c r="D58" s="101"/>
    </row>
    <row r="59" spans="1:4" ht="12.75" customHeight="1">
      <c r="A59" s="135" t="s">
        <v>813</v>
      </c>
      <c r="B59" s="102" t="s">
        <v>151</v>
      </c>
      <c r="C59" s="102"/>
      <c r="D59" s="101"/>
    </row>
    <row r="60" spans="1:4" ht="12.75" customHeight="1">
      <c r="A60" s="135" t="s">
        <v>1115</v>
      </c>
      <c r="B60" s="102" t="s">
        <v>151</v>
      </c>
      <c r="C60" s="102"/>
      <c r="D60" s="101" t="s">
        <v>207</v>
      </c>
    </row>
    <row r="61" spans="1:4" ht="12.75" customHeight="1">
      <c r="A61" s="138" t="s">
        <v>91</v>
      </c>
      <c r="B61" s="102"/>
      <c r="C61" s="102"/>
      <c r="D61" s="101"/>
    </row>
    <row r="62" spans="1:4" ht="12.75" customHeight="1">
      <c r="A62" s="135" t="s">
        <v>1042</v>
      </c>
      <c r="B62" s="102" t="s">
        <v>26</v>
      </c>
      <c r="C62" s="102"/>
      <c r="D62" s="101" t="s">
        <v>50</v>
      </c>
    </row>
    <row r="63" spans="1:4" ht="12.75" customHeight="1">
      <c r="A63" s="135" t="s">
        <v>59</v>
      </c>
      <c r="B63" s="102" t="s">
        <v>22</v>
      </c>
      <c r="C63" s="102"/>
      <c r="D63" s="101" t="s">
        <v>20</v>
      </c>
    </row>
    <row r="64" spans="1:4" ht="12.75" customHeight="1">
      <c r="A64" s="135" t="s">
        <v>821</v>
      </c>
      <c r="B64" s="102" t="s">
        <v>22</v>
      </c>
      <c r="C64" s="102"/>
      <c r="D64" s="101" t="s">
        <v>20</v>
      </c>
    </row>
    <row r="65" spans="1:4" ht="12.75" customHeight="1">
      <c r="A65" s="135" t="s">
        <v>400</v>
      </c>
      <c r="B65" s="102" t="s">
        <v>22</v>
      </c>
      <c r="C65" s="102"/>
      <c r="D65" s="101" t="s">
        <v>20</v>
      </c>
    </row>
    <row r="66" spans="1:4" ht="12.75" customHeight="1">
      <c r="A66" s="135" t="s">
        <v>1043</v>
      </c>
      <c r="B66" s="102" t="s">
        <v>86</v>
      </c>
      <c r="C66" s="102"/>
      <c r="D66" s="101" t="s">
        <v>20</v>
      </c>
    </row>
    <row r="67" spans="1:4" ht="12.75" customHeight="1">
      <c r="A67" s="135" t="s">
        <v>1044</v>
      </c>
      <c r="B67" s="102"/>
      <c r="C67" s="102"/>
      <c r="D67" s="101" t="s">
        <v>404</v>
      </c>
    </row>
    <row r="68" spans="1:4" ht="12.75" customHeight="1">
      <c r="A68" s="135" t="s">
        <v>201</v>
      </c>
      <c r="B68" s="102" t="s">
        <v>151</v>
      </c>
      <c r="C68" s="102"/>
      <c r="D68" s="101" t="s">
        <v>207</v>
      </c>
    </row>
    <row r="69" spans="1:4" ht="12.75" customHeight="1">
      <c r="A69" s="135" t="s">
        <v>1041</v>
      </c>
      <c r="B69" s="102"/>
      <c r="C69" s="102"/>
      <c r="D69" s="101"/>
    </row>
    <row r="70" spans="1:4" ht="12.75" customHeight="1">
      <c r="A70" s="138" t="s">
        <v>1045</v>
      </c>
      <c r="B70" s="102"/>
      <c r="C70" s="102"/>
      <c r="D70" s="101"/>
    </row>
    <row r="71" spans="1:4" ht="12.75" customHeight="1">
      <c r="A71" s="135" t="s">
        <v>467</v>
      </c>
      <c r="B71" s="102" t="s">
        <v>469</v>
      </c>
      <c r="C71" s="102"/>
      <c r="D71" s="101" t="s">
        <v>20</v>
      </c>
    </row>
    <row r="72" spans="1:4" ht="12.75" customHeight="1">
      <c r="A72" s="135" t="s">
        <v>816</v>
      </c>
      <c r="B72" s="102" t="s">
        <v>151</v>
      </c>
      <c r="C72" s="102"/>
      <c r="D72" s="101" t="s">
        <v>20</v>
      </c>
    </row>
    <row r="73" spans="1:4" ht="12.75" customHeight="1">
      <c r="A73" s="135" t="s">
        <v>223</v>
      </c>
      <c r="B73" s="102" t="s">
        <v>164</v>
      </c>
      <c r="C73" s="102"/>
      <c r="D73" s="101" t="s">
        <v>20</v>
      </c>
    </row>
    <row r="74" spans="1:4" ht="12.75" customHeight="1">
      <c r="A74" s="135" t="s">
        <v>833</v>
      </c>
      <c r="B74" s="102" t="s">
        <v>26</v>
      </c>
      <c r="C74" s="102"/>
      <c r="D74" s="101" t="s">
        <v>20</v>
      </c>
    </row>
    <row r="75" spans="1:4" ht="12.75" customHeight="1">
      <c r="A75" s="135" t="s">
        <v>257</v>
      </c>
      <c r="B75" s="102" t="s">
        <v>222</v>
      </c>
      <c r="C75" s="102"/>
      <c r="D75" s="101" t="s">
        <v>20</v>
      </c>
    </row>
    <row r="76" spans="1:4" ht="12.75" customHeight="1">
      <c r="A76" s="135" t="s">
        <v>986</v>
      </c>
      <c r="B76" s="102" t="s">
        <v>244</v>
      </c>
      <c r="C76" s="102"/>
      <c r="D76" s="101" t="s">
        <v>20</v>
      </c>
    </row>
    <row r="77" spans="1:4" ht="12.75" customHeight="1">
      <c r="A77" s="135" t="s">
        <v>267</v>
      </c>
      <c r="B77" s="102" t="s">
        <v>220</v>
      </c>
      <c r="C77" s="102"/>
      <c r="D77" s="101" t="s">
        <v>20</v>
      </c>
    </row>
    <row r="78" spans="1:4" ht="12.75" customHeight="1">
      <c r="A78" s="135" t="s">
        <v>665</v>
      </c>
      <c r="B78" s="102" t="s">
        <v>332</v>
      </c>
      <c r="C78" s="102"/>
      <c r="D78" s="101" t="s">
        <v>20</v>
      </c>
    </row>
    <row r="79" spans="1:4" ht="12.75" customHeight="1">
      <c r="A79" s="135" t="s">
        <v>262</v>
      </c>
      <c r="B79" s="102" t="s">
        <v>330</v>
      </c>
      <c r="C79" s="102"/>
      <c r="D79" s="101" t="s">
        <v>20</v>
      </c>
    </row>
    <row r="80" spans="1:4" ht="12.75" customHeight="1">
      <c r="A80" s="135" t="s">
        <v>631</v>
      </c>
      <c r="B80" s="102" t="s">
        <v>24</v>
      </c>
      <c r="C80" s="102"/>
      <c r="D80" s="101" t="s">
        <v>20</v>
      </c>
    </row>
    <row r="81" spans="1:4" ht="12.75" customHeight="1">
      <c r="A81" s="135" t="s">
        <v>463</v>
      </c>
      <c r="B81" s="102" t="s">
        <v>425</v>
      </c>
      <c r="C81" s="102"/>
      <c r="D81" s="101" t="s">
        <v>20</v>
      </c>
    </row>
    <row r="82" spans="1:4" ht="12.75" customHeight="1">
      <c r="A82" s="135" t="s">
        <v>385</v>
      </c>
      <c r="B82" s="102" t="s">
        <v>731</v>
      </c>
      <c r="C82" s="102"/>
      <c r="D82" s="101" t="s">
        <v>20</v>
      </c>
    </row>
    <row r="83" spans="1:4" ht="12.75" customHeight="1">
      <c r="A83" s="135" t="s">
        <v>268</v>
      </c>
      <c r="B83" s="102" t="s">
        <v>269</v>
      </c>
      <c r="C83" s="102"/>
      <c r="D83" s="101" t="s">
        <v>20</v>
      </c>
    </row>
    <row r="84" spans="1:4" ht="12.75" customHeight="1">
      <c r="A84" s="135" t="s">
        <v>815</v>
      </c>
      <c r="B84" s="102" t="s">
        <v>151</v>
      </c>
      <c r="C84" s="102"/>
      <c r="D84" s="101" t="s">
        <v>20</v>
      </c>
    </row>
    <row r="85" spans="1:4" ht="12.75" customHeight="1">
      <c r="A85" s="135" t="s">
        <v>250</v>
      </c>
      <c r="B85" s="102" t="s">
        <v>78</v>
      </c>
      <c r="C85" s="102"/>
      <c r="D85" s="101" t="s">
        <v>20</v>
      </c>
    </row>
    <row r="86" spans="1:4" ht="12.75" customHeight="1">
      <c r="A86" s="135" t="s">
        <v>773</v>
      </c>
      <c r="B86" s="102" t="s">
        <v>209</v>
      </c>
      <c r="C86" s="102"/>
      <c r="D86" s="101" t="s">
        <v>20</v>
      </c>
    </row>
    <row r="87" spans="1:4" ht="12.75" customHeight="1">
      <c r="A87" s="135" t="s">
        <v>484</v>
      </c>
      <c r="B87" s="102" t="s">
        <v>242</v>
      </c>
      <c r="C87" s="102"/>
      <c r="D87" s="101" t="s">
        <v>20</v>
      </c>
    </row>
    <row r="88" spans="1:4" ht="12.75" customHeight="1">
      <c r="A88" s="135" t="s">
        <v>569</v>
      </c>
      <c r="B88" s="102" t="s">
        <v>225</v>
      </c>
      <c r="C88" s="102"/>
      <c r="D88" s="101" t="s">
        <v>20</v>
      </c>
    </row>
    <row r="89" spans="1:4" ht="12.75" customHeight="1">
      <c r="A89" s="135" t="s">
        <v>570</v>
      </c>
      <c r="B89" s="102" t="s">
        <v>225</v>
      </c>
      <c r="C89" s="102"/>
      <c r="D89" s="101" t="s">
        <v>20</v>
      </c>
    </row>
    <row r="90" spans="1:4" ht="12.75" customHeight="1">
      <c r="A90" s="135" t="s">
        <v>487</v>
      </c>
      <c r="B90" s="102" t="s">
        <v>271</v>
      </c>
      <c r="C90" s="102"/>
      <c r="D90" s="101" t="s">
        <v>20</v>
      </c>
    </row>
    <row r="91" spans="1:4" ht="12.75" customHeight="1">
      <c r="A91" s="135" t="s">
        <v>571</v>
      </c>
      <c r="B91" s="102" t="s">
        <v>154</v>
      </c>
      <c r="C91" s="102"/>
      <c r="D91" s="101" t="s">
        <v>20</v>
      </c>
    </row>
    <row r="92" spans="1:4" ht="12.75" customHeight="1">
      <c r="A92" s="135" t="s">
        <v>331</v>
      </c>
      <c r="B92" s="102" t="s">
        <v>332</v>
      </c>
      <c r="C92" s="102"/>
      <c r="D92" s="101" t="s">
        <v>20</v>
      </c>
    </row>
    <row r="93" spans="1:4" ht="12.75" customHeight="1">
      <c r="A93" s="135" t="s">
        <v>855</v>
      </c>
      <c r="B93" s="102" t="s">
        <v>430</v>
      </c>
      <c r="C93" s="102"/>
      <c r="D93" s="101" t="s">
        <v>207</v>
      </c>
    </row>
    <row r="94" spans="1:4" ht="12.75" customHeight="1">
      <c r="A94" s="135" t="s">
        <v>982</v>
      </c>
      <c r="B94" s="102" t="s">
        <v>164</v>
      </c>
      <c r="C94" s="102"/>
      <c r="D94" s="101" t="s">
        <v>207</v>
      </c>
    </row>
    <row r="95" spans="1:4" ht="12.75" customHeight="1">
      <c r="A95" s="135" t="s">
        <v>1023</v>
      </c>
      <c r="B95" s="102" t="s">
        <v>233</v>
      </c>
      <c r="C95" s="102"/>
      <c r="D95" s="101" t="s">
        <v>207</v>
      </c>
    </row>
    <row r="96" spans="1:4" ht="12.75" customHeight="1">
      <c r="A96" s="135" t="s">
        <v>985</v>
      </c>
      <c r="B96" s="102" t="s">
        <v>244</v>
      </c>
      <c r="C96" s="102"/>
      <c r="D96" s="101" t="s">
        <v>207</v>
      </c>
    </row>
    <row r="97" spans="1:4" ht="12.75" customHeight="1">
      <c r="A97" s="135" t="s">
        <v>566</v>
      </c>
      <c r="B97" s="102" t="s">
        <v>380</v>
      </c>
      <c r="C97" s="102"/>
      <c r="D97" s="101" t="s">
        <v>207</v>
      </c>
    </row>
    <row r="98" spans="1:4" ht="12.75" customHeight="1">
      <c r="A98" s="135" t="s">
        <v>854</v>
      </c>
      <c r="B98" s="102" t="s">
        <v>214</v>
      </c>
      <c r="C98" s="102"/>
      <c r="D98" s="101" t="s">
        <v>207</v>
      </c>
    </row>
    <row r="99" spans="1:4" ht="12.75" customHeight="1">
      <c r="A99" s="135" t="s">
        <v>567</v>
      </c>
      <c r="B99" s="102" t="s">
        <v>213</v>
      </c>
      <c r="C99" s="102"/>
      <c r="D99" s="101" t="s">
        <v>207</v>
      </c>
    </row>
    <row r="100" spans="1:4" ht="12.75" customHeight="1">
      <c r="A100" s="135" t="s">
        <v>853</v>
      </c>
      <c r="B100" s="102" t="s">
        <v>154</v>
      </c>
      <c r="C100" s="102"/>
      <c r="D100" s="101" t="s">
        <v>207</v>
      </c>
    </row>
    <row r="101" spans="1:4" ht="12.75" customHeight="1">
      <c r="A101" s="135" t="s">
        <v>568</v>
      </c>
      <c r="B101" s="102" t="s">
        <v>429</v>
      </c>
      <c r="C101" s="102"/>
      <c r="D101" s="101" t="s">
        <v>207</v>
      </c>
    </row>
    <row r="102" spans="1:4" ht="12.75" customHeight="1">
      <c r="A102" s="135" t="s">
        <v>565</v>
      </c>
      <c r="B102" s="102" t="s">
        <v>179</v>
      </c>
      <c r="C102" s="102"/>
      <c r="D102" s="101" t="s">
        <v>207</v>
      </c>
    </row>
    <row r="103" spans="1:4" ht="12.75" customHeight="1">
      <c r="A103" s="135" t="s">
        <v>814</v>
      </c>
      <c r="B103" s="102" t="s">
        <v>173</v>
      </c>
      <c r="C103" s="102"/>
      <c r="D103" s="101" t="s">
        <v>207</v>
      </c>
    </row>
    <row r="104" spans="1:4" ht="12.75" customHeight="1">
      <c r="A104" s="135" t="s">
        <v>810</v>
      </c>
      <c r="B104" s="102" t="s">
        <v>208</v>
      </c>
      <c r="C104" s="102"/>
      <c r="D104" s="101" t="s">
        <v>207</v>
      </c>
    </row>
    <row r="105" spans="1:4" ht="12.75" customHeight="1">
      <c r="A105" s="135" t="s">
        <v>436</v>
      </c>
      <c r="B105" s="102" t="s">
        <v>382</v>
      </c>
      <c r="C105" s="102"/>
      <c r="D105" s="101" t="s">
        <v>207</v>
      </c>
    </row>
    <row r="106" spans="1:4" s="96" customFormat="1" ht="12.75" customHeight="1">
      <c r="A106" s="123" t="s">
        <v>374</v>
      </c>
      <c r="B106" s="98" t="s">
        <v>108</v>
      </c>
      <c r="C106" s="98"/>
      <c r="D106" s="98" t="s">
        <v>9</v>
      </c>
    </row>
    <row r="107" spans="1:4" s="96" customFormat="1" ht="12.75" customHeight="1">
      <c r="A107" s="124" t="s">
        <v>375</v>
      </c>
      <c r="B107" s="101" t="s">
        <v>54</v>
      </c>
      <c r="C107" s="101"/>
      <c r="D107" s="101" t="s">
        <v>20</v>
      </c>
    </row>
    <row r="108" spans="1:4" s="96" customFormat="1" ht="12.75" customHeight="1">
      <c r="A108" s="124" t="s">
        <v>97</v>
      </c>
      <c r="B108" s="101" t="s">
        <v>28</v>
      </c>
      <c r="C108" s="101"/>
      <c r="D108" s="101" t="s">
        <v>20</v>
      </c>
    </row>
    <row r="109" spans="1:4" s="96" customFormat="1" ht="12.75" customHeight="1">
      <c r="A109" s="123" t="s">
        <v>109</v>
      </c>
      <c r="B109" s="98" t="s">
        <v>110</v>
      </c>
      <c r="C109" s="98"/>
      <c r="D109" s="98" t="s">
        <v>9</v>
      </c>
    </row>
    <row r="110" spans="1:4" s="96" customFormat="1" ht="12.75" customHeight="1">
      <c r="A110" s="124" t="s">
        <v>166</v>
      </c>
      <c r="B110" s="101" t="s">
        <v>167</v>
      </c>
      <c r="C110" s="101"/>
      <c r="D110" s="101" t="s">
        <v>20</v>
      </c>
    </row>
    <row r="111" spans="1:4" s="96" customFormat="1" ht="12.75" customHeight="1">
      <c r="A111" s="124" t="s">
        <v>165</v>
      </c>
      <c r="B111" s="101" t="s">
        <v>22</v>
      </c>
      <c r="C111" s="101"/>
      <c r="D111" s="101" t="s">
        <v>20</v>
      </c>
    </row>
    <row r="112" spans="1:4" s="96" customFormat="1" ht="12.75" customHeight="1">
      <c r="A112" s="124" t="s">
        <v>258</v>
      </c>
      <c r="B112" s="101" t="s">
        <v>177</v>
      </c>
      <c r="C112" s="101"/>
      <c r="D112" s="101" t="s">
        <v>20</v>
      </c>
    </row>
    <row r="113" spans="1:4" s="96" customFormat="1" ht="12.75" customHeight="1">
      <c r="A113" s="124" t="s">
        <v>479</v>
      </c>
      <c r="B113" s="101" t="s">
        <v>480</v>
      </c>
      <c r="C113" s="101"/>
      <c r="D113" s="101" t="s">
        <v>20</v>
      </c>
    </row>
    <row r="114" spans="1:4" s="96" customFormat="1" ht="12.75" customHeight="1">
      <c r="A114" s="124" t="s">
        <v>243</v>
      </c>
      <c r="B114" s="101" t="s">
        <v>54</v>
      </c>
      <c r="C114" s="101"/>
      <c r="D114" s="101" t="s">
        <v>20</v>
      </c>
    </row>
    <row r="115" spans="1:4" s="96" customFormat="1" ht="12.75" customHeight="1">
      <c r="A115" s="124" t="s">
        <v>491</v>
      </c>
      <c r="B115" s="101" t="s">
        <v>57</v>
      </c>
      <c r="C115" s="101"/>
      <c r="D115" s="101" t="s">
        <v>20</v>
      </c>
    </row>
    <row r="116" spans="1:4" s="96" customFormat="1" ht="12.75" customHeight="1">
      <c r="A116" s="124" t="s">
        <v>472</v>
      </c>
      <c r="B116" s="101" t="s">
        <v>473</v>
      </c>
      <c r="C116" s="101"/>
      <c r="D116" s="101" t="s">
        <v>20</v>
      </c>
    </row>
    <row r="117" spans="1:4" s="96" customFormat="1" ht="12.75" customHeight="1">
      <c r="A117" s="124" t="s">
        <v>630</v>
      </c>
      <c r="B117" s="101" t="s">
        <v>473</v>
      </c>
      <c r="C117" s="101"/>
      <c r="D117" s="101" t="s">
        <v>20</v>
      </c>
    </row>
    <row r="118" spans="1:4" s="96" customFormat="1" ht="12.75" customHeight="1">
      <c r="A118" s="124" t="s">
        <v>576</v>
      </c>
      <c r="B118" s="101" t="s">
        <v>577</v>
      </c>
      <c r="C118" s="101"/>
      <c r="D118" s="101" t="s">
        <v>20</v>
      </c>
    </row>
    <row r="119" spans="1:4" s="96" customFormat="1" ht="12.75" customHeight="1">
      <c r="A119" s="124" t="s">
        <v>519</v>
      </c>
      <c r="B119" s="101" t="s">
        <v>177</v>
      </c>
      <c r="C119" s="101"/>
      <c r="D119" s="101" t="s">
        <v>20</v>
      </c>
    </row>
    <row r="120" spans="1:4" s="96" customFormat="1" ht="12.75" customHeight="1">
      <c r="A120" s="124" t="s">
        <v>500</v>
      </c>
      <c r="B120" s="101" t="s">
        <v>70</v>
      </c>
      <c r="C120" s="101"/>
      <c r="D120" s="101" t="s">
        <v>20</v>
      </c>
    </row>
    <row r="121" spans="1:4" s="96" customFormat="1" ht="12.75" customHeight="1">
      <c r="A121" s="123" t="s">
        <v>111</v>
      </c>
      <c r="B121" s="98" t="s">
        <v>660</v>
      </c>
      <c r="C121" s="98" t="s">
        <v>661</v>
      </c>
      <c r="D121" s="98" t="s">
        <v>9</v>
      </c>
    </row>
    <row r="122" spans="1:4" s="96" customFormat="1" ht="12.75" customHeight="1">
      <c r="A122" s="124" t="s">
        <v>587</v>
      </c>
      <c r="B122" s="101" t="s">
        <v>212</v>
      </c>
      <c r="C122" s="101"/>
      <c r="D122" s="101" t="s">
        <v>20</v>
      </c>
    </row>
    <row r="123" spans="1:4" s="96" customFormat="1" ht="12.75" customHeight="1">
      <c r="A123" s="124" t="s">
        <v>260</v>
      </c>
      <c r="B123" s="101" t="s">
        <v>263</v>
      </c>
      <c r="C123" s="101"/>
      <c r="D123" s="101" t="s">
        <v>20</v>
      </c>
    </row>
    <row r="124" spans="1:4" s="96" customFormat="1" ht="12.75" customHeight="1">
      <c r="A124" s="124" t="s">
        <v>333</v>
      </c>
      <c r="B124" s="101" t="s">
        <v>334</v>
      </c>
      <c r="C124" s="101"/>
      <c r="D124" s="101" t="s">
        <v>20</v>
      </c>
    </row>
    <row r="125" spans="1:4" s="96" customFormat="1" ht="12.75" customHeight="1">
      <c r="A125" s="124" t="s">
        <v>662</v>
      </c>
      <c r="B125" s="101" t="s">
        <v>473</v>
      </c>
      <c r="C125" s="101"/>
      <c r="D125" s="101" t="s">
        <v>20</v>
      </c>
    </row>
    <row r="126" spans="1:4" s="96" customFormat="1" ht="12.75" customHeight="1">
      <c r="A126" s="124" t="s">
        <v>504</v>
      </c>
      <c r="B126" s="101" t="s">
        <v>57</v>
      </c>
      <c r="C126" s="101"/>
      <c r="D126" s="101" t="s">
        <v>20</v>
      </c>
    </row>
    <row r="127" spans="1:4" s="96" customFormat="1" ht="12.75" customHeight="1">
      <c r="A127" s="124" t="s">
        <v>385</v>
      </c>
      <c r="B127" s="101" t="s">
        <v>386</v>
      </c>
      <c r="C127" s="101"/>
      <c r="D127" s="101" t="s">
        <v>20</v>
      </c>
    </row>
    <row r="128" spans="1:4" s="96" customFormat="1" ht="12.75" customHeight="1">
      <c r="A128" s="124" t="s">
        <v>203</v>
      </c>
      <c r="B128" s="101" t="s">
        <v>26</v>
      </c>
      <c r="C128" s="101"/>
      <c r="D128" s="101" t="s">
        <v>20</v>
      </c>
    </row>
    <row r="129" spans="1:4" s="96" customFormat="1" ht="12.75" customHeight="1">
      <c r="A129" s="124" t="s">
        <v>331</v>
      </c>
      <c r="B129" s="101" t="s">
        <v>332</v>
      </c>
      <c r="C129" s="101"/>
      <c r="D129" s="101" t="s">
        <v>20</v>
      </c>
    </row>
    <row r="130" spans="1:4" s="96" customFormat="1" ht="12.75" customHeight="1">
      <c r="A130" s="123" t="s">
        <v>112</v>
      </c>
      <c r="B130" s="98" t="s">
        <v>458</v>
      </c>
      <c r="C130" s="98" t="s">
        <v>459</v>
      </c>
      <c r="D130" s="98" t="s">
        <v>9</v>
      </c>
    </row>
    <row r="131" spans="1:4" s="96" customFormat="1" ht="12.75" customHeight="1">
      <c r="A131" s="124" t="s">
        <v>545</v>
      </c>
      <c r="B131" s="101" t="s">
        <v>363</v>
      </c>
      <c r="C131" s="101" t="s">
        <v>459</v>
      </c>
      <c r="D131" s="101" t="s">
        <v>20</v>
      </c>
    </row>
    <row r="132" spans="1:4" s="96" customFormat="1" ht="12.75" customHeight="1">
      <c r="A132" s="123" t="s">
        <v>113</v>
      </c>
      <c r="B132" s="98" t="s">
        <v>110</v>
      </c>
      <c r="C132" s="98"/>
      <c r="D132" s="98" t="s">
        <v>9</v>
      </c>
    </row>
    <row r="133" spans="1:4" s="96" customFormat="1" ht="12.75" customHeight="1">
      <c r="A133" s="124" t="s">
        <v>219</v>
      </c>
      <c r="B133" s="101" t="s">
        <v>220</v>
      </c>
      <c r="C133" s="101"/>
      <c r="D133" s="101" t="s">
        <v>20</v>
      </c>
    </row>
    <row r="134" spans="1:4" s="96" customFormat="1" ht="12.75" customHeight="1">
      <c r="A134" s="124" t="s">
        <v>226</v>
      </c>
      <c r="B134" s="101" t="s">
        <v>210</v>
      </c>
      <c r="C134" s="101"/>
      <c r="D134" s="101" t="s">
        <v>20</v>
      </c>
    </row>
    <row r="135" spans="1:4" s="96" customFormat="1" ht="12.75" customHeight="1">
      <c r="A135" s="124" t="s">
        <v>223</v>
      </c>
      <c r="B135" s="101" t="s">
        <v>164</v>
      </c>
      <c r="C135" s="101"/>
      <c r="D135" s="101" t="s">
        <v>20</v>
      </c>
    </row>
    <row r="136" spans="1:4" s="96" customFormat="1" ht="12.75" customHeight="1">
      <c r="A136" s="124" t="s">
        <v>822</v>
      </c>
      <c r="B136" s="101" t="s">
        <v>167</v>
      </c>
      <c r="C136" s="101"/>
      <c r="D136" s="101" t="s">
        <v>20</v>
      </c>
    </row>
    <row r="137" spans="1:4" s="96" customFormat="1" ht="12.75" customHeight="1">
      <c r="A137" s="124" t="s">
        <v>697</v>
      </c>
      <c r="B137" s="101" t="s">
        <v>531</v>
      </c>
      <c r="C137" s="101"/>
      <c r="D137" s="101" t="s">
        <v>696</v>
      </c>
    </row>
    <row r="138" spans="1:4" s="96" customFormat="1" ht="12.75" customHeight="1">
      <c r="A138" s="124" t="s">
        <v>390</v>
      </c>
      <c r="B138" s="101" t="s">
        <v>57</v>
      </c>
      <c r="C138" s="101"/>
      <c r="D138" s="101" t="s">
        <v>20</v>
      </c>
    </row>
    <row r="139" spans="1:4" s="96" customFormat="1" ht="12.75" customHeight="1">
      <c r="A139" s="124" t="s">
        <v>174</v>
      </c>
      <c r="B139" s="101" t="s">
        <v>294</v>
      </c>
      <c r="C139" s="101"/>
      <c r="D139" s="101" t="s">
        <v>20</v>
      </c>
    </row>
    <row r="140" spans="1:4" s="96" customFormat="1" ht="12.75" customHeight="1">
      <c r="A140" s="124" t="s">
        <v>684</v>
      </c>
      <c r="B140" s="101" t="s">
        <v>480</v>
      </c>
      <c r="C140" s="101"/>
      <c r="D140" s="101" t="s">
        <v>20</v>
      </c>
    </row>
    <row r="141" spans="1:4" s="96" customFormat="1" ht="12.75" customHeight="1">
      <c r="A141" s="124" t="s">
        <v>228</v>
      </c>
      <c r="B141" s="101" t="s">
        <v>218</v>
      </c>
      <c r="C141" s="101"/>
      <c r="D141" s="101" t="s">
        <v>20</v>
      </c>
    </row>
    <row r="142" spans="1:4" s="96" customFormat="1" ht="12.75" customHeight="1">
      <c r="A142" s="124" t="s">
        <v>479</v>
      </c>
      <c r="B142" s="101" t="s">
        <v>480</v>
      </c>
      <c r="C142" s="101"/>
      <c r="D142" s="101" t="s">
        <v>20</v>
      </c>
    </row>
    <row r="143" spans="1:4" s="96" customFormat="1" ht="12.75" customHeight="1">
      <c r="A143" s="124" t="s">
        <v>848</v>
      </c>
      <c r="B143" s="101" t="s">
        <v>54</v>
      </c>
      <c r="C143" s="101"/>
      <c r="D143" s="101" t="s">
        <v>522</v>
      </c>
    </row>
    <row r="144" spans="1:4" s="96" customFormat="1" ht="12.75" customHeight="1">
      <c r="A144" s="124" t="s">
        <v>413</v>
      </c>
      <c r="B144" s="101" t="s">
        <v>345</v>
      </c>
      <c r="C144" s="101"/>
      <c r="D144" s="101" t="s">
        <v>207</v>
      </c>
    </row>
    <row r="145" spans="1:4" s="96" customFormat="1" ht="12.75" customHeight="1">
      <c r="A145" s="124" t="s">
        <v>384</v>
      </c>
      <c r="B145" s="101" t="s">
        <v>330</v>
      </c>
      <c r="C145" s="101"/>
      <c r="D145" s="101" t="s">
        <v>20</v>
      </c>
    </row>
    <row r="146" spans="1:4" s="96" customFormat="1" ht="12.75" customHeight="1">
      <c r="A146" s="124" t="s">
        <v>861</v>
      </c>
      <c r="B146" s="101" t="s">
        <v>54</v>
      </c>
      <c r="C146" s="101"/>
      <c r="D146" s="101" t="s">
        <v>20</v>
      </c>
    </row>
    <row r="147" spans="1:4" s="96" customFormat="1" ht="12.75" customHeight="1">
      <c r="A147" s="124" t="s">
        <v>175</v>
      </c>
      <c r="B147" s="101" t="s">
        <v>208</v>
      </c>
      <c r="C147" s="101"/>
      <c r="D147" s="101" t="s">
        <v>20</v>
      </c>
    </row>
    <row r="148" spans="1:4" s="96" customFormat="1" ht="12.75" customHeight="1">
      <c r="A148" s="124" t="s">
        <v>178</v>
      </c>
      <c r="B148" s="101" t="s">
        <v>179</v>
      </c>
      <c r="C148" s="101"/>
      <c r="D148" s="101" t="s">
        <v>20</v>
      </c>
    </row>
    <row r="149" spans="1:4" s="96" customFormat="1" ht="12.75" customHeight="1">
      <c r="A149" s="124" t="s">
        <v>824</v>
      </c>
      <c r="B149" s="101" t="s">
        <v>473</v>
      </c>
      <c r="C149" s="101"/>
      <c r="D149" s="101" t="s">
        <v>20</v>
      </c>
    </row>
    <row r="150" spans="1:4" s="96" customFormat="1" ht="12.75" customHeight="1">
      <c r="A150" s="124" t="s">
        <v>224</v>
      </c>
      <c r="B150" s="101" t="s">
        <v>225</v>
      </c>
      <c r="C150" s="101"/>
      <c r="D150" s="101" t="s">
        <v>20</v>
      </c>
    </row>
    <row r="151" spans="1:4" s="96" customFormat="1" ht="12.75" customHeight="1">
      <c r="A151" s="124" t="s">
        <v>835</v>
      </c>
      <c r="B151" s="101" t="s">
        <v>26</v>
      </c>
      <c r="C151" s="101"/>
      <c r="D151" s="101" t="s">
        <v>20</v>
      </c>
    </row>
    <row r="152" spans="1:4" s="96" customFormat="1" ht="12.75" customHeight="1">
      <c r="A152" s="124" t="s">
        <v>823</v>
      </c>
      <c r="B152" s="101" t="s">
        <v>473</v>
      </c>
      <c r="C152" s="101"/>
      <c r="D152" s="101" t="s">
        <v>20</v>
      </c>
    </row>
    <row r="153" spans="1:4" s="96" customFormat="1" ht="12.75" customHeight="1">
      <c r="A153" s="124" t="s">
        <v>221</v>
      </c>
      <c r="B153" s="101" t="s">
        <v>222</v>
      </c>
      <c r="C153" s="101"/>
      <c r="D153" s="101" t="s">
        <v>20</v>
      </c>
    </row>
    <row r="154" spans="1:4" s="96" customFormat="1" ht="12.75" customHeight="1">
      <c r="A154" s="124" t="s">
        <v>381</v>
      </c>
      <c r="B154" s="101" t="s">
        <v>380</v>
      </c>
      <c r="C154" s="101"/>
      <c r="D154" s="101" t="s">
        <v>20</v>
      </c>
    </row>
    <row r="155" spans="1:4" s="96" customFormat="1" ht="12.75" customHeight="1">
      <c r="A155" s="124" t="s">
        <v>685</v>
      </c>
      <c r="B155" s="101" t="s">
        <v>529</v>
      </c>
      <c r="C155" s="101"/>
      <c r="D155" s="101" t="s">
        <v>20</v>
      </c>
    </row>
    <row r="156" spans="1:4" s="96" customFormat="1" ht="12.75" customHeight="1">
      <c r="A156" s="124" t="s">
        <v>176</v>
      </c>
      <c r="B156" s="101" t="s">
        <v>177</v>
      </c>
      <c r="C156" s="101"/>
      <c r="D156" s="101" t="s">
        <v>20</v>
      </c>
    </row>
    <row r="157" spans="1:4" s="96" customFormat="1" ht="12.75" customHeight="1">
      <c r="A157" s="124" t="s">
        <v>172</v>
      </c>
      <c r="B157" s="101" t="s">
        <v>173</v>
      </c>
      <c r="C157" s="101"/>
      <c r="D157" s="101" t="s">
        <v>20</v>
      </c>
    </row>
    <row r="158" spans="1:4" s="96" customFormat="1" ht="12.75" customHeight="1">
      <c r="A158" s="123" t="s">
        <v>115</v>
      </c>
      <c r="B158" s="98" t="s">
        <v>100</v>
      </c>
      <c r="C158" s="98"/>
      <c r="D158" s="98" t="s">
        <v>9</v>
      </c>
    </row>
    <row r="159" spans="1:4" s="96" customFormat="1" ht="12.75" customHeight="1">
      <c r="A159" s="124" t="s">
        <v>219</v>
      </c>
      <c r="B159" s="101" t="s">
        <v>220</v>
      </c>
      <c r="C159" s="101"/>
      <c r="D159" s="101" t="s">
        <v>20</v>
      </c>
    </row>
    <row r="160" spans="1:4" s="96" customFormat="1" ht="12.75" customHeight="1">
      <c r="A160" s="124" t="s">
        <v>229</v>
      </c>
      <c r="B160" s="101" t="s">
        <v>164</v>
      </c>
      <c r="C160" s="101"/>
      <c r="D160" s="101" t="s">
        <v>20</v>
      </c>
    </row>
    <row r="161" spans="1:4" s="96" customFormat="1" ht="12.75" customHeight="1">
      <c r="A161" s="124" t="s">
        <v>859</v>
      </c>
      <c r="B161" s="101" t="s">
        <v>38</v>
      </c>
      <c r="C161" s="101"/>
      <c r="D161" s="101" t="s">
        <v>20</v>
      </c>
    </row>
    <row r="162" spans="1:4" s="96" customFormat="1" ht="12.75" customHeight="1">
      <c r="A162" s="124" t="s">
        <v>454</v>
      </c>
      <c r="B162" s="101" t="s">
        <v>74</v>
      </c>
      <c r="C162" s="101"/>
      <c r="D162" s="101" t="s">
        <v>20</v>
      </c>
    </row>
    <row r="163" spans="1:4" s="96" customFormat="1" ht="12.75" customHeight="1">
      <c r="A163" s="124" t="s">
        <v>232</v>
      </c>
      <c r="B163" s="101" t="s">
        <v>230</v>
      </c>
      <c r="C163" s="101"/>
      <c r="D163" s="101" t="s">
        <v>20</v>
      </c>
    </row>
    <row r="164" spans="1:4" s="96" customFormat="1" ht="12.75" customHeight="1">
      <c r="A164" s="124" t="s">
        <v>456</v>
      </c>
      <c r="B164" s="101" t="s">
        <v>54</v>
      </c>
      <c r="C164" s="101"/>
      <c r="D164" s="101" t="s">
        <v>20</v>
      </c>
    </row>
    <row r="165" spans="1:4" s="96" customFormat="1" ht="12.75" customHeight="1">
      <c r="A165" s="124" t="s">
        <v>217</v>
      </c>
      <c r="B165" s="101" t="s">
        <v>218</v>
      </c>
      <c r="C165" s="101"/>
      <c r="D165" s="101" t="s">
        <v>20</v>
      </c>
    </row>
    <row r="166" spans="1:4" s="96" customFormat="1" ht="12.75" customHeight="1">
      <c r="A166" s="124" t="s">
        <v>860</v>
      </c>
      <c r="B166" s="101" t="s">
        <v>469</v>
      </c>
      <c r="C166" s="101"/>
      <c r="D166" s="101" t="s">
        <v>20</v>
      </c>
    </row>
    <row r="167" spans="1:4" s="96" customFormat="1" ht="12.75" customHeight="1">
      <c r="A167" s="124" t="s">
        <v>383</v>
      </c>
      <c r="B167" s="101" t="s">
        <v>382</v>
      </c>
      <c r="C167" s="101"/>
      <c r="D167" s="101" t="s">
        <v>20</v>
      </c>
    </row>
    <row r="168" spans="1:4" s="96" customFormat="1" ht="12.75" customHeight="1">
      <c r="A168" s="124" t="s">
        <v>673</v>
      </c>
      <c r="B168" s="101" t="s">
        <v>23</v>
      </c>
      <c r="C168" s="101"/>
      <c r="D168" s="101" t="s">
        <v>20</v>
      </c>
    </row>
    <row r="169" spans="1:4" s="96" customFormat="1" ht="12.75" customHeight="1">
      <c r="A169" s="124" t="s">
        <v>457</v>
      </c>
      <c r="B169" s="101" t="s">
        <v>212</v>
      </c>
      <c r="C169" s="101"/>
      <c r="D169" s="101" t="s">
        <v>207</v>
      </c>
    </row>
    <row r="170" spans="1:4" s="96" customFormat="1" ht="12.75" customHeight="1">
      <c r="A170" s="124" t="s">
        <v>231</v>
      </c>
      <c r="B170" s="101" t="s">
        <v>225</v>
      </c>
      <c r="C170" s="101"/>
      <c r="D170" s="101" t="s">
        <v>20</v>
      </c>
    </row>
    <row r="171" spans="1:4" s="96" customFormat="1" ht="12.75" customHeight="1">
      <c r="A171" s="124" t="s">
        <v>835</v>
      </c>
      <c r="B171" s="101" t="s">
        <v>26</v>
      </c>
      <c r="C171" s="101"/>
      <c r="D171" s="101" t="s">
        <v>20</v>
      </c>
    </row>
    <row r="172" spans="1:4" s="96" customFormat="1" ht="12.75" customHeight="1">
      <c r="A172" s="124" t="s">
        <v>221</v>
      </c>
      <c r="B172" s="101" t="s">
        <v>222</v>
      </c>
      <c r="C172" s="101"/>
      <c r="D172" s="101" t="s">
        <v>20</v>
      </c>
    </row>
    <row r="173" spans="1:4" s="96" customFormat="1" ht="12.75" customHeight="1">
      <c r="A173" s="124" t="s">
        <v>331</v>
      </c>
      <c r="B173" s="101" t="s">
        <v>332</v>
      </c>
      <c r="C173" s="101"/>
      <c r="D173" s="101" t="s">
        <v>20</v>
      </c>
    </row>
    <row r="174" spans="1:4" s="96" customFormat="1" ht="12.75" customHeight="1">
      <c r="A174" s="124" t="s">
        <v>176</v>
      </c>
      <c r="B174" s="101" t="s">
        <v>705</v>
      </c>
      <c r="C174" s="101"/>
      <c r="D174" s="101" t="s">
        <v>20</v>
      </c>
    </row>
    <row r="175" spans="1:4" s="96" customFormat="1" ht="12.75" customHeight="1">
      <c r="A175" s="124" t="s">
        <v>455</v>
      </c>
      <c r="B175" s="101" t="s">
        <v>61</v>
      </c>
      <c r="C175" s="101"/>
      <c r="D175" s="101" t="s">
        <v>20</v>
      </c>
    </row>
    <row r="176" spans="1:4" s="96" customFormat="1" ht="12.75" customHeight="1">
      <c r="A176" s="123" t="s">
        <v>239</v>
      </c>
      <c r="B176" s="98" t="s">
        <v>544</v>
      </c>
      <c r="C176" s="98" t="s">
        <v>538</v>
      </c>
      <c r="D176" s="98" t="s">
        <v>9</v>
      </c>
    </row>
    <row r="177" spans="1:4" s="96" customFormat="1" ht="12.75" customHeight="1">
      <c r="A177" s="124" t="s">
        <v>237</v>
      </c>
      <c r="B177" s="101" t="s">
        <v>238</v>
      </c>
      <c r="C177" s="101"/>
      <c r="D177" s="101" t="s">
        <v>20</v>
      </c>
    </row>
    <row r="178" spans="1:4" ht="12.75" customHeight="1">
      <c r="A178" s="123" t="s">
        <v>114</v>
      </c>
      <c r="B178" s="98" t="s">
        <v>110</v>
      </c>
      <c r="C178" s="98"/>
      <c r="D178" s="98" t="s">
        <v>9</v>
      </c>
    </row>
    <row r="179" spans="1:4" ht="12.75" customHeight="1">
      <c r="A179" s="124" t="s">
        <v>227</v>
      </c>
      <c r="B179" s="101" t="s">
        <v>210</v>
      </c>
      <c r="C179" s="101"/>
      <c r="D179" s="101" t="s">
        <v>20</v>
      </c>
    </row>
    <row r="180" spans="1:4" ht="12.75" customHeight="1">
      <c r="A180" s="124" t="s">
        <v>578</v>
      </c>
      <c r="B180" s="101" t="s">
        <v>57</v>
      </c>
      <c r="C180" s="101"/>
      <c r="D180" s="101" t="s">
        <v>20</v>
      </c>
    </row>
    <row r="181" spans="1:4" ht="12.75" customHeight="1">
      <c r="A181" s="124" t="s">
        <v>1063</v>
      </c>
      <c r="B181" s="101" t="s">
        <v>577</v>
      </c>
      <c r="C181" s="101"/>
      <c r="D181" s="101" t="s">
        <v>20</v>
      </c>
    </row>
    <row r="182" spans="1:4" ht="12.75" customHeight="1">
      <c r="A182" s="124" t="s">
        <v>502</v>
      </c>
      <c r="B182" s="101" t="s">
        <v>483</v>
      </c>
      <c r="C182" s="101"/>
      <c r="D182" s="101" t="s">
        <v>20</v>
      </c>
    </row>
    <row r="183" spans="1:4" ht="12.75" customHeight="1">
      <c r="A183" s="124" t="s">
        <v>659</v>
      </c>
      <c r="B183" s="101" t="s">
        <v>26</v>
      </c>
      <c r="C183" s="101"/>
      <c r="D183" s="101" t="s">
        <v>20</v>
      </c>
    </row>
    <row r="184" spans="1:4" s="96" customFormat="1" ht="12.75" customHeight="1">
      <c r="A184" s="133" t="s">
        <v>117</v>
      </c>
      <c r="B184" s="99" t="s">
        <v>110</v>
      </c>
      <c r="C184" s="99"/>
      <c r="D184" s="99" t="s">
        <v>9</v>
      </c>
    </row>
    <row r="185" spans="1:4" s="96" customFormat="1" ht="12.75" customHeight="1">
      <c r="A185" s="135" t="s">
        <v>165</v>
      </c>
      <c r="B185" s="102" t="s">
        <v>22</v>
      </c>
      <c r="C185" s="102"/>
      <c r="D185" s="102" t="s">
        <v>20</v>
      </c>
    </row>
    <row r="186" spans="1:4" ht="12.75" customHeight="1">
      <c r="A186" s="133" t="s">
        <v>517</v>
      </c>
      <c r="B186" s="99" t="s">
        <v>704</v>
      </c>
      <c r="C186" s="99" t="s">
        <v>703</v>
      </c>
      <c r="D186" s="99" t="s">
        <v>9</v>
      </c>
    </row>
    <row r="187" spans="1:4" ht="12.75" customHeight="1">
      <c r="A187" s="135" t="s">
        <v>494</v>
      </c>
      <c r="B187" s="102" t="s">
        <v>28</v>
      </c>
      <c r="C187" s="102"/>
      <c r="D187" s="102" t="s">
        <v>20</v>
      </c>
    </row>
    <row r="188" spans="1:4" ht="12.75" customHeight="1">
      <c r="A188" s="135" t="s">
        <v>516</v>
      </c>
      <c r="B188" s="102" t="s">
        <v>28</v>
      </c>
      <c r="C188" s="102"/>
      <c r="D188" s="102" t="s">
        <v>20</v>
      </c>
    </row>
    <row r="189" spans="1:4" ht="12.75" customHeight="1">
      <c r="A189" s="121" t="s">
        <v>273</v>
      </c>
      <c r="B189" s="99" t="s">
        <v>666</v>
      </c>
      <c r="C189" s="99" t="s">
        <v>712</v>
      </c>
      <c r="D189" s="99" t="s">
        <v>9</v>
      </c>
    </row>
    <row r="190" spans="1:4" ht="12.75" customHeight="1">
      <c r="A190" s="122" t="s">
        <v>1126</v>
      </c>
      <c r="B190" s="102" t="s">
        <v>666</v>
      </c>
      <c r="C190" s="102"/>
      <c r="D190" s="102" t="s">
        <v>1128</v>
      </c>
    </row>
    <row r="191" spans="1:4" ht="12.75" customHeight="1">
      <c r="A191" s="122" t="s">
        <v>1127</v>
      </c>
      <c r="B191" s="102" t="s">
        <v>666</v>
      </c>
      <c r="C191" s="102"/>
      <c r="D191" s="102" t="s">
        <v>1128</v>
      </c>
    </row>
    <row r="192" spans="1:4" ht="12.75" customHeight="1">
      <c r="A192" s="122" t="s">
        <v>1129</v>
      </c>
      <c r="B192" s="102" t="s">
        <v>1130</v>
      </c>
      <c r="C192" s="102"/>
      <c r="D192" s="102" t="s">
        <v>1130</v>
      </c>
    </row>
    <row r="193" spans="1:4" ht="12.75" customHeight="1">
      <c r="A193" s="122" t="s">
        <v>1079</v>
      </c>
      <c r="B193" s="102" t="s">
        <v>666</v>
      </c>
      <c r="C193" s="99"/>
      <c r="D193" s="102" t="s">
        <v>1128</v>
      </c>
    </row>
    <row r="194" spans="1:4" ht="12.75" customHeight="1">
      <c r="A194" s="122" t="s">
        <v>1161</v>
      </c>
      <c r="B194" s="102" t="s">
        <v>1163</v>
      </c>
      <c r="C194" s="99"/>
      <c r="D194" s="102"/>
    </row>
    <row r="195" spans="1:4" ht="12.75" customHeight="1">
      <c r="A195" s="122" t="s">
        <v>1162</v>
      </c>
      <c r="B195" s="102" t="s">
        <v>574</v>
      </c>
      <c r="C195" s="99"/>
      <c r="D195" s="102"/>
    </row>
    <row r="196" spans="1:4" ht="12.75" customHeight="1">
      <c r="A196" s="122" t="s">
        <v>1131</v>
      </c>
      <c r="B196" s="102" t="s">
        <v>1132</v>
      </c>
      <c r="C196" s="99"/>
      <c r="D196" s="102"/>
    </row>
    <row r="197" spans="1:4" ht="12.75" customHeight="1">
      <c r="A197" s="122" t="s">
        <v>1133</v>
      </c>
      <c r="B197" s="102" t="s">
        <v>1134</v>
      </c>
      <c r="C197" s="99"/>
      <c r="D197" s="102"/>
    </row>
    <row r="198" spans="1:4" ht="12.75" customHeight="1">
      <c r="A198" s="122" t="s">
        <v>1174</v>
      </c>
      <c r="B198" s="102" t="s">
        <v>1175</v>
      </c>
      <c r="C198" s="99"/>
      <c r="D198" s="102" t="s">
        <v>20</v>
      </c>
    </row>
    <row r="199" spans="1:4" ht="12.75" customHeight="1">
      <c r="A199" s="122" t="s">
        <v>1182</v>
      </c>
      <c r="B199" s="102" t="s">
        <v>1183</v>
      </c>
      <c r="C199" s="99"/>
      <c r="D199" s="102"/>
    </row>
    <row r="200" spans="1:4" ht="12.75" customHeight="1">
      <c r="A200" s="122"/>
      <c r="B200" s="102"/>
      <c r="C200" s="99"/>
      <c r="D200" s="102"/>
    </row>
    <row r="201" spans="1:4" ht="12.75" customHeight="1">
      <c r="A201" s="130" t="s">
        <v>91</v>
      </c>
      <c r="B201" s="99"/>
      <c r="C201" s="99"/>
      <c r="D201" s="99"/>
    </row>
    <row r="202" spans="1:4" ht="12.75" customHeight="1">
      <c r="A202" s="82" t="s">
        <v>1081</v>
      </c>
      <c r="B202" s="82" t="s">
        <v>666</v>
      </c>
      <c r="C202" s="102"/>
      <c r="D202" s="102"/>
    </row>
    <row r="203" spans="1:4" ht="12.75" customHeight="1">
      <c r="A203" s="82" t="s">
        <v>1082</v>
      </c>
      <c r="B203" s="82" t="s">
        <v>666</v>
      </c>
      <c r="C203" s="102"/>
      <c r="D203" s="102"/>
    </row>
    <row r="204" spans="1:4" ht="12.75" customHeight="1">
      <c r="A204" s="82" t="s">
        <v>1080</v>
      </c>
      <c r="B204" s="82" t="s">
        <v>1090</v>
      </c>
      <c r="C204" s="102"/>
      <c r="D204" s="102"/>
    </row>
    <row r="205" spans="1:4" ht="12.75" customHeight="1">
      <c r="A205" s="82" t="s">
        <v>1083</v>
      </c>
      <c r="B205" s="82" t="s">
        <v>666</v>
      </c>
      <c r="C205" s="102"/>
      <c r="D205" s="102"/>
    </row>
    <row r="206" spans="1:4" ht="12.75" customHeight="1">
      <c r="A206" s="82" t="s">
        <v>1084</v>
      </c>
      <c r="B206" s="82" t="s">
        <v>666</v>
      </c>
      <c r="C206" s="102"/>
      <c r="D206" s="102"/>
    </row>
    <row r="207" spans="1:4" ht="12.75" customHeight="1">
      <c r="A207" s="82" t="s">
        <v>1085</v>
      </c>
      <c r="B207" s="82" t="s">
        <v>666</v>
      </c>
      <c r="C207" s="102"/>
      <c r="D207" s="102"/>
    </row>
    <row r="208" spans="1:4" ht="12.75" customHeight="1">
      <c r="A208" s="82" t="s">
        <v>1086</v>
      </c>
      <c r="B208" s="82" t="s">
        <v>666</v>
      </c>
      <c r="C208" s="102"/>
      <c r="D208" s="102"/>
    </row>
    <row r="209" spans="1:4" ht="12.75" customHeight="1">
      <c r="A209" s="82" t="s">
        <v>1087</v>
      </c>
      <c r="B209" s="82" t="s">
        <v>20</v>
      </c>
      <c r="C209" s="102"/>
      <c r="D209" s="102"/>
    </row>
    <row r="210" spans="1:4" ht="12.75" customHeight="1">
      <c r="A210" s="82" t="s">
        <v>1103</v>
      </c>
      <c r="B210" s="82" t="s">
        <v>20</v>
      </c>
      <c r="C210" s="102"/>
      <c r="D210" s="102"/>
    </row>
    <row r="211" spans="1:4" ht="12.75" customHeight="1">
      <c r="A211" s="82" t="s">
        <v>1104</v>
      </c>
      <c r="B211" s="82" t="s">
        <v>1105</v>
      </c>
      <c r="C211" s="102"/>
      <c r="D211" s="102"/>
    </row>
    <row r="212" spans="1:4" ht="12.75" customHeight="1">
      <c r="A212" s="82" t="s">
        <v>1088</v>
      </c>
      <c r="B212" s="82" t="s">
        <v>404</v>
      </c>
      <c r="C212" s="102"/>
      <c r="D212" s="102"/>
    </row>
    <row r="213" spans="1:4" ht="12.75" customHeight="1">
      <c r="A213" s="82" t="s">
        <v>1089</v>
      </c>
      <c r="B213" s="82" t="s">
        <v>1091</v>
      </c>
      <c r="C213" s="102"/>
      <c r="D213" s="102"/>
    </row>
    <row r="214" spans="1:4" ht="12.75" customHeight="1">
      <c r="A214" s="82" t="s">
        <v>1092</v>
      </c>
      <c r="B214" s="82" t="s">
        <v>729</v>
      </c>
      <c r="C214" s="102"/>
      <c r="D214" s="102"/>
    </row>
    <row r="215" spans="1:4" ht="12.75" customHeight="1">
      <c r="A215" s="82" t="s">
        <v>1093</v>
      </c>
      <c r="B215" s="82" t="s">
        <v>666</v>
      </c>
      <c r="C215" s="102"/>
      <c r="D215" s="102"/>
    </row>
    <row r="216" spans="1:4" ht="12.75" customHeight="1">
      <c r="A216" s="82" t="s">
        <v>1094</v>
      </c>
      <c r="B216" s="82" t="s">
        <v>666</v>
      </c>
      <c r="C216" s="102"/>
      <c r="D216" s="102"/>
    </row>
    <row r="217" spans="1:4" ht="12.75" customHeight="1">
      <c r="A217" s="82" t="s">
        <v>1095</v>
      </c>
      <c r="B217" s="82" t="s">
        <v>666</v>
      </c>
      <c r="C217" s="102"/>
      <c r="D217" s="102"/>
    </row>
    <row r="218" spans="1:4" ht="12.75" customHeight="1">
      <c r="A218" s="82" t="s">
        <v>1106</v>
      </c>
      <c r="B218" s="82" t="s">
        <v>20</v>
      </c>
      <c r="C218" s="102"/>
      <c r="D218" s="102"/>
    </row>
    <row r="219" spans="1:4" ht="12.75" customHeight="1">
      <c r="A219" s="82" t="s">
        <v>1096</v>
      </c>
      <c r="B219" s="82" t="s">
        <v>666</v>
      </c>
      <c r="C219" s="102"/>
      <c r="D219" s="102"/>
    </row>
    <row r="220" spans="1:4" ht="12.75" customHeight="1">
      <c r="A220" s="82" t="s">
        <v>1097</v>
      </c>
      <c r="B220" s="82" t="s">
        <v>666</v>
      </c>
      <c r="C220" s="102"/>
      <c r="D220" s="102"/>
    </row>
    <row r="221" spans="1:4" ht="12.75" customHeight="1">
      <c r="A221" s="82" t="s">
        <v>1098</v>
      </c>
      <c r="B221" s="82" t="s">
        <v>666</v>
      </c>
      <c r="C221" s="102"/>
      <c r="D221" s="102"/>
    </row>
    <row r="222" spans="1:4" ht="12.75" customHeight="1">
      <c r="A222" s="82" t="s">
        <v>1099</v>
      </c>
      <c r="B222" s="82" t="s">
        <v>666</v>
      </c>
      <c r="C222" s="102"/>
      <c r="D222" s="102"/>
    </row>
    <row r="223" spans="1:4" ht="12.75" customHeight="1">
      <c r="A223" s="82" t="s">
        <v>1100</v>
      </c>
      <c r="B223" s="82" t="s">
        <v>666</v>
      </c>
      <c r="C223" s="102"/>
      <c r="D223" s="102"/>
    </row>
    <row r="224" spans="1:4" ht="12.75" customHeight="1">
      <c r="A224" s="82" t="s">
        <v>1101</v>
      </c>
      <c r="B224" s="82" t="s">
        <v>666</v>
      </c>
      <c r="C224" s="102"/>
      <c r="D224" s="102"/>
    </row>
    <row r="225" spans="1:4" ht="12.75" customHeight="1">
      <c r="A225" s="82" t="s">
        <v>1102</v>
      </c>
      <c r="B225" s="82" t="s">
        <v>666</v>
      </c>
      <c r="C225" s="102"/>
      <c r="D225" s="102"/>
    </row>
    <row r="226" spans="1:4" ht="12.75" customHeight="1">
      <c r="A226" s="122" t="s">
        <v>1135</v>
      </c>
      <c r="B226" s="102" t="s">
        <v>666</v>
      </c>
      <c r="C226" s="102"/>
      <c r="D226" s="102"/>
    </row>
    <row r="227" spans="1:4" ht="12.75" customHeight="1">
      <c r="A227" s="142" t="s">
        <v>1045</v>
      </c>
      <c r="B227" s="102"/>
      <c r="C227" s="102"/>
      <c r="D227" s="102"/>
    </row>
    <row r="228" spans="1:4" ht="12.75" customHeight="1">
      <c r="A228" s="122" t="s">
        <v>467</v>
      </c>
      <c r="B228" s="102" t="s">
        <v>469</v>
      </c>
      <c r="C228" s="102"/>
      <c r="D228" s="102" t="s">
        <v>20</v>
      </c>
    </row>
    <row r="229" spans="1:4" ht="12.75" customHeight="1">
      <c r="A229" s="122" t="s">
        <v>157</v>
      </c>
      <c r="B229" s="102" t="s">
        <v>23</v>
      </c>
      <c r="C229" s="102"/>
      <c r="D229" s="102" t="s">
        <v>20</v>
      </c>
    </row>
    <row r="230" spans="1:4" ht="12.75" customHeight="1">
      <c r="A230" s="122" t="s">
        <v>166</v>
      </c>
      <c r="B230" s="136" t="s">
        <v>167</v>
      </c>
      <c r="C230" s="136"/>
      <c r="D230" s="136" t="s">
        <v>20</v>
      </c>
    </row>
    <row r="231" spans="1:4" ht="12.75" customHeight="1">
      <c r="A231" s="122" t="s">
        <v>672</v>
      </c>
      <c r="B231" s="136" t="s">
        <v>23</v>
      </c>
      <c r="C231" s="136"/>
      <c r="D231" s="136" t="s">
        <v>20</v>
      </c>
    </row>
    <row r="232" spans="1:4" ht="12.75" customHeight="1">
      <c r="A232" s="122" t="s">
        <v>195</v>
      </c>
      <c r="B232" s="136" t="s">
        <v>209</v>
      </c>
      <c r="C232" s="136"/>
      <c r="D232" s="136" t="s">
        <v>20</v>
      </c>
    </row>
    <row r="233" spans="1:4" ht="12.75" customHeight="1">
      <c r="A233" s="122" t="s">
        <v>1111</v>
      </c>
      <c r="B233" s="136" t="s">
        <v>23</v>
      </c>
      <c r="C233" s="136"/>
      <c r="D233" s="136" t="s">
        <v>20</v>
      </c>
    </row>
    <row r="234" spans="1:4" ht="12.75" customHeight="1">
      <c r="A234" s="122" t="s">
        <v>1047</v>
      </c>
      <c r="B234" s="136" t="s">
        <v>329</v>
      </c>
      <c r="C234" s="136"/>
      <c r="D234" s="136" t="s">
        <v>20</v>
      </c>
    </row>
    <row r="235" spans="1:4" ht="12.75" customHeight="1">
      <c r="A235" s="122" t="s">
        <v>249</v>
      </c>
      <c r="B235" s="136" t="s">
        <v>233</v>
      </c>
      <c r="C235" s="136"/>
      <c r="D235" s="136" t="s">
        <v>20</v>
      </c>
    </row>
    <row r="236" spans="1:4" ht="12.75" customHeight="1">
      <c r="A236" s="122" t="s">
        <v>772</v>
      </c>
      <c r="B236" s="136" t="s">
        <v>244</v>
      </c>
      <c r="C236" s="136"/>
      <c r="D236" s="136" t="s">
        <v>20</v>
      </c>
    </row>
    <row r="237" spans="1:4" ht="12.75" customHeight="1">
      <c r="A237" s="122" t="s">
        <v>699</v>
      </c>
      <c r="B237" s="136" t="s">
        <v>23</v>
      </c>
      <c r="C237" s="136"/>
      <c r="D237" s="136" t="s">
        <v>20</v>
      </c>
    </row>
    <row r="238" spans="1:4" ht="12.75" customHeight="1">
      <c r="A238" s="122" t="s">
        <v>511</v>
      </c>
      <c r="B238" s="136" t="s">
        <v>26</v>
      </c>
      <c r="C238" s="136"/>
      <c r="D238" s="136" t="s">
        <v>20</v>
      </c>
    </row>
    <row r="239" spans="1:4" ht="12.75" customHeight="1">
      <c r="A239" s="122" t="s">
        <v>792</v>
      </c>
      <c r="B239" s="136" t="s">
        <v>480</v>
      </c>
      <c r="C239" s="136"/>
      <c r="D239" s="136" t="s">
        <v>20</v>
      </c>
    </row>
    <row r="240" spans="1:4" ht="12.75" customHeight="1">
      <c r="A240" s="122" t="s">
        <v>817</v>
      </c>
      <c r="B240" s="136" t="s">
        <v>419</v>
      </c>
      <c r="C240" s="136"/>
      <c r="D240" s="136" t="s">
        <v>20</v>
      </c>
    </row>
    <row r="241" spans="1:4" ht="12.75" customHeight="1">
      <c r="A241" s="122" t="s">
        <v>65</v>
      </c>
      <c r="B241" s="136" t="s">
        <v>54</v>
      </c>
      <c r="C241" s="136"/>
      <c r="D241" s="136" t="s">
        <v>20</v>
      </c>
    </row>
    <row r="242" spans="1:4" ht="12.75" customHeight="1">
      <c r="A242" s="122" t="s">
        <v>1114</v>
      </c>
      <c r="B242" s="136" t="s">
        <v>729</v>
      </c>
      <c r="C242" s="136"/>
      <c r="D242" s="136" t="s">
        <v>20</v>
      </c>
    </row>
    <row r="243" spans="1:4" ht="12.75" customHeight="1">
      <c r="A243" s="122" t="s">
        <v>482</v>
      </c>
      <c r="B243" s="136" t="s">
        <v>244</v>
      </c>
      <c r="C243" s="136"/>
      <c r="D243" s="136" t="s">
        <v>20</v>
      </c>
    </row>
    <row r="244" spans="1:4" ht="12.75" customHeight="1">
      <c r="A244" s="122" t="s">
        <v>59</v>
      </c>
      <c r="B244" s="136" t="s">
        <v>22</v>
      </c>
      <c r="C244" s="136"/>
      <c r="D244" s="136" t="s">
        <v>20</v>
      </c>
    </row>
    <row r="245" spans="1:4" ht="12.75" customHeight="1">
      <c r="A245" s="122" t="s">
        <v>328</v>
      </c>
      <c r="B245" s="136" t="s">
        <v>329</v>
      </c>
      <c r="C245" s="136"/>
      <c r="D245" s="136" t="s">
        <v>20</v>
      </c>
    </row>
    <row r="246" spans="1:4" ht="12.75" customHeight="1">
      <c r="A246" s="122" t="s">
        <v>262</v>
      </c>
      <c r="B246" s="136" t="s">
        <v>330</v>
      </c>
      <c r="C246" s="136"/>
      <c r="D246" s="136" t="s">
        <v>20</v>
      </c>
    </row>
    <row r="247" spans="1:4" ht="12.75" customHeight="1">
      <c r="A247" s="122" t="s">
        <v>631</v>
      </c>
      <c r="B247" s="136" t="s">
        <v>24</v>
      </c>
      <c r="C247" s="136"/>
      <c r="D247" s="136" t="s">
        <v>20</v>
      </c>
    </row>
    <row r="248" spans="1:4" ht="12.75" customHeight="1">
      <c r="A248" s="122" t="s">
        <v>716</v>
      </c>
      <c r="B248" s="136" t="s">
        <v>54</v>
      </c>
      <c r="C248" s="136"/>
      <c r="D248" s="136" t="s">
        <v>20</v>
      </c>
    </row>
    <row r="249" spans="1:4" ht="12.75" customHeight="1">
      <c r="A249" s="122" t="s">
        <v>41</v>
      </c>
      <c r="B249" s="136" t="s">
        <v>22</v>
      </c>
      <c r="C249" s="136"/>
      <c r="D249" s="136" t="s">
        <v>20</v>
      </c>
    </row>
    <row r="250" spans="1:4" ht="12.75" customHeight="1">
      <c r="A250" s="122" t="s">
        <v>69</v>
      </c>
      <c r="B250" s="102" t="s">
        <v>22</v>
      </c>
      <c r="C250" s="102"/>
      <c r="D250" s="102" t="s">
        <v>20</v>
      </c>
    </row>
    <row r="251" spans="1:4" ht="12.75" customHeight="1">
      <c r="A251" s="122" t="s">
        <v>178</v>
      </c>
      <c r="B251" s="136" t="s">
        <v>179</v>
      </c>
      <c r="C251" s="136"/>
      <c r="D251" s="136" t="s">
        <v>20</v>
      </c>
    </row>
    <row r="252" spans="1:4" ht="12.75" customHeight="1">
      <c r="A252" s="122" t="s">
        <v>554</v>
      </c>
      <c r="B252" s="136" t="s">
        <v>529</v>
      </c>
      <c r="C252" s="136"/>
      <c r="D252" s="136" t="s">
        <v>20</v>
      </c>
    </row>
    <row r="253" spans="1:4" ht="12.75" customHeight="1">
      <c r="A253" s="122" t="s">
        <v>118</v>
      </c>
      <c r="B253" s="136" t="s">
        <v>24</v>
      </c>
      <c r="C253" s="136"/>
      <c r="D253" s="136" t="s">
        <v>20</v>
      </c>
    </row>
    <row r="254" spans="1:4" ht="12.75" customHeight="1">
      <c r="A254" s="122" t="s">
        <v>468</v>
      </c>
      <c r="B254" s="136" t="s">
        <v>345</v>
      </c>
      <c r="C254" s="136"/>
      <c r="D254" s="136" t="s">
        <v>20</v>
      </c>
    </row>
    <row r="255" spans="1:4" ht="12.75" customHeight="1">
      <c r="A255" s="122" t="s">
        <v>481</v>
      </c>
      <c r="B255" s="136" t="s">
        <v>380</v>
      </c>
      <c r="C255" s="136"/>
      <c r="D255" s="136" t="s">
        <v>20</v>
      </c>
    </row>
    <row r="256" spans="1:4" ht="12.75" customHeight="1">
      <c r="A256" s="122" t="s">
        <v>376</v>
      </c>
      <c r="B256" s="136" t="s">
        <v>38</v>
      </c>
      <c r="C256" s="136"/>
      <c r="D256" s="136" t="s">
        <v>20</v>
      </c>
    </row>
    <row r="257" spans="1:4" ht="12.75" customHeight="1">
      <c r="A257" s="122" t="s">
        <v>659</v>
      </c>
      <c r="B257" s="136" t="s">
        <v>26</v>
      </c>
      <c r="C257" s="136"/>
      <c r="D257" s="136" t="s">
        <v>20</v>
      </c>
    </row>
    <row r="258" spans="1:4" ht="12.75" customHeight="1">
      <c r="A258" s="122" t="s">
        <v>690</v>
      </c>
      <c r="B258" s="136" t="s">
        <v>419</v>
      </c>
      <c r="C258" s="136"/>
      <c r="D258" s="136" t="s">
        <v>20</v>
      </c>
    </row>
    <row r="259" spans="1:4" ht="12.75" customHeight="1">
      <c r="A259" s="122" t="s">
        <v>793</v>
      </c>
      <c r="B259" s="136" t="s">
        <v>54</v>
      </c>
      <c r="C259" s="136"/>
      <c r="D259" s="136" t="s">
        <v>20</v>
      </c>
    </row>
    <row r="260" spans="1:4" ht="12.75" customHeight="1">
      <c r="A260" s="122" t="s">
        <v>714</v>
      </c>
      <c r="B260" s="136" t="s">
        <v>54</v>
      </c>
      <c r="C260" s="136"/>
      <c r="D260" s="136" t="s">
        <v>20</v>
      </c>
    </row>
    <row r="261" spans="1:4" ht="12.75" customHeight="1">
      <c r="A261" s="95" t="s">
        <v>250</v>
      </c>
      <c r="B261" s="136" t="s">
        <v>78</v>
      </c>
      <c r="C261" s="136"/>
      <c r="D261" s="136" t="s">
        <v>20</v>
      </c>
    </row>
    <row r="262" spans="1:4" ht="12.75" customHeight="1">
      <c r="A262" s="122" t="s">
        <v>828</v>
      </c>
      <c r="B262" s="136" t="s">
        <v>28</v>
      </c>
      <c r="C262" s="136"/>
      <c r="D262" s="136" t="s">
        <v>20</v>
      </c>
    </row>
    <row r="263" spans="1:4" ht="12.75" customHeight="1">
      <c r="A263" s="122" t="s">
        <v>773</v>
      </c>
      <c r="B263" s="136" t="s">
        <v>209</v>
      </c>
      <c r="C263" s="136"/>
      <c r="D263" s="136" t="s">
        <v>20</v>
      </c>
    </row>
    <row r="264" spans="1:4" ht="12.75" customHeight="1">
      <c r="A264" s="122" t="s">
        <v>1112</v>
      </c>
      <c r="B264" s="136" t="s">
        <v>22</v>
      </c>
      <c r="C264" s="136"/>
      <c r="D264" s="136" t="s">
        <v>1113</v>
      </c>
    </row>
    <row r="265" spans="1:4" ht="12.75" customHeight="1">
      <c r="A265" s="122" t="s">
        <v>331</v>
      </c>
      <c r="B265" s="136" t="s">
        <v>26</v>
      </c>
      <c r="C265" s="136"/>
      <c r="D265" s="136" t="s">
        <v>20</v>
      </c>
    </row>
    <row r="266" spans="1:4" ht="12.75" customHeight="1">
      <c r="A266" s="122" t="s">
        <v>253</v>
      </c>
      <c r="B266" s="136" t="s">
        <v>63</v>
      </c>
      <c r="C266" s="136"/>
      <c r="D266" s="136" t="s">
        <v>20</v>
      </c>
    </row>
    <row r="267" spans="1:4" s="96" customFormat="1" ht="12.75" customHeight="1">
      <c r="A267" s="121" t="s">
        <v>757</v>
      </c>
      <c r="B267" s="134" t="s">
        <v>116</v>
      </c>
      <c r="C267" s="134" t="s">
        <v>724</v>
      </c>
      <c r="D267" s="134" t="s">
        <v>9</v>
      </c>
    </row>
    <row r="268" spans="1:4" s="96" customFormat="1" ht="12.75" customHeight="1">
      <c r="A268" s="122" t="s">
        <v>758</v>
      </c>
      <c r="B268" s="136" t="s">
        <v>22</v>
      </c>
      <c r="C268" s="136"/>
      <c r="D268" s="136" t="s">
        <v>20</v>
      </c>
    </row>
  </sheetData>
  <sheetProtection formatCells="0" formatColumns="0" formatRows="0" insertColumns="0" insertRows="0" insertHyperlinks="0" sort="0"/>
  <mergeCells count="1">
    <mergeCell ref="A2:G2"/>
  </mergeCells>
  <printOptions gridLines="1"/>
  <pageMargins left="0.13" right="0.47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92"/>
  <sheetViews>
    <sheetView workbookViewId="0" topLeftCell="A63">
      <selection activeCell="I73" sqref="I73"/>
    </sheetView>
  </sheetViews>
  <sheetFormatPr defaultColWidth="9.140625" defaultRowHeight="12.75"/>
  <cols>
    <col min="1" max="1" width="38.57421875" style="37" customWidth="1"/>
    <col min="2" max="2" width="17.28125" style="38" customWidth="1"/>
    <col min="3" max="3" width="14.7109375" style="38" customWidth="1"/>
    <col min="4" max="4" width="13.57421875" style="38" customWidth="1"/>
    <col min="5" max="16384" width="9.140625" style="37" customWidth="1"/>
  </cols>
  <sheetData>
    <row r="2" spans="1:4" s="25" customFormat="1" ht="13.5" thickBot="1">
      <c r="A2" s="180" t="s">
        <v>10</v>
      </c>
      <c r="B2" s="180"/>
      <c r="C2" s="180"/>
      <c r="D2" s="180"/>
    </row>
    <row r="3" spans="1:4" s="25" customFormat="1" ht="13.5" thickBot="1">
      <c r="A3" s="26" t="s">
        <v>14</v>
      </c>
      <c r="B3" s="27"/>
      <c r="C3" s="27"/>
      <c r="D3" s="153">
        <v>31526.29</v>
      </c>
    </row>
    <row r="4" spans="1:4" s="25" customFormat="1" ht="13.5" thickBot="1">
      <c r="A4" s="29" t="s">
        <v>15</v>
      </c>
      <c r="B4" s="30" t="s">
        <v>16</v>
      </c>
      <c r="C4" s="30" t="s">
        <v>17</v>
      </c>
      <c r="D4" s="30" t="s">
        <v>18</v>
      </c>
    </row>
    <row r="5" spans="1:4" s="115" customFormat="1" ht="12.75">
      <c r="A5" s="46" t="s">
        <v>124</v>
      </c>
      <c r="B5" s="47" t="s">
        <v>125</v>
      </c>
      <c r="C5" s="47" t="s">
        <v>126</v>
      </c>
      <c r="D5" s="47"/>
    </row>
    <row r="6" spans="1:4" s="82" customFormat="1" ht="12.75">
      <c r="A6" s="49" t="s">
        <v>94</v>
      </c>
      <c r="B6" s="50" t="s">
        <v>22</v>
      </c>
      <c r="C6" s="50"/>
      <c r="D6" s="50" t="s">
        <v>20</v>
      </c>
    </row>
    <row r="7" spans="1:4" s="43" customFormat="1" ht="12.75">
      <c r="A7" s="46" t="s">
        <v>127</v>
      </c>
      <c r="B7" s="47" t="s">
        <v>128</v>
      </c>
      <c r="C7" s="47" t="s">
        <v>129</v>
      </c>
      <c r="D7" s="47" t="s">
        <v>20</v>
      </c>
    </row>
    <row r="8" spans="1:4" s="43" customFormat="1" ht="12.75">
      <c r="A8" s="49" t="s">
        <v>77</v>
      </c>
      <c r="B8" s="50" t="s">
        <v>22</v>
      </c>
      <c r="C8" s="50"/>
      <c r="D8" s="50" t="s">
        <v>20</v>
      </c>
    </row>
    <row r="9" spans="1:4" s="43" customFormat="1" ht="12.75">
      <c r="A9" s="46" t="s">
        <v>401</v>
      </c>
      <c r="B9" s="47" t="s">
        <v>131</v>
      </c>
      <c r="C9" s="51">
        <v>37938</v>
      </c>
      <c r="D9" s="47" t="s">
        <v>132</v>
      </c>
    </row>
    <row r="10" spans="1:4" s="42" customFormat="1" ht="12.75">
      <c r="A10" s="49" t="s">
        <v>25</v>
      </c>
      <c r="B10" s="50" t="s">
        <v>24</v>
      </c>
      <c r="C10" s="50"/>
      <c r="D10" s="50" t="s">
        <v>20</v>
      </c>
    </row>
    <row r="11" spans="1:4" s="43" customFormat="1" ht="12.75">
      <c r="A11" s="46" t="s">
        <v>133</v>
      </c>
      <c r="B11" s="47" t="s">
        <v>134</v>
      </c>
      <c r="C11" s="51">
        <v>37922</v>
      </c>
      <c r="D11" s="47" t="s">
        <v>20</v>
      </c>
    </row>
    <row r="12" spans="1:4" s="42" customFormat="1" ht="12.75">
      <c r="A12" s="49" t="s">
        <v>135</v>
      </c>
      <c r="B12" s="50" t="s">
        <v>22</v>
      </c>
      <c r="C12" s="50"/>
      <c r="D12" s="50" t="s">
        <v>20</v>
      </c>
    </row>
    <row r="13" spans="1:4" s="42" customFormat="1" ht="12.75">
      <c r="A13" s="49" t="s">
        <v>165</v>
      </c>
      <c r="B13" s="50" t="s">
        <v>22</v>
      </c>
      <c r="C13" s="50"/>
      <c r="D13" s="50" t="s">
        <v>20</v>
      </c>
    </row>
    <row r="14" spans="1:4" s="43" customFormat="1" ht="12.75">
      <c r="A14" s="46" t="s">
        <v>353</v>
      </c>
      <c r="B14" s="47" t="s">
        <v>22</v>
      </c>
      <c r="C14" s="47" t="s">
        <v>354</v>
      </c>
      <c r="D14" s="47" t="s">
        <v>355</v>
      </c>
    </row>
    <row r="15" spans="1:4" s="43" customFormat="1" ht="12.75">
      <c r="A15" s="49" t="s">
        <v>165</v>
      </c>
      <c r="B15" s="50" t="s">
        <v>22</v>
      </c>
      <c r="C15" s="50"/>
      <c r="D15" s="50" t="s">
        <v>20</v>
      </c>
    </row>
    <row r="16" spans="1:4" s="82" customFormat="1" ht="12.75">
      <c r="A16" s="46" t="s">
        <v>136</v>
      </c>
      <c r="B16" s="47" t="s">
        <v>28</v>
      </c>
      <c r="C16" s="47" t="s">
        <v>137</v>
      </c>
      <c r="D16" s="47" t="s">
        <v>20</v>
      </c>
    </row>
    <row r="17" spans="1:4" s="82" customFormat="1" ht="12.75">
      <c r="A17" s="49" t="s">
        <v>135</v>
      </c>
      <c r="B17" s="50" t="s">
        <v>22</v>
      </c>
      <c r="C17" s="50"/>
      <c r="D17" s="50" t="s">
        <v>20</v>
      </c>
    </row>
    <row r="18" spans="1:4" ht="12.75">
      <c r="A18" s="46" t="s">
        <v>119</v>
      </c>
      <c r="B18" s="47" t="s">
        <v>71</v>
      </c>
      <c r="C18" s="47" t="s">
        <v>120</v>
      </c>
      <c r="D18" s="47" t="s">
        <v>121</v>
      </c>
    </row>
    <row r="19" spans="1:4" ht="12.75">
      <c r="A19" s="49" t="s">
        <v>118</v>
      </c>
      <c r="B19" s="50" t="s">
        <v>24</v>
      </c>
      <c r="C19" s="50"/>
      <c r="D19" s="50" t="s">
        <v>20</v>
      </c>
    </row>
    <row r="20" spans="1:4" ht="12.75">
      <c r="A20" s="49" t="s">
        <v>25</v>
      </c>
      <c r="B20" s="50" t="s">
        <v>24</v>
      </c>
      <c r="C20" s="50"/>
      <c r="D20" s="50" t="s">
        <v>20</v>
      </c>
    </row>
    <row r="21" spans="1:4" ht="12.75">
      <c r="A21" s="46" t="s">
        <v>122</v>
      </c>
      <c r="B21" s="47" t="s">
        <v>82</v>
      </c>
      <c r="C21" s="51">
        <v>37887</v>
      </c>
      <c r="D21" s="47" t="s">
        <v>55</v>
      </c>
    </row>
    <row r="22" spans="1:4" ht="12.75">
      <c r="A22" s="49" t="s">
        <v>41</v>
      </c>
      <c r="B22" s="50" t="s">
        <v>22</v>
      </c>
      <c r="C22" s="50"/>
      <c r="D22" s="50" t="s">
        <v>20</v>
      </c>
    </row>
    <row r="23" spans="1:4" ht="12.75">
      <c r="A23" s="46" t="s">
        <v>150</v>
      </c>
      <c r="B23" s="47" t="s">
        <v>151</v>
      </c>
      <c r="C23" s="51">
        <v>37902</v>
      </c>
      <c r="D23" s="47" t="s">
        <v>152</v>
      </c>
    </row>
    <row r="24" spans="1:4" ht="12.75">
      <c r="A24" s="49" t="s">
        <v>153</v>
      </c>
      <c r="B24" s="50" t="s">
        <v>154</v>
      </c>
      <c r="C24" s="50"/>
      <c r="D24" s="50" t="s">
        <v>20</v>
      </c>
    </row>
    <row r="25" spans="1:4" ht="12.75">
      <c r="A25" s="46" t="s">
        <v>169</v>
      </c>
      <c r="B25" s="47" t="s">
        <v>170</v>
      </c>
      <c r="C25" s="47" t="s">
        <v>171</v>
      </c>
      <c r="D25" s="47" t="s">
        <v>20</v>
      </c>
    </row>
    <row r="26" spans="1:4" ht="12.75">
      <c r="A26" s="49" t="s">
        <v>94</v>
      </c>
      <c r="B26" s="50" t="s">
        <v>22</v>
      </c>
      <c r="C26" s="50"/>
      <c r="D26" s="50" t="s">
        <v>20</v>
      </c>
    </row>
    <row r="27" spans="1:4" s="82" customFormat="1" ht="12.75">
      <c r="A27" s="46" t="s">
        <v>184</v>
      </c>
      <c r="B27" s="47" t="s">
        <v>185</v>
      </c>
      <c r="C27" s="47" t="s">
        <v>142</v>
      </c>
      <c r="D27" s="47" t="s">
        <v>186</v>
      </c>
    </row>
    <row r="28" spans="1:4" s="82" customFormat="1" ht="12.75">
      <c r="A28" s="49" t="s">
        <v>56</v>
      </c>
      <c r="B28" s="50" t="s">
        <v>22</v>
      </c>
      <c r="C28" s="50"/>
      <c r="D28" s="50" t="s">
        <v>20</v>
      </c>
    </row>
    <row r="29" spans="1:4" s="82" customFormat="1" ht="12.75">
      <c r="A29" s="46" t="s">
        <v>287</v>
      </c>
      <c r="B29" s="47" t="s">
        <v>22</v>
      </c>
      <c r="C29" s="47">
        <v>2004</v>
      </c>
      <c r="D29" s="47" t="s">
        <v>288</v>
      </c>
    </row>
    <row r="30" spans="1:4" s="82" customFormat="1" ht="12.75">
      <c r="A30" s="49" t="s">
        <v>206</v>
      </c>
      <c r="B30" s="50" t="s">
        <v>22</v>
      </c>
      <c r="C30" s="50"/>
      <c r="D30" s="50" t="s">
        <v>20</v>
      </c>
    </row>
    <row r="31" spans="1:4" s="82" customFormat="1" ht="12.75">
      <c r="A31" s="46" t="s">
        <v>289</v>
      </c>
      <c r="B31" s="47" t="s">
        <v>291</v>
      </c>
      <c r="C31" s="47"/>
      <c r="D31" s="47" t="s">
        <v>290</v>
      </c>
    </row>
    <row r="32" spans="1:4" s="82" customFormat="1" ht="12.75">
      <c r="A32" s="49" t="s">
        <v>189</v>
      </c>
      <c r="B32" s="50" t="s">
        <v>66</v>
      </c>
      <c r="C32" s="50"/>
      <c r="D32" s="50" t="s">
        <v>20</v>
      </c>
    </row>
    <row r="33" spans="1:4" s="117" customFormat="1" ht="12.75">
      <c r="A33" s="147" t="s">
        <v>292</v>
      </c>
      <c r="B33" s="114" t="s">
        <v>66</v>
      </c>
      <c r="C33" s="114"/>
      <c r="D33" s="114" t="s">
        <v>20</v>
      </c>
    </row>
    <row r="34" spans="1:4" ht="12.75">
      <c r="A34" s="44" t="s">
        <v>335</v>
      </c>
      <c r="B34" s="45" t="s">
        <v>103</v>
      </c>
      <c r="C34" s="45" t="s">
        <v>336</v>
      </c>
      <c r="D34" s="45" t="s">
        <v>20</v>
      </c>
    </row>
    <row r="35" spans="1:4" ht="12.75">
      <c r="A35" s="53" t="s">
        <v>206</v>
      </c>
      <c r="B35" s="54" t="s">
        <v>22</v>
      </c>
      <c r="C35" s="54"/>
      <c r="D35" s="54" t="s">
        <v>20</v>
      </c>
    </row>
    <row r="36" spans="1:4" ht="12.75">
      <c r="A36" s="53" t="s">
        <v>135</v>
      </c>
      <c r="B36" s="54" t="s">
        <v>22</v>
      </c>
      <c r="C36" s="54"/>
      <c r="D36" s="54" t="s">
        <v>20</v>
      </c>
    </row>
    <row r="37" spans="1:4" ht="12.75">
      <c r="A37" s="53" t="s">
        <v>337</v>
      </c>
      <c r="B37" s="54" t="s">
        <v>22</v>
      </c>
      <c r="C37" s="54"/>
      <c r="D37" s="54" t="s">
        <v>20</v>
      </c>
    </row>
    <row r="38" spans="1:4" s="82" customFormat="1" ht="12.75">
      <c r="A38" s="91" t="s">
        <v>348</v>
      </c>
      <c r="B38" s="92" t="s">
        <v>349</v>
      </c>
      <c r="C38" s="92" t="s">
        <v>351</v>
      </c>
      <c r="D38" s="92" t="s">
        <v>350</v>
      </c>
    </row>
    <row r="39" spans="1:4" s="82" customFormat="1" ht="12.75">
      <c r="A39" s="82" t="s">
        <v>339</v>
      </c>
      <c r="B39" s="94" t="s">
        <v>27</v>
      </c>
      <c r="C39" s="94"/>
      <c r="D39" s="94" t="s">
        <v>20</v>
      </c>
    </row>
    <row r="40" spans="1:4" s="82" customFormat="1" ht="12.75">
      <c r="A40" s="82" t="s">
        <v>77</v>
      </c>
      <c r="B40" s="94" t="s">
        <v>22</v>
      </c>
      <c r="C40" s="94"/>
      <c r="D40" s="94" t="s">
        <v>20</v>
      </c>
    </row>
    <row r="43" spans="1:4" s="82" customFormat="1" ht="12.75">
      <c r="A43" s="91" t="s">
        <v>357</v>
      </c>
      <c r="B43" s="92" t="s">
        <v>359</v>
      </c>
      <c r="C43" s="92" t="s">
        <v>358</v>
      </c>
      <c r="D43" s="92" t="s">
        <v>360</v>
      </c>
    </row>
    <row r="44" spans="1:4" s="82" customFormat="1" ht="12.75">
      <c r="A44" s="82" t="s">
        <v>59</v>
      </c>
      <c r="B44" s="94" t="s">
        <v>22</v>
      </c>
      <c r="C44" s="94"/>
      <c r="D44" s="94"/>
    </row>
    <row r="45" spans="1:4" s="82" customFormat="1" ht="12.75">
      <c r="A45" s="91" t="s">
        <v>409</v>
      </c>
      <c r="B45" s="92" t="s">
        <v>410</v>
      </c>
      <c r="C45" s="93">
        <v>37672</v>
      </c>
      <c r="D45" s="92" t="s">
        <v>411</v>
      </c>
    </row>
    <row r="46" spans="1:4" s="82" customFormat="1" ht="12.75">
      <c r="A46" s="82" t="s">
        <v>412</v>
      </c>
      <c r="B46" s="94" t="s">
        <v>22</v>
      </c>
      <c r="C46" s="94"/>
      <c r="D46" s="94" t="s">
        <v>20</v>
      </c>
    </row>
    <row r="47" spans="1:4" s="82" customFormat="1" ht="12.75">
      <c r="A47" s="91" t="s">
        <v>434</v>
      </c>
      <c r="B47" s="92" t="s">
        <v>75</v>
      </c>
      <c r="C47" s="92" t="s">
        <v>435</v>
      </c>
      <c r="D47" s="92" t="s">
        <v>325</v>
      </c>
    </row>
    <row r="48" spans="1:4" s="82" customFormat="1" ht="12.75">
      <c r="A48" s="82" t="s">
        <v>433</v>
      </c>
      <c r="B48" s="94" t="s">
        <v>363</v>
      </c>
      <c r="C48" s="94"/>
      <c r="D48" s="94" t="s">
        <v>20</v>
      </c>
    </row>
    <row r="49" spans="1:4" s="82" customFormat="1" ht="12.75">
      <c r="A49" s="91" t="s">
        <v>505</v>
      </c>
      <c r="B49" s="92" t="s">
        <v>469</v>
      </c>
      <c r="C49" s="92" t="s">
        <v>506</v>
      </c>
      <c r="D49" s="92" t="s">
        <v>507</v>
      </c>
    </row>
    <row r="50" spans="1:4" s="82" customFormat="1" ht="12.75">
      <c r="A50" s="82" t="s">
        <v>467</v>
      </c>
      <c r="B50" s="94" t="s">
        <v>469</v>
      </c>
      <c r="C50" s="94"/>
      <c r="D50" s="94" t="s">
        <v>20</v>
      </c>
    </row>
    <row r="51" spans="1:4" s="82" customFormat="1" ht="12.75">
      <c r="A51" s="91" t="s">
        <v>523</v>
      </c>
      <c r="B51" s="92" t="s">
        <v>524</v>
      </c>
      <c r="C51" s="93" t="s">
        <v>525</v>
      </c>
      <c r="D51" s="92" t="s">
        <v>526</v>
      </c>
    </row>
    <row r="52" spans="1:4" s="82" customFormat="1" ht="12.75">
      <c r="A52" s="82" t="s">
        <v>60</v>
      </c>
      <c r="B52" s="94" t="s">
        <v>28</v>
      </c>
      <c r="C52" s="94"/>
      <c r="D52" s="94" t="s">
        <v>20</v>
      </c>
    </row>
    <row r="53" spans="1:4" s="82" customFormat="1" ht="12.75">
      <c r="A53" s="91" t="s">
        <v>1159</v>
      </c>
      <c r="B53" s="92" t="s">
        <v>185</v>
      </c>
      <c r="C53" s="92" t="s">
        <v>142</v>
      </c>
      <c r="D53" s="92" t="s">
        <v>186</v>
      </c>
    </row>
    <row r="54" spans="1:4" s="82" customFormat="1" ht="12.75">
      <c r="A54" s="82" t="s">
        <v>1160</v>
      </c>
      <c r="B54" s="94" t="s">
        <v>22</v>
      </c>
      <c r="C54" s="94"/>
      <c r="D54" s="94" t="s">
        <v>20</v>
      </c>
    </row>
    <row r="55" spans="1:4" s="82" customFormat="1" ht="12.75">
      <c r="A55" s="82" t="s">
        <v>1179</v>
      </c>
      <c r="B55" s="94" t="s">
        <v>22</v>
      </c>
      <c r="C55" s="94"/>
      <c r="D55" s="94" t="s">
        <v>20</v>
      </c>
    </row>
    <row r="56" spans="1:4" s="115" customFormat="1" ht="12.75">
      <c r="A56" s="91" t="s">
        <v>579</v>
      </c>
      <c r="B56" s="92" t="s">
        <v>580</v>
      </c>
      <c r="C56" s="92" t="s">
        <v>581</v>
      </c>
      <c r="D56" s="92" t="s">
        <v>582</v>
      </c>
    </row>
    <row r="57" spans="1:4" s="82" customFormat="1" ht="12.75">
      <c r="A57" s="82" t="s">
        <v>494</v>
      </c>
      <c r="B57" s="94" t="s">
        <v>28</v>
      </c>
      <c r="C57" s="94"/>
      <c r="D57" s="94" t="s">
        <v>20</v>
      </c>
    </row>
    <row r="58" spans="1:4" s="82" customFormat="1" ht="12.75">
      <c r="A58" s="91" t="s">
        <v>607</v>
      </c>
      <c r="B58" s="92" t="s">
        <v>24</v>
      </c>
      <c r="C58" s="93">
        <v>38083</v>
      </c>
      <c r="D58" s="92" t="s">
        <v>182</v>
      </c>
    </row>
    <row r="59" spans="1:4" s="82" customFormat="1" ht="12.75">
      <c r="A59" s="82" t="s">
        <v>118</v>
      </c>
      <c r="B59" s="94" t="s">
        <v>24</v>
      </c>
      <c r="C59" s="94"/>
      <c r="D59" s="94" t="s">
        <v>20</v>
      </c>
    </row>
    <row r="60" spans="1:4" s="82" customFormat="1" ht="12.75">
      <c r="A60" s="91" t="s">
        <v>607</v>
      </c>
      <c r="B60" s="92" t="s">
        <v>131</v>
      </c>
      <c r="C60" s="93">
        <v>38083</v>
      </c>
      <c r="D60" s="92" t="s">
        <v>182</v>
      </c>
    </row>
    <row r="61" spans="1:4" s="82" customFormat="1" ht="12.75">
      <c r="A61" s="82" t="s">
        <v>251</v>
      </c>
      <c r="B61" s="94" t="s">
        <v>57</v>
      </c>
      <c r="C61" s="94"/>
      <c r="D61" s="94" t="s">
        <v>20</v>
      </c>
    </row>
    <row r="62" spans="1:4" s="82" customFormat="1" ht="12.75">
      <c r="A62" s="91" t="s">
        <v>643</v>
      </c>
      <c r="B62" s="92" t="s">
        <v>644</v>
      </c>
      <c r="C62" s="93">
        <v>38056</v>
      </c>
      <c r="D62" s="92" t="s">
        <v>645</v>
      </c>
    </row>
    <row r="63" spans="1:4" s="82" customFormat="1" ht="12.75">
      <c r="A63" s="82" t="s">
        <v>274</v>
      </c>
      <c r="B63" s="94" t="s">
        <v>27</v>
      </c>
      <c r="C63" s="94"/>
      <c r="D63" s="94" t="s">
        <v>20</v>
      </c>
    </row>
    <row r="64" spans="1:4" s="82" customFormat="1" ht="12.75">
      <c r="A64" s="91" t="s">
        <v>678</v>
      </c>
      <c r="B64" s="92" t="s">
        <v>26</v>
      </c>
      <c r="C64" s="93">
        <v>38071</v>
      </c>
      <c r="D64" s="92" t="s">
        <v>679</v>
      </c>
    </row>
    <row r="65" spans="1:4" s="82" customFormat="1" ht="12.75">
      <c r="A65" s="82" t="s">
        <v>203</v>
      </c>
      <c r="B65" s="94" t="s">
        <v>26</v>
      </c>
      <c r="C65" s="94"/>
      <c r="D65" s="94" t="s">
        <v>20</v>
      </c>
    </row>
    <row r="66" spans="1:4" s="156" customFormat="1" ht="12.75">
      <c r="A66" s="163" t="s">
        <v>680</v>
      </c>
      <c r="B66" s="161" t="s">
        <v>483</v>
      </c>
      <c r="C66" s="161" t="s">
        <v>681</v>
      </c>
      <c r="D66" s="161" t="s">
        <v>682</v>
      </c>
    </row>
    <row r="67" spans="1:4" s="156" customFormat="1" ht="12.75">
      <c r="A67" s="156" t="s">
        <v>95</v>
      </c>
      <c r="B67" s="173" t="s">
        <v>27</v>
      </c>
      <c r="C67" s="173"/>
      <c r="D67" s="173" t="s">
        <v>20</v>
      </c>
    </row>
    <row r="68" spans="1:4" s="156" customFormat="1" ht="12.75">
      <c r="A68" s="156" t="s">
        <v>683</v>
      </c>
      <c r="B68" s="173" t="s">
        <v>27</v>
      </c>
      <c r="C68" s="173"/>
      <c r="D68" s="173" t="s">
        <v>20</v>
      </c>
    </row>
    <row r="69" spans="1:4" s="156" customFormat="1" ht="12.75">
      <c r="A69" s="156" t="s">
        <v>442</v>
      </c>
      <c r="B69" s="173" t="s">
        <v>27</v>
      </c>
      <c r="C69" s="173"/>
      <c r="D69" s="173" t="s">
        <v>20</v>
      </c>
    </row>
    <row r="70" spans="1:4" s="82" customFormat="1" ht="12.75">
      <c r="A70" s="91" t="s">
        <v>691</v>
      </c>
      <c r="B70" s="92" t="s">
        <v>692</v>
      </c>
      <c r="C70" s="92" t="s">
        <v>693</v>
      </c>
      <c r="D70" s="92" t="s">
        <v>20</v>
      </c>
    </row>
    <row r="71" spans="1:4" s="82" customFormat="1" ht="12.75">
      <c r="A71" s="82" t="s">
        <v>694</v>
      </c>
      <c r="B71" s="94" t="s">
        <v>22</v>
      </c>
      <c r="C71" s="94"/>
      <c r="D71" s="94" t="s">
        <v>20</v>
      </c>
    </row>
    <row r="72" spans="1:4" s="82" customFormat="1" ht="12.75">
      <c r="A72" s="91" t="s">
        <v>700</v>
      </c>
      <c r="B72" s="92" t="s">
        <v>701</v>
      </c>
      <c r="C72" s="93">
        <v>38127</v>
      </c>
      <c r="D72" s="92" t="s">
        <v>411</v>
      </c>
    </row>
    <row r="73" spans="1:4" s="82" customFormat="1" ht="12.75">
      <c r="A73" s="82" t="s">
        <v>41</v>
      </c>
      <c r="B73" s="94" t="s">
        <v>22</v>
      </c>
      <c r="C73" s="94"/>
      <c r="D73" s="94" t="s">
        <v>20</v>
      </c>
    </row>
    <row r="74" spans="1:4" s="82" customFormat="1" ht="12.75">
      <c r="A74" s="91" t="s">
        <v>702</v>
      </c>
      <c r="B74" s="92" t="s">
        <v>524</v>
      </c>
      <c r="C74" s="92"/>
      <c r="D74" s="92" t="s">
        <v>20</v>
      </c>
    </row>
    <row r="75" spans="1:4" s="82" customFormat="1" ht="12.75">
      <c r="A75" s="82" t="s">
        <v>241</v>
      </c>
      <c r="B75" s="94" t="s">
        <v>28</v>
      </c>
      <c r="C75" s="94"/>
      <c r="D75" s="94" t="s">
        <v>20</v>
      </c>
    </row>
    <row r="76" spans="1:4" ht="12.75">
      <c r="A76" s="91" t="s">
        <v>846</v>
      </c>
      <c r="B76" s="92" t="s">
        <v>847</v>
      </c>
      <c r="C76" s="93">
        <v>38148</v>
      </c>
      <c r="D76" s="92" t="s">
        <v>325</v>
      </c>
    </row>
    <row r="77" spans="1:4" ht="12.75">
      <c r="A77" s="82" t="s">
        <v>203</v>
      </c>
      <c r="B77" s="94" t="s">
        <v>26</v>
      </c>
      <c r="C77" s="94"/>
      <c r="D77" s="94" t="s">
        <v>20</v>
      </c>
    </row>
    <row r="78" spans="1:4" s="82" customFormat="1" ht="12.75">
      <c r="A78" s="91" t="s">
        <v>1021</v>
      </c>
      <c r="B78" s="92" t="s">
        <v>1022</v>
      </c>
      <c r="C78" s="92" t="s">
        <v>1069</v>
      </c>
      <c r="D78" s="92" t="s">
        <v>81</v>
      </c>
    </row>
    <row r="79" spans="1:4" s="82" customFormat="1" ht="12.75">
      <c r="A79" s="82" t="s">
        <v>857</v>
      </c>
      <c r="B79" s="94" t="s">
        <v>22</v>
      </c>
      <c r="C79" s="94"/>
      <c r="D79" s="94" t="s">
        <v>20</v>
      </c>
    </row>
    <row r="80" spans="1:4" s="82" customFormat="1" ht="12.75">
      <c r="A80" s="91" t="s">
        <v>1107</v>
      </c>
      <c r="B80" s="92" t="s">
        <v>1108</v>
      </c>
      <c r="C80" s="92" t="s">
        <v>1109</v>
      </c>
      <c r="D80" s="92"/>
    </row>
    <row r="81" spans="1:4" s="82" customFormat="1" ht="12.75">
      <c r="A81" s="82" t="s">
        <v>341</v>
      </c>
      <c r="B81" s="94" t="s">
        <v>27</v>
      </c>
      <c r="C81" s="94"/>
      <c r="D81" s="94" t="s">
        <v>20</v>
      </c>
    </row>
    <row r="82" spans="1:4" s="82" customFormat="1" ht="12.75">
      <c r="A82" s="82" t="s">
        <v>339</v>
      </c>
      <c r="B82" s="94" t="s">
        <v>27</v>
      </c>
      <c r="C82" s="94"/>
      <c r="D82" s="94" t="s">
        <v>20</v>
      </c>
    </row>
    <row r="83" spans="1:4" s="82" customFormat="1" ht="12.75">
      <c r="A83" s="82" t="s">
        <v>77</v>
      </c>
      <c r="B83" s="94" t="s">
        <v>22</v>
      </c>
      <c r="C83" s="94"/>
      <c r="D83" s="94" t="s">
        <v>20</v>
      </c>
    </row>
    <row r="84" spans="1:4" s="82" customFormat="1" ht="12.75">
      <c r="A84" s="91" t="s">
        <v>1117</v>
      </c>
      <c r="B84" s="92" t="s">
        <v>1118</v>
      </c>
      <c r="C84" s="92" t="s">
        <v>1119</v>
      </c>
      <c r="D84" s="92" t="s">
        <v>20</v>
      </c>
    </row>
    <row r="85" spans="1:4" s="82" customFormat="1" ht="12.75">
      <c r="A85" s="82" t="s">
        <v>632</v>
      </c>
      <c r="B85" s="94" t="s">
        <v>528</v>
      </c>
      <c r="C85" s="94"/>
      <c r="D85" s="94" t="s">
        <v>20</v>
      </c>
    </row>
    <row r="86" spans="1:4" s="82" customFormat="1" ht="12.75">
      <c r="A86" s="91" t="s">
        <v>1170</v>
      </c>
      <c r="B86" s="92" t="s">
        <v>71</v>
      </c>
      <c r="C86" s="92" t="s">
        <v>1171</v>
      </c>
      <c r="D86" s="92" t="s">
        <v>325</v>
      </c>
    </row>
    <row r="87" spans="1:4" s="82" customFormat="1" ht="12.75">
      <c r="A87" s="82" t="s">
        <v>25</v>
      </c>
      <c r="B87" s="94" t="s">
        <v>24</v>
      </c>
      <c r="C87" s="94"/>
      <c r="D87" s="94" t="s">
        <v>20</v>
      </c>
    </row>
    <row r="88" spans="1:4" s="82" customFormat="1" ht="12.75">
      <c r="A88" s="91" t="s">
        <v>1172</v>
      </c>
      <c r="B88" s="92" t="s">
        <v>22</v>
      </c>
      <c r="C88" s="93">
        <v>38153</v>
      </c>
      <c r="D88" s="92" t="s">
        <v>1173</v>
      </c>
    </row>
    <row r="89" spans="1:4" s="82" customFormat="1" ht="12.75">
      <c r="A89" s="82" t="s">
        <v>43</v>
      </c>
      <c r="B89" s="94"/>
      <c r="C89" s="94"/>
      <c r="D89" s="94"/>
    </row>
    <row r="90" spans="1:5" s="82" customFormat="1" ht="12.75">
      <c r="A90" s="91" t="s">
        <v>1184</v>
      </c>
      <c r="B90" s="92" t="s">
        <v>22</v>
      </c>
      <c r="C90" s="92" t="s">
        <v>1020</v>
      </c>
      <c r="D90" s="92" t="s">
        <v>1185</v>
      </c>
      <c r="E90" s="120"/>
    </row>
    <row r="91" spans="1:5" s="82" customFormat="1" ht="12.75">
      <c r="A91" s="82" t="s">
        <v>857</v>
      </c>
      <c r="B91" s="94" t="s">
        <v>22</v>
      </c>
      <c r="C91" s="94"/>
      <c r="D91" s="94" t="s">
        <v>20</v>
      </c>
      <c r="E91" s="120"/>
    </row>
    <row r="92" ht="12.75">
      <c r="D92" s="39"/>
    </row>
  </sheetData>
  <sheetProtection formatCells="0" formatColumns="0" formatRows="0" insertColumns="0" insertRows="0" insertHyperlinks="0" sort="0"/>
  <mergeCells count="1">
    <mergeCell ref="A2:D2"/>
  </mergeCells>
  <printOptions gridLines="1"/>
  <pageMargins left="0.1" right="0.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joe.wiltsey</dc:creator>
  <cp:keywords/>
  <dc:description/>
  <cp:lastModifiedBy>joe.wiltsey</cp:lastModifiedBy>
  <cp:lastPrinted>2005-02-10T17:50:48Z</cp:lastPrinted>
  <dcterms:created xsi:type="dcterms:W3CDTF">2003-10-01T19:40:14Z</dcterms:created>
  <dcterms:modified xsi:type="dcterms:W3CDTF">2005-02-10T17:52:25Z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-1934284347</vt:i4>
  </property>
  <property fmtid="{D5CDD505-2E9C-101B-9397-08002B2CF9AE}" pid="3" name="_EmailSubject">
    <vt:lpwstr>2005 Partnership Training Plan </vt:lpwstr>
  </property>
  <property fmtid="{D5CDD505-2E9C-101B-9397-08002B2CF9AE}" pid="4" name="_AuthorEmailDisplayName">
    <vt:lpwstr>Nesbitt, Barbara - St. Paul, MN</vt:lpwstr>
  </property>
  <property fmtid="{D5CDD505-2E9C-101B-9397-08002B2CF9AE}" pid="5" name="_PreviousAdHocReviewCycleID">
    <vt:i4>1704496453</vt:i4>
  </property>
  <property fmtid="{D5CDD505-2E9C-101B-9397-08002B2CF9AE}" pid="6" name="_AuthorEmail">
    <vt:lpwstr>Barbara.Nesbitt@mn.usda.gov</vt:lpwstr>
  </property>
</Properties>
</file>