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2120" windowHeight="9090" activeTab="0"/>
  </bookViews>
  <sheets>
    <sheet name="Data" sheetId="1" r:id="rId1"/>
    <sheet name="Notes" sheetId="2" r:id="rId2"/>
    <sheet name="Establishments" sheetId="3" r:id="rId3"/>
    <sheet name="Sales" sheetId="4" r:id="rId4"/>
  </sheets>
  <definedNames>
    <definedName name="INTERNET">'Data'!#REF!</definedName>
    <definedName name="_xlnm.Print_Area" localSheetId="0">'Data'!$A$1:$O$41</definedName>
    <definedName name="SOURCE">'Data'!$A$37:$A$41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<sst xmlns="http://schemas.openxmlformats.org/spreadsheetml/2006/main" count="555" uniqueCount="183">
  <si>
    <t>to consumers of food and alcoholic beverages. Sales are estimated. For details, see source]</t>
  </si>
  <si>
    <t>-</t>
  </si>
  <si>
    <t>Establishments</t>
  </si>
  <si>
    <t xml:space="preserve">Sales </t>
  </si>
  <si>
    <t>(mil. dol.)</t>
  </si>
  <si>
    <t>Type of group</t>
  </si>
  <si>
    <t>1999</t>
  </si>
  <si>
    <t>2000</t>
  </si>
  <si>
    <t>1990</t>
  </si>
  <si>
    <t>1995</t>
  </si>
  <si>
    <t xml:space="preserve">1998 </t>
  </si>
  <si>
    <t xml:space="preserve">1999 </t>
  </si>
  <si>
    <t xml:space="preserve">    Total</t>
  </si>
  <si>
    <t>Commercial restaurant services \2 \3</t>
  </si>
  <si>
    <t xml:space="preserve">  Eating places \2</t>
  </si>
  <si>
    <t xml:space="preserve">    Full-service restaurants</t>
  </si>
  <si>
    <t xml:space="preserve">    Limited-service restaurants \4 \5</t>
  </si>
  <si>
    <t>\5</t>
  </si>
  <si>
    <t xml:space="preserve">    Snack and nonalcoholic beverage bars \5</t>
  </si>
  <si>
    <t>(\5)</t>
  </si>
  <si>
    <t xml:space="preserve">  Bars and taverns \6</t>
  </si>
  <si>
    <t xml:space="preserve">  Managed services \2</t>
  </si>
  <si>
    <t xml:space="preserve">    Manufacturing and industrial plants</t>
  </si>
  <si>
    <t xml:space="preserve">     (NA)</t>
  </si>
  <si>
    <t xml:space="preserve">    Colleges and universities</t>
  </si>
  <si>
    <t xml:space="preserve">  Lodging places \2</t>
  </si>
  <si>
    <t xml:space="preserve">  Retail hosts \2 \7</t>
  </si>
  <si>
    <t xml:space="preserve">    Department store restaurants</t>
  </si>
  <si>
    <t>(NA)</t>
  </si>
  <si>
    <t xml:space="preserve">    Grocery store restaurants \7</t>
  </si>
  <si>
    <t xml:space="preserve">    Gasoline service stations</t>
  </si>
  <si>
    <t xml:space="preserve">  Recreation and sports</t>
  </si>
  <si>
    <t>Noncommercial restaurant services \2</t>
  </si>
  <si>
    <t xml:space="preserve">  Employee restaurant services</t>
  </si>
  <si>
    <t xml:space="preserve">    Industrial, commercial organizations</t>
  </si>
  <si>
    <t xml:space="preserve">  Educational restaurant services</t>
  </si>
  <si>
    <t xml:space="preserve">    Elementary and secondary schools</t>
  </si>
  <si>
    <t xml:space="preserve">  Hospitals</t>
  </si>
  <si>
    <t xml:space="preserve">  Miscellaneous \2</t>
  </si>
  <si>
    <t xml:space="preserve">    Clubs</t>
  </si>
  <si>
    <t>NA Not available.</t>
  </si>
  <si>
    <t>\1 Projection.</t>
  </si>
  <si>
    <t>\2 Includes other types of groups, not shown separately.</t>
  </si>
  <si>
    <t>\3 Data for establishments with payroll.</t>
  </si>
  <si>
    <t>\4 Fast-food restaurants.</t>
  </si>
  <si>
    <t>\5 Snack and nonalcoholic beverage bars included in limited service restaurants prior to 1997.</t>
  </si>
  <si>
    <t>\6 For establishments serving food.</t>
  </si>
  <si>
    <t>\7 Beginning 1987, includes a portion of delicatessen sales in grocery stores.</t>
  </si>
  <si>
    <t>\7 Includes a portion of delicatessen sales in grocery stores.</t>
  </si>
  <si>
    <t>Source: National Restaurant Association, Washington, DC,</t>
  </si>
  <si>
    <t>Restaurant Numbers: 25-Year History, 1970-1995, 1998;</t>
  </si>
  <si>
    <t>Restaurant Industry in Review, annual; and</t>
  </si>
  <si>
    <t>Methodology</t>
  </si>
  <si>
    <t>Although there are many ways to define the components of the restaurant industry, this</t>
  </si>
  <si>
    <t>report organizes the various elements into three groups:  the Commercial Restaurant</t>
  </si>
  <si>
    <t>Services Group, the Noncommercial Restaurant Services Group and the Military</t>
  </si>
  <si>
    <t>Restaurant Services Group.  For a description of each category, please refer to the</t>
  </si>
  <si>
    <t>accompanying text.  Portions of the Commercial Restaurant Services and Noncommercial</t>
  </si>
  <si>
    <t>Restaurant Services Groups have been recombined into categories such as employee,</t>
  </si>
  <si>
    <t>health-care education- and transportation-restaurant services in the analysis of sales</t>
  </si>
  <si>
    <t>performance.</t>
  </si>
  <si>
    <t>In addition to these general categories, this report defines a full-service restaurant as an</t>
  </si>
  <si>
    <t>establishment that provides waiter or waitress service; patrons pay after they eat.  In</t>
  </si>
  <si>
    <t>contrast, a limited-service restaurant usually does not provide table service; patrons</t>
  </si>
  <si>
    <t>generally order at a cash register or drive-thru window, or select items from a food bar</t>
  </si>
  <si>
    <t>and pay before they eat.  Reflecting how the restaurant industry has changed, restaurants</t>
  </si>
  <si>
    <t>and lunchrooms are now referred to as full-service restaurants; limited-menu restaurants</t>
  </si>
  <si>
    <t>are referred to as limited-service (fast food) restaurants; and ice-cream and frozen-custard</t>
  </si>
  <si>
    <t>and yogurt stands have been combined with donut shops, bagel shops, coffee shops,</t>
  </si>
  <si>
    <t>cookie shops and other snack and nonalcoholic beverage bars (formerly part of the</t>
  </si>
  <si>
    <t>limited-service segment) and are referred to as snack and nonalcoholic beverage bars.</t>
  </si>
  <si>
    <t>Further, leased-department restaurant sales are reported in the eating-place sector rather</t>
  </si>
  <si>
    <t>than in their host location.  For example, fast-food restaurants on military bases are</t>
  </si>
  <si>
    <t>reported in the limited-service category, not in the Military Restaurant Services Group.</t>
  </si>
  <si>
    <t>Similarly, sales for a restaurant leased in a hotel will show up in the full-service restaurant</t>
  </si>
  <si>
    <t>category, not in lodging places.  The Bureau of the Census uses the same logic.</t>
  </si>
  <si>
    <t>Readers may note that the eating place sales figures presented here are lower than those</t>
  </si>
  <si>
    <t>published by the Census Bureau in its "Current Retail Trade Reports" series.  (The</t>
  </si>
  <si>
    <t>Census revised its 1999 sales figures in March 2001).  The Census information includes</t>
  </si>
  <si>
    <t>contract restaurant services.  In this report, all contract restaurant services appears as a</t>
  </si>
  <si>
    <t>separate Commercial Restaurant Services Group segment.</t>
  </si>
  <si>
    <t>Study Figures</t>
  </si>
  <si>
    <t>The figures in this study were estimated based on information from trade associations,</t>
  </si>
  <si>
    <t>various government data (both published and unpublished), published reports and</t>
  </si>
  <si>
    <t>discussions with restaurant industry executives in many segments of the industry.</t>
  </si>
  <si>
    <t>Wherever possible, several approaches and sources were used for the industry segment</t>
  </si>
  <si>
    <t>under examination to arrive at a set of answers in close agreement with each other.  This</t>
  </si>
  <si>
    <t>has proved particularly useful when data are "soft."</t>
  </si>
  <si>
    <t>Sales data for many segments of the Commercial Restaurant Services Group are based on</t>
  </si>
  <si>
    <t>final data from the 1997 Census of Accommodation and Food Services.</t>
  </si>
  <si>
    <t>For the Commercial Restaurant Services Group, sales figures were determined first, and</t>
  </si>
  <si>
    <t>then food and drink purchases were calculated from the sales figures on the basis of food</t>
  </si>
  <si>
    <t>and beverage costs as a percentage of sales.  In the Noncommercial Restaurant Services</t>
  </si>
  <si>
    <t>Group, purchases were calculated from a cost per meal times the number of meals</t>
  </si>
  <si>
    <t>consumed in a particular segment.  When a direct charge is not made, such as in a</t>
  </si>
  <si>
    <t>proprietary hospital, commercial equivalent sales were calculated as a multiple of food</t>
  </si>
  <si>
    <t>costs.</t>
  </si>
  <si>
    <t>There are exceptions, however.  For airlines, estimated sales were taken to mean</t>
  </si>
  <si>
    <t>estimated purchases from a managed restaurant services provider or the internal cost of</t>
  </si>
  <si>
    <t>restaurant service operations by the airline.  The sales figures do not include the cost of</t>
  </si>
  <si>
    <t>serving meals or beverages.  When there is no charge for the serving of meals, as in</t>
  </si>
  <si>
    <t>federal hospitals which do not charge veterans for service, this report assumes no sales</t>
  </si>
  <si>
    <t>transaction occurred.</t>
  </si>
  <si>
    <t>Terms of Reference</t>
  </si>
  <si>
    <t>There are many ways to define the components of the restaurant industry.  The National</t>
  </si>
  <si>
    <t>Restaurant Association has chosen a way that seems reasonable given the complexity of</t>
  </si>
  <si>
    <t>the industry and that there are several communities of industry participants.</t>
  </si>
  <si>
    <t>The association's approach breaks the elements of the restaurant industry into many</t>
  </si>
  <si>
    <t>segments so that industry participants can recombine the segments into different major</t>
  </si>
  <si>
    <t>groups or subgroups to suit their particular needs.  Groupings are the some extent</t>
  </si>
  <si>
    <t>arbitrary, and the categories rarely have clearly demarcated boundaries.</t>
  </si>
  <si>
    <t>The association defines the restaurant industry as encompassing all meals and snacks</t>
  </si>
  <si>
    <t>prepared outside the home.  As such, the restaurant industry includes all takeout meals</t>
  </si>
  <si>
    <t>and beverages in this definition.</t>
  </si>
  <si>
    <t>The major restaurant groupings used by the National Restaurant Association in its</t>
  </si>
  <si>
    <t>analysis of the industry are as follows:</t>
  </si>
  <si>
    <t>Commercial Restaurant Services (Group I):  This group consists of establishments that</t>
  </si>
  <si>
    <t>are open to the public, are operated for profit and may operate facilities and/or supply</t>
  </si>
  <si>
    <t>meal service regularly for others.</t>
  </si>
  <si>
    <t>Commercial restaurant services accounts for 91 percent of industry sales, and includes</t>
  </si>
  <si>
    <t>eating-and-drinking places, restaurant-service contractors, hotel and motel restaurants,</t>
  </si>
  <si>
    <t>and restaurants in department stores and other retail-host locations.</t>
  </si>
  <si>
    <t>Eating places:  Dollar sales for eating places include those with payroll only.  As such,</t>
  </si>
  <si>
    <t>our figures may be slightly lower than estimates that include all establishments.</t>
  </si>
  <si>
    <t>Dollar-volume estimates for eating-and drinking places refer to full-service restaurants;</t>
  </si>
  <si>
    <t>commercial cafeterias; limited-service (fast food) restaurants; snack and nonalcoholic</t>
  </si>
  <si>
    <t>beverage bars; and social caterers.  They do not include managed services, which are</t>
  </si>
  <si>
    <t>shown separately (The Bureau of the Census data include managed services in its</t>
  </si>
  <si>
    <t>eating-place category).</t>
  </si>
  <si>
    <t>Noncommercial Restaurant Services (Group II):  This group comprises the business,</t>
  </si>
  <si>
    <t>educational, governmental and noncommercial organizations that operate their own</t>
  </si>
  <si>
    <t>restaurant services.  Food is provided as an auxiliary service to complement their other</t>
  </si>
  <si>
    <t>activities.  Though some establishments operate at a profit, this is not the aim of the</t>
  </si>
  <si>
    <t>restaurant-service activity.  Rather, they serve food principally for their own employees,</t>
  </si>
  <si>
    <t>students, patients, etc.</t>
  </si>
  <si>
    <t>Military Restaurant Services (Group III):  This group comprises the sales of food and</t>
  </si>
  <si>
    <t>beverages at officers' and NCO clubs, military exchanges and defense restaurant service</t>
  </si>
  <si>
    <t>to the troops.  This group has been shown separately because most suppliers treat it as a</t>
  </si>
  <si>
    <t>distinct entity for sales purposes.</t>
  </si>
  <si>
    <t>1988</t>
  </si>
  <si>
    <t>1989</t>
  </si>
  <si>
    <t>1991</t>
  </si>
  <si>
    <t>1992</t>
  </si>
  <si>
    <t>1993</t>
  </si>
  <si>
    <t>1994</t>
  </si>
  <si>
    <t>1996</t>
  </si>
  <si>
    <t>1997</t>
  </si>
  <si>
    <t>1998</t>
  </si>
  <si>
    <t xml:space="preserve">  ------------------------</t>
  </si>
  <si>
    <t>1970</t>
  </si>
  <si>
    <t>1980</t>
  </si>
  <si>
    <t>1981</t>
  </si>
  <si>
    <t>1982</t>
  </si>
  <si>
    <t>1983</t>
  </si>
  <si>
    <t>1984</t>
  </si>
  <si>
    <t>1985</t>
  </si>
  <si>
    <t>1986</t>
  </si>
  <si>
    <t>1987</t>
  </si>
  <si>
    <t xml:space="preserve">2000 </t>
  </si>
  <si>
    <t xml:space="preserve">2001 </t>
  </si>
  <si>
    <t>FOOTNOTES</t>
  </si>
  <si>
    <t>http://www.restaurant.org/research/</t>
  </si>
  <si>
    <t>SYMBOLS</t>
  </si>
  <si>
    <t>Sales (million dollars)</t>
  </si>
  <si>
    <t>2007 \1</t>
  </si>
  <si>
    <t xml:space="preserve">  Educational restaurant services </t>
  </si>
  <si>
    <t xml:space="preserve">  Lodging places </t>
  </si>
  <si>
    <t xml:space="preserve">  Miscellaneous</t>
  </si>
  <si>
    <t>Excludes military. Data refer to sales</t>
  </si>
  <si>
    <t xml:space="preserve">    Limited-service restaurants \4</t>
  </si>
  <si>
    <t xml:space="preserve">    Snack and nonalcoholic beverage bars</t>
  </si>
  <si>
    <t>2008 \1</t>
  </si>
  <si>
    <r>
      <t xml:space="preserve">Establishments </t>
    </r>
    <r>
      <rPr>
        <b/>
        <sz val="12"/>
        <rFont val="Courier New"/>
        <family val="3"/>
      </rPr>
      <t>2005</t>
    </r>
  </si>
  <si>
    <t>National Restaurant Association 2008 Restaurant Industry Forecast,</t>
  </si>
  <si>
    <t>December 2007, (copyright).</t>
  </si>
  <si>
    <t>2006 \1</t>
  </si>
  <si>
    <r>
      <t>[</t>
    </r>
    <r>
      <rPr>
        <b/>
        <sz val="12"/>
        <rFont val="Courier New"/>
        <family val="3"/>
      </rPr>
      <t>238,149 represents $238,149,000,000.</t>
    </r>
  </si>
  <si>
    <t>Back to data</t>
  </si>
  <si>
    <t>HEADNOTE</t>
  </si>
  <si>
    <t>See notes</t>
  </si>
  <si>
    <t>For more information:</t>
  </si>
  <si>
    <t>ADDITIONAL INFORMATION:</t>
  </si>
  <si>
    <r>
      <t xml:space="preserve">Table 1243. </t>
    </r>
    <r>
      <rPr>
        <b/>
        <sz val="12"/>
        <rFont val="Courier New"/>
        <family val="3"/>
      </rPr>
      <t>Commercial and Noncommercial Groups -- Food and Drink Sales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</si>
</sst>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7">
    <xf numFmtId="3" fontId="0" fillId="0" borderId="0" xfId="0" applyAlignment="1">
      <alignment/>
    </xf>
    <xf numFmtId="0" fontId="0" fillId="0" borderId="0" xfId="17" applyNumberFormat="1" applyFont="1" applyAlignment="1">
      <alignment horizontal="fill"/>
      <protection/>
    </xf>
    <xf numFmtId="0" fontId="0" fillId="0" borderId="0" xfId="17" applyNumberFormat="1" applyFont="1" applyAlignment="1">
      <alignment/>
      <protection/>
    </xf>
    <xf numFmtId="0" fontId="0" fillId="0" borderId="0" xfId="17" applyAlignment="1">
      <alignment/>
      <protection/>
    </xf>
    <xf numFmtId="0" fontId="0" fillId="0" borderId="0" xfId="17" applyNumberFormat="1" applyFont="1" applyAlignment="1">
      <alignment horizontal="center"/>
      <protection/>
    </xf>
    <xf numFmtId="3" fontId="0" fillId="0" borderId="0" xfId="17" applyNumberFormat="1" applyFont="1" applyAlignment="1">
      <alignment/>
      <protection/>
    </xf>
    <xf numFmtId="3" fontId="0" fillId="0" borderId="0" xfId="17" applyNumberFormat="1" applyFont="1" applyAlignment="1">
      <alignment horizontal="right"/>
      <protection/>
    </xf>
    <xf numFmtId="0" fontId="0" fillId="0" borderId="0" xfId="18" applyNumberFormat="1" applyFont="1" applyAlignment="1">
      <alignment horizontal="fill"/>
      <protection/>
    </xf>
    <xf numFmtId="0" fontId="0" fillId="0" borderId="0" xfId="18" applyNumberFormat="1" applyFont="1" applyAlignment="1">
      <alignment/>
      <protection/>
    </xf>
    <xf numFmtId="0" fontId="0" fillId="0" borderId="0" xfId="18" applyAlignment="1">
      <alignment/>
      <protection/>
    </xf>
    <xf numFmtId="0" fontId="0" fillId="0" borderId="0" xfId="18" applyNumberFormat="1" applyFont="1" applyAlignment="1">
      <alignment horizontal="center"/>
      <protection/>
    </xf>
    <xf numFmtId="3" fontId="0" fillId="0" borderId="0" xfId="18" applyNumberFormat="1" applyFont="1" applyAlignment="1">
      <alignment/>
      <protection/>
    </xf>
    <xf numFmtId="3" fontId="0" fillId="0" borderId="0" xfId="18" applyNumberFormat="1" applyFont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fill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7" fillId="0" borderId="0" xfId="16" applyNumberFormat="1" applyFont="1" applyAlignment="1">
      <alignment/>
    </xf>
    <xf numFmtId="3" fontId="0" fillId="0" borderId="0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0" fontId="0" fillId="0" borderId="0" xfId="18" applyNumberFormat="1" applyFont="1" applyBorder="1" applyAlignment="1">
      <alignment/>
      <protection/>
    </xf>
    <xf numFmtId="3" fontId="0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17" applyNumberFormat="1" applyFont="1" applyBorder="1" applyAlignment="1">
      <alignment/>
      <protection/>
    </xf>
    <xf numFmtId="3" fontId="6" fillId="0" borderId="0" xfId="17" applyNumberFormat="1" applyFont="1" applyAlignment="1">
      <alignment/>
      <protection/>
    </xf>
    <xf numFmtId="3" fontId="6" fillId="0" borderId="0" xfId="18" applyNumberFormat="1" applyFont="1" applyAlignment="1">
      <alignment/>
      <protection/>
    </xf>
    <xf numFmtId="0" fontId="6" fillId="0" borderId="0" xfId="18" applyFont="1" applyAlignment="1">
      <alignment/>
      <protection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3" xfId="0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0" fillId="0" borderId="7" xfId="0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right" vertical="center" wrapText="1"/>
    </xf>
    <xf numFmtId="3" fontId="0" fillId="0" borderId="4" xfId="0" applyBorder="1" applyAlignment="1">
      <alignment horizontal="right" vertical="center" wrapText="1"/>
    </xf>
    <xf numFmtId="3" fontId="0" fillId="0" borderId="7" xfId="0" applyBorder="1" applyAlignment="1">
      <alignment horizontal="right" vertical="center" wrapText="1"/>
    </xf>
    <xf numFmtId="3" fontId="0" fillId="0" borderId="1" xfId="0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3" fontId="0" fillId="0" borderId="1" xfId="0" applyFill="1" applyBorder="1" applyAlignment="1">
      <alignment horizontal="right" vertical="center" wrapText="1"/>
    </xf>
  </cellXfs>
  <cellStyles count="5">
    <cellStyle name="Normal" xfId="0"/>
    <cellStyle name="Followed Hyperlink" xfId="15"/>
    <cellStyle name="Hyperlink" xfId="16"/>
    <cellStyle name="Normal_Establishments" xfId="17"/>
    <cellStyle name="Normal_Sales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aurant.org/research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41"/>
  <sheetViews>
    <sheetView showGridLines="0" tabSelected="1" showOutlineSymbols="0" zoomScale="75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22.69921875" defaultRowHeight="15.75"/>
  <cols>
    <col min="1" max="1" width="40.796875" style="19" customWidth="1"/>
    <col min="2" max="2" width="14.59765625" style="32" customWidth="1"/>
    <col min="3" max="3" width="6.3984375" style="19" customWidth="1"/>
    <col min="4" max="4" width="12.09765625" style="19" customWidth="1"/>
    <col min="5" max="5" width="6.19921875" style="19" customWidth="1"/>
    <col min="6" max="6" width="12.09765625" style="19" customWidth="1"/>
    <col min="7" max="7" width="13.69921875" style="19" customWidth="1"/>
    <col min="8" max="8" width="17.09765625" style="19" customWidth="1"/>
    <col min="9" max="14" width="13.69921875" style="19" customWidth="1"/>
    <col min="15" max="15" width="11.69921875" style="19" customWidth="1"/>
    <col min="16" max="16384" width="22.69921875" style="19" customWidth="1"/>
  </cols>
  <sheetData>
    <row r="1" ht="15.75" customHeight="1">
      <c r="A1" s="18" t="s">
        <v>182</v>
      </c>
    </row>
    <row r="2" ht="15.75" customHeight="1">
      <c r="A2" s="20"/>
    </row>
    <row r="3" ht="15.75" customHeight="1">
      <c r="A3" s="28" t="s">
        <v>179</v>
      </c>
    </row>
    <row r="4" spans="2:218" ht="15.75">
      <c r="B4" s="2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</row>
    <row r="5" spans="1:218" ht="15.75" customHeight="1">
      <c r="A5" s="51" t="s">
        <v>5</v>
      </c>
      <c r="B5" s="54" t="s">
        <v>172</v>
      </c>
      <c r="C5" s="57" t="s">
        <v>163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</row>
    <row r="6" spans="1:218" ht="15.75">
      <c r="A6" s="52"/>
      <c r="B6" s="55"/>
      <c r="C6" s="59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</row>
    <row r="7" spans="1:218" ht="15.75" customHeight="1">
      <c r="A7" s="52"/>
      <c r="B7" s="55"/>
      <c r="C7" s="60" t="s">
        <v>8</v>
      </c>
      <c r="D7" s="61"/>
      <c r="E7" s="64" t="s">
        <v>9</v>
      </c>
      <c r="F7" s="61"/>
      <c r="G7" s="64">
        <v>2000</v>
      </c>
      <c r="H7" s="64">
        <v>2001</v>
      </c>
      <c r="I7" s="64">
        <v>2002</v>
      </c>
      <c r="J7" s="64">
        <v>2003</v>
      </c>
      <c r="K7" s="64">
        <v>2004</v>
      </c>
      <c r="L7" s="64">
        <v>2005</v>
      </c>
      <c r="M7" s="65">
        <v>2006</v>
      </c>
      <c r="N7" s="65">
        <v>2007</v>
      </c>
      <c r="O7" s="65" t="s">
        <v>171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</row>
    <row r="8" spans="1:218" ht="15.75">
      <c r="A8" s="53"/>
      <c r="B8" s="56"/>
      <c r="C8" s="62"/>
      <c r="D8" s="63"/>
      <c r="E8" s="63"/>
      <c r="F8" s="63"/>
      <c r="G8" s="63"/>
      <c r="H8" s="63"/>
      <c r="I8" s="63"/>
      <c r="J8" s="63"/>
      <c r="K8" s="63"/>
      <c r="L8" s="63"/>
      <c r="M8" s="66"/>
      <c r="N8" s="66"/>
      <c r="O8" s="66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</row>
    <row r="9" spans="1:218" ht="16.5">
      <c r="A9" s="20" t="s">
        <v>12</v>
      </c>
      <c r="B9" s="35">
        <v>914513</v>
      </c>
      <c r="C9" s="16"/>
      <c r="D9" s="16">
        <v>238149</v>
      </c>
      <c r="E9" s="16"/>
      <c r="F9" s="16">
        <v>294631</v>
      </c>
      <c r="G9" s="17">
        <v>377652</v>
      </c>
      <c r="H9" s="17">
        <v>395059</v>
      </c>
      <c r="I9" s="16">
        <v>416106</v>
      </c>
      <c r="J9" s="33">
        <v>435031</v>
      </c>
      <c r="K9" s="44">
        <v>461815</v>
      </c>
      <c r="L9" s="36">
        <v>486425</v>
      </c>
      <c r="M9" s="37">
        <v>509350</v>
      </c>
      <c r="N9" s="36">
        <v>532826</v>
      </c>
      <c r="O9" s="38">
        <v>556305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</row>
    <row r="10" spans="1:218" ht="15.75">
      <c r="A10" s="20"/>
      <c r="B10" s="45"/>
      <c r="C10" s="20"/>
      <c r="D10" s="20"/>
      <c r="E10" s="20"/>
      <c r="F10" s="20"/>
      <c r="G10" s="20"/>
      <c r="H10" s="20"/>
      <c r="I10" s="20"/>
      <c r="J10" s="21"/>
      <c r="K10" s="34"/>
      <c r="L10" s="40"/>
      <c r="M10" s="39"/>
      <c r="N10" s="40"/>
      <c r="O10" s="4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</row>
    <row r="11" spans="1:218" ht="15.75">
      <c r="A11" s="20" t="s">
        <v>13</v>
      </c>
      <c r="B11" s="42">
        <v>713478</v>
      </c>
      <c r="C11" s="20"/>
      <c r="D11" s="20">
        <v>211606</v>
      </c>
      <c r="E11" s="20"/>
      <c r="F11" s="20">
        <v>265910</v>
      </c>
      <c r="G11" s="26">
        <v>345345</v>
      </c>
      <c r="H11" s="26">
        <v>361886</v>
      </c>
      <c r="I11" s="20">
        <v>379329</v>
      </c>
      <c r="J11" s="27">
        <v>396831</v>
      </c>
      <c r="K11" s="34">
        <v>421753</v>
      </c>
      <c r="L11" s="40">
        <v>445009</v>
      </c>
      <c r="M11" s="39">
        <v>466747</v>
      </c>
      <c r="N11" s="40">
        <v>488291</v>
      </c>
      <c r="O11" s="41">
        <v>510430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</row>
    <row r="12" spans="1:218" ht="15.75">
      <c r="A12" s="20" t="s">
        <v>14</v>
      </c>
      <c r="B12" s="42">
        <v>451475</v>
      </c>
      <c r="C12" s="20"/>
      <c r="D12" s="20">
        <v>155552</v>
      </c>
      <c r="E12" s="20"/>
      <c r="F12" s="20">
        <v>198293</v>
      </c>
      <c r="G12" s="26">
        <v>259743</v>
      </c>
      <c r="H12" s="26">
        <v>270762</v>
      </c>
      <c r="I12" s="20">
        <v>279754</v>
      </c>
      <c r="J12" s="27">
        <v>292769</v>
      </c>
      <c r="K12" s="34">
        <v>312024</v>
      </c>
      <c r="L12" s="40">
        <v>329528</v>
      </c>
      <c r="M12" s="39">
        <v>345124</v>
      </c>
      <c r="N12" s="40">
        <v>360722</v>
      </c>
      <c r="O12" s="41">
        <v>376739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</row>
    <row r="13" spans="1:218" ht="15.75">
      <c r="A13" s="20" t="s">
        <v>15</v>
      </c>
      <c r="B13" s="42">
        <v>198330</v>
      </c>
      <c r="C13" s="20"/>
      <c r="D13" s="20">
        <v>77811</v>
      </c>
      <c r="E13" s="20"/>
      <c r="F13" s="20">
        <v>96396</v>
      </c>
      <c r="G13" s="26">
        <v>133834</v>
      </c>
      <c r="H13" s="26">
        <v>137308</v>
      </c>
      <c r="I13" s="20">
        <v>141874</v>
      </c>
      <c r="J13" s="27">
        <v>148258</v>
      </c>
      <c r="K13" s="34">
        <v>156857</v>
      </c>
      <c r="L13" s="40">
        <v>165170</v>
      </c>
      <c r="M13" s="39">
        <v>172769</v>
      </c>
      <c r="N13" s="40">
        <v>179680</v>
      </c>
      <c r="O13" s="41">
        <v>187406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</row>
    <row r="14" spans="1:218" ht="15.75">
      <c r="A14" s="20" t="s">
        <v>169</v>
      </c>
      <c r="B14" s="42">
        <v>197400</v>
      </c>
      <c r="C14" s="26" t="s">
        <v>17</v>
      </c>
      <c r="D14" s="20">
        <v>69798</v>
      </c>
      <c r="E14" s="26" t="s">
        <v>17</v>
      </c>
      <c r="F14" s="20">
        <v>92901</v>
      </c>
      <c r="G14" s="26">
        <v>107147</v>
      </c>
      <c r="H14" s="26">
        <v>111778</v>
      </c>
      <c r="I14" s="20">
        <v>115076</v>
      </c>
      <c r="J14" s="27">
        <v>120484</v>
      </c>
      <c r="K14" s="34">
        <v>129521</v>
      </c>
      <c r="L14" s="40">
        <v>136903</v>
      </c>
      <c r="M14" s="39">
        <v>142932</v>
      </c>
      <c r="N14" s="40">
        <v>150217</v>
      </c>
      <c r="O14" s="41">
        <v>156827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</row>
    <row r="15" spans="1:218" ht="15.75">
      <c r="A15" s="20" t="s">
        <v>170</v>
      </c>
      <c r="B15" s="42">
        <v>41140</v>
      </c>
      <c r="C15" s="20"/>
      <c r="D15" s="26" t="s">
        <v>19</v>
      </c>
      <c r="E15" s="20"/>
      <c r="F15" s="26" t="s">
        <v>19</v>
      </c>
      <c r="G15" s="26">
        <v>12867</v>
      </c>
      <c r="H15" s="26">
        <v>12331</v>
      </c>
      <c r="I15" s="20">
        <v>13293</v>
      </c>
      <c r="J15" s="27">
        <v>14363</v>
      </c>
      <c r="K15" s="34">
        <v>15742</v>
      </c>
      <c r="L15" s="40">
        <v>17150</v>
      </c>
      <c r="M15" s="39">
        <v>18532</v>
      </c>
      <c r="N15" s="40">
        <v>19604</v>
      </c>
      <c r="O15" s="41">
        <v>20938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</row>
    <row r="16" spans="1:218" ht="15.75">
      <c r="A16" s="20" t="s">
        <v>20</v>
      </c>
      <c r="B16" s="42">
        <v>48856</v>
      </c>
      <c r="C16" s="20"/>
      <c r="D16" s="20">
        <v>9533</v>
      </c>
      <c r="E16" s="20"/>
      <c r="F16" s="20">
        <v>9948</v>
      </c>
      <c r="G16" s="26">
        <v>12412</v>
      </c>
      <c r="H16" s="26">
        <v>13208</v>
      </c>
      <c r="I16" s="20">
        <v>13414</v>
      </c>
      <c r="J16" s="27">
        <v>13950</v>
      </c>
      <c r="K16" s="34">
        <v>14438</v>
      </c>
      <c r="L16" s="40">
        <v>15002</v>
      </c>
      <c r="M16" s="39">
        <v>15303</v>
      </c>
      <c r="N16" s="40">
        <v>15961</v>
      </c>
      <c r="O16" s="41">
        <v>16456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</row>
    <row r="17" spans="1:218" ht="15.75">
      <c r="A17" s="20" t="s">
        <v>21</v>
      </c>
      <c r="B17" s="42">
        <v>20693</v>
      </c>
      <c r="C17" s="20"/>
      <c r="D17" s="20">
        <v>14149</v>
      </c>
      <c r="E17" s="20"/>
      <c r="F17" s="20">
        <v>18186</v>
      </c>
      <c r="G17" s="26">
        <v>24841</v>
      </c>
      <c r="H17" s="26">
        <v>25854</v>
      </c>
      <c r="I17" s="20">
        <v>26744</v>
      </c>
      <c r="J17" s="27">
        <v>28235</v>
      </c>
      <c r="K17" s="34">
        <v>30215</v>
      </c>
      <c r="L17" s="40">
        <v>32030</v>
      </c>
      <c r="M17" s="39">
        <v>34000</v>
      </c>
      <c r="N17" s="40">
        <v>36162</v>
      </c>
      <c r="O17" s="41">
        <v>38282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</row>
    <row r="18" spans="1:218" ht="15.75">
      <c r="A18" s="20" t="s">
        <v>22</v>
      </c>
      <c r="B18" s="42" t="s">
        <v>28</v>
      </c>
      <c r="C18" s="20"/>
      <c r="D18" s="20">
        <v>3856</v>
      </c>
      <c r="E18" s="20"/>
      <c r="F18" s="20">
        <v>4814</v>
      </c>
      <c r="G18" s="26">
        <v>6223</v>
      </c>
      <c r="H18" s="26">
        <v>6236</v>
      </c>
      <c r="I18" s="20">
        <v>6118</v>
      </c>
      <c r="J18" s="27">
        <v>6063</v>
      </c>
      <c r="K18" s="34">
        <v>6281</v>
      </c>
      <c r="L18" s="40">
        <v>6570</v>
      </c>
      <c r="M18" s="39">
        <v>6905</v>
      </c>
      <c r="N18" s="40">
        <v>7163</v>
      </c>
      <c r="O18" s="41">
        <v>7401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</row>
    <row r="19" spans="1:218" ht="15.75">
      <c r="A19" s="20" t="s">
        <v>24</v>
      </c>
      <c r="B19" s="42" t="s">
        <v>28</v>
      </c>
      <c r="C19" s="20"/>
      <c r="D19" s="20">
        <v>2788</v>
      </c>
      <c r="E19" s="20"/>
      <c r="F19" s="20">
        <v>3989</v>
      </c>
      <c r="G19" s="26">
        <v>5879</v>
      </c>
      <c r="H19" s="26">
        <v>6365</v>
      </c>
      <c r="I19" s="20">
        <v>7033</v>
      </c>
      <c r="J19" s="27">
        <v>7776</v>
      </c>
      <c r="K19" s="34">
        <v>8595</v>
      </c>
      <c r="L19" s="40">
        <v>9283</v>
      </c>
      <c r="M19" s="39">
        <v>10034</v>
      </c>
      <c r="N19" s="40">
        <v>10949</v>
      </c>
      <c r="O19" s="41">
        <v>11908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</row>
    <row r="20" spans="1:218" ht="15.75">
      <c r="A20" s="20" t="s">
        <v>166</v>
      </c>
      <c r="B20" s="42">
        <v>14841</v>
      </c>
      <c r="C20" s="20"/>
      <c r="D20" s="20">
        <v>13568</v>
      </c>
      <c r="E20" s="20"/>
      <c r="F20" s="20">
        <v>15561</v>
      </c>
      <c r="G20" s="26">
        <v>19438</v>
      </c>
      <c r="H20" s="26">
        <v>20444</v>
      </c>
      <c r="I20" s="20">
        <v>20829</v>
      </c>
      <c r="J20" s="27">
        <v>21344</v>
      </c>
      <c r="K20" s="34">
        <v>22526</v>
      </c>
      <c r="L20" s="40">
        <v>23854</v>
      </c>
      <c r="M20" s="39">
        <v>25444</v>
      </c>
      <c r="N20" s="40">
        <v>26262</v>
      </c>
      <c r="O20" s="41">
        <v>27598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</row>
    <row r="21" spans="1:218" ht="15.75">
      <c r="A21" s="20" t="s">
        <v>26</v>
      </c>
      <c r="B21" s="42">
        <v>134399</v>
      </c>
      <c r="C21" s="20"/>
      <c r="D21" s="20">
        <v>9513</v>
      </c>
      <c r="E21" s="20"/>
      <c r="F21" s="20">
        <v>12589</v>
      </c>
      <c r="G21" s="26">
        <v>14869</v>
      </c>
      <c r="H21" s="26">
        <v>17307</v>
      </c>
      <c r="I21" s="20">
        <v>18957</v>
      </c>
      <c r="J21" s="27">
        <v>20297</v>
      </c>
      <c r="K21" s="34">
        <v>21372</v>
      </c>
      <c r="L21" s="40">
        <v>22502</v>
      </c>
      <c r="M21" s="39">
        <v>23788</v>
      </c>
      <c r="N21" s="40">
        <v>24865</v>
      </c>
      <c r="O21" s="41">
        <v>26154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</row>
    <row r="22" spans="1:218" ht="15.75">
      <c r="A22" s="20" t="s">
        <v>27</v>
      </c>
      <c r="B22" s="42">
        <v>4014</v>
      </c>
      <c r="C22" s="20"/>
      <c r="D22" s="20">
        <v>876</v>
      </c>
      <c r="E22" s="20"/>
      <c r="F22" s="20">
        <v>1038</v>
      </c>
      <c r="G22" s="26">
        <v>903</v>
      </c>
      <c r="H22" s="26">
        <v>596</v>
      </c>
      <c r="I22" s="26">
        <v>519</v>
      </c>
      <c r="J22" s="27">
        <v>477</v>
      </c>
      <c r="K22" s="34">
        <v>480</v>
      </c>
      <c r="L22" s="39">
        <v>490</v>
      </c>
      <c r="M22" s="39" t="s">
        <v>28</v>
      </c>
      <c r="N22" s="39" t="s">
        <v>28</v>
      </c>
      <c r="O22" s="39" t="s">
        <v>28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</row>
    <row r="23" spans="1:218" ht="15.75">
      <c r="A23" s="20" t="s">
        <v>29</v>
      </c>
      <c r="B23" s="42">
        <v>61115</v>
      </c>
      <c r="C23" s="20"/>
      <c r="D23" s="20">
        <v>5432</v>
      </c>
      <c r="E23" s="20"/>
      <c r="F23" s="20">
        <v>6624</v>
      </c>
      <c r="G23" s="26">
        <v>7116</v>
      </c>
      <c r="H23" s="26">
        <v>9333</v>
      </c>
      <c r="I23" s="26">
        <v>10358</v>
      </c>
      <c r="J23" s="27">
        <v>11135</v>
      </c>
      <c r="K23" s="34">
        <v>11525</v>
      </c>
      <c r="L23" s="39">
        <v>12032</v>
      </c>
      <c r="M23" s="39" t="s">
        <v>28</v>
      </c>
      <c r="N23" s="39" t="s">
        <v>28</v>
      </c>
      <c r="O23" s="39" t="s">
        <v>28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</row>
    <row r="24" spans="1:218" ht="15.75">
      <c r="A24" s="20" t="s">
        <v>30</v>
      </c>
      <c r="B24" s="42">
        <v>53251</v>
      </c>
      <c r="C24" s="20"/>
      <c r="D24" s="20">
        <v>1718</v>
      </c>
      <c r="E24" s="20"/>
      <c r="F24" s="20">
        <v>2520</v>
      </c>
      <c r="G24" s="26">
        <v>4693</v>
      </c>
      <c r="H24" s="26">
        <v>4969</v>
      </c>
      <c r="I24" s="26">
        <v>5104</v>
      </c>
      <c r="J24" s="27">
        <v>5441</v>
      </c>
      <c r="K24" s="34">
        <v>5817</v>
      </c>
      <c r="L24" s="39">
        <v>6137</v>
      </c>
      <c r="M24" s="39" t="s">
        <v>28</v>
      </c>
      <c r="N24" s="39" t="s">
        <v>28</v>
      </c>
      <c r="O24" s="39" t="s">
        <v>28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</row>
    <row r="25" spans="1:218" ht="15.75">
      <c r="A25" s="20" t="s">
        <v>31</v>
      </c>
      <c r="B25" s="42">
        <v>36132</v>
      </c>
      <c r="C25" s="20"/>
      <c r="D25" s="20">
        <v>2871</v>
      </c>
      <c r="E25" s="20"/>
      <c r="F25" s="20">
        <v>3866</v>
      </c>
      <c r="G25" s="26">
        <v>4772</v>
      </c>
      <c r="H25" s="26">
        <v>4864</v>
      </c>
      <c r="I25" s="20">
        <v>9938</v>
      </c>
      <c r="J25" s="27">
        <v>10295</v>
      </c>
      <c r="K25" s="34">
        <v>10907</v>
      </c>
      <c r="L25" s="40">
        <v>11397</v>
      </c>
      <c r="M25" s="39">
        <v>11916</v>
      </c>
      <c r="N25" s="39">
        <v>12735</v>
      </c>
      <c r="O25" s="34">
        <v>13226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</row>
    <row r="26" spans="1:218" ht="15.75">
      <c r="A26" s="20"/>
      <c r="B26" s="45"/>
      <c r="C26" s="20"/>
      <c r="D26" s="20"/>
      <c r="E26" s="20"/>
      <c r="F26" s="20"/>
      <c r="G26" s="20"/>
      <c r="H26" s="20"/>
      <c r="I26" s="20"/>
      <c r="J26" s="21"/>
      <c r="K26" s="34"/>
      <c r="L26" s="40"/>
      <c r="M26" s="39"/>
      <c r="N26" s="39"/>
      <c r="O26" s="4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</row>
    <row r="27" spans="1:218" ht="15.75">
      <c r="A27" s="20" t="s">
        <v>32</v>
      </c>
      <c r="B27" s="42">
        <v>201035</v>
      </c>
      <c r="C27" s="20"/>
      <c r="D27" s="20">
        <v>26543</v>
      </c>
      <c r="E27" s="20"/>
      <c r="F27" s="20">
        <v>28722</v>
      </c>
      <c r="G27" s="26">
        <v>32307</v>
      </c>
      <c r="H27" s="26">
        <v>33173</v>
      </c>
      <c r="I27" s="20">
        <v>36777</v>
      </c>
      <c r="J27" s="27">
        <v>38199</v>
      </c>
      <c r="K27" s="34">
        <v>40062</v>
      </c>
      <c r="L27" s="40">
        <v>41416</v>
      </c>
      <c r="M27" s="39">
        <v>42603</v>
      </c>
      <c r="N27" s="39">
        <v>44535</v>
      </c>
      <c r="O27" s="34">
        <v>45875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</row>
    <row r="28" spans="1:218" ht="15.75">
      <c r="A28" s="20" t="s">
        <v>33</v>
      </c>
      <c r="B28" s="42">
        <v>3470</v>
      </c>
      <c r="C28" s="20"/>
      <c r="D28" s="20">
        <v>1864</v>
      </c>
      <c r="E28" s="20"/>
      <c r="F28" s="20">
        <v>1364</v>
      </c>
      <c r="G28" s="26">
        <v>986</v>
      </c>
      <c r="H28" s="26">
        <v>902</v>
      </c>
      <c r="I28" s="23">
        <v>742</v>
      </c>
      <c r="J28" s="27">
        <v>665</v>
      </c>
      <c r="K28" s="34">
        <v>623</v>
      </c>
      <c r="L28" s="40">
        <v>548</v>
      </c>
      <c r="M28" s="39">
        <v>470</v>
      </c>
      <c r="N28" s="39">
        <v>472</v>
      </c>
      <c r="O28" s="34">
        <v>465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</row>
    <row r="29" spans="1:218" ht="15.75">
      <c r="A29" s="20" t="s">
        <v>34</v>
      </c>
      <c r="B29" s="42">
        <v>1005</v>
      </c>
      <c r="C29" s="20"/>
      <c r="D29" s="20">
        <v>1603</v>
      </c>
      <c r="E29" s="20"/>
      <c r="F29" s="20">
        <v>1129</v>
      </c>
      <c r="G29" s="26">
        <v>717</v>
      </c>
      <c r="H29" s="26">
        <v>628</v>
      </c>
      <c r="I29" s="26">
        <v>475</v>
      </c>
      <c r="J29" s="27">
        <v>398</v>
      </c>
      <c r="K29" s="34">
        <v>335</v>
      </c>
      <c r="L29" s="39">
        <v>260</v>
      </c>
      <c r="M29" s="39" t="s">
        <v>28</v>
      </c>
      <c r="N29" s="39" t="s">
        <v>28</v>
      </c>
      <c r="O29" s="39" t="s">
        <v>28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</row>
    <row r="30" spans="1:218" ht="15.75">
      <c r="A30" s="20" t="s">
        <v>165</v>
      </c>
      <c r="B30" s="42">
        <v>104880</v>
      </c>
      <c r="C30" s="20"/>
      <c r="D30" s="20">
        <v>7671</v>
      </c>
      <c r="E30" s="20"/>
      <c r="F30" s="20">
        <v>9059</v>
      </c>
      <c r="G30" s="26">
        <v>9977</v>
      </c>
      <c r="H30" s="26">
        <v>10094</v>
      </c>
      <c r="I30" s="20">
        <v>10328</v>
      </c>
      <c r="J30" s="27">
        <v>10484</v>
      </c>
      <c r="K30" s="34">
        <v>10831</v>
      </c>
      <c r="L30" s="39">
        <v>11007</v>
      </c>
      <c r="M30" s="39">
        <v>11083</v>
      </c>
      <c r="N30" s="39">
        <v>11395</v>
      </c>
      <c r="O30" s="34">
        <v>11607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</row>
    <row r="31" spans="1:218" ht="15.75">
      <c r="A31" s="20" t="s">
        <v>36</v>
      </c>
      <c r="B31" s="42">
        <v>100704</v>
      </c>
      <c r="C31" s="20"/>
      <c r="D31" s="20">
        <v>3700</v>
      </c>
      <c r="E31" s="20"/>
      <c r="F31" s="20">
        <v>4533</v>
      </c>
      <c r="G31" s="26">
        <v>5039</v>
      </c>
      <c r="H31" s="26">
        <v>5080</v>
      </c>
      <c r="I31" s="20">
        <v>5111</v>
      </c>
      <c r="J31" s="27">
        <v>5104</v>
      </c>
      <c r="K31" s="34">
        <v>5206</v>
      </c>
      <c r="L31" s="40">
        <v>5320</v>
      </c>
      <c r="M31" s="39">
        <v>5383</v>
      </c>
      <c r="N31" s="39">
        <v>5582</v>
      </c>
      <c r="O31" s="34">
        <v>5738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</row>
    <row r="32" spans="1:218" ht="15.75">
      <c r="A32" s="20" t="s">
        <v>37</v>
      </c>
      <c r="B32" s="42">
        <v>5736</v>
      </c>
      <c r="C32" s="20"/>
      <c r="D32" s="20">
        <v>8968</v>
      </c>
      <c r="E32" s="20"/>
      <c r="F32" s="20">
        <v>9219</v>
      </c>
      <c r="G32" s="26">
        <v>9982</v>
      </c>
      <c r="H32" s="26">
        <v>10484</v>
      </c>
      <c r="I32" s="20">
        <v>10596</v>
      </c>
      <c r="J32" s="27">
        <v>11213</v>
      </c>
      <c r="K32" s="34">
        <v>11886</v>
      </c>
      <c r="L32" s="40">
        <v>12332</v>
      </c>
      <c r="M32" s="39">
        <v>12634</v>
      </c>
      <c r="N32" s="39">
        <v>13454</v>
      </c>
      <c r="O32" s="34">
        <v>13844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</row>
    <row r="33" spans="1:218" ht="15.75">
      <c r="A33" s="20" t="s">
        <v>167</v>
      </c>
      <c r="B33" s="42">
        <v>50009</v>
      </c>
      <c r="C33" s="20"/>
      <c r="D33" s="20">
        <v>2892</v>
      </c>
      <c r="E33" s="20"/>
      <c r="F33" s="20">
        <v>3673</v>
      </c>
      <c r="G33" s="26">
        <v>4898</v>
      </c>
      <c r="H33" s="26">
        <v>5006</v>
      </c>
      <c r="I33" s="20">
        <v>8278</v>
      </c>
      <c r="J33" s="27">
        <v>8700</v>
      </c>
      <c r="K33" s="34">
        <v>9174</v>
      </c>
      <c r="L33" s="39">
        <v>9703</v>
      </c>
      <c r="M33" s="39" t="s">
        <v>28</v>
      </c>
      <c r="N33" s="39" t="s">
        <v>28</v>
      </c>
      <c r="O33" s="39" t="s">
        <v>28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</row>
    <row r="34" spans="1:218" ht="15.75">
      <c r="A34" s="21" t="s">
        <v>39</v>
      </c>
      <c r="B34" s="42">
        <v>26689</v>
      </c>
      <c r="C34" s="21"/>
      <c r="D34" s="21">
        <v>1993</v>
      </c>
      <c r="E34" s="21"/>
      <c r="F34" s="21">
        <v>2278</v>
      </c>
      <c r="G34" s="27">
        <v>3164</v>
      </c>
      <c r="H34" s="27">
        <v>3196</v>
      </c>
      <c r="I34" s="27">
        <v>6428</v>
      </c>
      <c r="J34" s="27">
        <v>6751</v>
      </c>
      <c r="K34" s="34">
        <v>7115</v>
      </c>
      <c r="L34" s="34">
        <v>7555</v>
      </c>
      <c r="M34" s="34" t="s">
        <v>28</v>
      </c>
      <c r="N34" s="39" t="s">
        <v>28</v>
      </c>
      <c r="O34" s="39" t="s">
        <v>28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</row>
    <row r="35" spans="1:218" ht="15.75">
      <c r="A35" s="22"/>
      <c r="B35" s="25"/>
      <c r="C35" s="22"/>
      <c r="D35" s="22"/>
      <c r="E35" s="22"/>
      <c r="F35" s="22"/>
      <c r="G35" s="22"/>
      <c r="H35" s="22"/>
      <c r="I35" s="22"/>
      <c r="J35" s="22"/>
      <c r="K35" s="43"/>
      <c r="L35" s="43"/>
      <c r="M35" s="43"/>
      <c r="N35" s="43"/>
      <c r="O35" s="4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</row>
    <row r="36" spans="1:218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46"/>
      <c r="L36" s="46"/>
      <c r="M36" s="46"/>
      <c r="N36" s="46"/>
      <c r="O36" s="46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</row>
    <row r="37" spans="1:218" ht="15.75">
      <c r="A37" s="20" t="s">
        <v>49</v>
      </c>
      <c r="B37" s="21"/>
      <c r="C37" s="20"/>
      <c r="D37" s="20"/>
      <c r="E37" s="20"/>
      <c r="F37" s="20"/>
      <c r="G37" s="20"/>
      <c r="H37" s="20"/>
      <c r="I37" s="20"/>
      <c r="J37" s="20"/>
      <c r="K37" s="40"/>
      <c r="L37" s="40"/>
      <c r="M37" s="40"/>
      <c r="N37" s="40"/>
      <c r="O37" s="4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</row>
    <row r="38" spans="1:218" ht="15.75">
      <c r="A38" s="20" t="s">
        <v>50</v>
      </c>
      <c r="B38" s="21"/>
      <c r="C38" s="20"/>
      <c r="D38" s="20"/>
      <c r="E38" s="20"/>
      <c r="F38" s="20"/>
      <c r="G38" s="20"/>
      <c r="H38" s="20"/>
      <c r="I38" s="20"/>
      <c r="J38" s="20"/>
      <c r="K38" s="40"/>
      <c r="L38" s="40"/>
      <c r="M38" s="40"/>
      <c r="N38" s="40"/>
      <c r="O38" s="4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</row>
    <row r="39" spans="1:218" ht="15.75">
      <c r="A39" s="20" t="s">
        <v>51</v>
      </c>
      <c r="B39" s="21"/>
      <c r="C39" s="20"/>
      <c r="D39" s="20"/>
      <c r="E39" s="20"/>
      <c r="F39" s="20"/>
      <c r="G39" s="20"/>
      <c r="H39" s="20"/>
      <c r="I39" s="20"/>
      <c r="J39" s="20"/>
      <c r="K39" s="40"/>
      <c r="L39" s="40"/>
      <c r="M39" s="40"/>
      <c r="N39" s="40"/>
      <c r="O39" s="4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</row>
    <row r="40" spans="1:218" ht="15.75">
      <c r="A40" s="20" t="s">
        <v>173</v>
      </c>
      <c r="B40" s="21"/>
      <c r="C40" s="20"/>
      <c r="D40" s="20"/>
      <c r="E40" s="20"/>
      <c r="F40" s="20"/>
      <c r="G40" s="20"/>
      <c r="H40" s="20"/>
      <c r="I40" s="20"/>
      <c r="J40" s="20"/>
      <c r="K40" s="40"/>
      <c r="L40" s="40"/>
      <c r="M40" s="40"/>
      <c r="N40" s="40"/>
      <c r="O40" s="4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</row>
    <row r="41" spans="1:218" ht="15.75">
      <c r="A41" s="20" t="s">
        <v>174</v>
      </c>
      <c r="B41" s="21"/>
      <c r="C41" s="20"/>
      <c r="D41" s="20"/>
      <c r="E41" s="20"/>
      <c r="F41" s="20"/>
      <c r="G41" s="20"/>
      <c r="H41" s="20"/>
      <c r="I41" s="20"/>
      <c r="J41" s="20"/>
      <c r="K41" s="40"/>
      <c r="L41" s="40"/>
      <c r="M41" s="40"/>
      <c r="N41" s="40"/>
      <c r="O41" s="4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</row>
  </sheetData>
  <mergeCells count="14">
    <mergeCell ref="N7:N8"/>
    <mergeCell ref="K7:K8"/>
    <mergeCell ref="L7:L8"/>
    <mergeCell ref="M7:M8"/>
    <mergeCell ref="A5:A8"/>
    <mergeCell ref="B5:B8"/>
    <mergeCell ref="C5:O6"/>
    <mergeCell ref="C7:D8"/>
    <mergeCell ref="E7:F8"/>
    <mergeCell ref="G7:G8"/>
    <mergeCell ref="H7:H8"/>
    <mergeCell ref="I7:I8"/>
    <mergeCell ref="J7:J8"/>
    <mergeCell ref="O7:O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41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8" t="s">
        <v>182</v>
      </c>
    </row>
    <row r="2" ht="15.75">
      <c r="A2" s="20"/>
    </row>
    <row r="3" ht="15.75">
      <c r="A3" s="28" t="s">
        <v>177</v>
      </c>
    </row>
    <row r="4" ht="15.75">
      <c r="A4" s="20"/>
    </row>
    <row r="5" ht="15.75">
      <c r="A5" s="20" t="s">
        <v>178</v>
      </c>
    </row>
    <row r="6" ht="16.5">
      <c r="A6" s="20" t="s">
        <v>176</v>
      </c>
    </row>
    <row r="7" ht="15.75">
      <c r="A7" s="20" t="s">
        <v>168</v>
      </c>
    </row>
    <row r="8" ht="15.75">
      <c r="A8" s="20" t="s">
        <v>0</v>
      </c>
    </row>
    <row r="10" ht="15.75">
      <c r="A10" s="20" t="s">
        <v>162</v>
      </c>
    </row>
    <row r="11" ht="15.75">
      <c r="A11" s="20" t="s">
        <v>40</v>
      </c>
    </row>
    <row r="12" ht="15.75">
      <c r="A12" s="19"/>
    </row>
    <row r="13" ht="15.75">
      <c r="A13" s="19" t="s">
        <v>160</v>
      </c>
    </row>
    <row r="14" ht="15.75">
      <c r="A14" s="40" t="s">
        <v>41</v>
      </c>
    </row>
    <row r="15" ht="15.75">
      <c r="A15" s="20" t="s">
        <v>42</v>
      </c>
    </row>
    <row r="16" ht="15.75">
      <c r="A16" s="20" t="s">
        <v>43</v>
      </c>
    </row>
    <row r="17" ht="15.75">
      <c r="A17" s="20" t="s">
        <v>44</v>
      </c>
    </row>
    <row r="18" ht="15.75">
      <c r="A18" s="20" t="s">
        <v>45</v>
      </c>
    </row>
    <row r="19" ht="15.75">
      <c r="A19" s="20" t="s">
        <v>46</v>
      </c>
    </row>
    <row r="20" ht="15.75">
      <c r="A20" s="20" t="s">
        <v>48</v>
      </c>
    </row>
    <row r="21" ht="15.75">
      <c r="A21" s="20"/>
    </row>
    <row r="22" ht="15.75">
      <c r="A22" s="20" t="s">
        <v>49</v>
      </c>
    </row>
    <row r="23" ht="15.75">
      <c r="A23" s="20" t="s">
        <v>50</v>
      </c>
    </row>
    <row r="24" ht="15.75">
      <c r="A24" s="20" t="s">
        <v>51</v>
      </c>
    </row>
    <row r="25" ht="15.75">
      <c r="A25" s="20" t="s">
        <v>173</v>
      </c>
    </row>
    <row r="26" ht="15.75">
      <c r="A26" s="20" t="s">
        <v>174</v>
      </c>
    </row>
    <row r="27" ht="15.75">
      <c r="A27" s="20"/>
    </row>
    <row r="28" ht="15.75">
      <c r="A28" s="20" t="s">
        <v>180</v>
      </c>
    </row>
    <row r="29" ht="15.75">
      <c r="A29" s="28" t="s">
        <v>161</v>
      </c>
    </row>
    <row r="32" ht="15.75">
      <c r="A32" t="s">
        <v>181</v>
      </c>
    </row>
    <row r="34" ht="15.75">
      <c r="A34" s="20" t="s">
        <v>52</v>
      </c>
    </row>
    <row r="35" ht="15.75">
      <c r="A35" s="20"/>
    </row>
    <row r="36" ht="15.75">
      <c r="A36" s="20" t="s">
        <v>53</v>
      </c>
    </row>
    <row r="37" ht="15.75">
      <c r="A37" s="20" t="s">
        <v>54</v>
      </c>
    </row>
    <row r="38" ht="15.75">
      <c r="A38" s="20" t="s">
        <v>55</v>
      </c>
    </row>
    <row r="39" ht="15.75">
      <c r="A39" s="20" t="s">
        <v>56</v>
      </c>
    </row>
    <row r="40" ht="15.75">
      <c r="A40" s="20" t="s">
        <v>57</v>
      </c>
    </row>
    <row r="41" ht="15.75">
      <c r="A41" s="20" t="s">
        <v>58</v>
      </c>
    </row>
    <row r="42" ht="15.75">
      <c r="A42" s="20" t="s">
        <v>59</v>
      </c>
    </row>
    <row r="43" ht="15.75">
      <c r="A43" s="20" t="s">
        <v>60</v>
      </c>
    </row>
    <row r="44" ht="15.75">
      <c r="A44" s="20"/>
    </row>
    <row r="45" ht="15.75">
      <c r="A45" s="20" t="s">
        <v>61</v>
      </c>
    </row>
    <row r="46" ht="15.75">
      <c r="A46" s="20" t="s">
        <v>62</v>
      </c>
    </row>
    <row r="47" ht="15.75">
      <c r="A47" s="20" t="s">
        <v>63</v>
      </c>
    </row>
    <row r="48" ht="15.75">
      <c r="A48" s="20" t="s">
        <v>64</v>
      </c>
    </row>
    <row r="49" ht="15.75">
      <c r="A49" s="20" t="s">
        <v>65</v>
      </c>
    </row>
    <row r="50" ht="15.75">
      <c r="A50" s="20" t="s">
        <v>66</v>
      </c>
    </row>
    <row r="51" ht="15.75">
      <c r="A51" s="20" t="s">
        <v>67</v>
      </c>
    </row>
    <row r="52" ht="15.75">
      <c r="A52" s="20" t="s">
        <v>68</v>
      </c>
    </row>
    <row r="53" ht="15.75">
      <c r="A53" s="20" t="s">
        <v>69</v>
      </c>
    </row>
    <row r="54" ht="15.75">
      <c r="A54" s="20" t="s">
        <v>70</v>
      </c>
    </row>
    <row r="55" ht="15.75">
      <c r="A55" s="20"/>
    </row>
    <row r="56" ht="15.75">
      <c r="A56" s="20" t="s">
        <v>71</v>
      </c>
    </row>
    <row r="57" ht="15.75">
      <c r="A57" s="20" t="s">
        <v>72</v>
      </c>
    </row>
    <row r="58" ht="15.75">
      <c r="A58" s="20" t="s">
        <v>73</v>
      </c>
    </row>
    <row r="59" ht="15.75">
      <c r="A59" s="20" t="s">
        <v>74</v>
      </c>
    </row>
    <row r="60" ht="15.75">
      <c r="A60" s="20" t="s">
        <v>75</v>
      </c>
    </row>
    <row r="61" ht="15.75">
      <c r="A61" s="20"/>
    </row>
    <row r="62" ht="15.75">
      <c r="A62" s="20" t="s">
        <v>76</v>
      </c>
    </row>
    <row r="63" ht="15.75">
      <c r="A63" s="20" t="s">
        <v>77</v>
      </c>
    </row>
    <row r="64" ht="15.75">
      <c r="A64" s="20" t="s">
        <v>78</v>
      </c>
    </row>
    <row r="65" ht="15.75">
      <c r="A65" s="20" t="s">
        <v>79</v>
      </c>
    </row>
    <row r="66" ht="15.75">
      <c r="A66" s="20" t="s">
        <v>80</v>
      </c>
    </row>
    <row r="67" ht="15.75">
      <c r="A67" s="20"/>
    </row>
    <row r="68" ht="15.75">
      <c r="A68" s="20" t="s">
        <v>81</v>
      </c>
    </row>
    <row r="69" ht="15.75">
      <c r="A69" s="20"/>
    </row>
    <row r="70" ht="15.75">
      <c r="A70" s="20" t="s">
        <v>82</v>
      </c>
    </row>
    <row r="71" ht="15.75">
      <c r="A71" s="20" t="s">
        <v>83</v>
      </c>
    </row>
    <row r="72" ht="15.75">
      <c r="A72" s="20" t="s">
        <v>84</v>
      </c>
    </row>
    <row r="73" ht="15.75">
      <c r="A73" s="20" t="s">
        <v>85</v>
      </c>
    </row>
    <row r="74" ht="15.75">
      <c r="A74" s="20" t="s">
        <v>86</v>
      </c>
    </row>
    <row r="75" ht="15.75">
      <c r="A75" s="20" t="s">
        <v>87</v>
      </c>
    </row>
    <row r="76" ht="15.75">
      <c r="A76" s="20"/>
    </row>
    <row r="77" ht="15.75">
      <c r="A77" s="20" t="s">
        <v>88</v>
      </c>
    </row>
    <row r="78" ht="15.75">
      <c r="A78" s="20" t="s">
        <v>89</v>
      </c>
    </row>
    <row r="79" ht="15.75">
      <c r="A79" s="20"/>
    </row>
    <row r="80" ht="15.75">
      <c r="A80" s="20" t="s">
        <v>90</v>
      </c>
    </row>
    <row r="81" ht="15.75">
      <c r="A81" s="20" t="s">
        <v>91</v>
      </c>
    </row>
    <row r="82" ht="15.75">
      <c r="A82" s="20" t="s">
        <v>92</v>
      </c>
    </row>
    <row r="83" ht="15.75">
      <c r="A83" s="20" t="s">
        <v>93</v>
      </c>
    </row>
    <row r="84" ht="15.75">
      <c r="A84" s="20" t="s">
        <v>94</v>
      </c>
    </row>
    <row r="85" ht="15.75">
      <c r="A85" s="20" t="s">
        <v>95</v>
      </c>
    </row>
    <row r="86" ht="15.75">
      <c r="A86" s="20" t="s">
        <v>96</v>
      </c>
    </row>
    <row r="87" ht="15.75">
      <c r="A87" s="20"/>
    </row>
    <row r="88" ht="15.75">
      <c r="A88" s="20" t="s">
        <v>97</v>
      </c>
    </row>
    <row r="89" ht="15.75">
      <c r="A89" s="20" t="s">
        <v>98</v>
      </c>
    </row>
    <row r="90" ht="15.75">
      <c r="A90" s="20" t="s">
        <v>99</v>
      </c>
    </row>
    <row r="91" ht="15.75">
      <c r="A91" s="20" t="s">
        <v>100</v>
      </c>
    </row>
    <row r="92" ht="15.75">
      <c r="A92" s="20" t="s">
        <v>101</v>
      </c>
    </row>
    <row r="93" ht="15.75">
      <c r="A93" s="20" t="s">
        <v>102</v>
      </c>
    </row>
    <row r="94" ht="15.75">
      <c r="A94" s="20"/>
    </row>
    <row r="95" ht="15.75">
      <c r="A95" s="20" t="s">
        <v>103</v>
      </c>
    </row>
    <row r="96" ht="15.75">
      <c r="A96" s="20"/>
    </row>
    <row r="97" ht="15.75">
      <c r="A97" s="20" t="s">
        <v>104</v>
      </c>
    </row>
    <row r="98" ht="15.75">
      <c r="A98" s="20" t="s">
        <v>105</v>
      </c>
    </row>
    <row r="99" ht="15.75">
      <c r="A99" s="20" t="s">
        <v>106</v>
      </c>
    </row>
    <row r="100" ht="15.75">
      <c r="A100" s="20"/>
    </row>
    <row r="101" ht="15.75">
      <c r="A101" s="20" t="s">
        <v>107</v>
      </c>
    </row>
    <row r="102" ht="15.75">
      <c r="A102" s="20" t="s">
        <v>108</v>
      </c>
    </row>
    <row r="103" ht="15.75">
      <c r="A103" s="20" t="s">
        <v>109</v>
      </c>
    </row>
    <row r="104" ht="15.75">
      <c r="A104" s="20" t="s">
        <v>110</v>
      </c>
    </row>
    <row r="105" ht="15.75">
      <c r="A105" s="20"/>
    </row>
    <row r="106" ht="15.75">
      <c r="A106" s="20" t="s">
        <v>111</v>
      </c>
    </row>
    <row r="107" ht="15.75">
      <c r="A107" s="20" t="s">
        <v>112</v>
      </c>
    </row>
    <row r="108" ht="15.75">
      <c r="A108" s="20" t="s">
        <v>113</v>
      </c>
    </row>
    <row r="109" ht="15.75">
      <c r="A109" s="20"/>
    </row>
    <row r="110" ht="15.75">
      <c r="A110" s="20" t="s">
        <v>114</v>
      </c>
    </row>
    <row r="111" ht="15.75">
      <c r="A111" s="20" t="s">
        <v>115</v>
      </c>
    </row>
    <row r="112" ht="15.75">
      <c r="A112" s="20"/>
    </row>
    <row r="113" ht="15.75">
      <c r="A113" s="20" t="s">
        <v>116</v>
      </c>
    </row>
    <row r="114" ht="15.75">
      <c r="A114" s="20" t="s">
        <v>117</v>
      </c>
    </row>
    <row r="115" ht="15.75">
      <c r="A115" s="20" t="s">
        <v>118</v>
      </c>
    </row>
    <row r="116" ht="15.75">
      <c r="A116" s="20"/>
    </row>
    <row r="117" ht="15.75">
      <c r="A117" s="20" t="s">
        <v>119</v>
      </c>
    </row>
    <row r="118" ht="15.75">
      <c r="A118" s="20" t="s">
        <v>120</v>
      </c>
    </row>
    <row r="119" ht="15.75">
      <c r="A119" s="20" t="s">
        <v>121</v>
      </c>
    </row>
    <row r="120" ht="15.75">
      <c r="A120" s="20"/>
    </row>
    <row r="121" ht="15.75">
      <c r="A121" s="20" t="s">
        <v>122</v>
      </c>
    </row>
    <row r="122" ht="15.75">
      <c r="A122" s="20" t="s">
        <v>123</v>
      </c>
    </row>
    <row r="123" ht="15.75">
      <c r="A123" s="20" t="s">
        <v>124</v>
      </c>
    </row>
    <row r="124" ht="15.75">
      <c r="A124" s="20" t="s">
        <v>125</v>
      </c>
    </row>
    <row r="125" ht="15.75">
      <c r="A125" s="20" t="s">
        <v>126</v>
      </c>
    </row>
    <row r="126" ht="15.75">
      <c r="A126" s="20" t="s">
        <v>127</v>
      </c>
    </row>
    <row r="127" ht="15.75">
      <c r="A127" s="20" t="s">
        <v>128</v>
      </c>
    </row>
    <row r="128" ht="15.75">
      <c r="A128" s="20"/>
    </row>
    <row r="129" ht="15.75">
      <c r="A129" s="20" t="s">
        <v>129</v>
      </c>
    </row>
    <row r="130" ht="15.75">
      <c r="A130" s="20" t="s">
        <v>130</v>
      </c>
    </row>
    <row r="131" ht="15.75">
      <c r="A131" s="20" t="s">
        <v>131</v>
      </c>
    </row>
    <row r="132" ht="15.75">
      <c r="A132" s="20" t="s">
        <v>132</v>
      </c>
    </row>
    <row r="133" ht="15.75">
      <c r="A133" s="20" t="s">
        <v>133</v>
      </c>
    </row>
    <row r="134" ht="15.75">
      <c r="A134" s="20" t="s">
        <v>134</v>
      </c>
    </row>
    <row r="135" ht="15.75">
      <c r="A135" s="20"/>
    </row>
    <row r="136" ht="15.75">
      <c r="A136" s="20" t="s">
        <v>135</v>
      </c>
    </row>
    <row r="137" ht="15.75">
      <c r="A137" s="20" t="s">
        <v>136</v>
      </c>
    </row>
    <row r="138" ht="15.75">
      <c r="A138" s="20" t="s">
        <v>137</v>
      </c>
    </row>
    <row r="139" ht="15.75">
      <c r="A139" s="20" t="s">
        <v>138</v>
      </c>
    </row>
  </sheetData>
  <hyperlinks>
    <hyperlink ref="A29" r:id="rId1" display="http://www.restaurant.org/research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5.69921875" style="3" customWidth="1"/>
    <col min="2" max="16384" width="9.69921875" style="3" customWidth="1"/>
  </cols>
  <sheetData>
    <row r="1" spans="1:256" ht="15.75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2"/>
      <c r="B2" s="2"/>
      <c r="C2" s="2" t="s">
        <v>2</v>
      </c>
      <c r="D2" s="2"/>
      <c r="E2" s="2"/>
      <c r="F2" s="2"/>
      <c r="G2" s="2"/>
      <c r="H2" s="2"/>
      <c r="I2" s="2" t="s">
        <v>2</v>
      </c>
      <c r="J2" s="2"/>
      <c r="K2" s="2"/>
      <c r="L2" s="2" t="s">
        <v>2</v>
      </c>
      <c r="M2" s="2" t="s">
        <v>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>
      <c r="A4" s="4" t="s">
        <v>5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.75">
      <c r="A5" s="2"/>
      <c r="B5" s="4" t="s">
        <v>139</v>
      </c>
      <c r="C5" s="4" t="s">
        <v>140</v>
      </c>
      <c r="D5" s="4" t="s">
        <v>8</v>
      </c>
      <c r="E5" s="4" t="s">
        <v>141</v>
      </c>
      <c r="F5" s="4" t="s">
        <v>142</v>
      </c>
      <c r="G5" s="4" t="s">
        <v>143</v>
      </c>
      <c r="H5" s="4" t="s">
        <v>144</v>
      </c>
      <c r="I5" s="4" t="s">
        <v>9</v>
      </c>
      <c r="J5" s="4" t="s">
        <v>145</v>
      </c>
      <c r="K5" s="4" t="s">
        <v>146</v>
      </c>
      <c r="L5" s="4" t="s">
        <v>147</v>
      </c>
      <c r="M5" s="4" t="s">
        <v>6</v>
      </c>
      <c r="N5" s="4" t="s">
        <v>7</v>
      </c>
      <c r="O5" s="14">
        <v>2002</v>
      </c>
      <c r="P5" s="2">
        <v>2003</v>
      </c>
      <c r="Q5" s="2">
        <v>2004</v>
      </c>
      <c r="R5" s="2">
        <v>2005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.7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29"/>
      <c r="P6" s="29"/>
      <c r="Q6" s="29"/>
      <c r="R6" s="2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6.5">
      <c r="A7" s="48" t="s">
        <v>12</v>
      </c>
      <c r="B7" s="48">
        <v>655663</v>
      </c>
      <c r="C7" s="48">
        <v>708927</v>
      </c>
      <c r="D7" s="48">
        <f>D9+D25</f>
        <v>720043</v>
      </c>
      <c r="E7" s="48">
        <v>729364</v>
      </c>
      <c r="F7" s="48">
        <v>737611</v>
      </c>
      <c r="G7" s="48">
        <v>771857</v>
      </c>
      <c r="H7" s="48">
        <v>785504</v>
      </c>
      <c r="I7" s="48">
        <v>797727</v>
      </c>
      <c r="J7" s="48">
        <v>814207</v>
      </c>
      <c r="K7" s="48">
        <v>829800</v>
      </c>
      <c r="L7" s="48">
        <v>842553</v>
      </c>
      <c r="M7" s="48">
        <v>856597</v>
      </c>
      <c r="N7" s="17">
        <v>868581</v>
      </c>
      <c r="O7" s="33">
        <v>876044</v>
      </c>
      <c r="P7" s="33">
        <v>898746</v>
      </c>
      <c r="Q7" s="44">
        <v>906022</v>
      </c>
      <c r="R7" s="44">
        <v>914513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0"/>
      <c r="O8" s="13"/>
      <c r="P8" s="21"/>
      <c r="Q8" s="46"/>
      <c r="R8" s="4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>
      <c r="A9" s="5" t="s">
        <v>13</v>
      </c>
      <c r="B9" s="5">
        <v>483216</v>
      </c>
      <c r="C9" s="5">
        <v>536796</v>
      </c>
      <c r="D9" s="5">
        <v>546996</v>
      </c>
      <c r="E9" s="5">
        <v>553739</v>
      </c>
      <c r="F9" s="5">
        <v>561897</v>
      </c>
      <c r="G9" s="5">
        <v>595203</v>
      </c>
      <c r="H9" s="5">
        <v>607796</v>
      </c>
      <c r="I9" s="5">
        <v>621690</v>
      </c>
      <c r="J9" s="5">
        <v>636805</v>
      </c>
      <c r="K9" s="5">
        <v>652876</v>
      </c>
      <c r="L9" s="5">
        <v>659826</v>
      </c>
      <c r="M9" s="5">
        <v>672115</v>
      </c>
      <c r="N9" s="26">
        <v>685932</v>
      </c>
      <c r="O9" s="15">
        <v>692060</v>
      </c>
      <c r="P9" s="27">
        <v>698527</v>
      </c>
      <c r="Q9" s="34">
        <v>705195</v>
      </c>
      <c r="R9" s="34">
        <v>713478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>
      <c r="A10" s="5" t="s">
        <v>14</v>
      </c>
      <c r="B10" s="5">
        <v>286116</v>
      </c>
      <c r="C10" s="5">
        <v>331926</v>
      </c>
      <c r="D10" s="5">
        <v>338724</v>
      </c>
      <c r="E10" s="5">
        <v>344061</v>
      </c>
      <c r="F10" s="5">
        <v>350305</v>
      </c>
      <c r="G10" s="5">
        <v>367531</v>
      </c>
      <c r="H10" s="5">
        <v>376571</v>
      </c>
      <c r="I10" s="5">
        <v>385442</v>
      </c>
      <c r="J10" s="5">
        <v>395071</v>
      </c>
      <c r="K10" s="5">
        <v>404685</v>
      </c>
      <c r="L10" s="5">
        <v>422406</v>
      </c>
      <c r="M10" s="5">
        <v>433118</v>
      </c>
      <c r="N10" s="26">
        <v>444830</v>
      </c>
      <c r="O10" s="15">
        <v>432664</v>
      </c>
      <c r="P10" s="27">
        <v>437882</v>
      </c>
      <c r="Q10" s="34">
        <v>443866</v>
      </c>
      <c r="R10" s="34">
        <v>451475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>
      <c r="A11" s="5" t="s">
        <v>15</v>
      </c>
      <c r="B11" s="5">
        <v>130566</v>
      </c>
      <c r="C11" s="5">
        <v>160859</v>
      </c>
      <c r="D11" s="5">
        <v>163514</v>
      </c>
      <c r="E11" s="5">
        <v>165111</v>
      </c>
      <c r="F11" s="5">
        <v>167262</v>
      </c>
      <c r="G11" s="5">
        <v>173416</v>
      </c>
      <c r="H11" s="5">
        <v>176849</v>
      </c>
      <c r="I11" s="5">
        <v>180048</v>
      </c>
      <c r="J11" s="5">
        <v>183253</v>
      </c>
      <c r="K11" s="5">
        <v>186552</v>
      </c>
      <c r="L11" s="5">
        <v>196026</v>
      </c>
      <c r="M11" s="5">
        <v>200534</v>
      </c>
      <c r="N11" s="26">
        <v>205838</v>
      </c>
      <c r="O11" s="15">
        <v>195492</v>
      </c>
      <c r="P11" s="27">
        <v>196461</v>
      </c>
      <c r="Q11" s="34">
        <v>197303</v>
      </c>
      <c r="R11" s="34">
        <v>198330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>
      <c r="A12" s="5" t="s">
        <v>16</v>
      </c>
      <c r="B12" s="5">
        <v>135227</v>
      </c>
      <c r="C12" s="5">
        <v>146271</v>
      </c>
      <c r="D12" s="5">
        <v>149786</v>
      </c>
      <c r="E12" s="5">
        <v>152936</v>
      </c>
      <c r="F12" s="5">
        <v>156454</v>
      </c>
      <c r="G12" s="5">
        <v>169601</v>
      </c>
      <c r="H12" s="5">
        <v>174859</v>
      </c>
      <c r="I12" s="5">
        <v>180205</v>
      </c>
      <c r="J12" s="5">
        <v>185891</v>
      </c>
      <c r="K12" s="5">
        <v>191561</v>
      </c>
      <c r="L12" s="5">
        <v>176801</v>
      </c>
      <c r="M12" s="5">
        <v>180160</v>
      </c>
      <c r="N12" s="26">
        <v>183223</v>
      </c>
      <c r="O12" s="15">
        <v>187019</v>
      </c>
      <c r="P12" s="27">
        <v>189918</v>
      </c>
      <c r="Q12" s="34">
        <v>193116</v>
      </c>
      <c r="R12" s="34">
        <v>197400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>
      <c r="A13" s="5" t="s">
        <v>18</v>
      </c>
      <c r="B13" s="6" t="s">
        <v>28</v>
      </c>
      <c r="C13" s="6" t="s">
        <v>28</v>
      </c>
      <c r="D13" s="6" t="s">
        <v>19</v>
      </c>
      <c r="E13" s="6" t="s">
        <v>28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5">
        <v>41830</v>
      </c>
      <c r="N13" s="26">
        <v>45179</v>
      </c>
      <c r="O13" s="15">
        <v>35954</v>
      </c>
      <c r="P13" s="27">
        <v>37189</v>
      </c>
      <c r="Q13" s="34">
        <v>38995</v>
      </c>
      <c r="R13" s="34">
        <v>41140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>
      <c r="A14" s="5" t="s">
        <v>20</v>
      </c>
      <c r="B14" s="5">
        <v>32308</v>
      </c>
      <c r="C14" s="5">
        <v>37227</v>
      </c>
      <c r="D14" s="5">
        <v>37227</v>
      </c>
      <c r="E14" s="5">
        <v>37227</v>
      </c>
      <c r="F14" s="5">
        <v>37227</v>
      </c>
      <c r="G14" s="5">
        <v>36435</v>
      </c>
      <c r="H14" s="5">
        <v>36435</v>
      </c>
      <c r="I14" s="5">
        <v>36435</v>
      </c>
      <c r="J14" s="5">
        <v>36435</v>
      </c>
      <c r="K14" s="5">
        <v>36435</v>
      </c>
      <c r="L14" s="5">
        <v>36435</v>
      </c>
      <c r="M14" s="5">
        <v>51665</v>
      </c>
      <c r="N14" s="26">
        <v>51303</v>
      </c>
      <c r="O14" s="15">
        <v>48855</v>
      </c>
      <c r="P14" s="27">
        <v>48856</v>
      </c>
      <c r="Q14" s="34">
        <v>48856</v>
      </c>
      <c r="R14" s="34">
        <v>48856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>
      <c r="A15" s="5" t="s">
        <v>21</v>
      </c>
      <c r="B15" s="5">
        <v>15739</v>
      </c>
      <c r="C15" s="5">
        <v>15739</v>
      </c>
      <c r="D15" s="5">
        <v>15739</v>
      </c>
      <c r="E15" s="5">
        <v>15739</v>
      </c>
      <c r="F15" s="5">
        <v>15739</v>
      </c>
      <c r="G15" s="5">
        <v>19117</v>
      </c>
      <c r="H15" s="5">
        <v>19117</v>
      </c>
      <c r="I15" s="5">
        <v>19117</v>
      </c>
      <c r="J15" s="5">
        <v>19117</v>
      </c>
      <c r="K15" s="5">
        <v>19117</v>
      </c>
      <c r="L15" s="5">
        <v>19117</v>
      </c>
      <c r="M15" s="5">
        <v>18991</v>
      </c>
      <c r="N15" s="26">
        <v>19430</v>
      </c>
      <c r="O15" s="15">
        <v>20575</v>
      </c>
      <c r="P15" s="27">
        <v>20693</v>
      </c>
      <c r="Q15" s="34">
        <v>20693</v>
      </c>
      <c r="R15" s="34">
        <v>20693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>
      <c r="A16" s="5" t="s">
        <v>22</v>
      </c>
      <c r="B16" s="6" t="s">
        <v>28</v>
      </c>
      <c r="C16" s="6" t="s">
        <v>28</v>
      </c>
      <c r="D16" s="6" t="s">
        <v>28</v>
      </c>
      <c r="E16" s="6" t="s">
        <v>28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23</v>
      </c>
      <c r="K16" s="6" t="s">
        <v>23</v>
      </c>
      <c r="L16" s="6" t="s">
        <v>23</v>
      </c>
      <c r="M16" s="6" t="s">
        <v>23</v>
      </c>
      <c r="N16" s="26" t="s">
        <v>23</v>
      </c>
      <c r="O16" s="15" t="s">
        <v>23</v>
      </c>
      <c r="P16" s="27" t="s">
        <v>23</v>
      </c>
      <c r="Q16" s="34" t="s">
        <v>28</v>
      </c>
      <c r="R16" s="34" t="s">
        <v>28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>
      <c r="A17" s="5" t="s">
        <v>24</v>
      </c>
      <c r="B17" s="6" t="s">
        <v>28</v>
      </c>
      <c r="C17" s="6" t="s">
        <v>28</v>
      </c>
      <c r="D17" s="6" t="s">
        <v>28</v>
      </c>
      <c r="E17" s="6" t="s">
        <v>28</v>
      </c>
      <c r="F17" s="6" t="s">
        <v>28</v>
      </c>
      <c r="G17" s="6" t="s">
        <v>28</v>
      </c>
      <c r="H17" s="6" t="s">
        <v>28</v>
      </c>
      <c r="I17" s="6" t="s">
        <v>28</v>
      </c>
      <c r="J17" s="6" t="s">
        <v>23</v>
      </c>
      <c r="K17" s="6" t="s">
        <v>23</v>
      </c>
      <c r="L17" s="6" t="s">
        <v>23</v>
      </c>
      <c r="M17" s="6" t="s">
        <v>23</v>
      </c>
      <c r="N17" s="26" t="s">
        <v>23</v>
      </c>
      <c r="O17" s="15" t="s">
        <v>23</v>
      </c>
      <c r="P17" s="27" t="s">
        <v>23</v>
      </c>
      <c r="Q17" s="34" t="s">
        <v>28</v>
      </c>
      <c r="R17" s="34" t="s">
        <v>28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>
      <c r="A18" s="5" t="s">
        <v>25</v>
      </c>
      <c r="B18" s="6" t="s">
        <v>28</v>
      </c>
      <c r="C18" s="6" t="s">
        <v>28</v>
      </c>
      <c r="D18" s="6" t="s">
        <v>28</v>
      </c>
      <c r="E18" s="6" t="s">
        <v>28</v>
      </c>
      <c r="F18" s="6" t="s">
        <v>28</v>
      </c>
      <c r="G18" s="6" t="s">
        <v>28</v>
      </c>
      <c r="H18" s="5">
        <v>27235</v>
      </c>
      <c r="I18" s="5">
        <v>27304</v>
      </c>
      <c r="J18" s="5">
        <v>27619</v>
      </c>
      <c r="K18" s="6" t="s">
        <v>28</v>
      </c>
      <c r="L18" s="5">
        <v>12853</v>
      </c>
      <c r="M18" s="5">
        <v>13092</v>
      </c>
      <c r="N18" s="26">
        <v>13276</v>
      </c>
      <c r="O18" s="15">
        <v>14427</v>
      </c>
      <c r="P18" s="27">
        <v>14619</v>
      </c>
      <c r="Q18" s="34">
        <v>14785</v>
      </c>
      <c r="R18" s="34">
        <v>14841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>
      <c r="A19" s="5" t="s">
        <v>26</v>
      </c>
      <c r="B19" s="5">
        <v>110669</v>
      </c>
      <c r="C19" s="5">
        <v>106397</v>
      </c>
      <c r="D19" s="5">
        <v>107807</v>
      </c>
      <c r="E19" s="5">
        <v>109007</v>
      </c>
      <c r="F19" s="5">
        <v>110700</v>
      </c>
      <c r="G19" s="5">
        <v>123937</v>
      </c>
      <c r="H19" s="5">
        <v>127506</v>
      </c>
      <c r="I19" s="5">
        <v>132217</v>
      </c>
      <c r="J19" s="5">
        <v>137288</v>
      </c>
      <c r="K19" s="5">
        <v>143066</v>
      </c>
      <c r="L19" s="5">
        <v>130062</v>
      </c>
      <c r="M19" s="5">
        <v>131975</v>
      </c>
      <c r="N19" s="26">
        <v>133526</v>
      </c>
      <c r="O19" s="15">
        <v>132203</v>
      </c>
      <c r="P19" s="27">
        <v>133453</v>
      </c>
      <c r="Q19" s="34">
        <v>133971</v>
      </c>
      <c r="R19" s="34">
        <v>134399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>
      <c r="A20" s="5" t="s">
        <v>27</v>
      </c>
      <c r="B20" s="5">
        <v>4932</v>
      </c>
      <c r="C20" s="5">
        <v>4980</v>
      </c>
      <c r="D20" s="5">
        <v>4980</v>
      </c>
      <c r="E20" s="5">
        <v>4980</v>
      </c>
      <c r="F20" s="5">
        <v>4980</v>
      </c>
      <c r="G20" s="5">
        <v>4721</v>
      </c>
      <c r="H20" s="5">
        <v>4721</v>
      </c>
      <c r="I20" s="5">
        <v>4721</v>
      </c>
      <c r="J20" s="5">
        <v>4721</v>
      </c>
      <c r="K20" s="5">
        <v>4721</v>
      </c>
      <c r="L20" s="5">
        <v>4111</v>
      </c>
      <c r="M20" s="5">
        <v>4111</v>
      </c>
      <c r="N20" s="26">
        <v>4111</v>
      </c>
      <c r="O20" s="15">
        <v>4127</v>
      </c>
      <c r="P20" s="27">
        <v>4115</v>
      </c>
      <c r="Q20" s="34">
        <v>4014</v>
      </c>
      <c r="R20" s="34">
        <v>4014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>
      <c r="A21" s="5" t="s">
        <v>29</v>
      </c>
      <c r="B21" s="5">
        <v>44244</v>
      </c>
      <c r="C21" s="5">
        <v>44499</v>
      </c>
      <c r="D21" s="5">
        <v>44766</v>
      </c>
      <c r="E21" s="5">
        <v>44966</v>
      </c>
      <c r="F21" s="5">
        <v>44966</v>
      </c>
      <c r="G21" s="5">
        <v>54369</v>
      </c>
      <c r="H21" s="5">
        <v>55369</v>
      </c>
      <c r="I21" s="5">
        <v>57860</v>
      </c>
      <c r="J21" s="5">
        <v>60522</v>
      </c>
      <c r="K21" s="5">
        <v>62951</v>
      </c>
      <c r="L21" s="5">
        <v>60223</v>
      </c>
      <c r="M21" s="5">
        <v>60435</v>
      </c>
      <c r="N21" s="26">
        <v>60541</v>
      </c>
      <c r="O21" s="15">
        <v>61318</v>
      </c>
      <c r="P21" s="27">
        <v>61318</v>
      </c>
      <c r="Q21" s="34">
        <v>61115</v>
      </c>
      <c r="R21" s="34">
        <v>61115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.75">
      <c r="A22" s="5" t="s">
        <v>30</v>
      </c>
      <c r="B22" s="5">
        <v>33132</v>
      </c>
      <c r="C22" s="5">
        <v>32645</v>
      </c>
      <c r="D22" s="5">
        <v>33788</v>
      </c>
      <c r="E22" s="5">
        <v>34788</v>
      </c>
      <c r="F22" s="5">
        <v>36481</v>
      </c>
      <c r="G22" s="5">
        <v>38695</v>
      </c>
      <c r="H22" s="5">
        <v>40281</v>
      </c>
      <c r="I22" s="5">
        <v>41690</v>
      </c>
      <c r="J22" s="5">
        <v>43149</v>
      </c>
      <c r="K22" s="5">
        <v>44875</v>
      </c>
      <c r="L22" s="5">
        <v>49672</v>
      </c>
      <c r="M22" s="5">
        <v>51162</v>
      </c>
      <c r="N22" s="26">
        <v>52441</v>
      </c>
      <c r="O22" s="15">
        <v>53571</v>
      </c>
      <c r="P22" s="27">
        <v>52413</v>
      </c>
      <c r="Q22" s="34">
        <v>52982</v>
      </c>
      <c r="R22" s="34">
        <v>53251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>
      <c r="A23" s="5" t="s">
        <v>31</v>
      </c>
      <c r="B23" s="5">
        <v>6599</v>
      </c>
      <c r="C23" s="5">
        <v>12414</v>
      </c>
      <c r="D23" s="5">
        <v>14447</v>
      </c>
      <c r="E23" s="5">
        <v>14447</v>
      </c>
      <c r="F23" s="5">
        <v>14627</v>
      </c>
      <c r="G23" s="5">
        <v>14627</v>
      </c>
      <c r="H23" s="5">
        <v>14627</v>
      </c>
      <c r="I23" s="5">
        <v>14870</v>
      </c>
      <c r="J23" s="5">
        <v>14970</v>
      </c>
      <c r="K23" s="5">
        <v>15298</v>
      </c>
      <c r="L23" s="5">
        <v>15902</v>
      </c>
      <c r="M23" s="5">
        <v>15902</v>
      </c>
      <c r="N23" s="26">
        <v>15485</v>
      </c>
      <c r="O23" s="15">
        <v>36221</v>
      </c>
      <c r="P23" s="27">
        <v>26874</v>
      </c>
      <c r="Q23" s="34">
        <v>35942</v>
      </c>
      <c r="R23" s="34">
        <v>36132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0"/>
      <c r="O24" s="13"/>
      <c r="P24" s="21"/>
      <c r="Q24" s="21"/>
      <c r="R24" s="4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.75">
      <c r="A25" s="5" t="s">
        <v>32</v>
      </c>
      <c r="B25" s="5">
        <v>172447</v>
      </c>
      <c r="C25" s="5">
        <v>172131</v>
      </c>
      <c r="D25" s="5">
        <v>173047</v>
      </c>
      <c r="E25" s="5">
        <v>175625</v>
      </c>
      <c r="F25" s="5">
        <v>175714</v>
      </c>
      <c r="G25" s="5">
        <v>176654</v>
      </c>
      <c r="H25" s="5">
        <v>177708</v>
      </c>
      <c r="I25" s="5">
        <v>176037</v>
      </c>
      <c r="J25" s="5">
        <v>177402</v>
      </c>
      <c r="K25" s="5">
        <v>176924</v>
      </c>
      <c r="L25" s="5">
        <v>182727</v>
      </c>
      <c r="M25" s="5">
        <v>184482</v>
      </c>
      <c r="N25" s="26">
        <v>182649</v>
      </c>
      <c r="O25" s="15">
        <v>183984</v>
      </c>
      <c r="P25" s="27">
        <v>200219</v>
      </c>
      <c r="Q25" s="34">
        <v>200827</v>
      </c>
      <c r="R25" s="34">
        <v>201035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.75">
      <c r="A26" s="5" t="s">
        <v>33</v>
      </c>
      <c r="B26" s="5">
        <v>7910</v>
      </c>
      <c r="C26" s="5">
        <v>7841</v>
      </c>
      <c r="D26" s="5">
        <v>7717</v>
      </c>
      <c r="E26" s="5">
        <v>7636</v>
      </c>
      <c r="F26" s="5">
        <v>7525</v>
      </c>
      <c r="G26" s="5">
        <v>7370</v>
      </c>
      <c r="H26" s="5">
        <v>7090</v>
      </c>
      <c r="I26" s="5">
        <v>6784</v>
      </c>
      <c r="J26" s="5">
        <v>5525</v>
      </c>
      <c r="K26" s="5">
        <v>5337</v>
      </c>
      <c r="L26" s="5">
        <v>5218</v>
      </c>
      <c r="M26" s="5">
        <v>5133</v>
      </c>
      <c r="N26" s="26">
        <v>4049</v>
      </c>
      <c r="O26" s="15">
        <v>3733</v>
      </c>
      <c r="P26" s="27">
        <v>3653</v>
      </c>
      <c r="Q26" s="34">
        <v>4048</v>
      </c>
      <c r="R26" s="34">
        <v>3470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.75">
      <c r="A27" s="5" t="s">
        <v>34</v>
      </c>
      <c r="B27" s="5">
        <v>3309</v>
      </c>
      <c r="C27" s="5">
        <v>3210</v>
      </c>
      <c r="D27" s="5">
        <v>3091</v>
      </c>
      <c r="E27" s="5">
        <v>3012</v>
      </c>
      <c r="F27" s="5">
        <v>2922</v>
      </c>
      <c r="G27" s="5">
        <v>2776</v>
      </c>
      <c r="H27" s="5">
        <v>2609</v>
      </c>
      <c r="I27" s="5">
        <v>2453</v>
      </c>
      <c r="J27" s="5">
        <v>2306</v>
      </c>
      <c r="K27" s="5">
        <v>2144</v>
      </c>
      <c r="L27" s="5">
        <v>2008</v>
      </c>
      <c r="M27" s="5">
        <v>1928</v>
      </c>
      <c r="N27" s="26">
        <v>1812</v>
      </c>
      <c r="O27" s="15">
        <v>1379</v>
      </c>
      <c r="P27" s="27">
        <v>1241</v>
      </c>
      <c r="Q27" s="34">
        <v>1117</v>
      </c>
      <c r="R27" s="34">
        <v>1005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.75">
      <c r="A28" s="5" t="s">
        <v>35</v>
      </c>
      <c r="B28" s="5">
        <v>95784</v>
      </c>
      <c r="C28" s="5">
        <v>95596</v>
      </c>
      <c r="D28" s="5">
        <v>95883</v>
      </c>
      <c r="E28" s="5">
        <v>96356</v>
      </c>
      <c r="F28" s="5">
        <v>96444</v>
      </c>
      <c r="G28" s="5">
        <v>97106</v>
      </c>
      <c r="H28" s="5">
        <v>97832</v>
      </c>
      <c r="I28" s="5">
        <v>96287</v>
      </c>
      <c r="J28" s="5">
        <v>96986</v>
      </c>
      <c r="K28" s="5">
        <v>97736</v>
      </c>
      <c r="L28" s="5">
        <v>100237</v>
      </c>
      <c r="M28" s="5">
        <v>101195</v>
      </c>
      <c r="N28" s="26">
        <v>102087</v>
      </c>
      <c r="O28" s="15">
        <v>103392</v>
      </c>
      <c r="P28" s="27">
        <v>104063</v>
      </c>
      <c r="Q28" s="34">
        <v>104515</v>
      </c>
      <c r="R28" s="34">
        <v>104880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.75">
      <c r="A29" s="5" t="s">
        <v>36</v>
      </c>
      <c r="B29" s="5">
        <v>93009</v>
      </c>
      <c r="C29" s="5">
        <v>92841</v>
      </c>
      <c r="D29" s="5">
        <v>93104</v>
      </c>
      <c r="E29" s="5">
        <v>93535</v>
      </c>
      <c r="F29" s="5">
        <v>93586</v>
      </c>
      <c r="G29" s="5">
        <v>94254</v>
      </c>
      <c r="H29" s="5">
        <v>94924</v>
      </c>
      <c r="I29" s="5">
        <v>93368</v>
      </c>
      <c r="J29" s="5">
        <v>94044</v>
      </c>
      <c r="K29" s="5">
        <v>94737</v>
      </c>
      <c r="L29" s="5">
        <v>96095</v>
      </c>
      <c r="M29" s="5">
        <v>97039</v>
      </c>
      <c r="N29" s="26">
        <v>97925</v>
      </c>
      <c r="O29" s="15">
        <v>99287</v>
      </c>
      <c r="P29" s="27">
        <v>99890</v>
      </c>
      <c r="Q29" s="34">
        <v>100342</v>
      </c>
      <c r="R29" s="34">
        <v>100704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.75">
      <c r="A30" s="5" t="s">
        <v>37</v>
      </c>
      <c r="B30" s="5">
        <v>6734</v>
      </c>
      <c r="C30" s="5">
        <v>6678</v>
      </c>
      <c r="D30" s="5">
        <v>6613</v>
      </c>
      <c r="E30" s="5">
        <v>6606</v>
      </c>
      <c r="F30" s="5">
        <v>6510</v>
      </c>
      <c r="G30" s="5">
        <v>6439</v>
      </c>
      <c r="H30" s="5">
        <v>6347</v>
      </c>
      <c r="I30" s="5">
        <v>6265</v>
      </c>
      <c r="J30" s="5">
        <v>6175</v>
      </c>
      <c r="K30" s="5">
        <v>6072</v>
      </c>
      <c r="L30" s="5">
        <v>5997</v>
      </c>
      <c r="M30" s="5">
        <v>5869</v>
      </c>
      <c r="N30" s="26">
        <v>5791</v>
      </c>
      <c r="O30" s="15">
        <v>5772</v>
      </c>
      <c r="P30" s="27">
        <v>5741</v>
      </c>
      <c r="Q30" s="34">
        <v>5736</v>
      </c>
      <c r="R30" s="34">
        <v>5736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.75">
      <c r="A31" s="5" t="s">
        <v>38</v>
      </c>
      <c r="B31" s="5">
        <v>28589</v>
      </c>
      <c r="C31" s="5">
        <v>28589</v>
      </c>
      <c r="D31" s="5">
        <v>29403</v>
      </c>
      <c r="E31" s="5">
        <v>31568</v>
      </c>
      <c r="F31" s="5">
        <v>31568</v>
      </c>
      <c r="G31" s="5">
        <v>31568</v>
      </c>
      <c r="H31" s="5">
        <v>31767</v>
      </c>
      <c r="I31" s="5">
        <v>32167</v>
      </c>
      <c r="J31" s="5">
        <v>32576</v>
      </c>
      <c r="K31" s="5">
        <v>32576</v>
      </c>
      <c r="L31" s="5">
        <v>35591</v>
      </c>
      <c r="M31" s="5">
        <v>35591</v>
      </c>
      <c r="N31" s="26">
        <v>33966</v>
      </c>
      <c r="O31" s="15">
        <v>34305</v>
      </c>
      <c r="P31" s="27">
        <v>49970</v>
      </c>
      <c r="Q31" s="34">
        <v>49595</v>
      </c>
      <c r="R31" s="34">
        <v>50009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.75">
      <c r="A32" s="5" t="s">
        <v>39</v>
      </c>
      <c r="B32" s="5">
        <v>10310</v>
      </c>
      <c r="C32" s="5">
        <v>10310</v>
      </c>
      <c r="D32" s="5">
        <v>10310</v>
      </c>
      <c r="E32" s="5">
        <v>10310</v>
      </c>
      <c r="F32" s="5">
        <v>10310</v>
      </c>
      <c r="G32" s="5">
        <v>10310</v>
      </c>
      <c r="H32" s="5">
        <v>10310</v>
      </c>
      <c r="I32" s="5">
        <v>10410</v>
      </c>
      <c r="J32" s="5">
        <v>10514</v>
      </c>
      <c r="K32" s="5">
        <v>10514</v>
      </c>
      <c r="L32" s="5">
        <v>10514</v>
      </c>
      <c r="M32" s="5">
        <v>10514</v>
      </c>
      <c r="N32" s="27">
        <v>10514</v>
      </c>
      <c r="O32" s="15">
        <v>10551</v>
      </c>
      <c r="P32" s="27">
        <v>26689</v>
      </c>
      <c r="Q32" s="34">
        <v>26689</v>
      </c>
      <c r="R32" s="34">
        <v>26689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.75">
      <c r="A33" s="1" t="s">
        <v>1</v>
      </c>
      <c r="B33" s="1" t="s">
        <v>1</v>
      </c>
      <c r="C33" s="1" t="s">
        <v>1</v>
      </c>
      <c r="D33" s="1" t="s">
        <v>1</v>
      </c>
      <c r="E33" s="1" t="s">
        <v>1</v>
      </c>
      <c r="F33" s="1" t="s">
        <v>1</v>
      </c>
      <c r="G33" s="1" t="s">
        <v>1</v>
      </c>
      <c r="H33" s="1" t="s">
        <v>1</v>
      </c>
      <c r="I33" s="1" t="s">
        <v>1</v>
      </c>
      <c r="J33" s="1" t="s">
        <v>1</v>
      </c>
      <c r="K33" s="1" t="s">
        <v>1</v>
      </c>
      <c r="L33" s="1" t="s">
        <v>1</v>
      </c>
      <c r="M33" s="1" t="s">
        <v>1</v>
      </c>
      <c r="N33" s="30"/>
      <c r="O33" s="30"/>
      <c r="P33" s="30"/>
      <c r="Q33" s="30"/>
      <c r="R33" s="3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47"/>
      <c r="O34" s="4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.75">
      <c r="A35" s="2" t="s">
        <v>40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.75">
      <c r="A36" s="2" t="s">
        <v>41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.75">
      <c r="A37" s="2" t="s">
        <v>42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.75">
      <c r="A38" s="2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.75">
      <c r="A39" s="2" t="s">
        <v>44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.75">
      <c r="A40" s="2" t="s">
        <v>45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.75">
      <c r="A41" s="2" t="s">
        <v>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5.75">
      <c r="A42" s="2" t="s">
        <v>47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</sheetData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2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5.69921875" style="9" customWidth="1"/>
    <col min="2" max="16384" width="9.69921875" style="9" customWidth="1"/>
  </cols>
  <sheetData>
    <row r="1" spans="1:251" ht="15.75">
      <c r="A1" s="7" t="s">
        <v>1</v>
      </c>
      <c r="B1" s="7" t="s">
        <v>1</v>
      </c>
      <c r="C1" s="7" t="s">
        <v>1</v>
      </c>
      <c r="D1" s="7" t="s">
        <v>1</v>
      </c>
      <c r="E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7" t="s">
        <v>1</v>
      </c>
      <c r="AB1" s="7" t="s">
        <v>1</v>
      </c>
      <c r="AC1" s="7" t="s">
        <v>1</v>
      </c>
      <c r="AD1" s="7" t="s">
        <v>1</v>
      </c>
      <c r="AE1" s="7" t="s">
        <v>1</v>
      </c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ht="15.75">
      <c r="A2" s="8"/>
      <c r="B2" s="8"/>
      <c r="C2" s="8" t="s">
        <v>3</v>
      </c>
      <c r="D2" s="8"/>
      <c r="E2" s="8"/>
      <c r="F2" s="8"/>
      <c r="G2" s="8"/>
      <c r="H2" s="8" t="s">
        <v>3</v>
      </c>
      <c r="I2" s="8"/>
      <c r="J2" s="8"/>
      <c r="K2" s="8"/>
      <c r="L2" s="8"/>
      <c r="M2" s="8" t="s">
        <v>3</v>
      </c>
      <c r="N2" s="8"/>
      <c r="O2" s="8"/>
      <c r="P2" s="8"/>
      <c r="Q2" s="8"/>
      <c r="R2" s="8" t="s">
        <v>3</v>
      </c>
      <c r="S2" s="8"/>
      <c r="T2" s="8"/>
      <c r="U2" s="8"/>
      <c r="V2" s="8"/>
      <c r="W2" s="8" t="s">
        <v>3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251" ht="15.75">
      <c r="A3" s="8"/>
      <c r="B3" s="8"/>
      <c r="C3" s="8" t="s">
        <v>4</v>
      </c>
      <c r="D3" s="8"/>
      <c r="E3" s="8"/>
      <c r="F3" s="8"/>
      <c r="G3" s="8"/>
      <c r="H3" s="8" t="s">
        <v>4</v>
      </c>
      <c r="I3" s="8"/>
      <c r="J3" s="8"/>
      <c r="K3" s="8"/>
      <c r="L3" s="8"/>
      <c r="M3" s="8" t="s">
        <v>4</v>
      </c>
      <c r="N3" s="8"/>
      <c r="O3" s="8"/>
      <c r="P3" s="8"/>
      <c r="Q3" s="8"/>
      <c r="R3" s="8" t="s">
        <v>4</v>
      </c>
      <c r="S3" s="8"/>
      <c r="T3" s="8"/>
      <c r="U3" s="8"/>
      <c r="V3" s="8"/>
      <c r="W3" s="8" t="s">
        <v>4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ht="15.75">
      <c r="A4" s="10" t="s">
        <v>5</v>
      </c>
      <c r="B4" s="8" t="s">
        <v>148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7" t="s">
        <v>1</v>
      </c>
      <c r="AB4" s="7" t="s">
        <v>1</v>
      </c>
      <c r="AC4" s="7" t="s">
        <v>1</v>
      </c>
      <c r="AD4" s="7" t="s">
        <v>1</v>
      </c>
      <c r="AE4" s="7" t="s">
        <v>1</v>
      </c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ht="15.75">
      <c r="A5" s="8"/>
      <c r="B5" s="10" t="s">
        <v>149</v>
      </c>
      <c r="C5" s="10" t="s">
        <v>150</v>
      </c>
      <c r="D5" s="10" t="s">
        <v>151</v>
      </c>
      <c r="E5" s="10" t="s">
        <v>152</v>
      </c>
      <c r="F5" s="10" t="s">
        <v>153</v>
      </c>
      <c r="G5" s="10" t="s">
        <v>154</v>
      </c>
      <c r="H5" s="10" t="s">
        <v>155</v>
      </c>
      <c r="I5" s="10" t="s">
        <v>156</v>
      </c>
      <c r="J5" s="10" t="s">
        <v>157</v>
      </c>
      <c r="K5" s="10" t="s">
        <v>139</v>
      </c>
      <c r="L5" s="10" t="s">
        <v>140</v>
      </c>
      <c r="M5" s="10" t="s">
        <v>8</v>
      </c>
      <c r="N5" s="10" t="s">
        <v>141</v>
      </c>
      <c r="O5" s="10" t="s">
        <v>142</v>
      </c>
      <c r="P5" s="10" t="s">
        <v>143</v>
      </c>
      <c r="Q5" s="10" t="s">
        <v>144</v>
      </c>
      <c r="R5" s="10" t="s">
        <v>9</v>
      </c>
      <c r="S5" s="10" t="s">
        <v>145</v>
      </c>
      <c r="T5" s="10" t="s">
        <v>146</v>
      </c>
      <c r="U5" s="10" t="s">
        <v>10</v>
      </c>
      <c r="V5" s="10" t="s">
        <v>11</v>
      </c>
      <c r="W5" s="10" t="s">
        <v>158</v>
      </c>
      <c r="X5" s="10" t="s">
        <v>159</v>
      </c>
      <c r="Y5" s="10">
        <v>2002</v>
      </c>
      <c r="Z5" s="10">
        <v>2003</v>
      </c>
      <c r="AA5" s="10">
        <v>2004</v>
      </c>
      <c r="AB5" s="10">
        <v>2005</v>
      </c>
      <c r="AC5" s="10" t="s">
        <v>175</v>
      </c>
      <c r="AD5" s="10" t="s">
        <v>164</v>
      </c>
      <c r="AE5" s="10" t="s">
        <v>171</v>
      </c>
      <c r="AF5" s="10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ht="15.75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  <c r="L6" s="7" t="s">
        <v>1</v>
      </c>
      <c r="M6" s="7" t="s">
        <v>1</v>
      </c>
      <c r="N6" s="7" t="s">
        <v>1</v>
      </c>
      <c r="O6" s="7" t="s">
        <v>1</v>
      </c>
      <c r="P6" s="7" t="s">
        <v>1</v>
      </c>
      <c r="Q6" s="7" t="s">
        <v>1</v>
      </c>
      <c r="R6" s="7" t="s">
        <v>1</v>
      </c>
      <c r="S6" s="7" t="s">
        <v>1</v>
      </c>
      <c r="T6" s="7" t="s">
        <v>1</v>
      </c>
      <c r="U6" s="7" t="s">
        <v>1</v>
      </c>
      <c r="V6" s="7" t="s">
        <v>1</v>
      </c>
      <c r="W6" s="7" t="s">
        <v>1</v>
      </c>
      <c r="X6" s="7" t="s">
        <v>1</v>
      </c>
      <c r="Y6" s="7" t="s">
        <v>1</v>
      </c>
      <c r="Z6" s="7" t="s">
        <v>1</v>
      </c>
      <c r="AA6" s="7" t="s">
        <v>1</v>
      </c>
      <c r="AB6" s="7" t="s">
        <v>1</v>
      </c>
      <c r="AC6" s="7" t="s">
        <v>1</v>
      </c>
      <c r="AD6" s="7" t="s">
        <v>1</v>
      </c>
      <c r="AE6" s="7" t="s">
        <v>1</v>
      </c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251" s="50" customFormat="1" ht="16.5">
      <c r="A7" s="49" t="s">
        <v>12</v>
      </c>
      <c r="B7" s="49">
        <v>42199</v>
      </c>
      <c r="C7" s="49">
        <v>119004</v>
      </c>
      <c r="D7" s="49">
        <v>130735</v>
      </c>
      <c r="E7" s="49">
        <v>139723</v>
      </c>
      <c r="F7" s="49">
        <f aca="true" t="shared" si="0" ref="F7:M7">F9+F25</f>
        <v>150852</v>
      </c>
      <c r="G7" s="49">
        <f t="shared" si="0"/>
        <v>163355</v>
      </c>
      <c r="H7" s="49">
        <f t="shared" si="0"/>
        <v>172787</v>
      </c>
      <c r="I7" s="49">
        <f t="shared" si="0"/>
        <v>184189</v>
      </c>
      <c r="J7" s="49">
        <f t="shared" si="0"/>
        <v>198741</v>
      </c>
      <c r="K7" s="49">
        <f t="shared" si="0"/>
        <v>212859</v>
      </c>
      <c r="L7" s="49">
        <f t="shared" si="0"/>
        <v>225644</v>
      </c>
      <c r="M7" s="49">
        <f t="shared" si="0"/>
        <v>238149</v>
      </c>
      <c r="N7" s="49">
        <v>246188</v>
      </c>
      <c r="O7" s="49">
        <v>256532</v>
      </c>
      <c r="P7" s="49">
        <v>267777</v>
      </c>
      <c r="Q7" s="49">
        <v>280442</v>
      </c>
      <c r="R7" s="49">
        <v>294631</v>
      </c>
      <c r="S7" s="49">
        <v>307086</v>
      </c>
      <c r="T7" s="49">
        <v>322011</v>
      </c>
      <c r="U7" s="49">
        <v>339827</v>
      </c>
      <c r="V7" s="49">
        <v>358017</v>
      </c>
      <c r="W7" s="17">
        <v>377652</v>
      </c>
      <c r="X7" s="17">
        <v>395059</v>
      </c>
      <c r="Y7" s="16">
        <v>416106</v>
      </c>
      <c r="Z7" s="33">
        <v>435031</v>
      </c>
      <c r="AA7" s="44">
        <v>461815</v>
      </c>
      <c r="AB7" s="36">
        <v>486425</v>
      </c>
      <c r="AC7" s="37">
        <v>509350</v>
      </c>
      <c r="AD7" s="36">
        <v>532826</v>
      </c>
      <c r="AE7" s="38">
        <v>556305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20"/>
      <c r="X8" s="20"/>
      <c r="Y8" s="20"/>
      <c r="Z8" s="21"/>
      <c r="AA8" s="34"/>
      <c r="AB8" s="40"/>
      <c r="AC8" s="39"/>
      <c r="AD8" s="40"/>
      <c r="AE8" s="4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ht="15.75">
      <c r="A9" s="11" t="s">
        <v>13</v>
      </c>
      <c r="B9" s="11">
        <v>34829</v>
      </c>
      <c r="C9" s="11">
        <v>101529</v>
      </c>
      <c r="D9" s="11">
        <v>112058</v>
      </c>
      <c r="E9" s="11">
        <v>119992</v>
      </c>
      <c r="F9" s="11">
        <v>130763</v>
      </c>
      <c r="G9" s="11">
        <v>142494</v>
      </c>
      <c r="H9" s="11">
        <v>151762</v>
      </c>
      <c r="I9" s="11">
        <v>162528</v>
      </c>
      <c r="J9" s="11">
        <v>176312</v>
      </c>
      <c r="K9" s="11">
        <v>189289</v>
      </c>
      <c r="L9" s="11">
        <v>200583</v>
      </c>
      <c r="M9" s="11">
        <v>211606</v>
      </c>
      <c r="N9" s="11">
        <v>218824</v>
      </c>
      <c r="O9" s="11">
        <v>228734</v>
      </c>
      <c r="P9" s="11">
        <v>239433</v>
      </c>
      <c r="Q9" s="11">
        <v>251935</v>
      </c>
      <c r="R9" s="11">
        <v>265910</v>
      </c>
      <c r="S9" s="11">
        <v>277381</v>
      </c>
      <c r="T9" s="11">
        <v>291637</v>
      </c>
      <c r="U9" s="11">
        <v>308816</v>
      </c>
      <c r="V9" s="11">
        <v>326567</v>
      </c>
      <c r="W9" s="26">
        <v>345345</v>
      </c>
      <c r="X9" s="26">
        <v>361886</v>
      </c>
      <c r="Y9" s="20">
        <v>379329</v>
      </c>
      <c r="Z9" s="27">
        <v>396831</v>
      </c>
      <c r="AA9" s="34">
        <v>421753</v>
      </c>
      <c r="AB9" s="40">
        <v>445009</v>
      </c>
      <c r="AC9" s="39">
        <v>466747</v>
      </c>
      <c r="AD9" s="40">
        <v>488291</v>
      </c>
      <c r="AE9" s="41">
        <v>510430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ht="15.75">
      <c r="A10" s="11" t="s">
        <v>14</v>
      </c>
      <c r="B10" s="11">
        <v>21614</v>
      </c>
      <c r="C10" s="11">
        <v>72276</v>
      </c>
      <c r="D10" s="11">
        <v>80306</v>
      </c>
      <c r="E10" s="11">
        <v>86652</v>
      </c>
      <c r="F10" s="11">
        <v>95174</v>
      </c>
      <c r="G10" s="11">
        <v>104470</v>
      </c>
      <c r="H10" s="11">
        <v>111657</v>
      </c>
      <c r="I10" s="11">
        <v>120138</v>
      </c>
      <c r="J10" s="11">
        <v>128867</v>
      </c>
      <c r="K10" s="11">
        <v>138542</v>
      </c>
      <c r="L10" s="11">
        <v>146716</v>
      </c>
      <c r="M10" s="11">
        <v>155552</v>
      </c>
      <c r="N10" s="11">
        <v>161171</v>
      </c>
      <c r="O10" s="11">
        <v>168675</v>
      </c>
      <c r="P10" s="11">
        <v>177469</v>
      </c>
      <c r="Q10" s="11">
        <v>187514</v>
      </c>
      <c r="R10" s="11">
        <v>198293</v>
      </c>
      <c r="S10" s="11">
        <v>206211</v>
      </c>
      <c r="T10" s="11">
        <v>219229</v>
      </c>
      <c r="U10" s="11">
        <v>232131</v>
      </c>
      <c r="V10" s="11">
        <v>245786</v>
      </c>
      <c r="W10" s="26">
        <v>259743</v>
      </c>
      <c r="X10" s="26">
        <v>270762</v>
      </c>
      <c r="Y10" s="20">
        <v>279754</v>
      </c>
      <c r="Z10" s="27">
        <v>292769</v>
      </c>
      <c r="AA10" s="34">
        <v>312024</v>
      </c>
      <c r="AB10" s="40">
        <v>329528</v>
      </c>
      <c r="AC10" s="39">
        <v>345124</v>
      </c>
      <c r="AD10" s="40">
        <v>360722</v>
      </c>
      <c r="AE10" s="41">
        <v>376739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ht="15.75">
      <c r="A11" s="11" t="s">
        <v>15</v>
      </c>
      <c r="B11" s="11">
        <v>13348</v>
      </c>
      <c r="C11" s="11">
        <v>39307</v>
      </c>
      <c r="D11" s="11">
        <v>43527</v>
      </c>
      <c r="E11" s="11">
        <v>46443</v>
      </c>
      <c r="F11" s="11">
        <v>50391</v>
      </c>
      <c r="G11" s="11">
        <v>54815</v>
      </c>
      <c r="H11" s="11">
        <v>57939</v>
      </c>
      <c r="I11" s="11">
        <v>61474</v>
      </c>
      <c r="J11" s="11">
        <v>65184</v>
      </c>
      <c r="K11" s="11">
        <v>69356</v>
      </c>
      <c r="L11" s="11">
        <v>72727</v>
      </c>
      <c r="M11" s="11">
        <v>77811</v>
      </c>
      <c r="N11" s="11">
        <v>80791</v>
      </c>
      <c r="O11" s="11">
        <v>83561</v>
      </c>
      <c r="P11" s="11">
        <v>87011</v>
      </c>
      <c r="Q11" s="11">
        <v>91457</v>
      </c>
      <c r="R11" s="11">
        <v>96396</v>
      </c>
      <c r="S11" s="11">
        <v>100830</v>
      </c>
      <c r="T11" s="11">
        <v>110276</v>
      </c>
      <c r="U11" s="11">
        <v>117774</v>
      </c>
      <c r="V11" s="11">
        <v>125430</v>
      </c>
      <c r="W11" s="26">
        <v>133834</v>
      </c>
      <c r="X11" s="26">
        <v>137308</v>
      </c>
      <c r="Y11" s="20">
        <v>141874</v>
      </c>
      <c r="Z11" s="27">
        <v>148258</v>
      </c>
      <c r="AA11" s="34">
        <v>156857</v>
      </c>
      <c r="AB11" s="40">
        <v>165170</v>
      </c>
      <c r="AC11" s="39">
        <v>172769</v>
      </c>
      <c r="AD11" s="40">
        <v>179680</v>
      </c>
      <c r="AE11" s="41">
        <v>187406</v>
      </c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ht="15.75">
      <c r="A12" s="11" t="s">
        <v>16</v>
      </c>
      <c r="B12" s="11">
        <v>6190</v>
      </c>
      <c r="C12" s="11">
        <v>28699</v>
      </c>
      <c r="D12" s="11">
        <v>32202</v>
      </c>
      <c r="E12" s="11">
        <v>35357</v>
      </c>
      <c r="F12" s="11">
        <v>39494</v>
      </c>
      <c r="G12" s="11">
        <v>43838</v>
      </c>
      <c r="H12" s="11">
        <v>47477</v>
      </c>
      <c r="I12" s="11">
        <v>51940</v>
      </c>
      <c r="J12" s="11">
        <v>56431</v>
      </c>
      <c r="K12" s="11">
        <v>61397</v>
      </c>
      <c r="L12" s="11">
        <v>65775</v>
      </c>
      <c r="M12" s="11">
        <v>69798</v>
      </c>
      <c r="N12" s="11">
        <v>72362</v>
      </c>
      <c r="O12" s="11">
        <v>76975</v>
      </c>
      <c r="P12" s="11">
        <v>82061</v>
      </c>
      <c r="Q12" s="11">
        <v>87395</v>
      </c>
      <c r="R12" s="11">
        <v>92901</v>
      </c>
      <c r="S12" s="11">
        <v>96106</v>
      </c>
      <c r="T12" s="11">
        <v>93626</v>
      </c>
      <c r="U12" s="11">
        <v>98120</v>
      </c>
      <c r="V12" s="11">
        <v>103026</v>
      </c>
      <c r="W12" s="26">
        <v>107147</v>
      </c>
      <c r="X12" s="26">
        <v>111778</v>
      </c>
      <c r="Y12" s="20">
        <v>115076</v>
      </c>
      <c r="Z12" s="27">
        <v>120484</v>
      </c>
      <c r="AA12" s="34">
        <v>129521</v>
      </c>
      <c r="AB12" s="40">
        <v>136903</v>
      </c>
      <c r="AC12" s="39">
        <v>142932</v>
      </c>
      <c r="AD12" s="40">
        <v>150217</v>
      </c>
      <c r="AE12" s="41">
        <v>156827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ht="15.75">
      <c r="A13" s="11" t="s">
        <v>18</v>
      </c>
      <c r="B13" s="12" t="s">
        <v>28</v>
      </c>
      <c r="C13" s="12" t="s">
        <v>28</v>
      </c>
      <c r="D13" s="12" t="s">
        <v>28</v>
      </c>
      <c r="E13" s="12" t="s">
        <v>28</v>
      </c>
      <c r="F13" s="12" t="s">
        <v>28</v>
      </c>
      <c r="G13" s="12" t="s">
        <v>28</v>
      </c>
      <c r="H13" s="12" t="s">
        <v>28</v>
      </c>
      <c r="I13" s="12" t="s">
        <v>28</v>
      </c>
      <c r="J13" s="12" t="s">
        <v>28</v>
      </c>
      <c r="K13" s="12" t="s">
        <v>28</v>
      </c>
      <c r="L13" s="12" t="s">
        <v>28</v>
      </c>
      <c r="M13" s="12" t="s">
        <v>19</v>
      </c>
      <c r="N13" s="12" t="s">
        <v>28</v>
      </c>
      <c r="O13" s="12" t="s">
        <v>28</v>
      </c>
      <c r="P13" s="12" t="s">
        <v>28</v>
      </c>
      <c r="Q13" s="12" t="s">
        <v>28</v>
      </c>
      <c r="R13" s="12" t="s">
        <v>19</v>
      </c>
      <c r="S13" s="12" t="s">
        <v>28</v>
      </c>
      <c r="T13" s="11">
        <v>9722</v>
      </c>
      <c r="U13" s="11">
        <v>10570</v>
      </c>
      <c r="V13" s="11">
        <v>11548</v>
      </c>
      <c r="W13" s="26">
        <v>12867</v>
      </c>
      <c r="X13" s="26">
        <v>12331</v>
      </c>
      <c r="Y13" s="20">
        <v>13293</v>
      </c>
      <c r="Z13" s="27">
        <v>14363</v>
      </c>
      <c r="AA13" s="34">
        <v>15742</v>
      </c>
      <c r="AB13" s="40">
        <v>17150</v>
      </c>
      <c r="AC13" s="39">
        <v>18532</v>
      </c>
      <c r="AD13" s="40">
        <v>19604</v>
      </c>
      <c r="AE13" s="41">
        <v>20938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ht="15.75">
      <c r="A14" s="11" t="s">
        <v>20</v>
      </c>
      <c r="B14" s="11">
        <v>5008</v>
      </c>
      <c r="C14" s="11">
        <v>7785</v>
      </c>
      <c r="D14" s="11">
        <v>8026</v>
      </c>
      <c r="E14" s="11">
        <v>7912</v>
      </c>
      <c r="F14" s="11">
        <v>8070</v>
      </c>
      <c r="G14" s="11">
        <v>8167</v>
      </c>
      <c r="H14" s="11">
        <v>8338</v>
      </c>
      <c r="I14" s="11">
        <v>8563</v>
      </c>
      <c r="J14" s="11">
        <v>8742</v>
      </c>
      <c r="K14" s="11">
        <v>8899</v>
      </c>
      <c r="L14" s="11">
        <v>8952</v>
      </c>
      <c r="M14" s="11">
        <v>9533</v>
      </c>
      <c r="N14" s="11">
        <v>9896</v>
      </c>
      <c r="O14" s="11">
        <v>10203</v>
      </c>
      <c r="P14" s="11">
        <v>10162</v>
      </c>
      <c r="Q14" s="11">
        <v>9928</v>
      </c>
      <c r="R14" s="11">
        <v>9948</v>
      </c>
      <c r="S14" s="11">
        <v>10276</v>
      </c>
      <c r="T14" s="11">
        <v>11066</v>
      </c>
      <c r="U14" s="11">
        <v>11498</v>
      </c>
      <c r="V14" s="11">
        <v>11912</v>
      </c>
      <c r="W14" s="26">
        <v>12412</v>
      </c>
      <c r="X14" s="26">
        <v>13208</v>
      </c>
      <c r="Y14" s="20">
        <v>13414</v>
      </c>
      <c r="Z14" s="27">
        <v>13950</v>
      </c>
      <c r="AA14" s="34">
        <v>14438</v>
      </c>
      <c r="AB14" s="40">
        <v>15002</v>
      </c>
      <c r="AC14" s="39">
        <v>15303</v>
      </c>
      <c r="AD14" s="40">
        <v>15961</v>
      </c>
      <c r="AE14" s="41">
        <v>16456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ht="15.75">
      <c r="A15" s="11" t="s">
        <v>21</v>
      </c>
      <c r="B15" s="11">
        <v>2442</v>
      </c>
      <c r="C15" s="11">
        <v>6818</v>
      </c>
      <c r="D15" s="11">
        <v>7344</v>
      </c>
      <c r="E15" s="11">
        <v>7708</v>
      </c>
      <c r="F15" s="11">
        <v>8242</v>
      </c>
      <c r="G15" s="11">
        <v>8907</v>
      </c>
      <c r="H15" s="11">
        <v>9460</v>
      </c>
      <c r="I15" s="11">
        <v>10095</v>
      </c>
      <c r="J15" s="11">
        <v>11075</v>
      </c>
      <c r="K15" s="11">
        <v>12071</v>
      </c>
      <c r="L15" s="11">
        <v>13198</v>
      </c>
      <c r="M15" s="11">
        <v>14149</v>
      </c>
      <c r="N15" s="11">
        <v>14829</v>
      </c>
      <c r="O15" s="11">
        <v>15400</v>
      </c>
      <c r="P15" s="11">
        <v>15951</v>
      </c>
      <c r="Q15" s="11">
        <v>16948</v>
      </c>
      <c r="R15" s="11">
        <v>18186</v>
      </c>
      <c r="S15" s="11">
        <v>19410</v>
      </c>
      <c r="T15" s="11">
        <v>20621</v>
      </c>
      <c r="U15" s="11">
        <v>21991</v>
      </c>
      <c r="V15" s="11">
        <v>23382</v>
      </c>
      <c r="W15" s="26">
        <v>24841</v>
      </c>
      <c r="X15" s="26">
        <v>25854</v>
      </c>
      <c r="Y15" s="20">
        <v>26744</v>
      </c>
      <c r="Z15" s="27">
        <v>28235</v>
      </c>
      <c r="AA15" s="34">
        <v>30215</v>
      </c>
      <c r="AB15" s="40">
        <v>32030</v>
      </c>
      <c r="AC15" s="39">
        <v>34000</v>
      </c>
      <c r="AD15" s="40">
        <v>36162</v>
      </c>
      <c r="AE15" s="41">
        <v>38282</v>
      </c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ht="15.75">
      <c r="A16" s="11" t="s">
        <v>22</v>
      </c>
      <c r="B16" s="11">
        <v>915</v>
      </c>
      <c r="C16" s="11">
        <v>2121</v>
      </c>
      <c r="D16" s="11">
        <v>2300</v>
      </c>
      <c r="E16" s="11">
        <v>2258</v>
      </c>
      <c r="F16" s="11">
        <v>2394</v>
      </c>
      <c r="G16" s="11">
        <v>2616</v>
      </c>
      <c r="H16" s="11">
        <v>2721</v>
      </c>
      <c r="I16" s="11">
        <v>2824</v>
      </c>
      <c r="J16" s="11">
        <v>3042</v>
      </c>
      <c r="K16" s="11">
        <v>3356</v>
      </c>
      <c r="L16" s="11">
        <v>3669</v>
      </c>
      <c r="M16" s="11">
        <v>3856</v>
      </c>
      <c r="N16" s="11">
        <v>3918</v>
      </c>
      <c r="O16" s="11">
        <v>4040</v>
      </c>
      <c r="P16" s="11">
        <v>4153</v>
      </c>
      <c r="Q16" s="11">
        <v>4453</v>
      </c>
      <c r="R16" s="11">
        <v>4814</v>
      </c>
      <c r="S16" s="11">
        <v>5066</v>
      </c>
      <c r="T16" s="11">
        <v>5437</v>
      </c>
      <c r="U16" s="11">
        <v>5769</v>
      </c>
      <c r="V16" s="11">
        <v>5984</v>
      </c>
      <c r="W16" s="26">
        <v>6223</v>
      </c>
      <c r="X16" s="26">
        <v>6236</v>
      </c>
      <c r="Y16" s="20">
        <v>6118</v>
      </c>
      <c r="Z16" s="27">
        <v>6063</v>
      </c>
      <c r="AA16" s="34">
        <v>6281</v>
      </c>
      <c r="AB16" s="40">
        <v>6570</v>
      </c>
      <c r="AC16" s="39">
        <v>6905</v>
      </c>
      <c r="AD16" s="40">
        <v>7163</v>
      </c>
      <c r="AE16" s="41">
        <v>7401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ht="15.75">
      <c r="A17" s="11" t="s">
        <v>24</v>
      </c>
      <c r="B17" s="11">
        <v>496</v>
      </c>
      <c r="C17" s="11">
        <v>1140</v>
      </c>
      <c r="D17" s="11">
        <v>1271</v>
      </c>
      <c r="E17" s="11">
        <v>1407</v>
      </c>
      <c r="F17" s="11">
        <v>1494</v>
      </c>
      <c r="G17" s="11">
        <v>1612</v>
      </c>
      <c r="H17" s="11">
        <v>1738</v>
      </c>
      <c r="I17" s="11">
        <v>1882</v>
      </c>
      <c r="J17" s="11">
        <v>2057</v>
      </c>
      <c r="K17" s="11">
        <v>2284</v>
      </c>
      <c r="L17" s="11">
        <v>2569</v>
      </c>
      <c r="M17" s="11">
        <v>2788</v>
      </c>
      <c r="N17" s="11">
        <v>3072</v>
      </c>
      <c r="O17" s="11">
        <v>3238</v>
      </c>
      <c r="P17" s="11">
        <v>3455</v>
      </c>
      <c r="Q17" s="11">
        <v>3693</v>
      </c>
      <c r="R17" s="11">
        <v>3989</v>
      </c>
      <c r="S17" s="11">
        <v>4317</v>
      </c>
      <c r="T17" s="11">
        <v>4667</v>
      </c>
      <c r="U17" s="11">
        <v>5068</v>
      </c>
      <c r="V17" s="11">
        <v>5443</v>
      </c>
      <c r="W17" s="26">
        <v>5879</v>
      </c>
      <c r="X17" s="26">
        <v>6365</v>
      </c>
      <c r="Y17" s="20">
        <v>7033</v>
      </c>
      <c r="Z17" s="27">
        <v>7776</v>
      </c>
      <c r="AA17" s="34">
        <v>8595</v>
      </c>
      <c r="AB17" s="40">
        <v>9283</v>
      </c>
      <c r="AC17" s="39">
        <v>10034</v>
      </c>
      <c r="AD17" s="40">
        <v>10949</v>
      </c>
      <c r="AE17" s="41">
        <v>11908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ht="15.75">
      <c r="A18" s="11" t="s">
        <v>25</v>
      </c>
      <c r="B18" s="11">
        <v>2585</v>
      </c>
      <c r="C18" s="11">
        <v>6768</v>
      </c>
      <c r="D18" s="11">
        <v>7630</v>
      </c>
      <c r="E18" s="11">
        <v>8286</v>
      </c>
      <c r="F18" s="11">
        <v>9065</v>
      </c>
      <c r="G18" s="11">
        <v>9905</v>
      </c>
      <c r="H18" s="11">
        <v>10557</v>
      </c>
      <c r="I18" s="11">
        <v>11187</v>
      </c>
      <c r="J18" s="11">
        <v>12031</v>
      </c>
      <c r="K18" s="11">
        <v>12933</v>
      </c>
      <c r="L18" s="11">
        <v>13606</v>
      </c>
      <c r="M18" s="11">
        <v>13568</v>
      </c>
      <c r="N18" s="11">
        <v>13643</v>
      </c>
      <c r="O18" s="11">
        <v>13834</v>
      </c>
      <c r="P18" s="11">
        <v>14305</v>
      </c>
      <c r="Q18" s="11">
        <v>14863</v>
      </c>
      <c r="R18" s="11">
        <v>15561</v>
      </c>
      <c r="S18" s="11">
        <v>16193</v>
      </c>
      <c r="T18" s="11">
        <v>16246</v>
      </c>
      <c r="U18" s="11">
        <v>17153</v>
      </c>
      <c r="V18" s="11">
        <v>18032</v>
      </c>
      <c r="W18" s="26">
        <v>19438</v>
      </c>
      <c r="X18" s="26">
        <v>20444</v>
      </c>
      <c r="Y18" s="20">
        <v>20829</v>
      </c>
      <c r="Z18" s="27">
        <v>21344</v>
      </c>
      <c r="AA18" s="34">
        <v>22526</v>
      </c>
      <c r="AB18" s="40">
        <v>23854</v>
      </c>
      <c r="AC18" s="39">
        <v>25444</v>
      </c>
      <c r="AD18" s="40">
        <v>26262</v>
      </c>
      <c r="AE18" s="41">
        <v>27598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ht="15.75">
      <c r="A19" s="11" t="s">
        <v>26</v>
      </c>
      <c r="B19" s="11">
        <v>1652</v>
      </c>
      <c r="C19" s="11">
        <v>3264</v>
      </c>
      <c r="D19" s="11">
        <v>3697</v>
      </c>
      <c r="E19" s="11">
        <v>4108</v>
      </c>
      <c r="F19" s="11">
        <v>4468</v>
      </c>
      <c r="G19" s="11">
        <v>4880</v>
      </c>
      <c r="H19" s="11">
        <v>5254</v>
      </c>
      <c r="I19" s="11">
        <v>5651</v>
      </c>
      <c r="J19" s="11">
        <v>7956</v>
      </c>
      <c r="K19" s="11">
        <v>8605</v>
      </c>
      <c r="L19" s="11">
        <v>9276</v>
      </c>
      <c r="M19" s="11">
        <v>9513</v>
      </c>
      <c r="N19" s="11">
        <v>9885</v>
      </c>
      <c r="O19" s="11">
        <v>10689</v>
      </c>
      <c r="P19" s="11">
        <v>11220</v>
      </c>
      <c r="Q19" s="11">
        <v>11884</v>
      </c>
      <c r="R19" s="11">
        <v>12589</v>
      </c>
      <c r="S19" s="11">
        <v>13443</v>
      </c>
      <c r="T19" s="11">
        <v>12316</v>
      </c>
      <c r="U19" s="11">
        <v>13135</v>
      </c>
      <c r="V19" s="11">
        <v>13996</v>
      </c>
      <c r="W19" s="26">
        <v>14869</v>
      </c>
      <c r="X19" s="26">
        <v>17307</v>
      </c>
      <c r="Y19" s="20">
        <v>18957</v>
      </c>
      <c r="Z19" s="27">
        <v>20297</v>
      </c>
      <c r="AA19" s="34">
        <v>21372</v>
      </c>
      <c r="AB19" s="40">
        <v>22502</v>
      </c>
      <c r="AC19" s="39">
        <v>23788</v>
      </c>
      <c r="AD19" s="40">
        <v>24865</v>
      </c>
      <c r="AE19" s="41">
        <v>26154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ht="15.75">
      <c r="A20" s="11" t="s">
        <v>27</v>
      </c>
      <c r="B20" s="11">
        <v>424</v>
      </c>
      <c r="C20" s="11">
        <v>857</v>
      </c>
      <c r="D20" s="11">
        <v>914</v>
      </c>
      <c r="E20" s="11">
        <v>943</v>
      </c>
      <c r="F20" s="11">
        <v>944</v>
      </c>
      <c r="G20" s="11">
        <v>930</v>
      </c>
      <c r="H20" s="11">
        <v>865</v>
      </c>
      <c r="I20" s="11">
        <v>827</v>
      </c>
      <c r="J20" s="11">
        <v>831</v>
      </c>
      <c r="K20" s="11">
        <v>875</v>
      </c>
      <c r="L20" s="11">
        <v>925</v>
      </c>
      <c r="M20" s="11">
        <v>876</v>
      </c>
      <c r="N20" s="11">
        <v>866</v>
      </c>
      <c r="O20" s="11">
        <v>906</v>
      </c>
      <c r="P20" s="11">
        <v>941</v>
      </c>
      <c r="Q20" s="11">
        <v>993</v>
      </c>
      <c r="R20" s="11">
        <v>1038</v>
      </c>
      <c r="S20" s="11">
        <v>1079</v>
      </c>
      <c r="T20" s="11">
        <v>798</v>
      </c>
      <c r="U20" s="11">
        <v>833</v>
      </c>
      <c r="V20" s="11">
        <v>873</v>
      </c>
      <c r="W20" s="26">
        <v>903</v>
      </c>
      <c r="X20" s="26">
        <v>596</v>
      </c>
      <c r="Y20" s="26">
        <v>519</v>
      </c>
      <c r="Z20" s="27">
        <v>477</v>
      </c>
      <c r="AA20" s="34">
        <v>480</v>
      </c>
      <c r="AB20" s="39">
        <v>490</v>
      </c>
      <c r="AC20" s="39" t="s">
        <v>28</v>
      </c>
      <c r="AD20" s="39" t="s">
        <v>28</v>
      </c>
      <c r="AE20" s="39" t="s">
        <v>28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spans="1:251" ht="15.75">
      <c r="A21" s="11" t="s">
        <v>29</v>
      </c>
      <c r="B21" s="11">
        <v>189</v>
      </c>
      <c r="C21" s="11">
        <v>830</v>
      </c>
      <c r="D21" s="11">
        <v>1032</v>
      </c>
      <c r="E21" s="11">
        <v>1257</v>
      </c>
      <c r="F21" s="11">
        <v>1482</v>
      </c>
      <c r="G21" s="11">
        <v>1770</v>
      </c>
      <c r="H21" s="11">
        <v>2074</v>
      </c>
      <c r="I21" s="11">
        <v>2381</v>
      </c>
      <c r="J21" s="11">
        <v>4552</v>
      </c>
      <c r="K21" s="11">
        <v>4979</v>
      </c>
      <c r="L21" s="11">
        <v>5379</v>
      </c>
      <c r="M21" s="11">
        <v>5432</v>
      </c>
      <c r="N21" s="11">
        <v>5622</v>
      </c>
      <c r="O21" s="11">
        <v>5808</v>
      </c>
      <c r="P21" s="11">
        <v>6017</v>
      </c>
      <c r="Q21" s="11">
        <v>6307</v>
      </c>
      <c r="R21" s="11">
        <v>6624</v>
      </c>
      <c r="S21" s="11">
        <v>7041</v>
      </c>
      <c r="T21" s="11">
        <v>6201</v>
      </c>
      <c r="U21" s="11">
        <v>6495</v>
      </c>
      <c r="V21" s="11">
        <v>6823</v>
      </c>
      <c r="W21" s="26">
        <v>7116</v>
      </c>
      <c r="X21" s="26">
        <v>9333</v>
      </c>
      <c r="Y21" s="26">
        <v>10358</v>
      </c>
      <c r="Z21" s="27">
        <v>11135</v>
      </c>
      <c r="AA21" s="34">
        <v>11525</v>
      </c>
      <c r="AB21" s="39">
        <v>12032</v>
      </c>
      <c r="AC21" s="39" t="s">
        <v>28</v>
      </c>
      <c r="AD21" s="39" t="s">
        <v>28</v>
      </c>
      <c r="AE21" s="39" t="s">
        <v>28</v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spans="1:251" ht="15.75">
      <c r="A22" s="11" t="s">
        <v>30</v>
      </c>
      <c r="B22" s="11">
        <v>109</v>
      </c>
      <c r="C22" s="11">
        <v>492</v>
      </c>
      <c r="D22" s="11">
        <v>598</v>
      </c>
      <c r="E22" s="11">
        <v>712</v>
      </c>
      <c r="F22" s="11">
        <v>813</v>
      </c>
      <c r="G22" s="11">
        <v>932</v>
      </c>
      <c r="H22" s="11">
        <v>1052</v>
      </c>
      <c r="I22" s="11">
        <v>1164</v>
      </c>
      <c r="J22" s="11">
        <v>1254</v>
      </c>
      <c r="K22" s="11">
        <v>1381</v>
      </c>
      <c r="L22" s="11">
        <v>1523</v>
      </c>
      <c r="M22" s="11">
        <v>1718</v>
      </c>
      <c r="N22" s="11">
        <v>1873</v>
      </c>
      <c r="O22" s="11">
        <v>2055</v>
      </c>
      <c r="P22" s="11">
        <v>2199</v>
      </c>
      <c r="Q22" s="11">
        <v>2359</v>
      </c>
      <c r="R22" s="11">
        <v>2520</v>
      </c>
      <c r="S22" s="11">
        <v>2729</v>
      </c>
      <c r="T22" s="11">
        <v>3564</v>
      </c>
      <c r="U22" s="11">
        <v>3928</v>
      </c>
      <c r="V22" s="11">
        <v>4289</v>
      </c>
      <c r="W22" s="26">
        <v>4693</v>
      </c>
      <c r="X22" s="26">
        <v>4969</v>
      </c>
      <c r="Y22" s="26">
        <v>5104</v>
      </c>
      <c r="Z22" s="27">
        <v>5441</v>
      </c>
      <c r="AA22" s="34">
        <v>5817</v>
      </c>
      <c r="AB22" s="39">
        <v>6137</v>
      </c>
      <c r="AC22" s="39" t="s">
        <v>28</v>
      </c>
      <c r="AD22" s="39" t="s">
        <v>28</v>
      </c>
      <c r="AE22" s="39" t="s">
        <v>28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spans="1:251" ht="15.75">
      <c r="A23" s="11" t="s">
        <v>31</v>
      </c>
      <c r="B23" s="11">
        <v>514</v>
      </c>
      <c r="C23" s="11">
        <v>1452</v>
      </c>
      <c r="D23" s="11">
        <v>1568</v>
      </c>
      <c r="E23" s="11">
        <v>1659</v>
      </c>
      <c r="F23" s="11">
        <v>1822</v>
      </c>
      <c r="G23" s="11">
        <v>1910</v>
      </c>
      <c r="H23" s="11">
        <v>1972</v>
      </c>
      <c r="I23" s="11">
        <v>2074</v>
      </c>
      <c r="J23" s="11">
        <v>2382</v>
      </c>
      <c r="K23" s="11">
        <v>2546</v>
      </c>
      <c r="L23" s="11">
        <v>2787</v>
      </c>
      <c r="M23" s="11">
        <v>2871</v>
      </c>
      <c r="N23" s="11">
        <v>2890</v>
      </c>
      <c r="O23" s="11">
        <v>3334</v>
      </c>
      <c r="P23" s="11">
        <v>3459</v>
      </c>
      <c r="Q23" s="11">
        <v>3642</v>
      </c>
      <c r="R23" s="11">
        <v>3866</v>
      </c>
      <c r="S23" s="11">
        <v>4041</v>
      </c>
      <c r="T23" s="11">
        <v>4232</v>
      </c>
      <c r="U23" s="11">
        <v>4456</v>
      </c>
      <c r="V23" s="11">
        <v>4623</v>
      </c>
      <c r="W23" s="26">
        <v>4772</v>
      </c>
      <c r="X23" s="26">
        <v>4864</v>
      </c>
      <c r="Y23" s="20">
        <v>9938</v>
      </c>
      <c r="Z23" s="27">
        <v>10295</v>
      </c>
      <c r="AA23" s="34">
        <v>10907</v>
      </c>
      <c r="AB23" s="40">
        <v>11397</v>
      </c>
      <c r="AC23" s="39">
        <v>11916</v>
      </c>
      <c r="AD23" s="39">
        <v>12735</v>
      </c>
      <c r="AE23" s="34">
        <v>13226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251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0"/>
      <c r="X24" s="20"/>
      <c r="Y24" s="20"/>
      <c r="Z24" s="21"/>
      <c r="AA24" s="34"/>
      <c r="AB24" s="40"/>
      <c r="AC24" s="39"/>
      <c r="AD24" s="39"/>
      <c r="AE24" s="4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spans="1:251" ht="15.75">
      <c r="A25" s="11" t="s">
        <v>32</v>
      </c>
      <c r="B25" s="11">
        <v>7370</v>
      </c>
      <c r="C25" s="11">
        <v>17475</v>
      </c>
      <c r="D25" s="11">
        <v>18677</v>
      </c>
      <c r="E25" s="11">
        <v>19731</v>
      </c>
      <c r="F25" s="11">
        <v>20089</v>
      </c>
      <c r="G25" s="11">
        <v>20861</v>
      </c>
      <c r="H25" s="11">
        <v>21025</v>
      </c>
      <c r="I25" s="11">
        <v>21661</v>
      </c>
      <c r="J25" s="11">
        <v>22429</v>
      </c>
      <c r="K25" s="11">
        <v>23570</v>
      </c>
      <c r="L25" s="11">
        <v>25061</v>
      </c>
      <c r="M25" s="11">
        <v>26543</v>
      </c>
      <c r="N25" s="11">
        <v>27364</v>
      </c>
      <c r="O25" s="11">
        <v>27799</v>
      </c>
      <c r="P25" s="11">
        <v>28344</v>
      </c>
      <c r="Q25" s="11">
        <v>28508</v>
      </c>
      <c r="R25" s="11">
        <v>28722</v>
      </c>
      <c r="S25" s="11">
        <v>29705</v>
      </c>
      <c r="T25" s="11">
        <v>30374</v>
      </c>
      <c r="U25" s="11">
        <v>31011</v>
      </c>
      <c r="V25" s="11">
        <v>31450</v>
      </c>
      <c r="W25" s="26">
        <v>32307</v>
      </c>
      <c r="X25" s="26">
        <v>33173</v>
      </c>
      <c r="Y25" s="20">
        <v>36777</v>
      </c>
      <c r="Z25" s="27">
        <v>38199</v>
      </c>
      <c r="AA25" s="34">
        <v>40062</v>
      </c>
      <c r="AB25" s="40">
        <v>41416</v>
      </c>
      <c r="AC25" s="39">
        <v>42603</v>
      </c>
      <c r="AD25" s="39">
        <v>44535</v>
      </c>
      <c r="AE25" s="34">
        <v>45875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  <row r="26" spans="1:251" ht="15.75">
      <c r="A26" s="11" t="s">
        <v>33</v>
      </c>
      <c r="B26" s="11">
        <v>688</v>
      </c>
      <c r="C26" s="11">
        <v>1635</v>
      </c>
      <c r="D26" s="11">
        <v>1762</v>
      </c>
      <c r="E26" s="11">
        <v>1733</v>
      </c>
      <c r="F26" s="11">
        <v>1767</v>
      </c>
      <c r="G26" s="11">
        <v>1904</v>
      </c>
      <c r="H26" s="11">
        <v>1971</v>
      </c>
      <c r="I26" s="11">
        <v>1976</v>
      </c>
      <c r="J26" s="11">
        <v>1976</v>
      </c>
      <c r="K26" s="11">
        <v>1985</v>
      </c>
      <c r="L26" s="11">
        <v>1994</v>
      </c>
      <c r="M26" s="11">
        <v>1864</v>
      </c>
      <c r="N26" s="11">
        <v>1778</v>
      </c>
      <c r="O26" s="11">
        <v>1685</v>
      </c>
      <c r="P26" s="11">
        <v>1570</v>
      </c>
      <c r="Q26" s="11">
        <v>1483</v>
      </c>
      <c r="R26" s="11">
        <v>1364</v>
      </c>
      <c r="S26" s="11">
        <v>1274</v>
      </c>
      <c r="T26" s="11">
        <v>1186</v>
      </c>
      <c r="U26" s="11">
        <v>1120</v>
      </c>
      <c r="V26" s="11">
        <v>1036</v>
      </c>
      <c r="W26" s="26">
        <v>986</v>
      </c>
      <c r="X26" s="26">
        <v>902</v>
      </c>
      <c r="Y26" s="23">
        <v>742</v>
      </c>
      <c r="Z26" s="27">
        <v>665</v>
      </c>
      <c r="AA26" s="34">
        <v>623</v>
      </c>
      <c r="AB26" s="40">
        <v>548</v>
      </c>
      <c r="AC26" s="39">
        <v>470</v>
      </c>
      <c r="AD26" s="39">
        <v>472</v>
      </c>
      <c r="AE26" s="34">
        <v>465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spans="1:251" ht="15.75">
      <c r="A27" s="11" t="s">
        <v>34</v>
      </c>
      <c r="B27" s="11">
        <v>561</v>
      </c>
      <c r="C27" s="11">
        <v>1377</v>
      </c>
      <c r="D27" s="11">
        <v>1490</v>
      </c>
      <c r="E27" s="11">
        <v>1458</v>
      </c>
      <c r="F27" s="11">
        <v>1505</v>
      </c>
      <c r="G27" s="11">
        <v>1630</v>
      </c>
      <c r="H27" s="11">
        <v>1682</v>
      </c>
      <c r="I27" s="11">
        <v>1694</v>
      </c>
      <c r="J27" s="11">
        <v>1680</v>
      </c>
      <c r="K27" s="11">
        <v>1658</v>
      </c>
      <c r="L27" s="11">
        <v>1641</v>
      </c>
      <c r="M27" s="11">
        <v>1603</v>
      </c>
      <c r="N27" s="11">
        <v>1535</v>
      </c>
      <c r="O27" s="11">
        <v>1457</v>
      </c>
      <c r="P27" s="11">
        <v>1344</v>
      </c>
      <c r="Q27" s="11">
        <v>1253</v>
      </c>
      <c r="R27" s="11">
        <v>1129</v>
      </c>
      <c r="S27" s="11">
        <v>1031</v>
      </c>
      <c r="T27" s="11">
        <v>935</v>
      </c>
      <c r="U27" s="11">
        <v>864</v>
      </c>
      <c r="V27" s="11">
        <v>775</v>
      </c>
      <c r="W27" s="26">
        <v>717</v>
      </c>
      <c r="X27" s="26">
        <v>628</v>
      </c>
      <c r="Y27" s="26">
        <v>475</v>
      </c>
      <c r="Z27" s="27">
        <v>398</v>
      </c>
      <c r="AA27" s="34">
        <v>335</v>
      </c>
      <c r="AB27" s="39">
        <v>260</v>
      </c>
      <c r="AC27" s="39" t="s">
        <v>28</v>
      </c>
      <c r="AD27" s="39" t="s">
        <v>28</v>
      </c>
      <c r="AE27" s="39" t="s">
        <v>28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spans="1:251" ht="15.75">
      <c r="A28" s="11" t="s">
        <v>35</v>
      </c>
      <c r="B28" s="11">
        <v>2102</v>
      </c>
      <c r="C28" s="11">
        <v>4610</v>
      </c>
      <c r="D28" s="11">
        <v>4900</v>
      </c>
      <c r="E28" s="11">
        <v>5248</v>
      </c>
      <c r="F28" s="11">
        <v>5509</v>
      </c>
      <c r="G28" s="11">
        <v>5749</v>
      </c>
      <c r="H28" s="11">
        <v>5978</v>
      </c>
      <c r="I28" s="11">
        <v>6253</v>
      </c>
      <c r="J28" s="11">
        <v>6542</v>
      </c>
      <c r="K28" s="11">
        <v>6883</v>
      </c>
      <c r="L28" s="11">
        <v>7237</v>
      </c>
      <c r="M28" s="11">
        <v>7671</v>
      </c>
      <c r="N28" s="11">
        <v>8223</v>
      </c>
      <c r="O28" s="11">
        <v>8548</v>
      </c>
      <c r="P28" s="11">
        <v>8698</v>
      </c>
      <c r="Q28" s="11">
        <v>8868</v>
      </c>
      <c r="R28" s="11">
        <v>9059</v>
      </c>
      <c r="S28" s="11">
        <v>9328</v>
      </c>
      <c r="T28" s="11">
        <v>9545</v>
      </c>
      <c r="U28" s="11">
        <v>9737</v>
      </c>
      <c r="V28" s="11">
        <v>9831</v>
      </c>
      <c r="W28" s="26">
        <v>9977</v>
      </c>
      <c r="X28" s="26">
        <v>10094</v>
      </c>
      <c r="Y28" s="20">
        <v>10328</v>
      </c>
      <c r="Z28" s="27">
        <v>10484</v>
      </c>
      <c r="AA28" s="34">
        <v>10831</v>
      </c>
      <c r="AB28" s="39">
        <v>11007</v>
      </c>
      <c r="AC28" s="39">
        <v>11083</v>
      </c>
      <c r="AD28" s="39">
        <v>11395</v>
      </c>
      <c r="AE28" s="34">
        <v>11607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</row>
    <row r="29" spans="1:251" ht="15.75">
      <c r="A29" s="11" t="s">
        <v>36</v>
      </c>
      <c r="B29" s="11">
        <v>1163</v>
      </c>
      <c r="C29" s="11">
        <v>2312</v>
      </c>
      <c r="D29" s="11">
        <v>2364</v>
      </c>
      <c r="E29" s="11">
        <v>2464</v>
      </c>
      <c r="F29" s="11">
        <v>2577</v>
      </c>
      <c r="G29" s="11">
        <v>2780</v>
      </c>
      <c r="H29" s="11">
        <v>2919</v>
      </c>
      <c r="I29" s="11">
        <v>3060</v>
      </c>
      <c r="J29" s="11">
        <v>3189</v>
      </c>
      <c r="K29" s="11">
        <v>3347</v>
      </c>
      <c r="L29" s="11">
        <v>3478</v>
      </c>
      <c r="M29" s="11">
        <v>3700</v>
      </c>
      <c r="N29" s="11">
        <v>3878</v>
      </c>
      <c r="O29" s="11">
        <v>4012</v>
      </c>
      <c r="P29" s="11">
        <v>4183</v>
      </c>
      <c r="Q29" s="11">
        <v>4358</v>
      </c>
      <c r="R29" s="11">
        <v>4533</v>
      </c>
      <c r="S29" s="11">
        <v>4728</v>
      </c>
      <c r="T29" s="11">
        <v>4886</v>
      </c>
      <c r="U29" s="11">
        <v>4948</v>
      </c>
      <c r="V29" s="11">
        <v>4993</v>
      </c>
      <c r="W29" s="26">
        <v>5039</v>
      </c>
      <c r="X29" s="26">
        <v>5080</v>
      </c>
      <c r="Y29" s="20">
        <v>5111</v>
      </c>
      <c r="Z29" s="27">
        <v>5104</v>
      </c>
      <c r="AA29" s="34">
        <v>5206</v>
      </c>
      <c r="AB29" s="40">
        <v>5320</v>
      </c>
      <c r="AC29" s="39">
        <v>5383</v>
      </c>
      <c r="AD29" s="39">
        <v>5582</v>
      </c>
      <c r="AE29" s="34">
        <v>5738</v>
      </c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</row>
    <row r="30" spans="1:251" ht="15.75">
      <c r="A30" s="11" t="s">
        <v>37</v>
      </c>
      <c r="B30" s="11">
        <v>2991</v>
      </c>
      <c r="C30" s="11">
        <v>6668</v>
      </c>
      <c r="D30" s="11">
        <v>7183</v>
      </c>
      <c r="E30" s="11">
        <v>7641</v>
      </c>
      <c r="F30" s="11">
        <v>7375</v>
      </c>
      <c r="G30" s="11">
        <v>7391</v>
      </c>
      <c r="H30" s="11">
        <v>7104</v>
      </c>
      <c r="I30" s="11">
        <v>7170</v>
      </c>
      <c r="J30" s="11">
        <v>7436</v>
      </c>
      <c r="K30" s="11">
        <v>7826</v>
      </c>
      <c r="L30" s="11">
        <v>8396</v>
      </c>
      <c r="M30" s="11">
        <v>8968</v>
      </c>
      <c r="N30" s="11">
        <v>9018</v>
      </c>
      <c r="O30" s="11">
        <v>8988</v>
      </c>
      <c r="P30" s="11">
        <v>9208</v>
      </c>
      <c r="Q30" s="11">
        <v>9173</v>
      </c>
      <c r="R30" s="11">
        <v>9219</v>
      </c>
      <c r="S30" s="11">
        <v>9577</v>
      </c>
      <c r="T30" s="11">
        <v>9681</v>
      </c>
      <c r="U30" s="11">
        <v>9787</v>
      </c>
      <c r="V30" s="11">
        <v>9734</v>
      </c>
      <c r="W30" s="26">
        <v>9982</v>
      </c>
      <c r="X30" s="26">
        <v>10484</v>
      </c>
      <c r="Y30" s="20">
        <v>10596</v>
      </c>
      <c r="Z30" s="27">
        <v>11213</v>
      </c>
      <c r="AA30" s="34">
        <v>11886</v>
      </c>
      <c r="AB30" s="40">
        <v>12332</v>
      </c>
      <c r="AC30" s="39">
        <v>12634</v>
      </c>
      <c r="AD30" s="39">
        <v>13454</v>
      </c>
      <c r="AE30" s="34">
        <v>13844</v>
      </c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</row>
    <row r="31" spans="1:251" ht="15.75">
      <c r="A31" s="11" t="s">
        <v>38</v>
      </c>
      <c r="B31" s="11">
        <v>646</v>
      </c>
      <c r="C31" s="11">
        <v>1521</v>
      </c>
      <c r="D31" s="11">
        <v>1636</v>
      </c>
      <c r="E31" s="11">
        <v>1735</v>
      </c>
      <c r="F31" s="11">
        <v>1885</v>
      </c>
      <c r="G31" s="11">
        <v>1991</v>
      </c>
      <c r="H31" s="11">
        <v>2077</v>
      </c>
      <c r="I31" s="11">
        <v>2197</v>
      </c>
      <c r="J31" s="11">
        <v>2365</v>
      </c>
      <c r="K31" s="11">
        <v>2489</v>
      </c>
      <c r="L31" s="11">
        <v>2677</v>
      </c>
      <c r="M31" s="11">
        <v>2892</v>
      </c>
      <c r="N31" s="11">
        <v>3057</v>
      </c>
      <c r="O31" s="11">
        <v>3145</v>
      </c>
      <c r="P31" s="11">
        <v>3324</v>
      </c>
      <c r="Q31" s="11">
        <v>3493</v>
      </c>
      <c r="R31" s="11">
        <v>3673</v>
      </c>
      <c r="S31" s="11">
        <v>3842</v>
      </c>
      <c r="T31" s="11">
        <v>4060</v>
      </c>
      <c r="U31" s="11">
        <v>4285</v>
      </c>
      <c r="V31" s="11">
        <v>4630</v>
      </c>
      <c r="W31" s="26">
        <v>4898</v>
      </c>
      <c r="X31" s="26">
        <v>5006</v>
      </c>
      <c r="Y31" s="20">
        <v>8278</v>
      </c>
      <c r="Z31" s="27">
        <v>8700</v>
      </c>
      <c r="AA31" s="34">
        <v>9174</v>
      </c>
      <c r="AB31" s="39">
        <v>9703</v>
      </c>
      <c r="AC31" s="39" t="s">
        <v>28</v>
      </c>
      <c r="AD31" s="39" t="s">
        <v>28</v>
      </c>
      <c r="AE31" s="39" t="s">
        <v>28</v>
      </c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</row>
    <row r="32" spans="1:251" ht="15.75">
      <c r="A32" s="11" t="s">
        <v>39</v>
      </c>
      <c r="B32" s="11">
        <v>525</v>
      </c>
      <c r="C32" s="11">
        <v>1056</v>
      </c>
      <c r="D32" s="11">
        <v>1164</v>
      </c>
      <c r="E32" s="11">
        <v>1275</v>
      </c>
      <c r="F32" s="11">
        <v>1391</v>
      </c>
      <c r="G32" s="11">
        <v>1467</v>
      </c>
      <c r="H32" s="11">
        <v>1537</v>
      </c>
      <c r="I32" s="11">
        <v>1620</v>
      </c>
      <c r="J32" s="11">
        <v>1743</v>
      </c>
      <c r="K32" s="11">
        <v>1809</v>
      </c>
      <c r="L32" s="11">
        <v>1914</v>
      </c>
      <c r="M32" s="11">
        <v>1993</v>
      </c>
      <c r="N32" s="11">
        <v>2039</v>
      </c>
      <c r="O32" s="11">
        <v>2010</v>
      </c>
      <c r="P32" s="11">
        <v>2090</v>
      </c>
      <c r="Q32" s="11">
        <v>2166</v>
      </c>
      <c r="R32" s="11">
        <v>2278</v>
      </c>
      <c r="S32" s="11">
        <v>2381</v>
      </c>
      <c r="T32" s="11">
        <v>2529</v>
      </c>
      <c r="U32" s="11">
        <v>2691</v>
      </c>
      <c r="V32" s="11">
        <v>2971</v>
      </c>
      <c r="W32" s="27">
        <v>3164</v>
      </c>
      <c r="X32" s="27">
        <v>3196</v>
      </c>
      <c r="Y32" s="27">
        <v>6428</v>
      </c>
      <c r="Z32" s="27">
        <v>6751</v>
      </c>
      <c r="AA32" s="34">
        <v>7115</v>
      </c>
      <c r="AB32" s="34">
        <v>7555</v>
      </c>
      <c r="AC32" s="34" t="s">
        <v>28</v>
      </c>
      <c r="AD32" s="39" t="s">
        <v>28</v>
      </c>
      <c r="AE32" s="39" t="s">
        <v>28</v>
      </c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</row>
    <row r="33" spans="1:251" ht="15.75">
      <c r="A33" s="7" t="s">
        <v>1</v>
      </c>
      <c r="B33" s="7" t="s">
        <v>1</v>
      </c>
      <c r="C33" s="7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30"/>
      <c r="X33" s="30"/>
      <c r="Y33" s="30"/>
      <c r="Z33" s="30"/>
      <c r="AA33" s="30"/>
      <c r="AB33" s="30"/>
      <c r="AC33" s="30"/>
      <c r="AD33" s="30"/>
      <c r="AE33" s="30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ht="15.75">
      <c r="A34" s="8"/>
      <c r="B34" s="8"/>
      <c r="C34" s="8"/>
      <c r="D34" s="11"/>
      <c r="E34" s="11"/>
      <c r="F34" s="11"/>
      <c r="G34" s="8"/>
      <c r="H34" s="8"/>
      <c r="I34" s="8"/>
      <c r="J34" s="8"/>
      <c r="K34" s="8"/>
      <c r="L34" s="8"/>
      <c r="M34" s="8"/>
      <c r="N34" s="8"/>
      <c r="O34" s="11"/>
      <c r="P34" s="8"/>
      <c r="Q34" s="8"/>
      <c r="R34" s="8"/>
      <c r="S34" s="8"/>
      <c r="T34" s="8"/>
      <c r="U34" s="8"/>
      <c r="V34" s="8"/>
      <c r="W34" s="31"/>
      <c r="X34" s="31"/>
      <c r="Y34" s="31"/>
      <c r="Z34" s="31"/>
      <c r="AA34" s="31"/>
      <c r="AB34" s="31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ht="15.75">
      <c r="A35" s="8" t="s">
        <v>40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ht="15.75">
      <c r="A36" s="8" t="s">
        <v>41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ht="15.75">
      <c r="A37" s="8" t="s">
        <v>42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15.75">
      <c r="A38" s="8" t="s">
        <v>43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15.75">
      <c r="A39" s="8" t="s">
        <v>44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ht="15.75">
      <c r="A40" s="8" t="s">
        <v>45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ht="15.75">
      <c r="A41" s="8" t="s">
        <v>46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ht="15.75">
      <c r="A42" s="8" t="s">
        <v>47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and Noncommercial Groups--Food and Drink Establishments and Sales</dc:title>
  <dc:subject/>
  <dc:creator>US Census Bureau</dc:creator>
  <cp:keywords/>
  <dc:description/>
  <cp:lastModifiedBy>selln001</cp:lastModifiedBy>
  <cp:lastPrinted>2008-03-04T14:19:52Z</cp:lastPrinted>
  <dcterms:created xsi:type="dcterms:W3CDTF">2007-08-16T15:37:17Z</dcterms:created>
  <dcterms:modified xsi:type="dcterms:W3CDTF">2008-11-21T20:56:16Z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