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0" yWindow="45" windowWidth="10080" windowHeight="10500" activeTab="0"/>
  </bookViews>
  <sheets>
    <sheet name="Data" sheetId="1" r:id="rId1"/>
    <sheet name="Meta data" sheetId="2" r:id="rId2"/>
  </sheets>
  <definedNames>
    <definedName name="goback">#REF!</definedName>
    <definedName name="lastcell">#REF!</definedName>
  </definedNames>
  <calcPr fullCalcOnLoad="1"/>
</workbook>
</file>

<file path=xl/sharedStrings.xml><?xml version="1.0" encoding="utf-8"?>
<sst xmlns="http://schemas.openxmlformats.org/spreadsheetml/2006/main" count="321" uniqueCount="42">
  <si>
    <t>c</t>
  </si>
  <si>
    <t>0-5</t>
  </si>
  <si>
    <t>5-10</t>
  </si>
  <si>
    <t>10-20</t>
  </si>
  <si>
    <t>20-30</t>
  </si>
  <si>
    <t>30-50</t>
  </si>
  <si>
    <t>50-100</t>
  </si>
  <si>
    <t>50-90</t>
  </si>
  <si>
    <t>50-70</t>
  </si>
  <si>
    <t>70-100</t>
  </si>
  <si>
    <t>s</t>
  </si>
  <si>
    <t>ne</t>
  </si>
  <si>
    <t>nw</t>
  </si>
  <si>
    <t>n</t>
  </si>
  <si>
    <t>se</t>
  </si>
  <si>
    <t>sw</t>
  </si>
  <si>
    <t>30-40</t>
  </si>
  <si>
    <t>80-90</t>
  </si>
  <si>
    <t>15-20</t>
  </si>
  <si>
    <t>10-15</t>
  </si>
  <si>
    <t>25-30</t>
  </si>
  <si>
    <t>.</t>
  </si>
  <si>
    <t>Column</t>
  </si>
  <si>
    <t>Description</t>
  </si>
  <si>
    <t>Plot number at NDFF (1-9)</t>
  </si>
  <si>
    <t>total weight of sample</t>
  </si>
  <si>
    <t>aspect from center (c) where soil sample was taken</t>
  </si>
  <si>
    <t>soil depth sample was obtained</t>
  </si>
  <si>
    <t>% of sample retained by 2 mm sieve</t>
  </si>
  <si>
    <t>% of sample passed through 2 mm sieve</t>
  </si>
  <si>
    <t>weight of sample retained by 2 mm sieve</t>
  </si>
  <si>
    <t>weight of sample passed through 2 mm sieve</t>
  </si>
  <si>
    <t>Plot</t>
  </si>
  <si>
    <t>Location</t>
  </si>
  <si>
    <t>Depth (cm)</t>
  </si>
  <si>
    <t>Sample wt (g)</t>
  </si>
  <si>
    <t>Rock wt(g)</t>
  </si>
  <si>
    <t>Soil wt (g)</t>
  </si>
  <si>
    <t>Rock %</t>
  </si>
  <si>
    <t>Soil %</t>
  </si>
  <si>
    <t>Method:  Samples collected in 1997 from center of each plot before CO2 treatment commenced.  Samples were oven dried (60C) and total weight determined. Sample were fractionated using a 2mm sieve and weights of rock fraction (&gt;= 2mm)  and soil fraction (&lt;2mm) determined. Soil fraction was further analyzed for particle size ([NDFF_Soil_Particle_Size.xls]).</t>
  </si>
  <si>
    <t>Rock wt (g)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</si>
</sst>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">
    <xf numFmtId="49" fontId="0" fillId="0" borderId="0" xfId="0" applyAlignment="1">
      <alignment/>
    </xf>
    <xf numFmtId="0" fontId="0" fillId="0" borderId="0" xfId="19" applyNumberFormat="1" applyAlignment="1">
      <alignment horizontal="left"/>
      <protection/>
    </xf>
    <xf numFmtId="0" fontId="0" fillId="0" borderId="0" xfId="19" applyAlignment="1">
      <alignment horizontal="left"/>
      <protection/>
    </xf>
    <xf numFmtId="0" fontId="0" fillId="0" borderId="0" xfId="19" applyFont="1" applyAlignment="1">
      <alignment horizontal="left" wrapText="1"/>
      <protection/>
    </xf>
    <xf numFmtId="0" fontId="0" fillId="0" borderId="0" xfId="19" applyNumberFormat="1" applyFont="1" applyAlignment="1">
      <alignment horizontal="left"/>
      <protection/>
    </xf>
    <xf numFmtId="0" fontId="0" fillId="0" borderId="0" xfId="19">
      <alignment/>
      <protection/>
    </xf>
    <xf numFmtId="0" fontId="0" fillId="0" borderId="0" xfId="0" applyNumberFormat="1" applyAlignment="1">
      <alignment horizontal="left"/>
    </xf>
    <xf numFmtId="49" fontId="0" fillId="0" borderId="0" xfId="0" applyAlignment="1">
      <alignment horizontal="left"/>
    </xf>
    <xf numFmtId="0" fontId="0" fillId="0" borderId="0" xfId="19" applyNumberFormat="1" applyFont="1" applyAlignment="1">
      <alignment horizontal="left" wrapText="1"/>
      <protection/>
    </xf>
    <xf numFmtId="2" fontId="0" fillId="0" borderId="0" xfId="19" applyNumberFormat="1" applyAlignment="1">
      <alignment horizontal="left"/>
      <protection/>
    </xf>
    <xf numFmtId="2" fontId="0" fillId="0" borderId="0" xfId="19" applyNumberFormat="1" applyFont="1" applyAlignment="1">
      <alignment horizontal="left"/>
      <protection/>
    </xf>
    <xf numFmtId="0" fontId="0" fillId="0" borderId="1" xfId="19" applyFont="1" applyBorder="1" applyAlignment="1">
      <alignment wrapText="1"/>
      <protection/>
    </xf>
    <xf numFmtId="0" fontId="2" fillId="0" borderId="2" xfId="19" applyFont="1" applyBorder="1">
      <alignment/>
      <protection/>
    </xf>
    <xf numFmtId="0" fontId="2" fillId="0" borderId="0" xfId="19" applyNumberFormat="1" applyFont="1" applyAlignment="1">
      <alignment horizontal="left" wrapText="1"/>
      <protection/>
    </xf>
    <xf numFmtId="0" fontId="2" fillId="0" borderId="0" xfId="19" applyFont="1" applyAlignment="1">
      <alignment horizontal="left" wrapText="1"/>
      <protection/>
    </xf>
    <xf numFmtId="2" fontId="2" fillId="0" borderId="0" xfId="19" applyNumberFormat="1" applyFont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2" customWidth="1"/>
    <col min="2" max="3" width="9.140625" style="2" customWidth="1"/>
    <col min="4" max="4" width="9.140625" style="9" customWidth="1"/>
    <col min="5" max="5" width="11.8515625" style="9" customWidth="1"/>
    <col min="6" max="6" width="13.00390625" style="9" customWidth="1"/>
    <col min="7" max="7" width="8.00390625" style="2" customWidth="1"/>
    <col min="8" max="8" width="8.8515625" style="7" customWidth="1"/>
    <col min="9" max="16384" width="9.140625" style="2" customWidth="1"/>
  </cols>
  <sheetData>
    <row r="1" spans="1:8" ht="25.5">
      <c r="A1" s="13" t="s">
        <v>32</v>
      </c>
      <c r="B1" s="14" t="s">
        <v>33</v>
      </c>
      <c r="C1" s="14" t="s">
        <v>34</v>
      </c>
      <c r="D1" s="15" t="s">
        <v>35</v>
      </c>
      <c r="E1" s="15" t="s">
        <v>41</v>
      </c>
      <c r="F1" s="15" t="s">
        <v>37</v>
      </c>
      <c r="G1" s="14" t="s">
        <v>38</v>
      </c>
      <c r="H1" s="14" t="s">
        <v>39</v>
      </c>
    </row>
    <row r="2" spans="1:8" ht="12.75">
      <c r="A2" s="1">
        <v>1</v>
      </c>
      <c r="B2" s="1" t="s">
        <v>0</v>
      </c>
      <c r="C2" s="1" t="s">
        <v>1</v>
      </c>
      <c r="D2" s="9">
        <v>300.76</v>
      </c>
      <c r="E2" s="9">
        <f aca="true" t="shared" si="0" ref="E2:E33">D2-F2</f>
        <v>152.23</v>
      </c>
      <c r="F2" s="9">
        <v>148.53</v>
      </c>
      <c r="G2" s="1">
        <v>50.6</v>
      </c>
      <c r="H2" s="6">
        <v>49.4</v>
      </c>
    </row>
    <row r="3" spans="1:8" ht="12.75">
      <c r="A3" s="1">
        <v>1</v>
      </c>
      <c r="B3" s="1" t="s">
        <v>0</v>
      </c>
      <c r="C3" s="2" t="s">
        <v>2</v>
      </c>
      <c r="D3" s="9">
        <v>202.33</v>
      </c>
      <c r="E3" s="9">
        <f t="shared" si="0"/>
        <v>129.31</v>
      </c>
      <c r="F3" s="9">
        <v>73.02</v>
      </c>
      <c r="G3" s="1">
        <v>63.9</v>
      </c>
      <c r="H3" s="6">
        <v>36.1</v>
      </c>
    </row>
    <row r="4" spans="1:8" ht="12.75">
      <c r="A4" s="1">
        <v>1</v>
      </c>
      <c r="B4" s="1" t="s">
        <v>0</v>
      </c>
      <c r="C4" s="2" t="s">
        <v>3</v>
      </c>
      <c r="D4" s="9">
        <v>231.75</v>
      </c>
      <c r="E4" s="9">
        <f t="shared" si="0"/>
        <v>175.36</v>
      </c>
      <c r="F4" s="9">
        <v>56.39</v>
      </c>
      <c r="G4" s="1">
        <v>75.7</v>
      </c>
      <c r="H4" s="6">
        <v>24.3</v>
      </c>
    </row>
    <row r="5" spans="1:8" ht="12.75">
      <c r="A5" s="1">
        <v>1</v>
      </c>
      <c r="B5" s="1" t="s">
        <v>0</v>
      </c>
      <c r="C5" s="1" t="s">
        <v>4</v>
      </c>
      <c r="D5" s="9">
        <v>528.13</v>
      </c>
      <c r="E5" s="9">
        <f t="shared" si="0"/>
        <v>411.12</v>
      </c>
      <c r="F5" s="9">
        <v>117.01</v>
      </c>
      <c r="G5" s="1">
        <v>77.8</v>
      </c>
      <c r="H5" s="6">
        <v>22.2</v>
      </c>
    </row>
    <row r="6" spans="1:8" ht="12.75">
      <c r="A6" s="1">
        <v>1</v>
      </c>
      <c r="B6" s="1" t="s">
        <v>0</v>
      </c>
      <c r="C6" s="1" t="s">
        <v>5</v>
      </c>
      <c r="D6" s="9">
        <v>294.54</v>
      </c>
      <c r="E6" s="9">
        <f t="shared" si="0"/>
        <v>217.99</v>
      </c>
      <c r="F6" s="9">
        <v>76.55</v>
      </c>
      <c r="G6" s="1">
        <v>74</v>
      </c>
      <c r="H6" s="6">
        <v>26</v>
      </c>
    </row>
    <row r="7" spans="1:8" ht="12.75">
      <c r="A7" s="1">
        <v>1</v>
      </c>
      <c r="B7" s="1" t="s">
        <v>0</v>
      </c>
      <c r="C7" s="1" t="s">
        <v>6</v>
      </c>
      <c r="D7" s="9">
        <v>493.81</v>
      </c>
      <c r="E7" s="9">
        <f t="shared" si="0"/>
        <v>296.69</v>
      </c>
      <c r="F7" s="9">
        <v>197.12</v>
      </c>
      <c r="G7" s="1">
        <v>60.1</v>
      </c>
      <c r="H7" s="6">
        <v>39.9</v>
      </c>
    </row>
    <row r="8" spans="1:8" ht="12.75">
      <c r="A8" s="1">
        <v>2</v>
      </c>
      <c r="B8" s="1" t="s">
        <v>0</v>
      </c>
      <c r="C8" s="1" t="s">
        <v>1</v>
      </c>
      <c r="D8" s="9">
        <v>2230.57</v>
      </c>
      <c r="E8" s="9">
        <f t="shared" si="0"/>
        <v>962.0500000000002</v>
      </c>
      <c r="F8" s="9">
        <v>1268.52</v>
      </c>
      <c r="G8" s="1">
        <v>43.1</v>
      </c>
      <c r="H8" s="6">
        <v>56.9</v>
      </c>
    </row>
    <row r="9" spans="1:8" ht="12.75">
      <c r="A9" s="1">
        <v>2</v>
      </c>
      <c r="B9" s="1" t="s">
        <v>0</v>
      </c>
      <c r="C9" s="2" t="s">
        <v>2</v>
      </c>
      <c r="D9" s="9">
        <v>426.02</v>
      </c>
      <c r="E9" s="9">
        <f t="shared" si="0"/>
        <v>144.91999999999996</v>
      </c>
      <c r="F9" s="9">
        <v>281.1</v>
      </c>
      <c r="G9" s="1">
        <v>34</v>
      </c>
      <c r="H9" s="6">
        <v>66</v>
      </c>
    </row>
    <row r="10" spans="1:8" ht="12.75">
      <c r="A10" s="1">
        <v>2</v>
      </c>
      <c r="B10" s="1" t="s">
        <v>0</v>
      </c>
      <c r="C10" s="2" t="s">
        <v>3</v>
      </c>
      <c r="D10" s="9">
        <v>552.92</v>
      </c>
      <c r="E10" s="9">
        <f t="shared" si="0"/>
        <v>212.30999999999995</v>
      </c>
      <c r="F10" s="9">
        <v>340.61</v>
      </c>
      <c r="G10" s="1">
        <v>38.4</v>
      </c>
      <c r="H10" s="6">
        <v>61.6</v>
      </c>
    </row>
    <row r="11" spans="1:8" ht="12.75">
      <c r="A11" s="1">
        <v>2</v>
      </c>
      <c r="B11" s="1" t="s">
        <v>0</v>
      </c>
      <c r="C11" s="1" t="s">
        <v>4</v>
      </c>
      <c r="D11" s="9">
        <v>364.03</v>
      </c>
      <c r="E11" s="9">
        <f t="shared" si="0"/>
        <v>137.22999999999996</v>
      </c>
      <c r="F11" s="9">
        <v>226.8</v>
      </c>
      <c r="G11" s="1">
        <v>37.7</v>
      </c>
      <c r="H11" s="6">
        <v>62.3</v>
      </c>
    </row>
    <row r="12" spans="1:8" ht="12.75">
      <c r="A12" s="1">
        <v>2</v>
      </c>
      <c r="B12" s="1" t="s">
        <v>0</v>
      </c>
      <c r="C12" s="1" t="s">
        <v>5</v>
      </c>
      <c r="D12" s="9">
        <v>806.64</v>
      </c>
      <c r="E12" s="9">
        <f t="shared" si="0"/>
        <v>398.19</v>
      </c>
      <c r="F12" s="9">
        <v>408.45</v>
      </c>
      <c r="G12" s="1">
        <v>49.4</v>
      </c>
      <c r="H12" s="6">
        <v>50.6</v>
      </c>
    </row>
    <row r="13" spans="1:8" ht="12.75">
      <c r="A13" s="1">
        <v>2</v>
      </c>
      <c r="B13" s="1" t="s">
        <v>0</v>
      </c>
      <c r="C13" s="1" t="s">
        <v>7</v>
      </c>
      <c r="D13" s="9">
        <v>1251.57</v>
      </c>
      <c r="E13" s="9">
        <f t="shared" si="0"/>
        <v>905.8999999999999</v>
      </c>
      <c r="F13" s="9">
        <v>345.67</v>
      </c>
      <c r="G13" s="1">
        <v>72.4</v>
      </c>
      <c r="H13" s="6">
        <v>27.6</v>
      </c>
    </row>
    <row r="14" spans="1:8" ht="12.75">
      <c r="A14" s="1">
        <v>3</v>
      </c>
      <c r="B14" s="1" t="s">
        <v>0</v>
      </c>
      <c r="C14" s="1" t="s">
        <v>1</v>
      </c>
      <c r="D14" s="9">
        <v>1516.05</v>
      </c>
      <c r="E14" s="9">
        <f t="shared" si="0"/>
        <v>503.0899999999999</v>
      </c>
      <c r="F14" s="9">
        <v>1012.96</v>
      </c>
      <c r="G14" s="1">
        <v>33.2</v>
      </c>
      <c r="H14" s="6">
        <v>66.8</v>
      </c>
    </row>
    <row r="15" spans="1:8" ht="12.75">
      <c r="A15" s="1">
        <v>3</v>
      </c>
      <c r="B15" s="1" t="s">
        <v>0</v>
      </c>
      <c r="C15" s="2" t="s">
        <v>2</v>
      </c>
      <c r="D15" s="9">
        <v>539.9</v>
      </c>
      <c r="E15" s="9">
        <f t="shared" si="0"/>
        <v>264.78</v>
      </c>
      <c r="F15" s="9">
        <v>275.12</v>
      </c>
      <c r="G15" s="1">
        <v>49</v>
      </c>
      <c r="H15" s="6">
        <v>51</v>
      </c>
    </row>
    <row r="16" spans="1:8" ht="12.75">
      <c r="A16" s="1">
        <v>3</v>
      </c>
      <c r="B16" s="1" t="s">
        <v>0</v>
      </c>
      <c r="C16" s="2" t="s">
        <v>3</v>
      </c>
      <c r="D16" s="9">
        <v>733.82</v>
      </c>
      <c r="E16" s="9">
        <f t="shared" si="0"/>
        <v>371.84000000000003</v>
      </c>
      <c r="F16" s="9">
        <v>361.98</v>
      </c>
      <c r="G16" s="1">
        <v>50.7</v>
      </c>
      <c r="H16" s="6">
        <v>49.3</v>
      </c>
    </row>
    <row r="17" spans="1:8" ht="12.75">
      <c r="A17" s="1">
        <v>3</v>
      </c>
      <c r="B17" s="1" t="s">
        <v>0</v>
      </c>
      <c r="C17" s="1" t="s">
        <v>4</v>
      </c>
      <c r="D17" s="9">
        <v>1010.85</v>
      </c>
      <c r="E17" s="9">
        <f t="shared" si="0"/>
        <v>393.47</v>
      </c>
      <c r="F17" s="9">
        <v>617.38</v>
      </c>
      <c r="G17" s="1">
        <v>38.9</v>
      </c>
      <c r="H17" s="6">
        <v>61.1</v>
      </c>
    </row>
    <row r="18" spans="1:8" ht="12.75">
      <c r="A18" s="1">
        <v>3</v>
      </c>
      <c r="B18" s="1" t="s">
        <v>0</v>
      </c>
      <c r="C18" s="1" t="s">
        <v>5</v>
      </c>
      <c r="D18" s="9">
        <v>1464.24</v>
      </c>
      <c r="E18" s="9">
        <f t="shared" si="0"/>
        <v>786.79</v>
      </c>
      <c r="F18" s="9">
        <v>677.45</v>
      </c>
      <c r="G18" s="1">
        <v>53.7</v>
      </c>
      <c r="H18" s="6">
        <v>46.3</v>
      </c>
    </row>
    <row r="19" spans="1:8" ht="12.75">
      <c r="A19" s="1">
        <v>3</v>
      </c>
      <c r="B19" s="1" t="s">
        <v>0</v>
      </c>
      <c r="C19" s="1" t="s">
        <v>7</v>
      </c>
      <c r="D19" s="9">
        <v>2250.06</v>
      </c>
      <c r="E19" s="9">
        <f t="shared" si="0"/>
        <v>1676.36</v>
      </c>
      <c r="F19" s="9">
        <v>573.7</v>
      </c>
      <c r="G19" s="1">
        <v>74.5</v>
      </c>
      <c r="H19" s="6">
        <v>25.5</v>
      </c>
    </row>
    <row r="20" spans="1:8" ht="12.75">
      <c r="A20" s="1">
        <v>4</v>
      </c>
      <c r="B20" s="1" t="s">
        <v>10</v>
      </c>
      <c r="C20" s="1" t="s">
        <v>1</v>
      </c>
      <c r="D20" s="9">
        <v>721.47</v>
      </c>
      <c r="E20" s="9">
        <f t="shared" si="0"/>
        <v>421.18</v>
      </c>
      <c r="F20" s="9">
        <v>300.29</v>
      </c>
      <c r="G20" s="1">
        <v>58.4</v>
      </c>
      <c r="H20" s="6">
        <v>41.6</v>
      </c>
    </row>
    <row r="21" spans="1:8" ht="12.75">
      <c r="A21" s="1">
        <v>4</v>
      </c>
      <c r="B21" s="1" t="s">
        <v>10</v>
      </c>
      <c r="C21" s="2" t="s">
        <v>2</v>
      </c>
      <c r="D21" s="9">
        <v>413.95</v>
      </c>
      <c r="E21" s="9">
        <f t="shared" si="0"/>
        <v>299</v>
      </c>
      <c r="F21" s="9">
        <v>114.95</v>
      </c>
      <c r="G21" s="1">
        <v>72.2</v>
      </c>
      <c r="H21" s="6">
        <v>27.8</v>
      </c>
    </row>
    <row r="22" spans="1:8" ht="12.75">
      <c r="A22" s="1">
        <v>4</v>
      </c>
      <c r="B22" s="1" t="s">
        <v>10</v>
      </c>
      <c r="C22" s="2" t="s">
        <v>3</v>
      </c>
      <c r="D22" s="9">
        <v>602.15</v>
      </c>
      <c r="E22" s="9">
        <f t="shared" si="0"/>
        <v>442.53</v>
      </c>
      <c r="F22" s="9">
        <v>159.62</v>
      </c>
      <c r="G22" s="1">
        <v>73.5</v>
      </c>
      <c r="H22" s="6">
        <v>26.5</v>
      </c>
    </row>
    <row r="23" spans="1:8" ht="12.75">
      <c r="A23" s="1">
        <v>4</v>
      </c>
      <c r="B23" s="1" t="s">
        <v>10</v>
      </c>
      <c r="C23" s="1" t="s">
        <v>4</v>
      </c>
      <c r="D23" s="9">
        <v>659.15</v>
      </c>
      <c r="E23" s="9">
        <f t="shared" si="0"/>
        <v>554.05</v>
      </c>
      <c r="F23" s="9">
        <v>105.1</v>
      </c>
      <c r="G23" s="1">
        <v>84.1</v>
      </c>
      <c r="H23" s="6">
        <v>15.9</v>
      </c>
    </row>
    <row r="24" spans="1:8" ht="12.75">
      <c r="A24" s="1">
        <v>4</v>
      </c>
      <c r="B24" s="1" t="s">
        <v>10</v>
      </c>
      <c r="C24" s="1" t="s">
        <v>5</v>
      </c>
      <c r="D24" s="9">
        <v>768.42</v>
      </c>
      <c r="E24" s="9">
        <f t="shared" si="0"/>
        <v>566.31</v>
      </c>
      <c r="F24" s="9">
        <v>202.11</v>
      </c>
      <c r="G24" s="1">
        <v>73.7</v>
      </c>
      <c r="H24" s="6">
        <v>26.3</v>
      </c>
    </row>
    <row r="25" spans="1:8" ht="12.75">
      <c r="A25" s="1">
        <v>4</v>
      </c>
      <c r="B25" s="1" t="s">
        <v>10</v>
      </c>
      <c r="C25" s="1" t="s">
        <v>6</v>
      </c>
      <c r="D25" s="9">
        <v>1262.79</v>
      </c>
      <c r="E25" s="9">
        <f t="shared" si="0"/>
        <v>844.5799999999999</v>
      </c>
      <c r="F25" s="9">
        <v>418.21</v>
      </c>
      <c r="G25" s="1">
        <v>66.9</v>
      </c>
      <c r="H25" s="6">
        <v>33.1</v>
      </c>
    </row>
    <row r="26" spans="1:8" ht="12.75">
      <c r="A26" s="1">
        <v>4</v>
      </c>
      <c r="B26" s="1" t="s">
        <v>11</v>
      </c>
      <c r="C26" s="1" t="s">
        <v>1</v>
      </c>
      <c r="D26" s="9">
        <v>511.69</v>
      </c>
      <c r="E26" s="9">
        <f t="shared" si="0"/>
        <v>297.45</v>
      </c>
      <c r="F26" s="9">
        <v>214.24</v>
      </c>
      <c r="G26" s="1">
        <v>58.1</v>
      </c>
      <c r="H26" s="6">
        <v>41.9</v>
      </c>
    </row>
    <row r="27" spans="1:8" ht="12.75">
      <c r="A27" s="1">
        <v>4</v>
      </c>
      <c r="B27" s="1" t="s">
        <v>11</v>
      </c>
      <c r="C27" s="2" t="s">
        <v>2</v>
      </c>
      <c r="D27" s="9">
        <v>446.27</v>
      </c>
      <c r="E27" s="9">
        <f t="shared" si="0"/>
        <v>191.82999999999998</v>
      </c>
      <c r="F27" s="9">
        <v>254.44</v>
      </c>
      <c r="G27" s="1">
        <v>43</v>
      </c>
      <c r="H27" s="6">
        <v>57</v>
      </c>
    </row>
    <row r="28" spans="1:8" ht="12.75">
      <c r="A28" s="1">
        <v>4</v>
      </c>
      <c r="B28" s="1" t="s">
        <v>11</v>
      </c>
      <c r="C28" s="2" t="s">
        <v>3</v>
      </c>
      <c r="D28" s="9">
        <v>597.82</v>
      </c>
      <c r="E28" s="9">
        <f t="shared" si="0"/>
        <v>452.48</v>
      </c>
      <c r="F28" s="9">
        <v>145.34</v>
      </c>
      <c r="G28" s="1">
        <v>75.7</v>
      </c>
      <c r="H28" s="6">
        <v>24.3</v>
      </c>
    </row>
    <row r="29" spans="1:8" ht="12.75">
      <c r="A29" s="1">
        <v>4</v>
      </c>
      <c r="B29" s="1" t="s">
        <v>11</v>
      </c>
      <c r="C29" s="1" t="s">
        <v>4</v>
      </c>
      <c r="D29" s="9">
        <v>765.86</v>
      </c>
      <c r="E29" s="9">
        <f t="shared" si="0"/>
        <v>626.61</v>
      </c>
      <c r="F29" s="9">
        <v>139.25</v>
      </c>
      <c r="G29" s="1">
        <v>81.8</v>
      </c>
      <c r="H29" s="6">
        <v>18.2</v>
      </c>
    </row>
    <row r="30" spans="1:8" ht="12.75">
      <c r="A30" s="1">
        <v>4</v>
      </c>
      <c r="B30" s="1" t="s">
        <v>11</v>
      </c>
      <c r="C30" s="1" t="s">
        <v>5</v>
      </c>
      <c r="D30" s="9">
        <v>955.94</v>
      </c>
      <c r="E30" s="9">
        <f t="shared" si="0"/>
        <v>715.86</v>
      </c>
      <c r="F30" s="9">
        <v>240.08</v>
      </c>
      <c r="G30" s="1">
        <v>74.9</v>
      </c>
      <c r="H30" s="6">
        <v>25.1</v>
      </c>
    </row>
    <row r="31" spans="1:8" ht="12.75">
      <c r="A31" s="1">
        <v>4</v>
      </c>
      <c r="B31" s="1" t="s">
        <v>11</v>
      </c>
      <c r="C31" s="1" t="s">
        <v>6</v>
      </c>
      <c r="D31" s="9">
        <v>941.67</v>
      </c>
      <c r="E31" s="9">
        <f t="shared" si="0"/>
        <v>731.4499999999999</v>
      </c>
      <c r="F31" s="9">
        <v>210.22</v>
      </c>
      <c r="G31" s="1">
        <v>77.7</v>
      </c>
      <c r="H31" s="6">
        <v>22.3</v>
      </c>
    </row>
    <row r="32" spans="1:8" ht="12.75">
      <c r="A32" s="1">
        <v>4</v>
      </c>
      <c r="B32" s="1" t="s">
        <v>12</v>
      </c>
      <c r="C32" s="1" t="s">
        <v>1</v>
      </c>
      <c r="D32" s="9">
        <v>525.73</v>
      </c>
      <c r="E32" s="9">
        <f t="shared" si="0"/>
        <v>310.81000000000006</v>
      </c>
      <c r="F32" s="9">
        <v>214.92</v>
      </c>
      <c r="G32" s="1">
        <v>59.1</v>
      </c>
      <c r="H32" s="6">
        <v>40.9</v>
      </c>
    </row>
    <row r="33" spans="1:8" ht="12.75">
      <c r="A33" s="1">
        <v>4</v>
      </c>
      <c r="B33" s="1" t="s">
        <v>12</v>
      </c>
      <c r="C33" s="2" t="s">
        <v>2</v>
      </c>
      <c r="D33" s="9">
        <v>442.03</v>
      </c>
      <c r="E33" s="9">
        <f t="shared" si="0"/>
        <v>298.78</v>
      </c>
      <c r="F33" s="9">
        <v>143.25</v>
      </c>
      <c r="G33" s="1">
        <v>67.6</v>
      </c>
      <c r="H33" s="6">
        <v>32.4</v>
      </c>
    </row>
    <row r="34" spans="1:8" ht="12.75">
      <c r="A34" s="1">
        <v>4</v>
      </c>
      <c r="B34" s="1" t="s">
        <v>12</v>
      </c>
      <c r="C34" s="2" t="s">
        <v>3</v>
      </c>
      <c r="D34" s="9">
        <v>550.38</v>
      </c>
      <c r="E34" s="9">
        <f aca="true" t="shared" si="1" ref="E34:E65">D34-F34</f>
        <v>388.9</v>
      </c>
      <c r="F34" s="9">
        <v>161.48</v>
      </c>
      <c r="G34" s="1">
        <v>70.7</v>
      </c>
      <c r="H34" s="6">
        <v>29.3</v>
      </c>
    </row>
    <row r="35" spans="1:8" ht="12.75">
      <c r="A35" s="1">
        <v>4</v>
      </c>
      <c r="B35" s="1" t="s">
        <v>12</v>
      </c>
      <c r="C35" s="1" t="s">
        <v>4</v>
      </c>
      <c r="D35" s="9">
        <v>524.88</v>
      </c>
      <c r="E35" s="9">
        <f t="shared" si="1"/>
        <v>420.11</v>
      </c>
      <c r="F35" s="9">
        <v>104.77</v>
      </c>
      <c r="G35" s="1">
        <v>80</v>
      </c>
      <c r="H35" s="6">
        <v>20</v>
      </c>
    </row>
    <row r="36" spans="1:8" ht="12.75">
      <c r="A36" s="1">
        <v>4</v>
      </c>
      <c r="B36" s="1" t="s">
        <v>12</v>
      </c>
      <c r="C36" s="1" t="s">
        <v>5</v>
      </c>
      <c r="D36" s="9">
        <v>445.09</v>
      </c>
      <c r="E36" s="9">
        <f t="shared" si="1"/>
        <v>331.96999999999997</v>
      </c>
      <c r="F36" s="9">
        <v>113.12</v>
      </c>
      <c r="G36" s="1">
        <v>74.6</v>
      </c>
      <c r="H36" s="6">
        <v>25.4</v>
      </c>
    </row>
    <row r="37" spans="1:8" ht="12.75">
      <c r="A37" s="1">
        <v>4</v>
      </c>
      <c r="B37" s="1" t="s">
        <v>12</v>
      </c>
      <c r="C37" s="1" t="s">
        <v>6</v>
      </c>
      <c r="D37" s="9">
        <v>1172.83</v>
      </c>
      <c r="E37" s="9">
        <f t="shared" si="1"/>
        <v>958.06</v>
      </c>
      <c r="F37" s="9">
        <v>214.77</v>
      </c>
      <c r="G37" s="1">
        <v>81.7</v>
      </c>
      <c r="H37" s="6">
        <v>18.3</v>
      </c>
    </row>
    <row r="38" spans="1:8" ht="12.75">
      <c r="A38" s="1">
        <v>5</v>
      </c>
      <c r="B38" s="1" t="s">
        <v>12</v>
      </c>
      <c r="C38" s="1" t="s">
        <v>1</v>
      </c>
      <c r="D38" s="9">
        <v>379.14</v>
      </c>
      <c r="E38" s="9">
        <f t="shared" si="1"/>
        <v>9.199999999999989</v>
      </c>
      <c r="F38" s="9">
        <v>369.94</v>
      </c>
      <c r="G38" s="1">
        <v>2.4</v>
      </c>
      <c r="H38" s="6">
        <v>97.6</v>
      </c>
    </row>
    <row r="39" spans="1:8" ht="12.75">
      <c r="A39" s="1">
        <v>5</v>
      </c>
      <c r="B39" s="1" t="s">
        <v>12</v>
      </c>
      <c r="C39" s="2" t="s">
        <v>2</v>
      </c>
      <c r="D39" s="9">
        <v>354.06</v>
      </c>
      <c r="E39" s="9">
        <f t="shared" si="1"/>
        <v>119.14000000000001</v>
      </c>
      <c r="F39" s="9">
        <v>234.92</v>
      </c>
      <c r="G39" s="1">
        <v>33.6</v>
      </c>
      <c r="H39" s="6">
        <v>66.4</v>
      </c>
    </row>
    <row r="40" spans="1:8" ht="12.75">
      <c r="A40" s="1">
        <v>5</v>
      </c>
      <c r="B40" s="1" t="s">
        <v>12</v>
      </c>
      <c r="C40" s="2" t="s">
        <v>3</v>
      </c>
      <c r="D40" s="9">
        <v>609.94</v>
      </c>
      <c r="E40" s="9">
        <f t="shared" si="1"/>
        <v>243.65000000000003</v>
      </c>
      <c r="F40" s="9">
        <v>366.29</v>
      </c>
      <c r="G40" s="1">
        <v>39.9</v>
      </c>
      <c r="H40" s="6">
        <v>60.1</v>
      </c>
    </row>
    <row r="41" spans="1:8" ht="12.75">
      <c r="A41" s="1">
        <v>5</v>
      </c>
      <c r="B41" s="1" t="s">
        <v>12</v>
      </c>
      <c r="C41" s="1" t="s">
        <v>4</v>
      </c>
      <c r="D41" s="9">
        <v>549.13</v>
      </c>
      <c r="E41" s="9">
        <f t="shared" si="1"/>
        <v>238.98000000000002</v>
      </c>
      <c r="F41" s="9">
        <v>310.15</v>
      </c>
      <c r="G41" s="1">
        <v>43.5</v>
      </c>
      <c r="H41" s="6">
        <v>56.5</v>
      </c>
    </row>
    <row r="42" spans="1:8" ht="12.75">
      <c r="A42" s="1">
        <v>5</v>
      </c>
      <c r="B42" s="1" t="s">
        <v>12</v>
      </c>
      <c r="C42" s="1" t="s">
        <v>5</v>
      </c>
      <c r="D42" s="9">
        <v>680.84</v>
      </c>
      <c r="E42" s="9">
        <f t="shared" si="1"/>
        <v>165.56000000000006</v>
      </c>
      <c r="F42" s="9">
        <v>515.28</v>
      </c>
      <c r="G42" s="1">
        <v>24.3</v>
      </c>
      <c r="H42" s="6">
        <v>75.7</v>
      </c>
    </row>
    <row r="43" spans="1:8" ht="12.75">
      <c r="A43" s="1">
        <v>5</v>
      </c>
      <c r="B43" s="1" t="s">
        <v>12</v>
      </c>
      <c r="C43" s="1" t="s">
        <v>8</v>
      </c>
      <c r="D43" s="9">
        <v>684.24</v>
      </c>
      <c r="E43" s="9">
        <f t="shared" si="1"/>
        <v>242.29000000000002</v>
      </c>
      <c r="F43" s="9">
        <v>441.95</v>
      </c>
      <c r="G43" s="1">
        <v>35.4</v>
      </c>
      <c r="H43" s="6">
        <v>64.6</v>
      </c>
    </row>
    <row r="44" spans="1:8" ht="12.75">
      <c r="A44" s="1">
        <v>5</v>
      </c>
      <c r="B44" s="1" t="s">
        <v>12</v>
      </c>
      <c r="C44" s="1" t="s">
        <v>9</v>
      </c>
      <c r="D44" s="9">
        <v>967.09</v>
      </c>
      <c r="E44" s="9">
        <f t="shared" si="1"/>
        <v>530.98</v>
      </c>
      <c r="F44" s="9">
        <v>436.11</v>
      </c>
      <c r="G44" s="1">
        <v>54.9</v>
      </c>
      <c r="H44" s="6">
        <v>45.1</v>
      </c>
    </row>
    <row r="45" spans="1:8" ht="12.75">
      <c r="A45" s="1">
        <v>5</v>
      </c>
      <c r="B45" s="1" t="s">
        <v>12</v>
      </c>
      <c r="C45" s="1" t="s">
        <v>6</v>
      </c>
      <c r="D45" s="9">
        <v>845.23</v>
      </c>
      <c r="E45" s="9">
        <f t="shared" si="1"/>
        <v>325.32000000000005</v>
      </c>
      <c r="F45" s="9">
        <v>519.91</v>
      </c>
      <c r="G45" s="1">
        <v>38.5</v>
      </c>
      <c r="H45" s="6">
        <v>61.5</v>
      </c>
    </row>
    <row r="46" spans="1:8" ht="12.75">
      <c r="A46" s="1">
        <v>5</v>
      </c>
      <c r="B46" s="1" t="s">
        <v>11</v>
      </c>
      <c r="C46" s="1" t="s">
        <v>1</v>
      </c>
      <c r="D46" s="9">
        <v>369.18</v>
      </c>
      <c r="E46" s="9">
        <f t="shared" si="1"/>
        <v>130.09</v>
      </c>
      <c r="F46" s="9">
        <v>239.09</v>
      </c>
      <c r="G46" s="1">
        <v>35.2</v>
      </c>
      <c r="H46" s="6">
        <v>64.8</v>
      </c>
    </row>
    <row r="47" spans="1:8" ht="12.75">
      <c r="A47" s="1">
        <v>5</v>
      </c>
      <c r="B47" s="1" t="s">
        <v>11</v>
      </c>
      <c r="C47" s="2" t="s">
        <v>2</v>
      </c>
      <c r="D47" s="9">
        <v>273.43</v>
      </c>
      <c r="E47" s="9">
        <f t="shared" si="1"/>
        <v>54.70000000000002</v>
      </c>
      <c r="F47" s="9">
        <v>218.73</v>
      </c>
      <c r="G47" s="1">
        <v>20</v>
      </c>
      <c r="H47" s="6">
        <v>80</v>
      </c>
    </row>
    <row r="48" spans="1:8" ht="12.75">
      <c r="A48" s="1">
        <v>5</v>
      </c>
      <c r="B48" s="1" t="s">
        <v>11</v>
      </c>
      <c r="C48" s="2" t="s">
        <v>3</v>
      </c>
      <c r="D48" s="9">
        <v>442.58</v>
      </c>
      <c r="E48" s="9">
        <f t="shared" si="1"/>
        <v>163.33999999999997</v>
      </c>
      <c r="F48" s="9">
        <v>279.24</v>
      </c>
      <c r="G48" s="1">
        <v>36.9</v>
      </c>
      <c r="H48" s="6">
        <v>63.1</v>
      </c>
    </row>
    <row r="49" spans="1:8" ht="12.75">
      <c r="A49" s="1">
        <v>5</v>
      </c>
      <c r="B49" s="1" t="s">
        <v>11</v>
      </c>
      <c r="C49" s="1" t="s">
        <v>4</v>
      </c>
      <c r="D49" s="9">
        <v>638.66</v>
      </c>
      <c r="E49" s="9">
        <f t="shared" si="1"/>
        <v>243.14</v>
      </c>
      <c r="F49" s="9">
        <v>395.52</v>
      </c>
      <c r="G49" s="1">
        <v>38.1</v>
      </c>
      <c r="H49" s="6">
        <v>61.9</v>
      </c>
    </row>
    <row r="50" spans="1:8" ht="12.75">
      <c r="A50" s="1">
        <v>5</v>
      </c>
      <c r="B50" s="1" t="s">
        <v>11</v>
      </c>
      <c r="C50" s="1" t="s">
        <v>5</v>
      </c>
      <c r="D50" s="9">
        <v>655.5</v>
      </c>
      <c r="E50" s="9">
        <f t="shared" si="1"/>
        <v>233.82</v>
      </c>
      <c r="F50" s="9">
        <v>421.68</v>
      </c>
      <c r="G50" s="1">
        <v>35.7</v>
      </c>
      <c r="H50" s="6">
        <v>64.3</v>
      </c>
    </row>
    <row r="51" spans="1:8" ht="12.75">
      <c r="A51" s="1">
        <v>5</v>
      </c>
      <c r="B51" s="1" t="s">
        <v>11</v>
      </c>
      <c r="C51" s="1" t="s">
        <v>8</v>
      </c>
      <c r="D51" s="9">
        <v>740.59</v>
      </c>
      <c r="E51" s="9">
        <f t="shared" si="1"/>
        <v>184.2800000000001</v>
      </c>
      <c r="F51" s="9">
        <v>556.31</v>
      </c>
      <c r="G51" s="1">
        <v>24.9</v>
      </c>
      <c r="H51" s="6">
        <v>75.1</v>
      </c>
    </row>
    <row r="52" spans="1:8" ht="12.75">
      <c r="A52" s="1">
        <v>5</v>
      </c>
      <c r="B52" s="1" t="s">
        <v>11</v>
      </c>
      <c r="C52" s="1" t="s">
        <v>9</v>
      </c>
      <c r="D52" s="9">
        <v>658.07</v>
      </c>
      <c r="E52" s="9">
        <f t="shared" si="1"/>
        <v>212.85000000000002</v>
      </c>
      <c r="F52" s="9">
        <v>445.22</v>
      </c>
      <c r="G52" s="1">
        <v>32.3</v>
      </c>
      <c r="H52" s="6">
        <v>67.7</v>
      </c>
    </row>
    <row r="53" spans="1:8" ht="12.75">
      <c r="A53" s="1">
        <v>5</v>
      </c>
      <c r="B53" s="1" t="s">
        <v>10</v>
      </c>
      <c r="C53" s="1" t="s">
        <v>1</v>
      </c>
      <c r="D53" s="9">
        <v>326.66</v>
      </c>
      <c r="E53" s="9">
        <f t="shared" si="1"/>
        <v>78.71000000000004</v>
      </c>
      <c r="F53" s="9">
        <v>247.95</v>
      </c>
      <c r="G53" s="1">
        <v>24.1</v>
      </c>
      <c r="H53" s="6">
        <v>75.9</v>
      </c>
    </row>
    <row r="54" spans="1:8" ht="12.75">
      <c r="A54" s="1">
        <v>5</v>
      </c>
      <c r="B54" s="1" t="s">
        <v>10</v>
      </c>
      <c r="C54" s="2" t="s">
        <v>2</v>
      </c>
      <c r="D54" s="9">
        <v>307.68</v>
      </c>
      <c r="E54" s="9">
        <f t="shared" si="1"/>
        <v>106.76000000000002</v>
      </c>
      <c r="F54" s="9">
        <v>200.92</v>
      </c>
      <c r="G54" s="1">
        <v>34.7</v>
      </c>
      <c r="H54" s="6">
        <v>65.3</v>
      </c>
    </row>
    <row r="55" spans="1:8" ht="12.75">
      <c r="A55" s="1">
        <v>5</v>
      </c>
      <c r="B55" s="1" t="s">
        <v>10</v>
      </c>
      <c r="C55" s="2" t="s">
        <v>3</v>
      </c>
      <c r="D55" s="9">
        <v>549.17</v>
      </c>
      <c r="E55" s="9">
        <f t="shared" si="1"/>
        <v>187.96999999999997</v>
      </c>
      <c r="F55" s="9">
        <v>361.2</v>
      </c>
      <c r="G55" s="1">
        <v>34.2</v>
      </c>
      <c r="H55" s="6">
        <v>65.8</v>
      </c>
    </row>
    <row r="56" spans="1:8" ht="12.75">
      <c r="A56" s="1">
        <v>5</v>
      </c>
      <c r="B56" s="1" t="s">
        <v>10</v>
      </c>
      <c r="C56" s="1" t="s">
        <v>4</v>
      </c>
      <c r="D56" s="9">
        <v>572.61</v>
      </c>
      <c r="E56" s="9">
        <f t="shared" si="1"/>
        <v>291.82</v>
      </c>
      <c r="F56" s="9">
        <v>280.79</v>
      </c>
      <c r="G56" s="1">
        <v>51</v>
      </c>
      <c r="H56" s="6">
        <v>49</v>
      </c>
    </row>
    <row r="57" spans="1:8" ht="12.75">
      <c r="A57" s="1">
        <v>5</v>
      </c>
      <c r="B57" s="1" t="s">
        <v>10</v>
      </c>
      <c r="C57" s="1" t="s">
        <v>5</v>
      </c>
      <c r="D57" s="9">
        <v>976.94</v>
      </c>
      <c r="E57" s="9">
        <f t="shared" si="1"/>
        <v>666.48</v>
      </c>
      <c r="F57" s="9">
        <v>310.46</v>
      </c>
      <c r="G57" s="1">
        <v>68.2</v>
      </c>
      <c r="H57" s="6">
        <v>31.8</v>
      </c>
    </row>
    <row r="58" spans="1:8" ht="12.75">
      <c r="A58" s="1">
        <v>5</v>
      </c>
      <c r="B58" s="1" t="s">
        <v>10</v>
      </c>
      <c r="C58" s="1" t="s">
        <v>8</v>
      </c>
      <c r="D58" s="9">
        <v>529.3</v>
      </c>
      <c r="E58" s="9">
        <f t="shared" si="1"/>
        <v>118.31999999999994</v>
      </c>
      <c r="F58" s="9">
        <v>410.98</v>
      </c>
      <c r="G58" s="1">
        <v>22.4</v>
      </c>
      <c r="H58" s="6">
        <v>77.6</v>
      </c>
    </row>
    <row r="59" spans="1:8" ht="12.75">
      <c r="A59" s="1">
        <v>5</v>
      </c>
      <c r="B59" s="1" t="s">
        <v>10</v>
      </c>
      <c r="C59" s="1" t="s">
        <v>9</v>
      </c>
      <c r="D59" s="9">
        <v>636.96</v>
      </c>
      <c r="E59" s="9">
        <f t="shared" si="1"/>
        <v>300.3</v>
      </c>
      <c r="F59" s="9">
        <v>336.66</v>
      </c>
      <c r="G59" s="1">
        <v>47.1</v>
      </c>
      <c r="H59" s="6">
        <v>52.9</v>
      </c>
    </row>
    <row r="60" spans="1:8" ht="12.75">
      <c r="A60" s="1">
        <v>6</v>
      </c>
      <c r="B60" s="1" t="s">
        <v>11</v>
      </c>
      <c r="C60" s="1" t="s">
        <v>1</v>
      </c>
      <c r="D60" s="9">
        <v>436.21</v>
      </c>
      <c r="E60" s="9">
        <f t="shared" si="1"/>
        <v>170.84999999999997</v>
      </c>
      <c r="F60" s="9">
        <v>265.36</v>
      </c>
      <c r="G60" s="1">
        <v>39.2</v>
      </c>
      <c r="H60" s="6">
        <v>60.8</v>
      </c>
    </row>
    <row r="61" spans="1:8" ht="12.75">
      <c r="A61" s="1">
        <v>6</v>
      </c>
      <c r="B61" s="1" t="s">
        <v>11</v>
      </c>
      <c r="C61" s="2" t="s">
        <v>2</v>
      </c>
      <c r="D61" s="9">
        <v>344.86</v>
      </c>
      <c r="E61" s="9">
        <f t="shared" si="1"/>
        <v>91.10000000000002</v>
      </c>
      <c r="F61" s="9">
        <v>253.76</v>
      </c>
      <c r="G61" s="1">
        <v>26.4</v>
      </c>
      <c r="H61" s="6">
        <v>73.6</v>
      </c>
    </row>
    <row r="62" spans="1:8" ht="12.75">
      <c r="A62" s="1">
        <v>6</v>
      </c>
      <c r="B62" s="1" t="s">
        <v>11</v>
      </c>
      <c r="C62" s="2" t="s">
        <v>3</v>
      </c>
      <c r="D62" s="9">
        <v>483.79</v>
      </c>
      <c r="E62" s="9">
        <f t="shared" si="1"/>
        <v>200.48000000000002</v>
      </c>
      <c r="F62" s="9">
        <v>283.31</v>
      </c>
      <c r="G62" s="1">
        <v>41.4</v>
      </c>
      <c r="H62" s="6">
        <v>58.6</v>
      </c>
    </row>
    <row r="63" spans="1:8" ht="12.75">
      <c r="A63" s="1">
        <v>6</v>
      </c>
      <c r="B63" s="1" t="s">
        <v>11</v>
      </c>
      <c r="C63" s="1" t="s">
        <v>4</v>
      </c>
      <c r="D63" s="9">
        <v>697.33</v>
      </c>
      <c r="E63" s="9">
        <f t="shared" si="1"/>
        <v>391.22</v>
      </c>
      <c r="F63" s="9">
        <v>306.11</v>
      </c>
      <c r="G63" s="1">
        <v>56.1</v>
      </c>
      <c r="H63" s="6">
        <v>43.9</v>
      </c>
    </row>
    <row r="64" spans="1:8" ht="12.75">
      <c r="A64" s="1">
        <v>6</v>
      </c>
      <c r="B64" s="1" t="s">
        <v>11</v>
      </c>
      <c r="C64" s="1" t="s">
        <v>5</v>
      </c>
      <c r="D64" s="9">
        <v>769.8</v>
      </c>
      <c r="E64" s="9">
        <f t="shared" si="1"/>
        <v>291.98999999999995</v>
      </c>
      <c r="F64" s="9">
        <v>477.81</v>
      </c>
      <c r="G64" s="1">
        <v>37.9</v>
      </c>
      <c r="H64" s="6">
        <v>62.1</v>
      </c>
    </row>
    <row r="65" spans="1:8" ht="12.75">
      <c r="A65" s="1">
        <v>6</v>
      </c>
      <c r="B65" s="1" t="s">
        <v>11</v>
      </c>
      <c r="C65" s="1" t="s">
        <v>6</v>
      </c>
      <c r="D65" s="9">
        <v>1191.13</v>
      </c>
      <c r="E65" s="9">
        <f t="shared" si="1"/>
        <v>588.19</v>
      </c>
      <c r="F65" s="9">
        <v>602.94</v>
      </c>
      <c r="G65" s="1">
        <v>49.4</v>
      </c>
      <c r="H65" s="6">
        <v>50.6</v>
      </c>
    </row>
    <row r="66" spans="1:8" ht="12.75">
      <c r="A66" s="1">
        <v>6</v>
      </c>
      <c r="B66" s="1" t="s">
        <v>10</v>
      </c>
      <c r="C66" s="1" t="s">
        <v>1</v>
      </c>
      <c r="D66" s="9">
        <v>454.87</v>
      </c>
      <c r="E66" s="9">
        <f aca="true" t="shared" si="2" ref="E66:E97">D66-F66</f>
        <v>144.82999999999998</v>
      </c>
      <c r="F66" s="9">
        <v>310.04</v>
      </c>
      <c r="G66" s="1">
        <v>31.8</v>
      </c>
      <c r="H66" s="6">
        <v>68.2</v>
      </c>
    </row>
    <row r="67" spans="1:8" ht="12.75">
      <c r="A67" s="1">
        <v>6</v>
      </c>
      <c r="B67" s="1" t="s">
        <v>10</v>
      </c>
      <c r="C67" s="2" t="s">
        <v>2</v>
      </c>
      <c r="D67" s="9">
        <v>459.77</v>
      </c>
      <c r="E67" s="9">
        <f t="shared" si="2"/>
        <v>135.24</v>
      </c>
      <c r="F67" s="9">
        <v>324.53</v>
      </c>
      <c r="G67" s="1">
        <v>29.4</v>
      </c>
      <c r="H67" s="6">
        <v>70.6</v>
      </c>
    </row>
    <row r="68" spans="1:8" ht="12.75">
      <c r="A68" s="1">
        <v>6</v>
      </c>
      <c r="B68" s="1" t="s">
        <v>10</v>
      </c>
      <c r="C68" s="2" t="s">
        <v>3</v>
      </c>
      <c r="D68" s="9">
        <v>646.56</v>
      </c>
      <c r="E68" s="9">
        <f t="shared" si="2"/>
        <v>316.04999999999995</v>
      </c>
      <c r="F68" s="9">
        <v>330.51</v>
      </c>
      <c r="G68" s="1">
        <v>48.9</v>
      </c>
      <c r="H68" s="6">
        <v>51.1</v>
      </c>
    </row>
    <row r="69" spans="1:8" ht="12.75">
      <c r="A69" s="1">
        <v>6</v>
      </c>
      <c r="B69" s="1" t="s">
        <v>10</v>
      </c>
      <c r="C69" s="1" t="s">
        <v>4</v>
      </c>
      <c r="D69" s="9">
        <v>726.54</v>
      </c>
      <c r="E69" s="9">
        <f t="shared" si="2"/>
        <v>328.52</v>
      </c>
      <c r="F69" s="9">
        <v>398.02</v>
      </c>
      <c r="G69" s="1">
        <v>45.2</v>
      </c>
      <c r="H69" s="6">
        <v>54.8</v>
      </c>
    </row>
    <row r="70" spans="1:8" ht="12.75">
      <c r="A70" s="1">
        <v>6</v>
      </c>
      <c r="B70" s="1" t="s">
        <v>10</v>
      </c>
      <c r="C70" s="1" t="s">
        <v>5</v>
      </c>
      <c r="D70" s="9">
        <v>618.6</v>
      </c>
      <c r="E70" s="9">
        <f t="shared" si="2"/>
        <v>370.03000000000003</v>
      </c>
      <c r="F70" s="9">
        <v>248.57</v>
      </c>
      <c r="G70" s="1">
        <v>59.8</v>
      </c>
      <c r="H70" s="6">
        <v>40.2</v>
      </c>
    </row>
    <row r="71" spans="1:8" ht="12.75">
      <c r="A71" s="1">
        <v>6</v>
      </c>
      <c r="B71" s="1" t="s">
        <v>10</v>
      </c>
      <c r="C71" s="1" t="s">
        <v>6</v>
      </c>
      <c r="D71" s="9">
        <v>1549.19</v>
      </c>
      <c r="E71" s="9">
        <f t="shared" si="2"/>
        <v>1132.0900000000001</v>
      </c>
      <c r="F71" s="9">
        <v>417.1</v>
      </c>
      <c r="G71" s="1">
        <v>73.1</v>
      </c>
      <c r="H71" s="6">
        <v>26.9</v>
      </c>
    </row>
    <row r="72" spans="1:8" ht="12.75">
      <c r="A72" s="1">
        <v>6</v>
      </c>
      <c r="B72" s="1" t="s">
        <v>12</v>
      </c>
      <c r="C72" s="1" t="s">
        <v>1</v>
      </c>
      <c r="D72" s="9">
        <v>224.78</v>
      </c>
      <c r="E72" s="9">
        <f t="shared" si="2"/>
        <v>55.47999999999999</v>
      </c>
      <c r="F72" s="9">
        <v>169.3</v>
      </c>
      <c r="G72" s="1">
        <v>24.7</v>
      </c>
      <c r="H72" s="6">
        <v>75.3</v>
      </c>
    </row>
    <row r="73" spans="1:8" ht="12.75">
      <c r="A73" s="1">
        <v>6</v>
      </c>
      <c r="B73" s="1" t="s">
        <v>12</v>
      </c>
      <c r="C73" s="2" t="s">
        <v>2</v>
      </c>
      <c r="D73" s="9">
        <v>317.27</v>
      </c>
      <c r="E73" s="9">
        <f t="shared" si="2"/>
        <v>63.71999999999997</v>
      </c>
      <c r="F73" s="9">
        <v>253.55</v>
      </c>
      <c r="G73" s="1">
        <v>20.1</v>
      </c>
      <c r="H73" s="6">
        <v>79.9</v>
      </c>
    </row>
    <row r="74" spans="1:8" ht="12.75">
      <c r="A74" s="1">
        <v>6</v>
      </c>
      <c r="B74" s="1" t="s">
        <v>12</v>
      </c>
      <c r="C74" s="2" t="s">
        <v>3</v>
      </c>
      <c r="D74" s="9">
        <v>624.06</v>
      </c>
      <c r="E74" s="9">
        <f t="shared" si="2"/>
        <v>189.37999999999994</v>
      </c>
      <c r="F74" s="9">
        <v>434.68</v>
      </c>
      <c r="G74" s="1">
        <v>30.3</v>
      </c>
      <c r="H74" s="6">
        <v>69.7</v>
      </c>
    </row>
    <row r="75" spans="1:8" ht="12.75">
      <c r="A75" s="1">
        <v>6</v>
      </c>
      <c r="B75" s="1" t="s">
        <v>12</v>
      </c>
      <c r="C75" s="1" t="s">
        <v>4</v>
      </c>
      <c r="D75" s="9">
        <v>458.3</v>
      </c>
      <c r="E75" s="9">
        <f t="shared" si="2"/>
        <v>166.27000000000004</v>
      </c>
      <c r="F75" s="9">
        <v>292.03</v>
      </c>
      <c r="G75" s="1">
        <v>36.3</v>
      </c>
      <c r="H75" s="6">
        <v>63.7</v>
      </c>
    </row>
    <row r="76" spans="1:8" ht="12.75">
      <c r="A76" s="1">
        <v>6</v>
      </c>
      <c r="B76" s="1" t="s">
        <v>12</v>
      </c>
      <c r="C76" s="1" t="s">
        <v>5</v>
      </c>
      <c r="D76" s="9">
        <v>575.07</v>
      </c>
      <c r="E76" s="9">
        <f t="shared" si="2"/>
        <v>311.58000000000004</v>
      </c>
      <c r="F76" s="9">
        <v>263.49</v>
      </c>
      <c r="G76" s="1">
        <v>54.2</v>
      </c>
      <c r="H76" s="6">
        <v>45.8</v>
      </c>
    </row>
    <row r="77" spans="1:8" ht="12.75">
      <c r="A77" s="1">
        <v>6</v>
      </c>
      <c r="B77" s="1" t="s">
        <v>12</v>
      </c>
      <c r="C77" s="1" t="s">
        <v>6</v>
      </c>
      <c r="D77" s="9">
        <v>1237.74</v>
      </c>
      <c r="E77" s="9">
        <f t="shared" si="2"/>
        <v>990.12</v>
      </c>
      <c r="F77" s="9">
        <v>247.62</v>
      </c>
      <c r="G77" s="1">
        <v>80</v>
      </c>
      <c r="H77" s="6">
        <v>20</v>
      </c>
    </row>
    <row r="78" spans="1:8" ht="12.75">
      <c r="A78" s="1">
        <v>7</v>
      </c>
      <c r="B78" s="1" t="s">
        <v>15</v>
      </c>
      <c r="C78" s="1" t="s">
        <v>1</v>
      </c>
      <c r="D78" s="9">
        <v>405.68</v>
      </c>
      <c r="E78" s="9">
        <f t="shared" si="2"/>
        <v>163.83</v>
      </c>
      <c r="F78" s="9">
        <v>241.85</v>
      </c>
      <c r="G78" s="1">
        <v>40.4</v>
      </c>
      <c r="H78" s="6">
        <v>59.6</v>
      </c>
    </row>
    <row r="79" spans="1:8" ht="12.75">
      <c r="A79" s="1">
        <v>7</v>
      </c>
      <c r="B79" s="1" t="s">
        <v>15</v>
      </c>
      <c r="C79" s="2" t="s">
        <v>2</v>
      </c>
      <c r="D79" s="9">
        <v>266.01</v>
      </c>
      <c r="E79" s="9">
        <f t="shared" si="2"/>
        <v>89.50999999999999</v>
      </c>
      <c r="F79" s="9">
        <v>176.5</v>
      </c>
      <c r="G79" s="1">
        <v>33.6</v>
      </c>
      <c r="H79" s="6">
        <v>66.4</v>
      </c>
    </row>
    <row r="80" spans="1:8" ht="12.75">
      <c r="A80" s="1">
        <v>7</v>
      </c>
      <c r="B80" s="1" t="s">
        <v>15</v>
      </c>
      <c r="C80" s="2" t="s">
        <v>3</v>
      </c>
      <c r="D80" s="9">
        <v>393.63</v>
      </c>
      <c r="E80" s="9">
        <f t="shared" si="2"/>
        <v>106.10000000000002</v>
      </c>
      <c r="F80" s="9">
        <v>287.53</v>
      </c>
      <c r="G80" s="1">
        <v>27</v>
      </c>
      <c r="H80" s="6">
        <v>73</v>
      </c>
    </row>
    <row r="81" spans="1:8" ht="12.75">
      <c r="A81" s="1">
        <v>7</v>
      </c>
      <c r="B81" s="1" t="s">
        <v>15</v>
      </c>
      <c r="C81" s="1" t="s">
        <v>4</v>
      </c>
      <c r="D81" s="9">
        <v>465.98</v>
      </c>
      <c r="E81" s="9">
        <f t="shared" si="2"/>
        <v>291.52</v>
      </c>
      <c r="F81" s="9">
        <v>174.46</v>
      </c>
      <c r="G81" s="1">
        <v>62.6</v>
      </c>
      <c r="H81" s="6">
        <v>37.4</v>
      </c>
    </row>
    <row r="82" spans="1:8" ht="12.75">
      <c r="A82" s="1">
        <v>7</v>
      </c>
      <c r="B82" s="1" t="s">
        <v>15</v>
      </c>
      <c r="C82" s="1" t="s">
        <v>5</v>
      </c>
      <c r="D82" s="9">
        <v>698.69</v>
      </c>
      <c r="E82" s="9">
        <f t="shared" si="2"/>
        <v>373.5400000000001</v>
      </c>
      <c r="F82" s="9">
        <v>325.15</v>
      </c>
      <c r="G82" s="1">
        <v>53.5</v>
      </c>
      <c r="H82" s="6">
        <v>46.5</v>
      </c>
    </row>
    <row r="83" spans="1:8" ht="12.75">
      <c r="A83" s="1">
        <v>7</v>
      </c>
      <c r="B83" s="1" t="s">
        <v>15</v>
      </c>
      <c r="C83" s="1" t="s">
        <v>8</v>
      </c>
      <c r="D83" s="9">
        <v>1116.94</v>
      </c>
      <c r="E83" s="9">
        <f t="shared" si="2"/>
        <v>685.6300000000001</v>
      </c>
      <c r="F83" s="9">
        <v>431.31</v>
      </c>
      <c r="G83" s="1">
        <v>61.4</v>
      </c>
      <c r="H83" s="6">
        <v>38.6</v>
      </c>
    </row>
    <row r="84" spans="1:8" ht="12.75">
      <c r="A84" s="1">
        <v>7</v>
      </c>
      <c r="B84" s="1" t="s">
        <v>15</v>
      </c>
      <c r="C84" s="1" t="s">
        <v>9</v>
      </c>
      <c r="D84" s="9">
        <v>1169.98</v>
      </c>
      <c r="E84" s="9">
        <f t="shared" si="2"/>
        <v>662.96</v>
      </c>
      <c r="F84" s="9">
        <v>507.02</v>
      </c>
      <c r="G84" s="1">
        <v>56.7</v>
      </c>
      <c r="H84" s="6">
        <v>43.3</v>
      </c>
    </row>
    <row r="85" spans="1:8" ht="12.75">
      <c r="A85" s="1">
        <v>7</v>
      </c>
      <c r="B85" s="1" t="s">
        <v>14</v>
      </c>
      <c r="C85" s="1" t="s">
        <v>1</v>
      </c>
      <c r="D85" s="9">
        <v>515.32</v>
      </c>
      <c r="E85" s="9">
        <f t="shared" si="2"/>
        <v>228.43000000000006</v>
      </c>
      <c r="F85" s="9">
        <v>286.89</v>
      </c>
      <c r="G85" s="1">
        <v>44.3</v>
      </c>
      <c r="H85" s="6">
        <v>55.7</v>
      </c>
    </row>
    <row r="86" spans="1:8" ht="12.75">
      <c r="A86" s="1">
        <v>7</v>
      </c>
      <c r="B86" s="1" t="s">
        <v>14</v>
      </c>
      <c r="C86" s="2" t="s">
        <v>2</v>
      </c>
      <c r="D86" s="9">
        <v>372.3</v>
      </c>
      <c r="E86" s="9">
        <f t="shared" si="2"/>
        <v>145.08</v>
      </c>
      <c r="F86" s="9">
        <v>227.22</v>
      </c>
      <c r="G86" s="1">
        <v>39</v>
      </c>
      <c r="H86" s="6">
        <v>61</v>
      </c>
    </row>
    <row r="87" spans="1:8" ht="12.75">
      <c r="A87" s="1">
        <v>7</v>
      </c>
      <c r="B87" s="1" t="s">
        <v>14</v>
      </c>
      <c r="C87" s="2" t="s">
        <v>3</v>
      </c>
      <c r="D87" s="9">
        <v>623.85</v>
      </c>
      <c r="E87" s="9">
        <f t="shared" si="2"/>
        <v>274.73</v>
      </c>
      <c r="F87" s="9">
        <v>349.12</v>
      </c>
      <c r="G87" s="1">
        <v>44</v>
      </c>
      <c r="H87" s="6">
        <v>56</v>
      </c>
    </row>
    <row r="88" spans="1:8" ht="12.75">
      <c r="A88" s="1">
        <v>7</v>
      </c>
      <c r="B88" s="1" t="s">
        <v>14</v>
      </c>
      <c r="C88" s="1" t="s">
        <v>4</v>
      </c>
      <c r="D88" s="9">
        <v>871.38</v>
      </c>
      <c r="E88" s="9">
        <f t="shared" si="2"/>
        <v>437.33</v>
      </c>
      <c r="F88" s="9">
        <v>434.05</v>
      </c>
      <c r="G88" s="1">
        <v>50.2</v>
      </c>
      <c r="H88" s="6">
        <v>49.8</v>
      </c>
    </row>
    <row r="89" spans="1:8" ht="12.75">
      <c r="A89" s="1">
        <v>7</v>
      </c>
      <c r="B89" s="1" t="s">
        <v>14</v>
      </c>
      <c r="C89" s="1" t="s">
        <v>5</v>
      </c>
      <c r="D89" s="9">
        <v>899.54</v>
      </c>
      <c r="E89" s="9">
        <f t="shared" si="2"/>
        <v>504.9</v>
      </c>
      <c r="F89" s="9">
        <v>394.64</v>
      </c>
      <c r="G89" s="1">
        <v>56.1</v>
      </c>
      <c r="H89" s="6">
        <v>43.9</v>
      </c>
    </row>
    <row r="90" spans="1:8" ht="12.75">
      <c r="A90" s="1">
        <v>7</v>
      </c>
      <c r="B90" s="1" t="s">
        <v>14</v>
      </c>
      <c r="C90" s="1" t="s">
        <v>8</v>
      </c>
      <c r="D90" s="9">
        <v>1355.83</v>
      </c>
      <c r="E90" s="10" t="s">
        <v>21</v>
      </c>
      <c r="F90" s="9" t="s">
        <v>21</v>
      </c>
      <c r="G90" s="4" t="s">
        <v>21</v>
      </c>
      <c r="H90" s="4" t="s">
        <v>21</v>
      </c>
    </row>
    <row r="91" spans="1:8" ht="12.75">
      <c r="A91" s="1">
        <v>7</v>
      </c>
      <c r="B91" s="1" t="s">
        <v>14</v>
      </c>
      <c r="C91" s="1" t="s">
        <v>9</v>
      </c>
      <c r="D91" s="9">
        <v>1454.96</v>
      </c>
      <c r="E91" s="9">
        <f aca="true" t="shared" si="3" ref="E91:E116">D91-F91</f>
        <v>1069.65</v>
      </c>
      <c r="F91" s="9">
        <v>385.31</v>
      </c>
      <c r="G91" s="1">
        <v>73.5</v>
      </c>
      <c r="H91" s="6">
        <v>26.5</v>
      </c>
    </row>
    <row r="92" spans="1:8" ht="12.75">
      <c r="A92" s="1">
        <v>7</v>
      </c>
      <c r="B92" s="1" t="s">
        <v>13</v>
      </c>
      <c r="C92" s="1" t="s">
        <v>1</v>
      </c>
      <c r="D92" s="9">
        <v>467.42</v>
      </c>
      <c r="E92" s="9">
        <f t="shared" si="3"/>
        <v>216.55</v>
      </c>
      <c r="F92" s="9">
        <v>250.87</v>
      </c>
      <c r="G92" s="1">
        <v>46.3</v>
      </c>
      <c r="H92" s="6">
        <v>53.7</v>
      </c>
    </row>
    <row r="93" spans="1:8" ht="12.75">
      <c r="A93" s="1">
        <v>7</v>
      </c>
      <c r="B93" s="1" t="s">
        <v>13</v>
      </c>
      <c r="C93" s="2" t="s">
        <v>2</v>
      </c>
      <c r="D93" s="9">
        <v>310.29</v>
      </c>
      <c r="E93" s="9">
        <f t="shared" si="3"/>
        <v>114.62000000000003</v>
      </c>
      <c r="F93" s="9">
        <v>195.67</v>
      </c>
      <c r="G93" s="1">
        <v>36.9</v>
      </c>
      <c r="H93" s="6">
        <v>63.1</v>
      </c>
    </row>
    <row r="94" spans="1:8" ht="12.75">
      <c r="A94" s="1">
        <v>7</v>
      </c>
      <c r="B94" s="1" t="s">
        <v>13</v>
      </c>
      <c r="C94" s="2" t="s">
        <v>19</v>
      </c>
      <c r="D94" s="9">
        <v>145.68</v>
      </c>
      <c r="E94" s="9">
        <f t="shared" si="3"/>
        <v>80.44000000000001</v>
      </c>
      <c r="F94" s="9">
        <v>65.24</v>
      </c>
      <c r="G94" s="1">
        <v>55.2</v>
      </c>
      <c r="H94" s="6">
        <v>44.8</v>
      </c>
    </row>
    <row r="95" spans="1:8" ht="12.75">
      <c r="A95" s="1">
        <v>7</v>
      </c>
      <c r="B95" s="1" t="s">
        <v>13</v>
      </c>
      <c r="C95" s="2" t="s">
        <v>3</v>
      </c>
      <c r="D95" s="9">
        <v>597.72</v>
      </c>
      <c r="E95" s="9">
        <f t="shared" si="3"/>
        <v>235.86</v>
      </c>
      <c r="F95" s="9">
        <v>361.86</v>
      </c>
      <c r="G95" s="1">
        <v>39.5</v>
      </c>
      <c r="H95" s="6">
        <v>60.5</v>
      </c>
    </row>
    <row r="96" spans="1:8" ht="12.75">
      <c r="A96" s="1">
        <v>7</v>
      </c>
      <c r="B96" s="1" t="s">
        <v>13</v>
      </c>
      <c r="C96" s="1" t="s">
        <v>4</v>
      </c>
      <c r="D96" s="9">
        <v>861.3</v>
      </c>
      <c r="E96" s="9">
        <f t="shared" si="3"/>
        <v>404.65</v>
      </c>
      <c r="F96" s="9">
        <v>456.65</v>
      </c>
      <c r="G96" s="1">
        <v>47</v>
      </c>
      <c r="H96" s="6">
        <v>53</v>
      </c>
    </row>
    <row r="97" spans="1:8" ht="12.75">
      <c r="A97" s="1">
        <v>7</v>
      </c>
      <c r="B97" s="1" t="s">
        <v>13</v>
      </c>
      <c r="C97" s="1" t="s">
        <v>20</v>
      </c>
      <c r="D97" s="9">
        <v>104.69</v>
      </c>
      <c r="E97" s="9">
        <f t="shared" si="3"/>
        <v>53.14</v>
      </c>
      <c r="F97" s="9">
        <v>51.55</v>
      </c>
      <c r="G97" s="1">
        <v>50.8</v>
      </c>
      <c r="H97" s="6">
        <v>49.2</v>
      </c>
    </row>
    <row r="98" spans="1:8" ht="12.75">
      <c r="A98" s="1">
        <v>7</v>
      </c>
      <c r="B98" s="1" t="s">
        <v>13</v>
      </c>
      <c r="C98" s="1" t="s">
        <v>5</v>
      </c>
      <c r="D98" s="9">
        <v>1132.75</v>
      </c>
      <c r="E98" s="9">
        <f t="shared" si="3"/>
        <v>758.94</v>
      </c>
      <c r="F98" s="9">
        <v>373.81</v>
      </c>
      <c r="G98" s="1">
        <v>67</v>
      </c>
      <c r="H98" s="6">
        <v>33</v>
      </c>
    </row>
    <row r="99" spans="1:8" ht="12.75">
      <c r="A99" s="1">
        <v>7</v>
      </c>
      <c r="B99" s="1" t="s">
        <v>13</v>
      </c>
      <c r="C99" s="1" t="s">
        <v>8</v>
      </c>
      <c r="D99" s="9">
        <v>832.44</v>
      </c>
      <c r="E99" s="9">
        <f t="shared" si="3"/>
        <v>463.82000000000005</v>
      </c>
      <c r="F99" s="9">
        <v>368.62</v>
      </c>
      <c r="G99" s="1">
        <v>55.7</v>
      </c>
      <c r="H99" s="6">
        <v>44.3</v>
      </c>
    </row>
    <row r="100" spans="1:8" ht="12.75">
      <c r="A100" s="1">
        <v>7</v>
      </c>
      <c r="B100" s="1" t="s">
        <v>13</v>
      </c>
      <c r="C100" s="1" t="s">
        <v>9</v>
      </c>
      <c r="D100" s="9">
        <v>1962.55</v>
      </c>
      <c r="E100" s="9">
        <f t="shared" si="3"/>
        <v>1390.6399999999999</v>
      </c>
      <c r="F100" s="9">
        <v>571.91</v>
      </c>
      <c r="G100" s="1">
        <v>70.9</v>
      </c>
      <c r="H100" s="6">
        <v>29.1</v>
      </c>
    </row>
    <row r="101" spans="1:8" ht="12.75">
      <c r="A101" s="1">
        <v>8</v>
      </c>
      <c r="B101" s="1" t="s">
        <v>13</v>
      </c>
      <c r="C101" s="1" t="s">
        <v>1</v>
      </c>
      <c r="D101" s="9">
        <v>636.64</v>
      </c>
      <c r="E101" s="9">
        <f t="shared" si="3"/>
        <v>422.02</v>
      </c>
      <c r="F101" s="9">
        <v>214.62</v>
      </c>
      <c r="G101" s="1">
        <v>66.3</v>
      </c>
      <c r="H101" s="6">
        <v>33.7</v>
      </c>
    </row>
    <row r="102" spans="1:8" ht="12.75">
      <c r="A102" s="1">
        <v>8</v>
      </c>
      <c r="B102" s="1" t="s">
        <v>13</v>
      </c>
      <c r="C102" s="2" t="s">
        <v>2</v>
      </c>
      <c r="D102" s="9">
        <v>540.65</v>
      </c>
      <c r="E102" s="9">
        <f t="shared" si="3"/>
        <v>247.78999999999996</v>
      </c>
      <c r="F102" s="9">
        <v>292.86</v>
      </c>
      <c r="G102" s="1">
        <v>45.8</v>
      </c>
      <c r="H102" s="6">
        <v>54.2</v>
      </c>
    </row>
    <row r="103" spans="1:8" ht="12.75">
      <c r="A103" s="1">
        <v>8</v>
      </c>
      <c r="B103" s="1" t="s">
        <v>13</v>
      </c>
      <c r="C103" s="2" t="s">
        <v>3</v>
      </c>
      <c r="D103" s="9">
        <v>832.25</v>
      </c>
      <c r="E103" s="9">
        <f t="shared" si="3"/>
        <v>304.58000000000004</v>
      </c>
      <c r="F103" s="9">
        <v>527.67</v>
      </c>
      <c r="G103" s="1">
        <v>36.6</v>
      </c>
      <c r="H103" s="6">
        <v>63.4</v>
      </c>
    </row>
    <row r="104" spans="1:8" ht="12.75">
      <c r="A104" s="1">
        <v>8</v>
      </c>
      <c r="B104" s="1" t="s">
        <v>13</v>
      </c>
      <c r="C104" s="1" t="s">
        <v>4</v>
      </c>
      <c r="D104" s="9">
        <v>812.75</v>
      </c>
      <c r="E104" s="9">
        <f t="shared" si="3"/>
        <v>298.17999999999995</v>
      </c>
      <c r="F104" s="9">
        <v>514.57</v>
      </c>
      <c r="G104" s="1">
        <v>36.7</v>
      </c>
      <c r="H104" s="6">
        <v>63.3</v>
      </c>
    </row>
    <row r="105" spans="1:8" ht="12.75">
      <c r="A105" s="1">
        <v>8</v>
      </c>
      <c r="B105" s="1" t="s">
        <v>13</v>
      </c>
      <c r="C105" s="1" t="s">
        <v>5</v>
      </c>
      <c r="D105" s="9">
        <v>972.71</v>
      </c>
      <c r="E105" s="9">
        <f t="shared" si="3"/>
        <v>396.07000000000005</v>
      </c>
      <c r="F105" s="9">
        <v>576.64</v>
      </c>
      <c r="G105" s="1">
        <v>40.7</v>
      </c>
      <c r="H105" s="6">
        <v>59.3</v>
      </c>
    </row>
    <row r="106" spans="1:8" ht="12.75">
      <c r="A106" s="1">
        <v>8</v>
      </c>
      <c r="B106" s="1" t="s">
        <v>13</v>
      </c>
      <c r="C106" s="1" t="s">
        <v>8</v>
      </c>
      <c r="D106" s="9">
        <v>814.24</v>
      </c>
      <c r="E106" s="9">
        <f t="shared" si="3"/>
        <v>243.89</v>
      </c>
      <c r="F106" s="9">
        <v>570.35</v>
      </c>
      <c r="G106" s="1">
        <v>30</v>
      </c>
      <c r="H106" s="6">
        <v>70</v>
      </c>
    </row>
    <row r="107" spans="1:8" ht="12.75">
      <c r="A107" s="1">
        <v>8</v>
      </c>
      <c r="B107" s="1" t="s">
        <v>13</v>
      </c>
      <c r="C107" s="1" t="s">
        <v>9</v>
      </c>
      <c r="D107" s="9">
        <v>1471.91</v>
      </c>
      <c r="E107" s="9">
        <f t="shared" si="3"/>
        <v>823.1100000000001</v>
      </c>
      <c r="F107" s="9">
        <v>648.8</v>
      </c>
      <c r="G107" s="1">
        <v>55.9</v>
      </c>
      <c r="H107" s="6">
        <v>44.1</v>
      </c>
    </row>
    <row r="108" spans="1:8" ht="12.75">
      <c r="A108" s="1">
        <v>8</v>
      </c>
      <c r="B108" s="1" t="s">
        <v>14</v>
      </c>
      <c r="C108" s="1" t="s">
        <v>1</v>
      </c>
      <c r="D108" s="9">
        <v>352.07</v>
      </c>
      <c r="E108" s="9">
        <f t="shared" si="3"/>
        <v>127.78</v>
      </c>
      <c r="F108" s="9">
        <v>224.29</v>
      </c>
      <c r="G108" s="1">
        <v>36.3</v>
      </c>
      <c r="H108" s="6">
        <v>63.7</v>
      </c>
    </row>
    <row r="109" spans="1:8" ht="12.75">
      <c r="A109" s="1">
        <v>8</v>
      </c>
      <c r="B109" s="1" t="s">
        <v>14</v>
      </c>
      <c r="C109" s="2" t="s">
        <v>2</v>
      </c>
      <c r="D109" s="9">
        <v>311.2</v>
      </c>
      <c r="E109" s="9">
        <f t="shared" si="3"/>
        <v>88.76999999999998</v>
      </c>
      <c r="F109" s="9">
        <v>222.43</v>
      </c>
      <c r="G109" s="1">
        <v>28.5</v>
      </c>
      <c r="H109" s="6">
        <v>71.5</v>
      </c>
    </row>
    <row r="110" spans="1:8" ht="12.75">
      <c r="A110" s="1">
        <v>8</v>
      </c>
      <c r="B110" s="1" t="s">
        <v>14</v>
      </c>
      <c r="C110" s="2" t="s">
        <v>3</v>
      </c>
      <c r="D110" s="9">
        <v>720.16</v>
      </c>
      <c r="E110" s="9">
        <f t="shared" si="3"/>
        <v>174.55999999999995</v>
      </c>
      <c r="F110" s="9">
        <v>545.6</v>
      </c>
      <c r="G110" s="1">
        <v>24.2</v>
      </c>
      <c r="H110" s="6">
        <v>75.8</v>
      </c>
    </row>
    <row r="111" spans="1:8" ht="12.75">
      <c r="A111" s="1">
        <v>8</v>
      </c>
      <c r="B111" s="1" t="s">
        <v>14</v>
      </c>
      <c r="C111" s="1" t="s">
        <v>4</v>
      </c>
      <c r="D111" s="9">
        <v>539.39</v>
      </c>
      <c r="E111" s="9">
        <f t="shared" si="3"/>
        <v>225.34999999999997</v>
      </c>
      <c r="F111" s="9">
        <v>314.04</v>
      </c>
      <c r="G111" s="1">
        <v>41.8</v>
      </c>
      <c r="H111" s="6">
        <v>58.2</v>
      </c>
    </row>
    <row r="112" spans="1:8" ht="12.75">
      <c r="A112" s="1">
        <v>8</v>
      </c>
      <c r="B112" s="1" t="s">
        <v>14</v>
      </c>
      <c r="C112" s="1" t="s">
        <v>5</v>
      </c>
      <c r="D112" s="9">
        <v>1037.87</v>
      </c>
      <c r="E112" s="9">
        <f t="shared" si="3"/>
        <v>782.3</v>
      </c>
      <c r="F112" s="9">
        <v>255.57</v>
      </c>
      <c r="G112" s="1">
        <v>75.4</v>
      </c>
      <c r="H112" s="6">
        <v>24.6</v>
      </c>
    </row>
    <row r="113" spans="1:8" ht="12.75">
      <c r="A113" s="1">
        <v>8</v>
      </c>
      <c r="B113" s="1" t="s">
        <v>14</v>
      </c>
      <c r="C113" s="1" t="s">
        <v>8</v>
      </c>
      <c r="D113" s="9">
        <v>992.35</v>
      </c>
      <c r="E113" s="9">
        <f t="shared" si="3"/>
        <v>748.59</v>
      </c>
      <c r="F113" s="9">
        <v>243.76</v>
      </c>
      <c r="G113" s="1">
        <v>75.4</v>
      </c>
      <c r="H113" s="6">
        <v>24.6</v>
      </c>
    </row>
    <row r="114" spans="1:8" ht="12.75">
      <c r="A114" s="1">
        <v>8</v>
      </c>
      <c r="B114" s="1" t="s">
        <v>14</v>
      </c>
      <c r="C114" s="1" t="s">
        <v>9</v>
      </c>
      <c r="D114" s="9">
        <v>1024.2</v>
      </c>
      <c r="E114" s="9">
        <f t="shared" si="3"/>
        <v>727.01</v>
      </c>
      <c r="F114" s="9">
        <v>297.19</v>
      </c>
      <c r="G114" s="1">
        <v>71</v>
      </c>
      <c r="H114" s="6">
        <v>29</v>
      </c>
    </row>
    <row r="115" spans="1:8" ht="12.75">
      <c r="A115" s="1">
        <v>8</v>
      </c>
      <c r="B115" s="1" t="s">
        <v>15</v>
      </c>
      <c r="C115" s="1" t="s">
        <v>1</v>
      </c>
      <c r="D115" s="9">
        <v>520.21</v>
      </c>
      <c r="E115" s="9">
        <f t="shared" si="3"/>
        <v>264.6700000000001</v>
      </c>
      <c r="F115" s="9">
        <v>255.54</v>
      </c>
      <c r="G115" s="1">
        <v>50.9</v>
      </c>
      <c r="H115" s="6">
        <v>49.1</v>
      </c>
    </row>
    <row r="116" spans="1:8" ht="12.75">
      <c r="A116" s="1">
        <v>8</v>
      </c>
      <c r="B116" s="1" t="s">
        <v>15</v>
      </c>
      <c r="C116" s="2" t="s">
        <v>2</v>
      </c>
      <c r="D116" s="9">
        <v>447.45</v>
      </c>
      <c r="E116" s="9">
        <f t="shared" si="3"/>
        <v>255.79999999999998</v>
      </c>
      <c r="F116" s="9">
        <v>191.65</v>
      </c>
      <c r="G116" s="1">
        <v>57.2</v>
      </c>
      <c r="H116" s="6">
        <v>42.8</v>
      </c>
    </row>
    <row r="117" spans="1:8" ht="12.75">
      <c r="A117" s="1">
        <v>8</v>
      </c>
      <c r="B117" s="1" t="s">
        <v>15</v>
      </c>
      <c r="C117" s="2" t="s">
        <v>3</v>
      </c>
      <c r="D117" s="9">
        <v>928.36</v>
      </c>
      <c r="E117" s="9">
        <v>515.58</v>
      </c>
      <c r="F117" s="9">
        <v>412.78</v>
      </c>
      <c r="G117" s="1">
        <v>55.5</v>
      </c>
      <c r="H117" s="6">
        <v>44.5</v>
      </c>
    </row>
    <row r="118" spans="1:8" ht="12.75">
      <c r="A118" s="1">
        <v>8</v>
      </c>
      <c r="B118" s="1" t="s">
        <v>15</v>
      </c>
      <c r="C118" s="1" t="s">
        <v>4</v>
      </c>
      <c r="D118" s="9">
        <v>1056.88</v>
      </c>
      <c r="E118" s="9">
        <f aca="true" t="shared" si="4" ref="E118:E140">D118-F118</f>
        <v>643.0000000000001</v>
      </c>
      <c r="F118" s="9">
        <v>413.88</v>
      </c>
      <c r="G118" s="1">
        <v>60.8</v>
      </c>
      <c r="H118" s="6">
        <v>39.2</v>
      </c>
    </row>
    <row r="119" spans="1:8" ht="12.75">
      <c r="A119" s="1">
        <v>8</v>
      </c>
      <c r="B119" s="1" t="s">
        <v>15</v>
      </c>
      <c r="C119" s="1" t="s">
        <v>16</v>
      </c>
      <c r="D119" s="9">
        <v>180.9</v>
      </c>
      <c r="E119" s="9">
        <f t="shared" si="4"/>
        <v>60.32000000000001</v>
      </c>
      <c r="F119" s="9">
        <v>120.58</v>
      </c>
      <c r="G119" s="1">
        <v>33.3</v>
      </c>
      <c r="H119" s="6">
        <v>66.7</v>
      </c>
    </row>
    <row r="120" spans="1:8" ht="12.75">
      <c r="A120" s="1">
        <v>8</v>
      </c>
      <c r="B120" s="1" t="s">
        <v>15</v>
      </c>
      <c r="C120" s="1" t="s">
        <v>5</v>
      </c>
      <c r="D120" s="9">
        <v>643.8</v>
      </c>
      <c r="E120" s="9">
        <f t="shared" si="4"/>
        <v>175.95999999999998</v>
      </c>
      <c r="F120" s="9">
        <v>467.84</v>
      </c>
      <c r="G120" s="1">
        <v>27.3</v>
      </c>
      <c r="H120" s="6">
        <v>72.7</v>
      </c>
    </row>
    <row r="121" spans="1:8" ht="12.75">
      <c r="A121" s="1">
        <v>8</v>
      </c>
      <c r="B121" s="1" t="s">
        <v>15</v>
      </c>
      <c r="C121" s="1" t="s">
        <v>8</v>
      </c>
      <c r="D121" s="9">
        <v>775.66</v>
      </c>
      <c r="E121" s="9">
        <f t="shared" si="4"/>
        <v>255.85000000000002</v>
      </c>
      <c r="F121" s="9">
        <v>519.81</v>
      </c>
      <c r="G121" s="1">
        <v>33</v>
      </c>
      <c r="H121" s="6">
        <v>67</v>
      </c>
    </row>
    <row r="122" spans="1:8" ht="12.75">
      <c r="A122" s="1">
        <v>8</v>
      </c>
      <c r="B122" s="1" t="s">
        <v>15</v>
      </c>
      <c r="C122" s="1" t="s">
        <v>17</v>
      </c>
      <c r="D122" s="9">
        <v>175.59</v>
      </c>
      <c r="E122" s="9">
        <f t="shared" si="4"/>
        <v>53.370000000000005</v>
      </c>
      <c r="F122" s="9">
        <v>122.22</v>
      </c>
      <c r="G122" s="1">
        <v>30.4</v>
      </c>
      <c r="H122" s="6">
        <v>69.6</v>
      </c>
    </row>
    <row r="123" spans="1:8" ht="12.75">
      <c r="A123" s="1">
        <v>8</v>
      </c>
      <c r="B123" s="1" t="s">
        <v>15</v>
      </c>
      <c r="C123" s="1" t="s">
        <v>9</v>
      </c>
      <c r="D123" s="9">
        <v>1265.73</v>
      </c>
      <c r="E123" s="9">
        <f t="shared" si="4"/>
        <v>768.77</v>
      </c>
      <c r="F123" s="9">
        <v>496.96</v>
      </c>
      <c r="G123" s="1">
        <v>60.7</v>
      </c>
      <c r="H123" s="6">
        <v>39.3</v>
      </c>
    </row>
    <row r="124" spans="1:8" ht="12.75">
      <c r="A124" s="1">
        <v>9</v>
      </c>
      <c r="B124" s="1" t="s">
        <v>13</v>
      </c>
      <c r="C124" s="1" t="s">
        <v>1</v>
      </c>
      <c r="D124" s="9">
        <v>471.78</v>
      </c>
      <c r="E124" s="9">
        <f t="shared" si="4"/>
        <v>212.02999999999997</v>
      </c>
      <c r="F124" s="9">
        <v>259.75</v>
      </c>
      <c r="G124" s="1">
        <v>44.9</v>
      </c>
      <c r="H124" s="6">
        <v>55.1</v>
      </c>
    </row>
    <row r="125" spans="1:8" ht="12.75">
      <c r="A125" s="1">
        <v>9</v>
      </c>
      <c r="B125" s="1" t="s">
        <v>13</v>
      </c>
      <c r="C125" s="2" t="s">
        <v>2</v>
      </c>
      <c r="D125" s="9">
        <v>509.6</v>
      </c>
      <c r="E125" s="9">
        <f t="shared" si="4"/>
        <v>216.19</v>
      </c>
      <c r="F125" s="9">
        <v>293.41</v>
      </c>
      <c r="G125" s="1">
        <v>42.4</v>
      </c>
      <c r="H125" s="6">
        <v>57.6</v>
      </c>
    </row>
    <row r="126" spans="1:8" ht="12.75">
      <c r="A126" s="1">
        <v>9</v>
      </c>
      <c r="B126" s="1" t="s">
        <v>13</v>
      </c>
      <c r="C126" s="2" t="s">
        <v>3</v>
      </c>
      <c r="D126" s="9">
        <v>861.28</v>
      </c>
      <c r="E126" s="9">
        <f t="shared" si="4"/>
        <v>506.96999999999997</v>
      </c>
      <c r="F126" s="9">
        <v>354.31</v>
      </c>
      <c r="G126" s="1">
        <v>58.9</v>
      </c>
      <c r="H126" s="6">
        <v>41.1</v>
      </c>
    </row>
    <row r="127" spans="1:8" ht="12.75">
      <c r="A127" s="1">
        <v>9</v>
      </c>
      <c r="B127" s="1" t="s">
        <v>13</v>
      </c>
      <c r="C127" s="1" t="s">
        <v>18</v>
      </c>
      <c r="D127" s="9">
        <v>114.15</v>
      </c>
      <c r="E127" s="9">
        <f t="shared" si="4"/>
        <v>66.44</v>
      </c>
      <c r="F127" s="9">
        <v>47.71</v>
      </c>
      <c r="G127" s="1">
        <v>58.2</v>
      </c>
      <c r="H127" s="6">
        <v>41.8</v>
      </c>
    </row>
    <row r="128" spans="1:8" ht="12.75">
      <c r="A128" s="1">
        <v>9</v>
      </c>
      <c r="B128" s="1" t="s">
        <v>13</v>
      </c>
      <c r="C128" s="1" t="s">
        <v>4</v>
      </c>
      <c r="D128" s="9">
        <v>773.25</v>
      </c>
      <c r="E128" s="9">
        <f t="shared" si="4"/>
        <v>615.88</v>
      </c>
      <c r="F128" s="9">
        <v>157.37</v>
      </c>
      <c r="G128" s="1">
        <v>79.6</v>
      </c>
      <c r="H128" s="6">
        <v>20.4</v>
      </c>
    </row>
    <row r="129" spans="1:8" ht="12.75">
      <c r="A129" s="1">
        <v>9</v>
      </c>
      <c r="B129" s="1" t="s">
        <v>13</v>
      </c>
      <c r="C129" s="1" t="s">
        <v>5</v>
      </c>
      <c r="D129" s="9">
        <v>948.58</v>
      </c>
      <c r="E129" s="9">
        <f t="shared" si="4"/>
        <v>765.75</v>
      </c>
      <c r="F129" s="9">
        <v>182.83</v>
      </c>
      <c r="G129" s="1">
        <v>80.7</v>
      </c>
      <c r="H129" s="6">
        <v>19.3</v>
      </c>
    </row>
    <row r="130" spans="1:8" ht="12.75">
      <c r="A130" s="1">
        <v>9</v>
      </c>
      <c r="B130" s="1" t="s">
        <v>13</v>
      </c>
      <c r="C130" s="1" t="s">
        <v>8</v>
      </c>
      <c r="D130" s="9">
        <v>713.27</v>
      </c>
      <c r="E130" s="9">
        <f t="shared" si="4"/>
        <v>523.78</v>
      </c>
      <c r="F130" s="9">
        <v>189.49</v>
      </c>
      <c r="G130" s="1">
        <v>73.4</v>
      </c>
      <c r="H130" s="6">
        <v>26.6</v>
      </c>
    </row>
    <row r="131" spans="1:8" ht="12.75">
      <c r="A131" s="1">
        <v>9</v>
      </c>
      <c r="B131" s="1" t="s">
        <v>13</v>
      </c>
      <c r="C131" s="1" t="s">
        <v>9</v>
      </c>
      <c r="D131" s="9">
        <v>947.41</v>
      </c>
      <c r="E131" s="9">
        <f t="shared" si="4"/>
        <v>784.0999999999999</v>
      </c>
      <c r="F131" s="9">
        <v>163.31</v>
      </c>
      <c r="G131" s="1">
        <v>82.8</v>
      </c>
      <c r="H131" s="6">
        <v>17.2</v>
      </c>
    </row>
    <row r="132" spans="1:8" ht="12.75">
      <c r="A132" s="1">
        <v>9</v>
      </c>
      <c r="B132" s="1" t="s">
        <v>15</v>
      </c>
      <c r="C132" s="1" t="s">
        <v>1</v>
      </c>
      <c r="D132" s="9">
        <v>581.91</v>
      </c>
      <c r="E132" s="9">
        <f t="shared" si="4"/>
        <v>198.91999999999996</v>
      </c>
      <c r="F132" s="9">
        <v>382.99</v>
      </c>
      <c r="G132" s="1">
        <v>34.2</v>
      </c>
      <c r="H132" s="6">
        <v>65.8</v>
      </c>
    </row>
    <row r="133" spans="1:8" ht="12.75">
      <c r="A133" s="1">
        <v>9</v>
      </c>
      <c r="B133" s="1" t="s">
        <v>15</v>
      </c>
      <c r="C133" s="2" t="s">
        <v>2</v>
      </c>
      <c r="D133" s="9">
        <v>371.08</v>
      </c>
      <c r="E133" s="9">
        <f t="shared" si="4"/>
        <v>93.91999999999996</v>
      </c>
      <c r="F133" s="9">
        <v>277.16</v>
      </c>
      <c r="G133" s="1">
        <v>25.3</v>
      </c>
      <c r="H133" s="6">
        <v>74.7</v>
      </c>
    </row>
    <row r="134" spans="1:8" ht="12.75">
      <c r="A134" s="1">
        <v>9</v>
      </c>
      <c r="B134" s="1" t="s">
        <v>15</v>
      </c>
      <c r="C134" s="2" t="s">
        <v>19</v>
      </c>
      <c r="D134" s="9">
        <v>124.4</v>
      </c>
      <c r="E134" s="9">
        <f t="shared" si="4"/>
        <v>35.46000000000001</v>
      </c>
      <c r="F134" s="9">
        <v>88.94</v>
      </c>
      <c r="G134" s="1">
        <v>28.5</v>
      </c>
      <c r="H134" s="6">
        <v>71.5</v>
      </c>
    </row>
    <row r="135" spans="1:8" ht="12.75">
      <c r="A135" s="1">
        <v>9</v>
      </c>
      <c r="B135" s="1" t="s">
        <v>15</v>
      </c>
      <c r="C135" s="2" t="s">
        <v>3</v>
      </c>
      <c r="D135" s="9">
        <v>625.42</v>
      </c>
      <c r="E135" s="9">
        <f t="shared" si="4"/>
        <v>390.56999999999994</v>
      </c>
      <c r="F135" s="9">
        <v>234.85</v>
      </c>
      <c r="G135" s="1">
        <v>62.4</v>
      </c>
      <c r="H135" s="6">
        <v>37.6</v>
      </c>
    </row>
    <row r="136" spans="1:8" ht="12.75">
      <c r="A136" s="1">
        <v>9</v>
      </c>
      <c r="B136" s="1" t="s">
        <v>15</v>
      </c>
      <c r="C136" s="1" t="s">
        <v>4</v>
      </c>
      <c r="D136" s="9">
        <v>758.85</v>
      </c>
      <c r="E136" s="9">
        <f t="shared" si="4"/>
        <v>539.1</v>
      </c>
      <c r="F136" s="9">
        <v>219.75</v>
      </c>
      <c r="G136" s="1">
        <v>71</v>
      </c>
      <c r="H136" s="6">
        <v>29</v>
      </c>
    </row>
    <row r="137" spans="1:8" ht="12.75">
      <c r="A137" s="1">
        <v>9</v>
      </c>
      <c r="B137" s="1" t="s">
        <v>15</v>
      </c>
      <c r="C137" s="1" t="s">
        <v>5</v>
      </c>
      <c r="D137" s="9">
        <v>775.82</v>
      </c>
      <c r="E137" s="9">
        <f t="shared" si="4"/>
        <v>573.21</v>
      </c>
      <c r="F137" s="9">
        <v>202.61</v>
      </c>
      <c r="G137" s="1">
        <v>73.9</v>
      </c>
      <c r="H137" s="6">
        <v>26.1</v>
      </c>
    </row>
    <row r="138" spans="1:8" ht="12.75">
      <c r="A138" s="1">
        <v>9</v>
      </c>
      <c r="B138" s="1" t="s">
        <v>15</v>
      </c>
      <c r="C138" s="1" t="s">
        <v>8</v>
      </c>
      <c r="D138" s="9">
        <v>588.39</v>
      </c>
      <c r="E138" s="9">
        <f t="shared" si="4"/>
        <v>442.32</v>
      </c>
      <c r="F138" s="9">
        <v>146.07</v>
      </c>
      <c r="G138" s="1">
        <v>75.2</v>
      </c>
      <c r="H138" s="6">
        <v>24.8</v>
      </c>
    </row>
    <row r="139" spans="1:8" ht="12.75">
      <c r="A139" s="1">
        <v>9</v>
      </c>
      <c r="B139" s="1" t="s">
        <v>15</v>
      </c>
      <c r="C139" s="1" t="s">
        <v>9</v>
      </c>
      <c r="D139" s="9">
        <v>1214.6</v>
      </c>
      <c r="E139" s="9">
        <f t="shared" si="4"/>
        <v>1044.53</v>
      </c>
      <c r="F139" s="9">
        <v>170.07</v>
      </c>
      <c r="G139" s="1">
        <v>86</v>
      </c>
      <c r="H139" s="6">
        <v>14</v>
      </c>
    </row>
    <row r="140" spans="1:8" ht="12.75">
      <c r="A140" s="1">
        <v>9</v>
      </c>
      <c r="B140" s="1" t="s">
        <v>14</v>
      </c>
      <c r="C140" s="1" t="s">
        <v>1</v>
      </c>
      <c r="D140" s="9">
        <v>417.58</v>
      </c>
      <c r="E140" s="9">
        <f t="shared" si="4"/>
        <v>164.46999999999997</v>
      </c>
      <c r="F140" s="9">
        <v>253.11</v>
      </c>
      <c r="G140" s="1">
        <v>39.4</v>
      </c>
      <c r="H140" s="6">
        <v>60.6</v>
      </c>
    </row>
    <row r="141" spans="1:8" ht="12.75">
      <c r="A141" s="1">
        <v>9</v>
      </c>
      <c r="B141" s="1" t="s">
        <v>14</v>
      </c>
      <c r="C141" s="2" t="s">
        <v>2</v>
      </c>
      <c r="D141" s="9">
        <v>559.67</v>
      </c>
      <c r="E141" s="9">
        <v>179.4</v>
      </c>
      <c r="F141" s="9">
        <v>380.27</v>
      </c>
      <c r="G141" s="1">
        <v>32.1</v>
      </c>
      <c r="H141" s="6">
        <v>67.9</v>
      </c>
    </row>
    <row r="142" spans="1:8" ht="12.75">
      <c r="A142" s="1">
        <v>9</v>
      </c>
      <c r="B142" s="1" t="s">
        <v>14</v>
      </c>
      <c r="C142" s="2" t="s">
        <v>3</v>
      </c>
      <c r="D142" s="9">
        <v>497.06</v>
      </c>
      <c r="E142" s="9">
        <f>D142-F142</f>
        <v>141.87</v>
      </c>
      <c r="F142" s="9">
        <v>355.19</v>
      </c>
      <c r="G142" s="1">
        <v>28.5</v>
      </c>
      <c r="H142" s="6">
        <v>71.5</v>
      </c>
    </row>
    <row r="143" spans="1:8" ht="12.75">
      <c r="A143" s="1">
        <v>9</v>
      </c>
      <c r="B143" s="1" t="s">
        <v>14</v>
      </c>
      <c r="C143" s="1" t="s">
        <v>4</v>
      </c>
      <c r="D143" s="9">
        <v>610.82</v>
      </c>
      <c r="E143" s="9">
        <f>D143-F143</f>
        <v>246.61000000000007</v>
      </c>
      <c r="F143" s="9">
        <v>364.21</v>
      </c>
      <c r="G143" s="1">
        <v>40.4</v>
      </c>
      <c r="H143" s="6">
        <v>59.6</v>
      </c>
    </row>
    <row r="144" spans="1:8" ht="12.75">
      <c r="A144" s="1">
        <v>9</v>
      </c>
      <c r="B144" s="1" t="s">
        <v>14</v>
      </c>
      <c r="C144" s="1" t="s">
        <v>5</v>
      </c>
      <c r="D144" s="9">
        <v>963.71</v>
      </c>
      <c r="E144" s="9">
        <f>D144-F144</f>
        <v>611.11</v>
      </c>
      <c r="F144" s="9">
        <v>352.6</v>
      </c>
      <c r="G144" s="1">
        <v>63.4</v>
      </c>
      <c r="H144" s="6">
        <v>36.6</v>
      </c>
    </row>
    <row r="145" spans="1:8" ht="12.75">
      <c r="A145" s="1">
        <v>9</v>
      </c>
      <c r="B145" s="1" t="s">
        <v>14</v>
      </c>
      <c r="C145" s="1" t="s">
        <v>8</v>
      </c>
      <c r="D145" s="9">
        <v>742.92</v>
      </c>
      <c r="E145" s="9">
        <f>D145-F145</f>
        <v>532.89</v>
      </c>
      <c r="F145" s="9">
        <v>210.03</v>
      </c>
      <c r="G145" s="1">
        <v>71.7</v>
      </c>
      <c r="H145" s="6">
        <v>28.3</v>
      </c>
    </row>
    <row r="146" spans="1:8" ht="12.75">
      <c r="A146" s="1">
        <v>9</v>
      </c>
      <c r="B146" s="1" t="s">
        <v>14</v>
      </c>
      <c r="C146" s="1" t="s">
        <v>9</v>
      </c>
      <c r="D146" s="9">
        <v>866.09</v>
      </c>
      <c r="E146" s="9">
        <f>D146-F146</f>
        <v>640.8000000000001</v>
      </c>
      <c r="F146" s="9">
        <v>225.29</v>
      </c>
      <c r="G146" s="1">
        <v>74</v>
      </c>
      <c r="H146" s="6">
        <v>26</v>
      </c>
    </row>
    <row r="147" ht="12.75">
      <c r="H147" s="2"/>
    </row>
    <row r="148" ht="12.75">
      <c r="H148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21" sqref="B21"/>
    </sheetView>
  </sheetViews>
  <sheetFormatPr defaultColWidth="9.140625" defaultRowHeight="12.75"/>
  <cols>
    <col min="1" max="1" width="20.8515625" style="5" customWidth="1"/>
    <col min="2" max="2" width="50.7109375" style="5" customWidth="1"/>
    <col min="3" max="16384" width="9.140625" style="5" customWidth="1"/>
  </cols>
  <sheetData>
    <row r="1" spans="1:2" ht="20.25" customHeight="1">
      <c r="A1" s="12" t="s">
        <v>22</v>
      </c>
      <c r="B1" s="12" t="s">
        <v>23</v>
      </c>
    </row>
    <row r="2" spans="1:2" ht="12.75">
      <c r="A2" s="8" t="s">
        <v>32</v>
      </c>
      <c r="B2" s="5" t="s">
        <v>24</v>
      </c>
    </row>
    <row r="3" spans="1:2" ht="12.75">
      <c r="A3" s="3" t="s">
        <v>33</v>
      </c>
      <c r="B3" s="5" t="s">
        <v>26</v>
      </c>
    </row>
    <row r="4" spans="1:2" ht="12.75">
      <c r="A4" s="3" t="s">
        <v>34</v>
      </c>
      <c r="B4" s="5" t="s">
        <v>27</v>
      </c>
    </row>
    <row r="5" spans="1:2" ht="12.75">
      <c r="A5" s="3" t="s">
        <v>35</v>
      </c>
      <c r="B5" s="5" t="s">
        <v>25</v>
      </c>
    </row>
    <row r="6" spans="1:2" ht="12.75">
      <c r="A6" s="3" t="s">
        <v>36</v>
      </c>
      <c r="B6" s="2" t="s">
        <v>30</v>
      </c>
    </row>
    <row r="7" spans="1:2" ht="12.75">
      <c r="A7" s="3" t="s">
        <v>37</v>
      </c>
      <c r="B7" s="2" t="s">
        <v>31</v>
      </c>
    </row>
    <row r="8" spans="1:2" ht="12.75">
      <c r="A8" s="3" t="s">
        <v>38</v>
      </c>
      <c r="B8" s="2" t="s">
        <v>28</v>
      </c>
    </row>
    <row r="9" spans="1:2" ht="12.75">
      <c r="A9" s="3" t="s">
        <v>39</v>
      </c>
      <c r="B9" s="2" t="s">
        <v>29</v>
      </c>
    </row>
    <row r="10" spans="1:2" ht="13.5" thickBot="1">
      <c r="A10" s="3"/>
      <c r="B10" s="2"/>
    </row>
    <row r="11" ht="97.5" customHeight="1" thickBot="1">
      <c r="B11" s="11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Zitzer</dc:creator>
  <cp:keywords/>
  <dc:description/>
  <cp:lastModifiedBy>Dene Charlet</cp:lastModifiedBy>
  <cp:lastPrinted>2000-09-18T17:40:44Z</cp:lastPrinted>
  <dcterms:created xsi:type="dcterms:W3CDTF">1998-07-16T19:07:59Z</dcterms:created>
  <dcterms:modified xsi:type="dcterms:W3CDTF">2006-03-15T19:42:57Z</dcterms:modified>
  <cp:category/>
  <cp:version/>
  <cp:contentType/>
  <cp:contentStatus/>
</cp:coreProperties>
</file>