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tabRatio="601" activeTab="0"/>
  </bookViews>
  <sheets>
    <sheet name="Summary" sheetId="1" r:id="rId1"/>
    <sheet name="4SRB-acetaldehyde" sheetId="2" r:id="rId2"/>
    <sheet name="4SRB-acrolein" sheetId="3" r:id="rId3"/>
    <sheet name="4SRB-formaldehyde" sheetId="4" r:id="rId4"/>
    <sheet name="4SRB-methanol" sheetId="5" r:id="rId5"/>
    <sheet name="4SRB-CO" sheetId="6" r:id="rId6"/>
    <sheet name="4SRB-NOx" sheetId="7" r:id="rId7"/>
    <sheet name="2SLB-acetaldehyde" sheetId="8" r:id="rId8"/>
    <sheet name="2SLB-acrolein" sheetId="9" r:id="rId9"/>
    <sheet name="2SLB-formaldehyde" sheetId="10" r:id="rId10"/>
    <sheet name="2SLB-methanol" sheetId="11" r:id="rId11"/>
    <sheet name="2SLB-CO" sheetId="12" r:id="rId12"/>
    <sheet name="4SLB-acetaldehyde" sheetId="13" r:id="rId13"/>
    <sheet name="4SLB-acrolein" sheetId="14" r:id="rId14"/>
    <sheet name="4SLB-formaldehyde" sheetId="15" r:id="rId15"/>
    <sheet name="4SLB-methanol" sheetId="16" r:id="rId16"/>
    <sheet name="4SLB-CO" sheetId="17" r:id="rId17"/>
    <sheet name="CI-acetaldehyde" sheetId="18" r:id="rId18"/>
    <sheet name="CI-acrolein" sheetId="19" r:id="rId19"/>
    <sheet name="CI-formaldehyde" sheetId="20" r:id="rId20"/>
    <sheet name="CI-methanol" sheetId="21" r:id="rId21"/>
    <sheet name="CI-CO" sheetId="22" r:id="rId22"/>
    <sheet name="efficiency calc" sheetId="23" r:id="rId23"/>
  </sheets>
  <definedNames>
    <definedName name="Table_Emissions_for_Form" localSheetId="8">'2SLB-acrolein'!$A$1:$BT$7</definedName>
    <definedName name="Table_Emissions_for_Form" localSheetId="9">'2SLB-formaldehyde'!$A$1:$BT$49</definedName>
    <definedName name="Table_Emissions_for_Form" localSheetId="10">'2SLB-methanol'!$A$1:$BT$35</definedName>
    <definedName name="Table_Emissions_for_Form" localSheetId="12">'4SLB-acetaldehyde'!$A$1:$BT$4</definedName>
    <definedName name="Table_Emissions_for_Form" localSheetId="13">'4SLB-acrolein'!$A$1:$BT$9</definedName>
    <definedName name="Table_Emissions_for_Form" localSheetId="14">'4SLB-formaldehyde'!$A$1:$BT$37</definedName>
    <definedName name="Table_Emissions_for_Form" localSheetId="15">'4SLB-methanol'!$A$1:$BT$16</definedName>
    <definedName name="Table_Emissions_for_Form" localSheetId="1">'4SRB-acetaldehyde'!$A$1:$BT$3</definedName>
    <definedName name="Table_Emissions_for_Form" localSheetId="2">'4SRB-acrolein'!$A$1:$BT$2</definedName>
    <definedName name="Table_Emissions_for_Form" localSheetId="3">'4SRB-formaldehyde'!$A$1:$BT$6</definedName>
    <definedName name="Table_Emissions_for_Form" localSheetId="4">'4SRB-methanol'!$A$1:$BT$3</definedName>
    <definedName name="Table_Emissions_for_Form" localSheetId="18">'CI-acrolein'!$A$1:$BT$2</definedName>
    <definedName name="Table_Emissions_for_Form">'2SLB-acetaldehyde'!$A$1:$BT$17</definedName>
  </definedNames>
  <calcPr fullCalcOnLoad="1"/>
</workbook>
</file>

<file path=xl/sharedStrings.xml><?xml version="1.0" encoding="utf-8"?>
<sst xmlns="http://schemas.openxmlformats.org/spreadsheetml/2006/main" count="27943" uniqueCount="5040">
  <si>
    <t>Cooper Bessemer/GMWA-8/2000 MW / 98%</t>
  </si>
  <si>
    <t>12128</t>
  </si>
  <si>
    <t xml:space="preserve"> 12100</t>
  </si>
  <si>
    <t>772</t>
  </si>
  <si>
    <t xml:space="preserve"> .027</t>
  </si>
  <si>
    <t xml:space="preserve"> .000239</t>
  </si>
  <si>
    <t>1958</t>
  </si>
  <si>
    <t>Engine 4 - Test 1</t>
  </si>
  <si>
    <t>1206</t>
  </si>
  <si>
    <t>8290</t>
  </si>
  <si>
    <t>9.3</t>
  </si>
  <si>
    <t xml:space="preserve"> 11500</t>
  </si>
  <si>
    <t>11500</t>
  </si>
  <si>
    <t>31.4x</t>
  </si>
  <si>
    <t>83</t>
  </si>
  <si>
    <t>Cooper Bessemer/GMWA-8/2000 MW / 83%</t>
  </si>
  <si>
    <t>11714</t>
  </si>
  <si>
    <t xml:space="preserve"> 11700</t>
  </si>
  <si>
    <t>976</t>
  </si>
  <si>
    <t xml:space="preserve"> .463</t>
  </si>
  <si>
    <t xml:space="preserve"> .0294</t>
  </si>
  <si>
    <t xml:space="preserve"> .000279</t>
  </si>
  <si>
    <t>1655</t>
  </si>
  <si>
    <t>Engine 4 - Test 2</t>
  </si>
  <si>
    <t>8462</t>
  </si>
  <si>
    <t>7.8</t>
  </si>
  <si>
    <t xml:space="preserve"> 12600</t>
  </si>
  <si>
    <t>12600</t>
  </si>
  <si>
    <t>31.5x</t>
  </si>
  <si>
    <t>1100</t>
  </si>
  <si>
    <t>81</t>
  </si>
  <si>
    <t>GMV-10TF</t>
  </si>
  <si>
    <t>Cooper Bessemer/GMV-10TF/1100 MW / 81%</t>
  </si>
  <si>
    <t>1946</t>
  </si>
  <si>
    <t xml:space="preserve"> .322</t>
  </si>
  <si>
    <t>894</t>
  </si>
  <si>
    <t>Engine 2 - Test 1</t>
  </si>
  <si>
    <t>4311</t>
  </si>
  <si>
    <t>7.5</t>
  </si>
  <si>
    <t xml:space="preserve"> 16300</t>
  </si>
  <si>
    <t>16300</t>
  </si>
  <si>
    <t>31.6x</t>
  </si>
  <si>
    <t>Cooper Bessemer/GMV-10TF/1100 MW / 104%</t>
  </si>
  <si>
    <t>15273</t>
  </si>
  <si>
    <t xml:space="preserve"> 15300</t>
  </si>
  <si>
    <t>780</t>
  </si>
  <si>
    <t xml:space="preserve"> .277</t>
  </si>
  <si>
    <t xml:space="preserve"> .0267</t>
  </si>
  <si>
    <t xml:space="preserve"> .000242</t>
  </si>
  <si>
    <t>13.0</t>
  </si>
  <si>
    <t>1145</t>
  </si>
  <si>
    <t>Engine 2 - Test 2</t>
  </si>
  <si>
    <t>1204</t>
  </si>
  <si>
    <t>3885</t>
  </si>
  <si>
    <t>10.3</t>
  </si>
  <si>
    <t xml:space="preserve"> 11400</t>
  </si>
  <si>
    <t>11400</t>
  </si>
  <si>
    <t>31.7x</t>
  </si>
  <si>
    <t>13451</t>
  </si>
  <si>
    <t>662</t>
  </si>
  <si>
    <t xml:space="preserve"> .244</t>
  </si>
  <si>
    <t xml:space="preserve"> .0235</t>
  </si>
  <si>
    <t xml:space="preserve"> .000213</t>
  </si>
  <si>
    <t>1142</t>
  </si>
  <si>
    <t>Engine 2 - Test 3</t>
  </si>
  <si>
    <t>3890</t>
  </si>
  <si>
    <t xml:space="preserve"> 10000</t>
  </si>
  <si>
    <t>10000</t>
  </si>
  <si>
    <t>31.8x</t>
  </si>
  <si>
    <t>12690</t>
  </si>
  <si>
    <t xml:space="preserve"> 12700</t>
  </si>
  <si>
    <t>651</t>
  </si>
  <si>
    <t xml:space="preserve"> .229</t>
  </si>
  <si>
    <t xml:space="preserve"> .0228</t>
  </si>
  <si>
    <t xml:space="preserve"> .0002</t>
  </si>
  <si>
    <t>1146</t>
  </si>
  <si>
    <t>Engine 2 - Test 4</t>
  </si>
  <si>
    <t>1205</t>
  </si>
  <si>
    <t>3868</t>
  </si>
  <si>
    <t xml:space="preserve"> 9720</t>
  </si>
  <si>
    <t>9720</t>
  </si>
  <si>
    <t>52805</t>
  </si>
  <si>
    <t xml:space="preserve"> 52800</t>
  </si>
  <si>
    <t xml:space="preserve"> .696</t>
  </si>
  <si>
    <t xml:space="preserve"> .0869</t>
  </si>
  <si>
    <t xml:space="preserve"> .000833</t>
  </si>
  <si>
    <t xml:space="preserve"> 37100</t>
  </si>
  <si>
    <t>37100</t>
  </si>
  <si>
    <t>30380</t>
  </si>
  <si>
    <t>3450</t>
  </si>
  <si>
    <t>14740</t>
  </si>
  <si>
    <t>16190</t>
  </si>
  <si>
    <t xml:space="preserve"> .516</t>
  </si>
  <si>
    <t xml:space="preserve"> .0586</t>
  </si>
  <si>
    <t xml:space="preserve"> .25</t>
  </si>
  <si>
    <t xml:space="preserve"> .275</t>
  </si>
  <si>
    <t xml:space="preserve"> .0626</t>
  </si>
  <si>
    <t xml:space="preserve"> .00711</t>
  </si>
  <si>
    <t xml:space="preserve"> .0304</t>
  </si>
  <si>
    <t xml:space="preserve"> .0334</t>
  </si>
  <si>
    <t xml:space="preserve"> .000782</t>
  </si>
  <si>
    <t xml:space="preserve"> .0000888</t>
  </si>
  <si>
    <t xml:space="preserve"> .000379</t>
  </si>
  <si>
    <t xml:space="preserve"> .000417</t>
  </si>
  <si>
    <t xml:space="preserve"> 2950</t>
  </si>
  <si>
    <t>13850</t>
  </si>
  <si>
    <t>Methanol</t>
  </si>
  <si>
    <t>690</t>
  </si>
  <si>
    <t xml:space="preserve"> 690</t>
  </si>
  <si>
    <t xml:space="preserve"> .0266</t>
  </si>
  <si>
    <t xml:space="preserve"> .00166</t>
  </si>
  <si>
    <t xml:space="preserve"> .0000145</t>
  </si>
  <si>
    <t>32</t>
  </si>
  <si>
    <t xml:space="preserve"> 667</t>
  </si>
  <si>
    <t>667</t>
  </si>
  <si>
    <t>740</t>
  </si>
  <si>
    <t xml:space="preserve"> 740</t>
  </si>
  <si>
    <t xml:space="preserve"> .0323</t>
  </si>
  <si>
    <t xml:space="preserve"> .00201</t>
  </si>
  <si>
    <t xml:space="preserve"> .0000211</t>
  </si>
  <si>
    <t xml:space="preserve"> 809</t>
  </si>
  <si>
    <t>809</t>
  </si>
  <si>
    <t>750</t>
  </si>
  <si>
    <t xml:space="preserve"> 750</t>
  </si>
  <si>
    <t xml:space="preserve"> .0261</t>
  </si>
  <si>
    <t xml:space="preserve"> .00183</t>
  </si>
  <si>
    <t xml:space="preserve"> 738</t>
  </si>
  <si>
    <t>738</t>
  </si>
  <si>
    <t>850</t>
  </si>
  <si>
    <t xml:space="preserve"> 850</t>
  </si>
  <si>
    <t xml:space="preserve"> .0291</t>
  </si>
  <si>
    <t xml:space="preserve"> .00222</t>
  </si>
  <si>
    <t xml:space="preserve"> .0000186</t>
  </si>
  <si>
    <t xml:space="preserve"> 896</t>
  </si>
  <si>
    <t>896</t>
  </si>
  <si>
    <t>770</t>
  </si>
  <si>
    <t xml:space="preserve"> 770</t>
  </si>
  <si>
    <t xml:space="preserve"> .0239</t>
  </si>
  <si>
    <t xml:space="preserve"> .0000154</t>
  </si>
  <si>
    <t xml:space="preserve"> 811</t>
  </si>
  <si>
    <t>811</t>
  </si>
  <si>
    <t>760</t>
  </si>
  <si>
    <t xml:space="preserve"> 760</t>
  </si>
  <si>
    <t xml:space="preserve"> .00176</t>
  </si>
  <si>
    <t xml:space="preserve"> .0000131</t>
  </si>
  <si>
    <t xml:space="preserve"> 712</t>
  </si>
  <si>
    <t>712</t>
  </si>
  <si>
    <t xml:space="preserve"> .0244</t>
  </si>
  <si>
    <t xml:space="preserve"> .0000143</t>
  </si>
  <si>
    <t>1590</t>
  </si>
  <si>
    <t xml:space="preserve"> 1590</t>
  </si>
  <si>
    <t xml:space="preserve"> .104</t>
  </si>
  <si>
    <t xml:space="preserve"> .00375</t>
  </si>
  <si>
    <t xml:space="preserve"> .000031</t>
  </si>
  <si>
    <t xml:space="preserve"> 1510</t>
  </si>
  <si>
    <t>1510</t>
  </si>
  <si>
    <t>1680</t>
  </si>
  <si>
    <t xml:space="preserve"> 1680</t>
  </si>
  <si>
    <t xml:space="preserve"> .0994</t>
  </si>
  <si>
    <t xml:space="preserve"> .0039</t>
  </si>
  <si>
    <t xml:space="preserve"> .0000299</t>
  </si>
  <si>
    <t xml:space="preserve"> 1570</t>
  </si>
  <si>
    <t>1570</t>
  </si>
  <si>
    <t>1390</t>
  </si>
  <si>
    <t xml:space="preserve"> .0816</t>
  </si>
  <si>
    <t xml:space="preserve"> .00345</t>
  </si>
  <si>
    <t xml:space="preserve"> .0000265</t>
  </si>
  <si>
    <t xml:space="preserve"> .0296</t>
  </si>
  <si>
    <t xml:space="preserve"> .0000346</t>
  </si>
  <si>
    <t xml:space="preserve"> 1220</t>
  </si>
  <si>
    <t>1220</t>
  </si>
  <si>
    <t>1470</t>
  </si>
  <si>
    <t xml:space="preserve"> 1470</t>
  </si>
  <si>
    <t xml:space="preserve"> .0989</t>
  </si>
  <si>
    <t xml:space="preserve"> .00371</t>
  </si>
  <si>
    <t xml:space="preserve"> .0000311</t>
  </si>
  <si>
    <t>1420</t>
  </si>
  <si>
    <t xml:space="preserve"> 1420</t>
  </si>
  <si>
    <t xml:space="preserve"> .0917</t>
  </si>
  <si>
    <t xml:space="preserve"> .00358</t>
  </si>
  <si>
    <t xml:space="preserve"> .0000285</t>
  </si>
  <si>
    <t xml:space="preserve"> 1440</t>
  </si>
  <si>
    <t>1440</t>
  </si>
  <si>
    <t>880</t>
  </si>
  <si>
    <t xml:space="preserve"> 880</t>
  </si>
  <si>
    <t xml:space="preserve"> .0303</t>
  </si>
  <si>
    <t xml:space="preserve"> .0024</t>
  </si>
  <si>
    <t xml:space="preserve"> .0000174</t>
  </si>
  <si>
    <t xml:space="preserve"> 961</t>
  </si>
  <si>
    <t>961</t>
  </si>
  <si>
    <t>350</t>
  </si>
  <si>
    <t xml:space="preserve"> 350</t>
  </si>
  <si>
    <t xml:space="preserve"> .012</t>
  </si>
  <si>
    <t xml:space="preserve"> .000935</t>
  </si>
  <si>
    <t xml:space="preserve"> .00000717</t>
  </si>
  <si>
    <t xml:space="preserve"> 375</t>
  </si>
  <si>
    <t>375</t>
  </si>
  <si>
    <t xml:space="preserve"> .00182</t>
  </si>
  <si>
    <t xml:space="preserve"> .0000133</t>
  </si>
  <si>
    <t xml:space="preserve"> 727</t>
  </si>
  <si>
    <t>727</t>
  </si>
  <si>
    <t xml:space="preserve"> 990</t>
  </si>
  <si>
    <t xml:space="preserve"> .0298</t>
  </si>
  <si>
    <t xml:space="preserve"> .00271</t>
  </si>
  <si>
    <t xml:space="preserve"> .000021</t>
  </si>
  <si>
    <t xml:space="preserve"> 1080</t>
  </si>
  <si>
    <t>1080</t>
  </si>
  <si>
    <t xml:space="preserve"> .0375</t>
  </si>
  <si>
    <t xml:space="preserve"> .0000412</t>
  </si>
  <si>
    <t xml:space="preserve"> 1350</t>
  </si>
  <si>
    <t xml:space="preserve"> .0293</t>
  </si>
  <si>
    <t xml:space="preserve"> .00329</t>
  </si>
  <si>
    <t xml:space="preserve"> .0000402</t>
  </si>
  <si>
    <t xml:space="preserve"> 1330</t>
  </si>
  <si>
    <t>1330</t>
  </si>
  <si>
    <t>1530</t>
  </si>
  <si>
    <t xml:space="preserve"> 1530</t>
  </si>
  <si>
    <t xml:space="preserve"> .0362</t>
  </si>
  <si>
    <t xml:space="preserve"> .0043</t>
  </si>
  <si>
    <t xml:space="preserve"> .0000483</t>
  </si>
  <si>
    <t xml:space="preserve"> 1740</t>
  </si>
  <si>
    <t>1740</t>
  </si>
  <si>
    <t xml:space="preserve"> .0331</t>
  </si>
  <si>
    <t xml:space="preserve"> .00364</t>
  </si>
  <si>
    <t xml:space="preserve"> .0000394</t>
  </si>
  <si>
    <t xml:space="preserve"> 1460</t>
  </si>
  <si>
    <t>1460</t>
  </si>
  <si>
    <t>670</t>
  </si>
  <si>
    <t xml:space="preserve"> 670</t>
  </si>
  <si>
    <t xml:space="preserve"> .0169</t>
  </si>
  <si>
    <t xml:space="preserve"> .00169</t>
  </si>
  <si>
    <t xml:space="preserve"> .0000156</t>
  </si>
  <si>
    <t xml:space="preserve"> 682</t>
  </si>
  <si>
    <t>682</t>
  </si>
  <si>
    <t>920</t>
  </si>
  <si>
    <t xml:space="preserve"> 920</t>
  </si>
  <si>
    <t xml:space="preserve"> .0222</t>
  </si>
  <si>
    <t xml:space="preserve"> .00214</t>
  </si>
  <si>
    <t xml:space="preserve"> .000018</t>
  </si>
  <si>
    <t xml:space="preserve"> 862</t>
  </si>
  <si>
    <t>862</t>
  </si>
  <si>
    <t xml:space="preserve"> 970</t>
  </si>
  <si>
    <t xml:space="preserve"> .023</t>
  </si>
  <si>
    <t xml:space="preserve"> 894</t>
  </si>
  <si>
    <t>700</t>
  </si>
  <si>
    <t xml:space="preserve"> 700</t>
  </si>
  <si>
    <t xml:space="preserve"> .0278</t>
  </si>
  <si>
    <t xml:space="preserve"> .00174</t>
  </si>
  <si>
    <t xml:space="preserve"> .0000151</t>
  </si>
  <si>
    <t>1552</t>
  </si>
  <si>
    <t xml:space="preserve"> 1550</t>
  </si>
  <si>
    <t>1110</t>
  </si>
  <si>
    <t xml:space="preserve"> .0263</t>
  </si>
  <si>
    <t xml:space="preserve"> .00342</t>
  </si>
  <si>
    <t xml:space="preserve"> .0000318</t>
  </si>
  <si>
    <t xml:space="preserve"> 1370</t>
  </si>
  <si>
    <t>1370</t>
  </si>
  <si>
    <t>2421</t>
  </si>
  <si>
    <t xml:space="preserve"> 2420</t>
  </si>
  <si>
    <t>982</t>
  </si>
  <si>
    <t xml:space="preserve"> .0397</t>
  </si>
  <si>
    <t xml:space="preserve"> .00517</t>
  </si>
  <si>
    <t xml:space="preserve"> .0000494</t>
  </si>
  <si>
    <t xml:space="preserve"> 2070</t>
  </si>
  <si>
    <t>2070</t>
  </si>
  <si>
    <t>1849</t>
  </si>
  <si>
    <t xml:space="preserve"> 1850</t>
  </si>
  <si>
    <t>952</t>
  </si>
  <si>
    <t xml:space="preserve"> .028</t>
  </si>
  <si>
    <t xml:space="preserve"> .00354</t>
  </si>
  <si>
    <t xml:space="preserve"> .00004</t>
  </si>
  <si>
    <t>1799</t>
  </si>
  <si>
    <t>960</t>
  </si>
  <si>
    <t xml:space="preserve"> .0282</t>
  </si>
  <si>
    <t xml:space="preserve"> .0000398</t>
  </si>
  <si>
    <t xml:space="preserve"> 1380</t>
  </si>
  <si>
    <t>1380</t>
  </si>
  <si>
    <t>2048</t>
  </si>
  <si>
    <t xml:space="preserve"> 2050</t>
  </si>
  <si>
    <t>953</t>
  </si>
  <si>
    <t xml:space="preserve"> .0325</t>
  </si>
  <si>
    <t xml:space="preserve"> .0000449</t>
  </si>
  <si>
    <t>1753</t>
  </si>
  <si>
    <t xml:space="preserve"> 1750</t>
  </si>
  <si>
    <t>931</t>
  </si>
  <si>
    <t xml:space="preserve"> .0277</t>
  </si>
  <si>
    <t xml:space="preserve"> .00369</t>
  </si>
  <si>
    <t xml:space="preserve"> .0000391</t>
  </si>
  <si>
    <t xml:space="preserve"> 1480</t>
  </si>
  <si>
    <t>1480</t>
  </si>
  <si>
    <t>1882</t>
  </si>
  <si>
    <t xml:space="preserve"> 1880</t>
  </si>
  <si>
    <t xml:space="preserve"> .0533</t>
  </si>
  <si>
    <t xml:space="preserve"> .00302</t>
  </si>
  <si>
    <t xml:space="preserve"> .0000263</t>
  </si>
  <si>
    <t xml:space="preserve"> 1210</t>
  </si>
  <si>
    <t>1210</t>
  </si>
  <si>
    <t>832</t>
  </si>
  <si>
    <t xml:space="preserve"> 832</t>
  </si>
  <si>
    <t>649</t>
  </si>
  <si>
    <t xml:space="preserve"> .0179</t>
  </si>
  <si>
    <t xml:space="preserve"> .0000201</t>
  </si>
  <si>
    <t xml:space="preserve"> 846</t>
  </si>
  <si>
    <t>846</t>
  </si>
  <si>
    <t>2178</t>
  </si>
  <si>
    <t xml:space="preserve"> 2180</t>
  </si>
  <si>
    <t xml:space="preserve"> .0306</t>
  </si>
  <si>
    <t xml:space="preserve"> .00382</t>
  </si>
  <si>
    <t xml:space="preserve"> .0000366</t>
  </si>
  <si>
    <t>25</t>
  </si>
  <si>
    <t>25.2</t>
  </si>
  <si>
    <t>Naval Petroleum Reserve #1</t>
  </si>
  <si>
    <t>Elk Hills, CA</t>
  </si>
  <si>
    <t>Naval Petroleum Reserve #1/Elk Hills, CA</t>
  </si>
  <si>
    <t>Petro Chem Environmental Services Inc.</t>
  </si>
  <si>
    <t>5500</t>
  </si>
  <si>
    <t>70</t>
  </si>
  <si>
    <t>Ingersoll Rand</t>
  </si>
  <si>
    <t>KVR 616</t>
  </si>
  <si>
    <t>Ingersoll Rand/KVR 616/5500 MW / 70%</t>
  </si>
  <si>
    <t>ND</t>
  </si>
  <si>
    <t>120.</t>
  </si>
  <si>
    <t>764</t>
  </si>
  <si>
    <t>299</t>
  </si>
  <si>
    <t xml:space="preserve"> 299</t>
  </si>
  <si>
    <t>26</t>
  </si>
  <si>
    <t>13</t>
  </si>
  <si>
    <t xml:space="preserve"> .00148</t>
  </si>
  <si>
    <t xml:space="preserve"> .0137</t>
  </si>
  <si>
    <t xml:space="preserve"> .034</t>
  </si>
  <si>
    <t xml:space="preserve"> .0000381</t>
  </si>
  <si>
    <t xml:space="preserve"> .000349</t>
  </si>
  <si>
    <t xml:space="preserve"> .00218</t>
  </si>
  <si>
    <t xml:space="preserve"> .000856</t>
  </si>
  <si>
    <t xml:space="preserve"> .000000384</t>
  </si>
  <si>
    <t xml:space="preserve"> .00000356</t>
  </si>
  <si>
    <t xml:space="preserve"> .0000226</t>
  </si>
  <si>
    <t xml:space="preserve"> .00000885</t>
  </si>
  <si>
    <t>Test reported 1/2 DL as concentrations. Corrected to ND with full DL</t>
  </si>
  <si>
    <t>13.8</t>
  </si>
  <si>
    <t>13.75</t>
  </si>
  <si>
    <t>13.6</t>
  </si>
  <si>
    <t>16624</t>
  </si>
  <si>
    <t>4SLB</t>
  </si>
  <si>
    <t>16</t>
  </si>
  <si>
    <t xml:space="preserve"> 99</t>
  </si>
  <si>
    <t xml:space="preserve"> 617</t>
  </si>
  <si>
    <t>243</t>
  </si>
  <si>
    <t>29.41x</t>
  </si>
  <si>
    <t>KVS-412</t>
  </si>
  <si>
    <t>Ingersoll Rand/KVS-412/2000 MW / 91%</t>
  </si>
  <si>
    <t>5760</t>
  </si>
  <si>
    <t xml:space="preserve"> .00408</t>
  </si>
  <si>
    <t xml:space="preserve"> .0000357</t>
  </si>
  <si>
    <t>3754</t>
  </si>
  <si>
    <t>.144</t>
  </si>
  <si>
    <t>12</t>
  </si>
  <si>
    <t xml:space="preserve"> 1180</t>
  </si>
  <si>
    <t>1180</t>
  </si>
  <si>
    <t>29.44x</t>
  </si>
  <si>
    <t>Ingersoll Rand/KVS-412/2000 MW / 89%</t>
  </si>
  <si>
    <t>4030</t>
  </si>
  <si>
    <t xml:space="preserve"> 4030</t>
  </si>
  <si>
    <t>11710</t>
  </si>
  <si>
    <t xml:space="preserve"> .137</t>
  </si>
  <si>
    <t xml:space="preserve"> .00848</t>
  </si>
  <si>
    <t xml:space="preserve"> .000077</t>
  </si>
  <si>
    <t>11.3</t>
  </si>
  <si>
    <t>4975</t>
  </si>
  <si>
    <t>.111</t>
  </si>
  <si>
    <t xml:space="preserve"> 2480</t>
  </si>
  <si>
    <t>2480</t>
  </si>
  <si>
    <t>37</t>
  </si>
  <si>
    <t>21.6666666666667</t>
  </si>
  <si>
    <t xml:space="preserve"> 21.7</t>
  </si>
  <si>
    <t>28</t>
  </si>
  <si>
    <t xml:space="preserve"> .00203</t>
  </si>
  <si>
    <t xml:space="preserve"> .00536</t>
  </si>
  <si>
    <t xml:space="preserve"> .00314</t>
  </si>
  <si>
    <t xml:space="preserve"> .0000522</t>
  </si>
  <si>
    <t xml:space="preserve"> .0000518</t>
  </si>
  <si>
    <t xml:space="preserve"> .000134</t>
  </si>
  <si>
    <t xml:space="preserve"> .0000793</t>
  </si>
  <si>
    <t xml:space="preserve"> .000000527</t>
  </si>
  <si>
    <t xml:space="preserve"> .00000139</t>
  </si>
  <si>
    <t xml:space="preserve"> .000000815</t>
  </si>
  <si>
    <t xml:space="preserve"> 29.9</t>
  </si>
  <si>
    <t>19.3</t>
  </si>
  <si>
    <t>29.46x</t>
  </si>
  <si>
    <t>Ingersoll Rand/KVS-412/2000 MW / 92%</t>
  </si>
  <si>
    <t>6530</t>
  </si>
  <si>
    <t xml:space="preserve"> .0691</t>
  </si>
  <si>
    <t xml:space="preserve"> .00434</t>
  </si>
  <si>
    <t xml:space="preserve"> .0000376</t>
  </si>
  <si>
    <t>4927</t>
  </si>
  <si>
    <t>.12</t>
  </si>
  <si>
    <t xml:space="preserve"> 989</t>
  </si>
  <si>
    <t>989</t>
  </si>
  <si>
    <t>29.47x</t>
  </si>
  <si>
    <t>Ingersoll Rand/KVS-412/2000 MW / 85%</t>
  </si>
  <si>
    <t>1860</t>
  </si>
  <si>
    <t xml:space="preserve"> 1860</t>
  </si>
  <si>
    <t xml:space="preserve"> .0807</t>
  </si>
  <si>
    <t xml:space="preserve"> .00512</t>
  </si>
  <si>
    <t xml:space="preserve"> .0000475</t>
  </si>
  <si>
    <t>11.5</t>
  </si>
  <si>
    <t>4978</t>
  </si>
  <si>
    <t>.118</t>
  </si>
  <si>
    <t xml:space="preserve"> 1170</t>
  </si>
  <si>
    <t>1170</t>
  </si>
  <si>
    <t>29.48x</t>
  </si>
  <si>
    <t>Ingersoll Rand/KVS-412/2000 MW / 84%</t>
  </si>
  <si>
    <t>1660</t>
  </si>
  <si>
    <t xml:space="preserve"> 1660</t>
  </si>
  <si>
    <t xml:space="preserve"> .0756</t>
  </si>
  <si>
    <t xml:space="preserve"> .00462</t>
  </si>
  <si>
    <t xml:space="preserve"> .000045</t>
  </si>
  <si>
    <t>11.6</t>
  </si>
  <si>
    <t>5229</t>
  </si>
  <si>
    <t>.117</t>
  </si>
  <si>
    <t xml:space="preserve"> 1050</t>
  </si>
  <si>
    <t>1050</t>
  </si>
  <si>
    <t>29.49x</t>
  </si>
  <si>
    <t>Ingersoll Rand/KVS-412/2000 MW / 88%</t>
  </si>
  <si>
    <t>1880</t>
  </si>
  <si>
    <t xml:space="preserve"> .0842</t>
  </si>
  <si>
    <t xml:space="preserve"> .0000478</t>
  </si>
  <si>
    <t>5143</t>
  </si>
  <si>
    <t>29.50x</t>
  </si>
  <si>
    <t>2310</t>
  </si>
  <si>
    <t xml:space="preserve"> 2310</t>
  </si>
  <si>
    <t xml:space="preserve"> .101</t>
  </si>
  <si>
    <t xml:space="preserve"> .00616</t>
  </si>
  <si>
    <t xml:space="preserve"> .0000574</t>
  </si>
  <si>
    <t>11.2</t>
  </si>
  <si>
    <t>5040</t>
  </si>
  <si>
    <t>.119</t>
  </si>
  <si>
    <t>1410</t>
  </si>
  <si>
    <t>29.51x</t>
  </si>
  <si>
    <t>Ingersoll Rand/KVS-412/2000 MW / 87%</t>
  </si>
  <si>
    <t>2300</t>
  </si>
  <si>
    <t xml:space="preserve"> 2300</t>
  </si>
  <si>
    <t xml:space="preserve"> .0918</t>
  </si>
  <si>
    <t xml:space="preserve"> .00607</t>
  </si>
  <si>
    <t xml:space="preserve"> .0000528</t>
  </si>
  <si>
    <t>4582</t>
  </si>
  <si>
    <t>.121</t>
  </si>
  <si>
    <t>29.52x</t>
  </si>
  <si>
    <t>Ingersoll Rand/KVS-412/2000 MW / 80%</t>
  </si>
  <si>
    <t>2400</t>
  </si>
  <si>
    <t xml:space="preserve"> 2400</t>
  </si>
  <si>
    <t xml:space="preserve"> .0955</t>
  </si>
  <si>
    <t xml:space="preserve"> .00647</t>
  </si>
  <si>
    <t xml:space="preserve"> .0000597</t>
  </si>
  <si>
    <t>4567</t>
  </si>
  <si>
    <t>WSPA Pooled Testing Fresno and Ventura Counties / SWEPI</t>
  </si>
  <si>
    <t>Ventura County, CA</t>
  </si>
  <si>
    <t>WSPA Pooled Testing Fresno and Ventura Counties / SWEPI/Ventura County, CA</t>
  </si>
  <si>
    <t>NR/NR/850 MW / 100%</t>
  </si>
  <si>
    <t>Diesel</t>
  </si>
  <si>
    <t>12.3333333333333</t>
  </si>
  <si>
    <t xml:space="preserve"> 12.3</t>
  </si>
  <si>
    <t xml:space="preserve"> .0000163</t>
  </si>
  <si>
    <t xml:space="preserve"> .0000123</t>
  </si>
  <si>
    <t xml:space="preserve"> .0000252</t>
  </si>
  <si>
    <t xml:space="preserve"> .000000216</t>
  </si>
  <si>
    <t xml:space="preserve"> .0000000752</t>
  </si>
  <si>
    <t xml:space="preserve"> .0000000564</t>
  </si>
  <si>
    <t xml:space="preserve"> .000000116</t>
  </si>
  <si>
    <t>10.2</t>
  </si>
  <si>
    <t>Std Temp Assumed as 68</t>
  </si>
  <si>
    <t>138300</t>
  </si>
  <si>
    <t>Btu/gal</t>
  </si>
  <si>
    <t>1166</t>
  </si>
  <si>
    <t>9157</t>
  </si>
  <si>
    <t xml:space="preserve"> 12.7</t>
  </si>
  <si>
    <t xml:space="preserve"> 4.41</t>
  </si>
  <si>
    <t xml:space="preserve"> 3.31</t>
  </si>
  <si>
    <t>6.80666666666667</t>
  </si>
  <si>
    <t>2.33333333333333</t>
  </si>
  <si>
    <t xml:space="preserve"> 2.33</t>
  </si>
  <si>
    <t xml:space="preserve"> .0000508</t>
  </si>
  <si>
    <t xml:space="preserve"> .0000102</t>
  </si>
  <si>
    <t xml:space="preserve"> .0000237</t>
  </si>
  <si>
    <t xml:space="preserve"> .000013</t>
  </si>
  <si>
    <t xml:space="preserve"> .0000026</t>
  </si>
  <si>
    <t xml:space="preserve"> .00000607</t>
  </si>
  <si>
    <t xml:space="preserve"> .0000000598</t>
  </si>
  <si>
    <t xml:space="preserve"> .000000012</t>
  </si>
  <si>
    <t xml:space="preserve"> .0000000279</t>
  </si>
  <si>
    <t xml:space="preserve"> 2.76</t>
  </si>
  <si>
    <t>1.58666666666667</t>
  </si>
  <si>
    <t>12.1</t>
  </si>
  <si>
    <t>Vandenburg Airforce Base</t>
  </si>
  <si>
    <t>Vandenburg, CA</t>
  </si>
  <si>
    <t>Vandenburg Airforce Base/Vandenburg, CA</t>
  </si>
  <si>
    <t>Metco Environmental Inc.</t>
  </si>
  <si>
    <t>1270</t>
  </si>
  <si>
    <t>Norberg</t>
  </si>
  <si>
    <t>FS-138-ISC</t>
  </si>
  <si>
    <t>Norberg/FS-138-ISC/1270 MW / 100%</t>
  </si>
  <si>
    <t>106.666666666667</t>
  </si>
  <si>
    <t xml:space="preserve"> 107</t>
  </si>
  <si>
    <t>35</t>
  </si>
  <si>
    <t xml:space="preserve"> .000668</t>
  </si>
  <si>
    <t xml:space="preserve"> .00477</t>
  </si>
  <si>
    <t xml:space="preserve"> .0000563</t>
  </si>
  <si>
    <t xml:space="preserve"> .0000489</t>
  </si>
  <si>
    <t xml:space="preserve"> .000359</t>
  </si>
  <si>
    <t xml:space="preserve"> .000155</t>
  </si>
  <si>
    <t xml:space="preserve"> .000000526</t>
  </si>
  <si>
    <t xml:space="preserve"> .00000376</t>
  </si>
  <si>
    <t xml:space="preserve"> .0000016</t>
  </si>
  <si>
    <t>10.5</t>
  </si>
  <si>
    <t>950</t>
  </si>
  <si>
    <t>4087</t>
  </si>
  <si>
    <t>.0784</t>
  </si>
  <si>
    <t>.0575</t>
  </si>
  <si>
    <t>.0561</t>
  </si>
  <si>
    <t>9190</t>
  </si>
  <si>
    <t xml:space="preserve"> 142</t>
  </si>
  <si>
    <t>70.6666666666667</t>
  </si>
  <si>
    <t>12.3</t>
  </si>
  <si>
    <t>60</t>
  </si>
  <si>
    <t>Norberg/FS-138-ISC/1270 MW / 60%</t>
  </si>
  <si>
    <t>306.666666666667</t>
  </si>
  <si>
    <t xml:space="preserve"> 307</t>
  </si>
  <si>
    <t xml:space="preserve"> .00644</t>
  </si>
  <si>
    <t xml:space="preserve"> .00353</t>
  </si>
  <si>
    <t xml:space="preserve"> .00414</t>
  </si>
  <si>
    <t xml:space="preserve"> .000592</t>
  </si>
  <si>
    <t xml:space="preserve"> .000384</t>
  </si>
  <si>
    <t xml:space="preserve"> .00000845</t>
  </si>
  <si>
    <t xml:space="preserve"> .00000463</t>
  </si>
  <si>
    <t xml:space="preserve"> .00000543</t>
  </si>
  <si>
    <t xml:space="preserve"> .00000617</t>
  </si>
  <si>
    <t>10.4</t>
  </si>
  <si>
    <t>600</t>
  </si>
  <si>
    <t>3287</t>
  </si>
  <si>
    <t xml:space="preserve"> 234</t>
  </si>
  <si>
    <t xml:space="preserve"> 128</t>
  </si>
  <si>
    <t xml:space="preserve"> 152</t>
  </si>
  <si>
    <t>171.333333333333</t>
  </si>
  <si>
    <t>12.6</t>
  </si>
  <si>
    <t>140</t>
  </si>
  <si>
    <t>160</t>
  </si>
  <si>
    <t xml:space="preserve"> 160</t>
  </si>
  <si>
    <t xml:space="preserve"> .00234</t>
  </si>
  <si>
    <t xml:space="preserve"> .00117</t>
  </si>
  <si>
    <t xml:space="preserve"> .00468</t>
  </si>
  <si>
    <t xml:space="preserve"> .000199</t>
  </si>
  <si>
    <t xml:space="preserve"> .000111</t>
  </si>
  <si>
    <t xml:space="preserve"> .000246</t>
  </si>
  <si>
    <t>South Site, Engine # 2, Inlet to converter</t>
  </si>
  <si>
    <t>1797</t>
  </si>
  <si>
    <t xml:space="preserve"> 1130000</t>
  </si>
  <si>
    <t xml:space="preserve"> 1140000</t>
  </si>
  <si>
    <t>1136666.66666667</t>
  </si>
  <si>
    <t>160.4.1</t>
  </si>
  <si>
    <t xml:space="preserve">3594000 </t>
  </si>
  <si>
    <t xml:space="preserve">3547000 </t>
  </si>
  <si>
    <t xml:space="preserve">3558000 </t>
  </si>
  <si>
    <t>3566333.33333333</t>
  </si>
  <si>
    <t xml:space="preserve"> 3570000</t>
  </si>
  <si>
    <t xml:space="preserve"> 28.2</t>
  </si>
  <si>
    <t xml:space="preserve"> 27.8</t>
  </si>
  <si>
    <t xml:space="preserve"> 27.9</t>
  </si>
  <si>
    <t xml:space="preserve"> 28</t>
  </si>
  <si>
    <t xml:space="preserve"> 2.28</t>
  </si>
  <si>
    <t xml:space="preserve"> 2.25</t>
  </si>
  <si>
    <t xml:space="preserve"> 2.26</t>
  </si>
  <si>
    <t xml:space="preserve"> .021</t>
  </si>
  <si>
    <t xml:space="preserve"> .0207</t>
  </si>
  <si>
    <t xml:space="preserve"> .0208</t>
  </si>
  <si>
    <t>North Site, Engine # 1, Inlet to converter</t>
  </si>
  <si>
    <t>1802</t>
  </si>
  <si>
    <t xml:space="preserve"> 1020000</t>
  </si>
  <si>
    <t xml:space="preserve"> 1000000</t>
  </si>
  <si>
    <t>1006666.66666667</t>
  </si>
  <si>
    <t xml:space="preserve">3714000 </t>
  </si>
  <si>
    <t>3714000</t>
  </si>
  <si>
    <t xml:space="preserve"> 3710000</t>
  </si>
  <si>
    <t xml:space="preserve"> 11.6</t>
  </si>
  <si>
    <t xml:space="preserve"> 2.34</t>
  </si>
  <si>
    <t xml:space="preserve"> .0147</t>
  </si>
  <si>
    <t xml:space="preserve"> 1070000</t>
  </si>
  <si>
    <t>1070000</t>
  </si>
  <si>
    <t xml:space="preserve">2690000 </t>
  </si>
  <si>
    <t>2690000</t>
  </si>
  <si>
    <t xml:space="preserve"> 2690000</t>
  </si>
  <si>
    <t xml:space="preserve"> 5.53</t>
  </si>
  <si>
    <t xml:space="preserve"> 774000</t>
  </si>
  <si>
    <t>774000</t>
  </si>
  <si>
    <t>108</t>
  </si>
  <si>
    <t>108.1.1</t>
  </si>
  <si>
    <t>CARB method 1-100</t>
  </si>
  <si>
    <t>California</t>
  </si>
  <si>
    <t>Southern California Gas Company - Goleta Station/California</t>
  </si>
  <si>
    <t>Pape &amp; Steiner Environmental Services</t>
  </si>
  <si>
    <t>Ingersoll Rand/LVG-8/650 MW / 87%</t>
  </si>
  <si>
    <t xml:space="preserve">1613000 </t>
  </si>
  <si>
    <t xml:space="preserve">1672000 </t>
  </si>
  <si>
    <t xml:space="preserve">1735000 </t>
  </si>
  <si>
    <t>1673333.33333333</t>
  </si>
  <si>
    <t xml:space="preserve"> 1670000</t>
  </si>
  <si>
    <t xml:space="preserve"> 13.7</t>
  </si>
  <si>
    <t xml:space="preserve"> 12.5</t>
  </si>
  <si>
    <t xml:space="preserve"> 14.6</t>
  </si>
  <si>
    <t xml:space="preserve"> 13.6</t>
  </si>
  <si>
    <t xml:space="preserve"> 1.68</t>
  </si>
  <si>
    <t xml:space="preserve"> 1.74</t>
  </si>
  <si>
    <t xml:space="preserve"> 1.81</t>
  </si>
  <si>
    <t xml:space="preserve"> .0221</t>
  </si>
  <si>
    <t xml:space="preserve"> .0258</t>
  </si>
  <si>
    <t>Inlet of Englehard Catalytic Converter for NOx control</t>
  </si>
  <si>
    <t>NOx is Inlet Concentration. Fuel Type deducted from given fuel factor and heating value</t>
  </si>
  <si>
    <t>0.24</t>
  </si>
  <si>
    <t>0.19</t>
  </si>
  <si>
    <t>1113</t>
  </si>
  <si>
    <t>1182.73</t>
  </si>
  <si>
    <t>1043.79</t>
  </si>
  <si>
    <t>1177.01</t>
  </si>
  <si>
    <t>46</t>
  </si>
  <si>
    <t>8640.44</t>
  </si>
  <si>
    <t xml:space="preserve"> 461000</t>
  </si>
  <si>
    <t xml:space="preserve"> 476000</t>
  </si>
  <si>
    <t xml:space="preserve"> 495000</t>
  </si>
  <si>
    <t>477333.333333333</t>
  </si>
  <si>
    <t>108.2.1</t>
  </si>
  <si>
    <t>Ingersoll Rand/LVG-8/650 MW / 86%</t>
  </si>
  <si>
    <t xml:space="preserve">2184000 </t>
  </si>
  <si>
    <t xml:space="preserve">2190000 </t>
  </si>
  <si>
    <t xml:space="preserve">2261000 </t>
  </si>
  <si>
    <t>2211666.66666667</t>
  </si>
  <si>
    <t xml:space="preserve"> 17.1</t>
  </si>
  <si>
    <t xml:space="preserve"> 16.8</t>
  </si>
  <si>
    <t xml:space="preserve"> 17.2</t>
  </si>
  <si>
    <t xml:space="preserve"> 17</t>
  </si>
  <si>
    <t xml:space="preserve"> 2.36</t>
  </si>
  <si>
    <t xml:space="preserve"> 2.31</t>
  </si>
  <si>
    <t xml:space="preserve"> .0301</t>
  </si>
  <si>
    <t xml:space="preserve"> .0308</t>
  </si>
  <si>
    <t xml:space="preserve"> .0305</t>
  </si>
  <si>
    <t>NOx is Inlet ConcentrationFuel Type deducted from given fuel factor and heating value</t>
  </si>
  <si>
    <t>0.31</t>
  </si>
  <si>
    <t>0.30</t>
  </si>
  <si>
    <t>1149</t>
  </si>
  <si>
    <t>1093.2</t>
  </si>
  <si>
    <t>1075.09</t>
  </si>
  <si>
    <t>1060.59</t>
  </si>
  <si>
    <t>8626.17</t>
  </si>
  <si>
    <t xml:space="preserve"> 626000</t>
  </si>
  <si>
    <t xml:space="preserve"> 628000</t>
  </si>
  <si>
    <t xml:space="preserve"> 648000</t>
  </si>
  <si>
    <t>634000</t>
  </si>
  <si>
    <t>108.3.1</t>
  </si>
  <si>
    <t xml:space="preserve">1996000 </t>
  </si>
  <si>
    <t xml:space="preserve">2014000 </t>
  </si>
  <si>
    <t xml:space="preserve">2084000 </t>
  </si>
  <si>
    <t>2031333.33333333</t>
  </si>
  <si>
    <t xml:space="preserve"> 16</t>
  </si>
  <si>
    <t xml:space="preserve"> 16.1</t>
  </si>
  <si>
    <t xml:space="preserve"> 16.4</t>
  </si>
  <si>
    <t xml:space="preserve"> 2.11</t>
  </si>
  <si>
    <t xml:space="preserve"> 2.13</t>
  </si>
  <si>
    <t xml:space="preserve"> 2.15</t>
  </si>
  <si>
    <t xml:space="preserve"> .0286</t>
  </si>
  <si>
    <t xml:space="preserve"> .0288</t>
  </si>
  <si>
    <t>0.46</t>
  </si>
  <si>
    <t>.42</t>
  </si>
  <si>
    <t>0.42</t>
  </si>
  <si>
    <t>1117.21</t>
  </si>
  <si>
    <t>1115.37</t>
  </si>
  <si>
    <t>1141.65</t>
  </si>
  <si>
    <t>8664.5</t>
  </si>
  <si>
    <t xml:space="preserve"> 576000</t>
  </si>
  <si>
    <t xml:space="preserve"> 580000</t>
  </si>
  <si>
    <t xml:space="preserve"> 600000</t>
  </si>
  <si>
    <t>585333.333333333</t>
  </si>
  <si>
    <t>108.4.1</t>
  </si>
  <si>
    <t xml:space="preserve">2264000 </t>
  </si>
  <si>
    <t xml:space="preserve">2296000 </t>
  </si>
  <si>
    <t xml:space="preserve">2295000 </t>
  </si>
  <si>
    <t>2285000</t>
  </si>
  <si>
    <t xml:space="preserve"> 2280000</t>
  </si>
  <si>
    <t xml:space="preserve"> 16.6</t>
  </si>
  <si>
    <t xml:space="preserve"> 16.7</t>
  </si>
  <si>
    <t xml:space="preserve"> 2.37</t>
  </si>
  <si>
    <t xml:space="preserve"> 2.41</t>
  </si>
  <si>
    <t xml:space="preserve"> 2.39</t>
  </si>
  <si>
    <t xml:space="preserve"> .0297</t>
  </si>
  <si>
    <t>0.38</t>
  </si>
  <si>
    <t>1072</t>
  </si>
  <si>
    <t>1022.79</t>
  </si>
  <si>
    <t>1022.54</t>
  </si>
  <si>
    <t>1009.19</t>
  </si>
  <si>
    <t>8615.9</t>
  </si>
  <si>
    <t xml:space="preserve"> 652000</t>
  </si>
  <si>
    <t xml:space="preserve"> 661000</t>
  </si>
  <si>
    <t xml:space="preserve"> 660000</t>
  </si>
  <si>
    <t>657666.666666667</t>
  </si>
  <si>
    <t>108.5.1</t>
  </si>
  <si>
    <t>KVG-6</t>
  </si>
  <si>
    <t>Ingersoll Rand/KVG-6/600 MW / 96%</t>
  </si>
  <si>
    <t xml:space="preserve">2246000 </t>
  </si>
  <si>
    <t xml:space="preserve">2274000 </t>
  </si>
  <si>
    <t xml:space="preserve">2302000 </t>
  </si>
  <si>
    <t>2274000</t>
  </si>
  <si>
    <t xml:space="preserve"> 2270000</t>
  </si>
  <si>
    <t xml:space="preserve"> 17.7</t>
  </si>
  <si>
    <t xml:space="preserve"> 16.5</t>
  </si>
  <si>
    <t xml:space="preserve"> .0307</t>
  </si>
  <si>
    <t xml:space="preserve"> .029</t>
  </si>
  <si>
    <t>1137</t>
  </si>
  <si>
    <t>1100.64</t>
  </si>
  <si>
    <t>1025.43</t>
  </si>
  <si>
    <t>999.76</t>
  </si>
  <si>
    <t>8628.51</t>
  </si>
  <si>
    <t xml:space="preserve"> 641000</t>
  </si>
  <si>
    <t xml:space="preserve"> 657000</t>
  </si>
  <si>
    <t>648666.666666667</t>
  </si>
  <si>
    <t>108.6.1</t>
  </si>
  <si>
    <t>Ingersoll Rand/KVG-6/600 MW / 90%</t>
  </si>
  <si>
    <t xml:space="preserve">1479000 </t>
  </si>
  <si>
    <t xml:space="preserve">1537000 </t>
  </si>
  <si>
    <t>1517666.66666667</t>
  </si>
  <si>
    <t xml:space="preserve"> 1520000</t>
  </si>
  <si>
    <t xml:space="preserve"> 11</t>
  </si>
  <si>
    <t xml:space="preserve"> 11.2</t>
  </si>
  <si>
    <t xml:space="preserve"> 11.3</t>
  </si>
  <si>
    <t xml:space="preserve"> 1.54</t>
  </si>
  <si>
    <t xml:space="preserve"> 1.6</t>
  </si>
  <si>
    <t xml:space="preserve"> 1.58</t>
  </si>
  <si>
    <t xml:space="preserve"> .0209</t>
  </si>
  <si>
    <t>1086</t>
  </si>
  <si>
    <t>1034.68</t>
  </si>
  <si>
    <t>1020.20</t>
  </si>
  <si>
    <t>1030.77</t>
  </si>
  <si>
    <t>8641.16</t>
  </si>
  <si>
    <t xml:space="preserve"> 422000</t>
  </si>
  <si>
    <t xml:space="preserve"> 439000</t>
  </si>
  <si>
    <t>433333.333333333</t>
  </si>
  <si>
    <t>108.7.1</t>
  </si>
  <si>
    <t>92.5</t>
  </si>
  <si>
    <t>Ingersoll Rand/KVG-6/600 MW / 92.5%</t>
  </si>
  <si>
    <t xml:space="preserve">2490000 </t>
  </si>
  <si>
    <t xml:space="preserve">2496000 </t>
  </si>
  <si>
    <t xml:space="preserve">2548000 </t>
  </si>
  <si>
    <t>2511333.33333333</t>
  </si>
  <si>
    <t xml:space="preserve"> 2510000</t>
  </si>
  <si>
    <t xml:space="preserve"> 17.6</t>
  </si>
  <si>
    <t xml:space="preserve"> 2.58</t>
  </si>
  <si>
    <t xml:space="preserve"> 2.59</t>
  </si>
  <si>
    <t xml:space="preserve"> 2.64</t>
  </si>
  <si>
    <t xml:space="preserve"> 2.6</t>
  </si>
  <si>
    <t>1026</t>
  </si>
  <si>
    <t>987.58</t>
  </si>
  <si>
    <t>925.01</t>
  </si>
  <si>
    <t>8612.39</t>
  </si>
  <si>
    <t xml:space="preserve"> 709000</t>
  </si>
  <si>
    <t xml:space="preserve"> 710000</t>
  </si>
  <si>
    <t xml:space="preserve"> 726000</t>
  </si>
  <si>
    <t>715000</t>
  </si>
  <si>
    <t xml:space="preserve">1646000 </t>
  </si>
  <si>
    <t xml:space="preserve">1621000 </t>
  </si>
  <si>
    <t xml:space="preserve">1748000 </t>
  </si>
  <si>
    <t>1671666.66666667</t>
  </si>
  <si>
    <t xml:space="preserve"> 18.2</t>
  </si>
  <si>
    <t xml:space="preserve"> 17.4</t>
  </si>
  <si>
    <t xml:space="preserve"> 1.66</t>
  </si>
  <si>
    <t xml:space="preserve"> 1.79</t>
  </si>
  <si>
    <t xml:space="preserve"> .0255</t>
  </si>
  <si>
    <t xml:space="preserve"> .0251</t>
  </si>
  <si>
    <t xml:space="preserve"> .0259</t>
  </si>
  <si>
    <t xml:space="preserve"> 469000</t>
  </si>
  <si>
    <t xml:space="preserve"> 462000</t>
  </si>
  <si>
    <t xml:space="preserve"> 498000</t>
  </si>
  <si>
    <t>476333.333333333</t>
  </si>
  <si>
    <t xml:space="preserve">1715050 </t>
  </si>
  <si>
    <t xml:space="preserve">1905130 </t>
  </si>
  <si>
    <t xml:space="preserve">1949440 </t>
  </si>
  <si>
    <t>1856540</t>
  </si>
  <si>
    <t xml:space="preserve"> 1860000</t>
  </si>
  <si>
    <t xml:space="preserve"> 12.1</t>
  </si>
  <si>
    <t xml:space="preserve"> 13.5</t>
  </si>
  <si>
    <t xml:space="preserve"> 12.9</t>
  </si>
  <si>
    <t xml:space="preserve"> 1.73</t>
  </si>
  <si>
    <t xml:space="preserve"> 1.93</t>
  </si>
  <si>
    <t xml:space="preserve"> 1.98</t>
  </si>
  <si>
    <t xml:space="preserve"> 1.88</t>
  </si>
  <si>
    <t xml:space="preserve"> .0183</t>
  </si>
  <si>
    <t xml:space="preserve"> .02</t>
  </si>
  <si>
    <t xml:space="preserve"> .0205</t>
  </si>
  <si>
    <t xml:space="preserve"> 485000</t>
  </si>
  <si>
    <t xml:space="preserve"> 539000</t>
  </si>
  <si>
    <t xml:space="preserve"> 552000</t>
  </si>
  <si>
    <t>525333.333333333</t>
  </si>
  <si>
    <t xml:space="preserve">1852240 </t>
  </si>
  <si>
    <t>1852240</t>
  </si>
  <si>
    <t xml:space="preserve"> .0189</t>
  </si>
  <si>
    <t xml:space="preserve"> 524000</t>
  </si>
  <si>
    <t>524000</t>
  </si>
  <si>
    <t xml:space="preserve">1189320 </t>
  </si>
  <si>
    <t>1189320</t>
  </si>
  <si>
    <t xml:space="preserve"> 8.04</t>
  </si>
  <si>
    <t xml:space="preserve"> 1.21</t>
  </si>
  <si>
    <t xml:space="preserve"> .0122</t>
  </si>
  <si>
    <t xml:space="preserve"> 337000</t>
  </si>
  <si>
    <t>337000</t>
  </si>
  <si>
    <t xml:space="preserve">1494040 </t>
  </si>
  <si>
    <t>1494040</t>
  </si>
  <si>
    <t xml:space="preserve"> 10.1</t>
  </si>
  <si>
    <t xml:space="preserve"> 1.52</t>
  </si>
  <si>
    <t xml:space="preserve"> 423000</t>
  </si>
  <si>
    <t>423000</t>
  </si>
  <si>
    <t xml:space="preserve">1987420 </t>
  </si>
  <si>
    <t xml:space="preserve">2023580 </t>
  </si>
  <si>
    <t xml:space="preserve">2037470 </t>
  </si>
  <si>
    <t>2016156.66666667</t>
  </si>
  <si>
    <t xml:space="preserve"> 14.2</t>
  </si>
  <si>
    <t xml:space="preserve"> 14.5</t>
  </si>
  <si>
    <t xml:space="preserve"> 2.03</t>
  </si>
  <si>
    <t xml:space="preserve"> 2.07</t>
  </si>
  <si>
    <t xml:space="preserve"> 2.08</t>
  </si>
  <si>
    <t xml:space="preserve"> 2.06</t>
  </si>
  <si>
    <t xml:space="preserve"> .0225</t>
  </si>
  <si>
    <t xml:space="preserve"> .0218</t>
  </si>
  <si>
    <t xml:space="preserve"> .0223</t>
  </si>
  <si>
    <t xml:space="preserve"> 567000</t>
  </si>
  <si>
    <t xml:space="preserve"> 578000</t>
  </si>
  <si>
    <t xml:space="preserve"> 582000</t>
  </si>
  <si>
    <t>575666.666666667</t>
  </si>
  <si>
    <t xml:space="preserve">2194690 </t>
  </si>
  <si>
    <t>2194690</t>
  </si>
  <si>
    <t xml:space="preserve"> 2190000</t>
  </si>
  <si>
    <t xml:space="preserve"> 15.3</t>
  </si>
  <si>
    <t xml:space="preserve"> 629000</t>
  </si>
  <si>
    <t>629000</t>
  </si>
  <si>
    <t xml:space="preserve">1240990 </t>
  </si>
  <si>
    <t>1240990</t>
  </si>
  <si>
    <t xml:space="preserve"> 1240000</t>
  </si>
  <si>
    <t xml:space="preserve"> 8.66</t>
  </si>
  <si>
    <t xml:space="preserve"> 1.27</t>
  </si>
  <si>
    <t xml:space="preserve"> .0133</t>
  </si>
  <si>
    <t xml:space="preserve"> 355000</t>
  </si>
  <si>
    <t>355000</t>
  </si>
  <si>
    <t xml:space="preserve">1956320 </t>
  </si>
  <si>
    <t>1956320</t>
  </si>
  <si>
    <t xml:space="preserve"> 560000</t>
  </si>
  <si>
    <t>560000</t>
  </si>
  <si>
    <t xml:space="preserve">1906610 </t>
  </si>
  <si>
    <t xml:space="preserve">1965480 </t>
  </si>
  <si>
    <t xml:space="preserve">1963310 </t>
  </si>
  <si>
    <t>1945133.33333333</t>
  </si>
  <si>
    <t xml:space="preserve"> 1950000</t>
  </si>
  <si>
    <t xml:space="preserve"> 12.8</t>
  </si>
  <si>
    <t xml:space="preserve"> 13.3</t>
  </si>
  <si>
    <t xml:space="preserve"> 13.1</t>
  </si>
  <si>
    <t xml:space="preserve"> 2.02</t>
  </si>
  <si>
    <t xml:space="preserve"> 2</t>
  </si>
  <si>
    <t xml:space="preserve"> .0197</t>
  </si>
  <si>
    <t xml:space="preserve"> .0202</t>
  </si>
  <si>
    <t xml:space="preserve"> 546000</t>
  </si>
  <si>
    <t xml:space="preserve"> 563000</t>
  </si>
  <si>
    <t>557333.333333333</t>
  </si>
  <si>
    <t xml:space="preserve">2064170 </t>
  </si>
  <si>
    <t>2064170</t>
  </si>
  <si>
    <t xml:space="preserve"> 2060000</t>
  </si>
  <si>
    <t xml:space="preserve"> 14</t>
  </si>
  <si>
    <t xml:space="preserve"> .0215</t>
  </si>
  <si>
    <t xml:space="preserve"> 594000</t>
  </si>
  <si>
    <t>594000</t>
  </si>
  <si>
    <t xml:space="preserve">1682960 </t>
  </si>
  <si>
    <t>1682960</t>
  </si>
  <si>
    <t xml:space="preserve"> 1680000</t>
  </si>
  <si>
    <t xml:space="preserve"> 11.4</t>
  </si>
  <si>
    <t xml:space="preserve"> 484000</t>
  </si>
  <si>
    <t>484000</t>
  </si>
  <si>
    <t xml:space="preserve">1876210 </t>
  </si>
  <si>
    <t>1876210</t>
  </si>
  <si>
    <t xml:space="preserve"> 1880000</t>
  </si>
  <si>
    <t xml:space="preserve"> .0195</t>
  </si>
  <si>
    <t xml:space="preserve"> 540000</t>
  </si>
  <si>
    <t>540000</t>
  </si>
  <si>
    <t xml:space="preserve">2058920 </t>
  </si>
  <si>
    <t xml:space="preserve">2212540 </t>
  </si>
  <si>
    <t xml:space="preserve">2137660 </t>
  </si>
  <si>
    <t>2136373.33333333</t>
  </si>
  <si>
    <t xml:space="preserve"> 2140000</t>
  </si>
  <si>
    <t xml:space="preserve"> 14.3</t>
  </si>
  <si>
    <t xml:space="preserve"> 15.1</t>
  </si>
  <si>
    <t xml:space="preserve"> 14.7</t>
  </si>
  <si>
    <t xml:space="preserve"> 2.1</t>
  </si>
  <si>
    <t xml:space="preserve"> 2.18</t>
  </si>
  <si>
    <t xml:space="preserve"> 587000</t>
  </si>
  <si>
    <t xml:space="preserve"> 631000</t>
  </si>
  <si>
    <t xml:space="preserve"> 609000</t>
  </si>
  <si>
    <t>609000</t>
  </si>
  <si>
    <t xml:space="preserve">2231800 </t>
  </si>
  <si>
    <t>2231800</t>
  </si>
  <si>
    <t xml:space="preserve"> 2230000</t>
  </si>
  <si>
    <t xml:space="preserve"> 635000</t>
  </si>
  <si>
    <t>635000</t>
  </si>
  <si>
    <t xml:space="preserve">1623930 </t>
  </si>
  <si>
    <t>1623930</t>
  </si>
  <si>
    <t xml:space="preserve"> 1620000</t>
  </si>
  <si>
    <t xml:space="preserve"> 11.1</t>
  </si>
  <si>
    <t xml:space="preserve"> .0171</t>
  </si>
  <si>
    <t>462000</t>
  </si>
  <si>
    <t xml:space="preserve">2063330 </t>
  </si>
  <si>
    <t>2063330</t>
  </si>
  <si>
    <t xml:space="preserve"> 14.1</t>
  </si>
  <si>
    <t xml:space="preserve"> .0217</t>
  </si>
  <si>
    <t>587000</t>
  </si>
  <si>
    <t xml:space="preserve">1736670 </t>
  </si>
  <si>
    <t xml:space="preserve">1718750 </t>
  </si>
  <si>
    <t xml:space="preserve">1744220 </t>
  </si>
  <si>
    <t>1733213.33333333</t>
  </si>
  <si>
    <t xml:space="preserve"> 12.6</t>
  </si>
  <si>
    <t xml:space="preserve"> 1.8</t>
  </si>
  <si>
    <t xml:space="preserve"> .0194</t>
  </si>
  <si>
    <t xml:space="preserve"> .0192</t>
  </si>
  <si>
    <t xml:space="preserve"> 504000</t>
  </si>
  <si>
    <t xml:space="preserve"> 505000</t>
  </si>
  <si>
    <t>502333.333333333</t>
  </si>
  <si>
    <t xml:space="preserve">1800730 </t>
  </si>
  <si>
    <t>1800730</t>
  </si>
  <si>
    <t xml:space="preserve"> 1800000</t>
  </si>
  <si>
    <t xml:space="preserve"> 1.87</t>
  </si>
  <si>
    <t xml:space="preserve"> 521000</t>
  </si>
  <si>
    <t>521000</t>
  </si>
  <si>
    <t xml:space="preserve">1411710 </t>
  </si>
  <si>
    <t>1411710</t>
  </si>
  <si>
    <t xml:space="preserve"> 1410000</t>
  </si>
  <si>
    <t xml:space="preserve"> 9.97</t>
  </si>
  <si>
    <t xml:space="preserve"> 409000</t>
  </si>
  <si>
    <t>409000</t>
  </si>
  <si>
    <t xml:space="preserve">1703440 </t>
  </si>
  <si>
    <t>1703440</t>
  </si>
  <si>
    <t xml:space="preserve"> 1700000</t>
  </si>
  <si>
    <t xml:space="preserve"> 12</t>
  </si>
  <si>
    <t xml:space="preserve"> 1.77</t>
  </si>
  <si>
    <t xml:space="preserve"> .0185</t>
  </si>
  <si>
    <t xml:space="preserve"> 493000</t>
  </si>
  <si>
    <t>493000</t>
  </si>
  <si>
    <t xml:space="preserve">1999190 </t>
  </si>
  <si>
    <t>1999190</t>
  </si>
  <si>
    <t xml:space="preserve"> 2000000</t>
  </si>
  <si>
    <t xml:space="preserve"> 13.9</t>
  </si>
  <si>
    <t>567000</t>
  </si>
  <si>
    <t xml:space="preserve">1907690 </t>
  </si>
  <si>
    <t>1907690</t>
  </si>
  <si>
    <t xml:space="preserve"> 1910000</t>
  </si>
  <si>
    <t xml:space="preserve"> 541000</t>
  </si>
  <si>
    <t>541000</t>
  </si>
  <si>
    <t xml:space="preserve"> 13</t>
  </si>
  <si>
    <t xml:space="preserve"> 1.9</t>
  </si>
  <si>
    <t xml:space="preserve"> 532000</t>
  </si>
  <si>
    <t>532000</t>
  </si>
  <si>
    <t xml:space="preserve">2377050 </t>
  </si>
  <si>
    <t xml:space="preserve">2280450 </t>
  </si>
  <si>
    <t xml:space="preserve">2275750 </t>
  </si>
  <si>
    <t>2311083.33333333</t>
  </si>
  <si>
    <t xml:space="preserve"> 2310000</t>
  </si>
  <si>
    <t xml:space="preserve"> 15.5</t>
  </si>
  <si>
    <t xml:space="preserve"> 15.8</t>
  </si>
  <si>
    <t xml:space="preserve"> 2.35</t>
  </si>
  <si>
    <t xml:space="preserve"> .0253</t>
  </si>
  <si>
    <t xml:space="preserve"> .0229</t>
  </si>
  <si>
    <t xml:space="preserve"> 672000</t>
  </si>
  <si>
    <t xml:space="preserve"> 646000</t>
  </si>
  <si>
    <t xml:space="preserve"> 645000</t>
  </si>
  <si>
    <t>654333.333333333</t>
  </si>
  <si>
    <t xml:space="preserve">2351900 </t>
  </si>
  <si>
    <t>2351900</t>
  </si>
  <si>
    <t xml:space="preserve"> 2350000</t>
  </si>
  <si>
    <t xml:space="preserve"> 666000</t>
  </si>
  <si>
    <t>666000</t>
  </si>
  <si>
    <t xml:space="preserve">1989820 </t>
  </si>
  <si>
    <t>1989820</t>
  </si>
  <si>
    <t xml:space="preserve"> 1990000</t>
  </si>
  <si>
    <t>563000</t>
  </si>
  <si>
    <t xml:space="preserve"> 2.24</t>
  </si>
  <si>
    <t xml:space="preserve">1909480 </t>
  </si>
  <si>
    <t xml:space="preserve">1923600 </t>
  </si>
  <si>
    <t xml:space="preserve">1896250 </t>
  </si>
  <si>
    <t>1909776.66666667</t>
  </si>
  <si>
    <t xml:space="preserve"> 1.94</t>
  </si>
  <si>
    <t xml:space="preserve"> 1.95</t>
  </si>
  <si>
    <t xml:space="preserve"> .0198</t>
  </si>
  <si>
    <t xml:space="preserve"> 545000</t>
  </si>
  <si>
    <t xml:space="preserve"> 537000</t>
  </si>
  <si>
    <t>540666.666666667</t>
  </si>
  <si>
    <t xml:space="preserve">3206000 </t>
  </si>
  <si>
    <t xml:space="preserve">2936000 </t>
  </si>
  <si>
    <t xml:space="preserve">3001000 </t>
  </si>
  <si>
    <t>3047666.66666667</t>
  </si>
  <si>
    <t xml:space="preserve"> 3050000</t>
  </si>
  <si>
    <t xml:space="preserve"> 42.1</t>
  </si>
  <si>
    <t xml:space="preserve"> 39.4</t>
  </si>
  <si>
    <t xml:space="preserve"> 40</t>
  </si>
  <si>
    <t xml:space="preserve"> 3.33</t>
  </si>
  <si>
    <t xml:space="preserve"> 3.05</t>
  </si>
  <si>
    <t xml:space="preserve"> 3.12</t>
  </si>
  <si>
    <t xml:space="preserve"> 3.17</t>
  </si>
  <si>
    <t xml:space="preserve"> .0287</t>
  </si>
  <si>
    <t xml:space="preserve"> 905000</t>
  </si>
  <si>
    <t xml:space="preserve"> 829000</t>
  </si>
  <si>
    <t xml:space="preserve"> 848000</t>
  </si>
  <si>
    <t>860666.666666667</t>
  </si>
  <si>
    <t xml:space="preserve">2957000 </t>
  </si>
  <si>
    <t xml:space="preserve">2904000 </t>
  </si>
  <si>
    <t xml:space="preserve">2928000 </t>
  </si>
  <si>
    <t>2929666.66666667</t>
  </si>
  <si>
    <t xml:space="preserve"> 2930000</t>
  </si>
  <si>
    <t xml:space="preserve"> 37.5</t>
  </si>
  <si>
    <t xml:space="preserve"> 36.8</t>
  </si>
  <si>
    <t xml:space="preserve"> 3.11</t>
  </si>
  <si>
    <t xml:space="preserve"> 3.08</t>
  </si>
  <si>
    <t xml:space="preserve"> .0274</t>
  </si>
  <si>
    <t xml:space="preserve"> 843000</t>
  </si>
  <si>
    <t xml:space="preserve"> 836000</t>
  </si>
  <si>
    <t>836000</t>
  </si>
  <si>
    <t xml:space="preserve">2991000 </t>
  </si>
  <si>
    <t xml:space="preserve">2956000 </t>
  </si>
  <si>
    <t xml:space="preserve">2934000 </t>
  </si>
  <si>
    <t>2960333.33333333</t>
  </si>
  <si>
    <t xml:space="preserve"> 2960000</t>
  </si>
  <si>
    <t xml:space="preserve"> 38</t>
  </si>
  <si>
    <t xml:space="preserve"> 37.7</t>
  </si>
  <si>
    <t xml:space="preserve"> 3.13</t>
  </si>
  <si>
    <t xml:space="preserve"> 3.1</t>
  </si>
  <si>
    <t xml:space="preserve"> .0283</t>
  </si>
  <si>
    <t xml:space="preserve"> .0281</t>
  </si>
  <si>
    <t xml:space="preserve"> .0284</t>
  </si>
  <si>
    <t xml:space="preserve"> 851000</t>
  </si>
  <si>
    <t xml:space="preserve"> 842000</t>
  </si>
  <si>
    <t xml:space="preserve"> 835000</t>
  </si>
  <si>
    <t>842666.666666667</t>
  </si>
  <si>
    <t xml:space="preserve">3053000 </t>
  </si>
  <si>
    <t xml:space="preserve">2916000 </t>
  </si>
  <si>
    <t xml:space="preserve">3240000 </t>
  </si>
  <si>
    <t>3069666.66666667</t>
  </si>
  <si>
    <t xml:space="preserve"> 3070000</t>
  </si>
  <si>
    <t xml:space="preserve"> 37.6</t>
  </si>
  <si>
    <t xml:space="preserve"> 41.8</t>
  </si>
  <si>
    <t xml:space="preserve"> 39.6</t>
  </si>
  <si>
    <t xml:space="preserve"> 3.18</t>
  </si>
  <si>
    <t xml:space="preserve"> 3.03</t>
  </si>
  <si>
    <t xml:space="preserve"> 3.37</t>
  </si>
  <si>
    <t xml:space="preserve"> 3.19</t>
  </si>
  <si>
    <t xml:space="preserve"> .0312</t>
  </si>
  <si>
    <t xml:space="preserve"> 862000</t>
  </si>
  <si>
    <t xml:space="preserve"> 824000</t>
  </si>
  <si>
    <t xml:space="preserve"> 915000</t>
  </si>
  <si>
    <t>867000</t>
  </si>
  <si>
    <t xml:space="preserve">2843000 </t>
  </si>
  <si>
    <t>2843000</t>
  </si>
  <si>
    <t xml:space="preserve"> 2840000</t>
  </si>
  <si>
    <t xml:space="preserve"> 2.94</t>
  </si>
  <si>
    <t xml:space="preserve"> 818000</t>
  </si>
  <si>
    <t>818000</t>
  </si>
  <si>
    <t xml:space="preserve">2542000 </t>
  </si>
  <si>
    <t>2542000</t>
  </si>
  <si>
    <t xml:space="preserve"> 2540000</t>
  </si>
  <si>
    <t xml:space="preserve"> 8.59</t>
  </si>
  <si>
    <t xml:space="preserve"> 2.62</t>
  </si>
  <si>
    <t xml:space="preserve"> .0184</t>
  </si>
  <si>
    <t xml:space="preserve"> 732000</t>
  </si>
  <si>
    <t>732000</t>
  </si>
  <si>
    <t>144</t>
  </si>
  <si>
    <t>144.6</t>
  </si>
  <si>
    <t>Lloyd Corporation  Central and VL&amp;W East Sites</t>
  </si>
  <si>
    <t>CARB 103</t>
  </si>
  <si>
    <t>Lloyd Corporation  Central and VL&amp;W East Sites/Ventura, CA</t>
  </si>
  <si>
    <t>79.19</t>
  </si>
  <si>
    <t>L7042GL</t>
  </si>
  <si>
    <t>Waukesha/L7042GL/1100 MW / 79.19%</t>
  </si>
  <si>
    <t xml:space="preserve">570000  </t>
  </si>
  <si>
    <t>570000</t>
  </si>
  <si>
    <t xml:space="preserve"> 570000</t>
  </si>
  <si>
    <t xml:space="preserve"> 4.8</t>
  </si>
  <si>
    <t xml:space="preserve"> .692</t>
  </si>
  <si>
    <t xml:space="preserve"> .00551</t>
  </si>
  <si>
    <t>C-303</t>
  </si>
  <si>
    <t>0.123</t>
  </si>
  <si>
    <t>8654</t>
  </si>
  <si>
    <t xml:space="preserve"> 34128</t>
  </si>
  <si>
    <t>34128</t>
  </si>
  <si>
    <t>CSU-2.10.1</t>
  </si>
  <si>
    <t>64686.00</t>
  </si>
  <si>
    <t>64686</t>
  </si>
  <si>
    <t xml:space="preserve"> 64700</t>
  </si>
  <si>
    <t xml:space="preserve"> .48242</t>
  </si>
  <si>
    <t xml:space="preserve"> .081961</t>
  </si>
  <si>
    <t xml:space="preserve"> .00065546</t>
  </si>
  <si>
    <t>735</t>
  </si>
  <si>
    <t>1598</t>
  </si>
  <si>
    <t>0.121</t>
  </si>
  <si>
    <t>8645</t>
  </si>
  <si>
    <t xml:space="preserve"> 34383</t>
  </si>
  <si>
    <t>34383</t>
  </si>
  <si>
    <t>CSU-2.11.1</t>
  </si>
  <si>
    <t>63823.46</t>
  </si>
  <si>
    <t xml:space="preserve"> 63800</t>
  </si>
  <si>
    <t xml:space="preserve"> .47748</t>
  </si>
  <si>
    <t xml:space="preserve"> .080941</t>
  </si>
  <si>
    <t xml:space="preserve"> .00064875</t>
  </si>
  <si>
    <t>9.81</t>
  </si>
  <si>
    <t>1603</t>
  </si>
  <si>
    <t>0.122</t>
  </si>
  <si>
    <t xml:space="preserve"> 33955</t>
  </si>
  <si>
    <t>33955</t>
  </si>
  <si>
    <t>CSU-2.12.1</t>
  </si>
  <si>
    <t>65230.06</t>
  </si>
  <si>
    <t xml:space="preserve"> 65200</t>
  </si>
  <si>
    <t xml:space="preserve"> .49744</t>
  </si>
  <si>
    <t xml:space="preserve"> .083402</t>
  </si>
  <si>
    <t xml:space="preserve"> .00067587</t>
  </si>
  <si>
    <t>9.90</t>
  </si>
  <si>
    <t>1634</t>
  </si>
  <si>
    <t xml:space="preserve"> 34987</t>
  </si>
  <si>
    <t>34987</t>
  </si>
  <si>
    <t>CSU-2.13.1</t>
  </si>
  <si>
    <t>65138.79</t>
  </si>
  <si>
    <t xml:space="preserve"> 65100</t>
  </si>
  <si>
    <t xml:space="preserve"> .57791</t>
  </si>
  <si>
    <t xml:space="preserve"> .087686</t>
  </si>
  <si>
    <t xml:space="preserve"> .0007852</t>
  </si>
  <si>
    <t>10.44</t>
  </si>
  <si>
    <t>1152</t>
  </si>
  <si>
    <t>1901</t>
  </si>
  <si>
    <t>8655</t>
  </si>
  <si>
    <t xml:space="preserve"> 36742</t>
  </si>
  <si>
    <t>36742</t>
  </si>
  <si>
    <t>CSU-2.14.1</t>
  </si>
  <si>
    <t>63794.08</t>
  </si>
  <si>
    <t xml:space="preserve"> .48798</t>
  </si>
  <si>
    <t xml:space="preserve"> .080988</t>
  </si>
  <si>
    <t xml:space="preserve"> .00066302</t>
  </si>
  <si>
    <t>1639</t>
  </si>
  <si>
    <t xml:space="preserve"> 33939</t>
  </si>
  <si>
    <t>33939</t>
  </si>
  <si>
    <t>CSU-2.15.1</t>
  </si>
  <si>
    <t>65443.68</t>
  </si>
  <si>
    <t xml:space="preserve"> 65400</t>
  </si>
  <si>
    <t xml:space="preserve"> .52961</t>
  </si>
  <si>
    <t xml:space="preserve"> .083771</t>
  </si>
  <si>
    <t xml:space="preserve"> .00071958</t>
  </si>
  <si>
    <t>1734</t>
  </si>
  <si>
    <t xml:space="preserve"> 35102</t>
  </si>
  <si>
    <t>35102</t>
  </si>
  <si>
    <t>CSU-2.16.1</t>
  </si>
  <si>
    <t>65427.75</t>
  </si>
  <si>
    <t xml:space="preserve"> .51819</t>
  </si>
  <si>
    <t xml:space="preserve"> .083146</t>
  </si>
  <si>
    <t xml:space="preserve"> .00070406</t>
  </si>
  <si>
    <t>9.82</t>
  </si>
  <si>
    <t>1697</t>
  </si>
  <si>
    <t xml:space="preserve"> 34840</t>
  </si>
  <si>
    <t>34840</t>
  </si>
  <si>
    <t>CSU-2.2.1</t>
  </si>
  <si>
    <t>Waukesha/3521 GL/736 MW / 70%</t>
  </si>
  <si>
    <t>68802.94</t>
  </si>
  <si>
    <t xml:space="preserve"> 68800</t>
  </si>
  <si>
    <t>820</t>
  </si>
  <si>
    <t xml:space="preserve"> .39303</t>
  </si>
  <si>
    <t xml:space="preserve"> .087335</t>
  </si>
  <si>
    <t xml:space="preserve"> .00076287</t>
  </si>
  <si>
    <t>515</t>
  </si>
  <si>
    <t>1224</t>
  </si>
  <si>
    <t>0.117</t>
  </si>
  <si>
    <t xml:space="preserve"> 36637</t>
  </si>
  <si>
    <t>36637</t>
  </si>
  <si>
    <t>CSU-2.3.1</t>
  </si>
  <si>
    <t>65712.65</t>
  </si>
  <si>
    <t xml:space="preserve"> 65700</t>
  </si>
  <si>
    <t xml:space="preserve"> .31006</t>
  </si>
  <si>
    <t xml:space="preserve"> .083433</t>
  </si>
  <si>
    <t xml:space="preserve"> .00060182</t>
  </si>
  <si>
    <t xml:space="preserve"> 34960</t>
  </si>
  <si>
    <t>34960</t>
  </si>
  <si>
    <t>CSU-2.4.1</t>
  </si>
  <si>
    <t>62782.95</t>
  </si>
  <si>
    <t xml:space="preserve"> 62800</t>
  </si>
  <si>
    <t xml:space="preserve"> .38297</t>
  </si>
  <si>
    <t xml:space="preserve"> .07955</t>
  </si>
  <si>
    <t xml:space="preserve"> .00052034</t>
  </si>
  <si>
    <t>617</t>
  </si>
  <si>
    <t>1307</t>
  </si>
  <si>
    <t>0.12</t>
  </si>
  <si>
    <t xml:space="preserve"> 33371</t>
  </si>
  <si>
    <t>33371</t>
  </si>
  <si>
    <t>CSU-2.5.1</t>
  </si>
  <si>
    <t>74043.18</t>
  </si>
  <si>
    <t xml:space="preserve"> 74000</t>
  </si>
  <si>
    <t xml:space="preserve"> .64275</t>
  </si>
  <si>
    <t xml:space="preserve"> .10034</t>
  </si>
  <si>
    <t xml:space="preserve"> .0008733</t>
  </si>
  <si>
    <t>10.51</t>
  </si>
  <si>
    <t xml:space="preserve"> 42046</t>
  </si>
  <si>
    <t>42046</t>
  </si>
  <si>
    <t>CSU-2.6.1</t>
  </si>
  <si>
    <t>67666.66</t>
  </si>
  <si>
    <t xml:space="preserve"> 67700</t>
  </si>
  <si>
    <t xml:space="preserve"> .49992</t>
  </si>
  <si>
    <t xml:space="preserve"> .080745</t>
  </si>
  <si>
    <t xml:space="preserve"> .00067924</t>
  </si>
  <si>
    <t>9.10</t>
  </si>
  <si>
    <t>1583</t>
  </si>
  <si>
    <t>0.127</t>
  </si>
  <si>
    <t xml:space="preserve"> 33833</t>
  </si>
  <si>
    <t>33833</t>
  </si>
  <si>
    <t>CSU-2.7.1</t>
  </si>
  <si>
    <t>75171.23</t>
  </si>
  <si>
    <t xml:space="preserve"> 75200</t>
  </si>
  <si>
    <t xml:space="preserve"> .4024</t>
  </si>
  <si>
    <t xml:space="preserve"> .090362</t>
  </si>
  <si>
    <t xml:space="preserve"> .00078106</t>
  </si>
  <si>
    <t>9.20</t>
  </si>
  <si>
    <t>1147</t>
  </si>
  <si>
    <t>0.124</t>
  </si>
  <si>
    <t xml:space="preserve"> 37907</t>
  </si>
  <si>
    <t>37907</t>
  </si>
  <si>
    <t>CSU-2.8.1</t>
  </si>
  <si>
    <t>65578.05</t>
  </si>
  <si>
    <t xml:space="preserve"> 65600</t>
  </si>
  <si>
    <t xml:space="preserve"> .43246</t>
  </si>
  <si>
    <t xml:space="preserve"> .088684</t>
  </si>
  <si>
    <t xml:space="preserve"> .00058758</t>
  </si>
  <si>
    <t>10.50</t>
  </si>
  <si>
    <t>616</t>
  </si>
  <si>
    <t>1413</t>
  </si>
  <si>
    <t>0.116</t>
  </si>
  <si>
    <t xml:space="preserve"> 37203</t>
  </si>
  <si>
    <t>37203</t>
  </si>
  <si>
    <t>CSU-2.9.1</t>
  </si>
  <si>
    <t>64231.47</t>
  </si>
  <si>
    <t xml:space="preserve"> .49672</t>
  </si>
  <si>
    <t xml:space="preserve"> .08067</t>
  </si>
  <si>
    <t xml:space="preserve"> .00067489</t>
  </si>
  <si>
    <t>1657</t>
  </si>
  <si>
    <t xml:space="preserve"> 33806</t>
  </si>
  <si>
    <t>33806</t>
  </si>
  <si>
    <t xml:space="preserve"> .0333</t>
  </si>
  <si>
    <t xml:space="preserve"> .000989</t>
  </si>
  <si>
    <t xml:space="preserve"> .00000785</t>
  </si>
  <si>
    <t xml:space="preserve"> 395</t>
  </si>
  <si>
    <t xml:space="preserve"> .0363</t>
  </si>
  <si>
    <t xml:space="preserve"> .0013</t>
  </si>
  <si>
    <t xml:space="preserve"> .00000993</t>
  </si>
  <si>
    <t xml:space="preserve"> 520</t>
  </si>
  <si>
    <t>520</t>
  </si>
  <si>
    <t>840</t>
  </si>
  <si>
    <t xml:space="preserve"> 840</t>
  </si>
  <si>
    <t xml:space="preserve"> .0359</t>
  </si>
  <si>
    <t xml:space="preserve"> 501</t>
  </si>
  <si>
    <t>501</t>
  </si>
  <si>
    <t>910</t>
  </si>
  <si>
    <t xml:space="preserve"> 910</t>
  </si>
  <si>
    <t xml:space="preserve"> .00118</t>
  </si>
  <si>
    <t xml:space="preserve"> .00000926</t>
  </si>
  <si>
    <t xml:space="preserve"> 471</t>
  </si>
  <si>
    <t>471</t>
  </si>
  <si>
    <t xml:space="preserve"> .0339</t>
  </si>
  <si>
    <t xml:space="preserve"> .00103</t>
  </si>
  <si>
    <t xml:space="preserve"> .00000815</t>
  </si>
  <si>
    <t xml:space="preserve"> 412</t>
  </si>
  <si>
    <t>412</t>
  </si>
  <si>
    <t>1130</t>
  </si>
  <si>
    <t xml:space="preserve"> 1130</t>
  </si>
  <si>
    <t xml:space="preserve"> .0211</t>
  </si>
  <si>
    <t xml:space="preserve"> .00133</t>
  </si>
  <si>
    <t xml:space="preserve"> .0000116</t>
  </si>
  <si>
    <t xml:space="preserve"> 529</t>
  </si>
  <si>
    <t>529</t>
  </si>
  <si>
    <t xml:space="preserve"> .0364</t>
  </si>
  <si>
    <t xml:space="preserve"> .00225</t>
  </si>
  <si>
    <t xml:space="preserve"> .0000204</t>
  </si>
  <si>
    <t xml:space="preserve"> 903</t>
  </si>
  <si>
    <t>903</t>
  </si>
  <si>
    <t xml:space="preserve"> .0539</t>
  </si>
  <si>
    <t xml:space="preserve"> .00356</t>
  </si>
  <si>
    <t xml:space="preserve"> .0000329</t>
  </si>
  <si>
    <t xml:space="preserve"> 1430</t>
  </si>
  <si>
    <t>1430</t>
  </si>
  <si>
    <t xml:space="preserve"> .0503</t>
  </si>
  <si>
    <t xml:space="preserve"> .00316</t>
  </si>
  <si>
    <t xml:space="preserve"> .0000273</t>
  </si>
  <si>
    <t xml:space="preserve"> 1260</t>
  </si>
  <si>
    <t>1260</t>
  </si>
  <si>
    <t>2460</t>
  </si>
  <si>
    <t xml:space="preserve"> 2460</t>
  </si>
  <si>
    <t xml:space="preserve"> .061</t>
  </si>
  <si>
    <t xml:space="preserve"> .00387</t>
  </si>
  <si>
    <t xml:space="preserve"> .0000359</t>
  </si>
  <si>
    <t xml:space="preserve"> .0669</t>
  </si>
  <si>
    <t xml:space="preserve"> 1630</t>
  </si>
  <si>
    <t>1630</t>
  </si>
  <si>
    <t>2230</t>
  </si>
  <si>
    <t xml:space="preserve"> 2230</t>
  </si>
  <si>
    <t xml:space="preserve"> .00347</t>
  </si>
  <si>
    <t xml:space="preserve"> .0000324</t>
  </si>
  <si>
    <t xml:space="preserve"> .00343</t>
  </si>
  <si>
    <t xml:space="preserve"> .0000321</t>
  </si>
  <si>
    <t>2080</t>
  </si>
  <si>
    <t xml:space="preserve"> 2080</t>
  </si>
  <si>
    <t xml:space="preserve"> .0474</t>
  </si>
  <si>
    <t xml:space="preserve"> .0000272</t>
  </si>
  <si>
    <t xml:space="preserve"> 1250</t>
  </si>
  <si>
    <t>2280</t>
  </si>
  <si>
    <t xml:space="preserve"> 2280</t>
  </si>
  <si>
    <t xml:space="preserve"> .00351</t>
  </si>
  <si>
    <t xml:space="preserve"> 1400</t>
  </si>
  <si>
    <t>1400</t>
  </si>
  <si>
    <t>25.4</t>
  </si>
  <si>
    <t>L7042 GSIU</t>
  </si>
  <si>
    <t>Waukesha/L7042 GSIU/1500 MW / 70%</t>
  </si>
  <si>
    <t>276</t>
  </si>
  <si>
    <t>98.6666666666667</t>
  </si>
  <si>
    <t xml:space="preserve"> 98.7</t>
  </si>
  <si>
    <t>20.0</t>
  </si>
  <si>
    <t xml:space="preserve"> .000175</t>
  </si>
  <si>
    <t xml:space="preserve"> .00482</t>
  </si>
  <si>
    <t xml:space="preserve"> .00172</t>
  </si>
  <si>
    <t xml:space="preserve"> .0000187</t>
  </si>
  <si>
    <t xml:space="preserve"> .000521</t>
  </si>
  <si>
    <t xml:space="preserve"> .0000191</t>
  </si>
  <si>
    <t xml:space="preserve"> .000186</t>
  </si>
  <si>
    <t xml:space="preserve"> .000000167</t>
  </si>
  <si>
    <t xml:space="preserve"> .00000459</t>
  </si>
  <si>
    <t xml:space="preserve"> .00000164</t>
  </si>
  <si>
    <t>9.8</t>
  </si>
  <si>
    <t>Engine Type Information Updated. Glen Slitor, San Joaquin Valley Air Pollution Control</t>
  </si>
  <si>
    <t>2553</t>
  </si>
  <si>
    <t>4SRB</t>
  </si>
  <si>
    <t xml:space="preserve"> 148</t>
  </si>
  <si>
    <t>29.29x</t>
  </si>
  <si>
    <t>52</t>
  </si>
  <si>
    <t>L7042GU</t>
  </si>
  <si>
    <t>Waukesha/L7042GU/896 MW / 52%</t>
  </si>
  <si>
    <t>2650</t>
  </si>
  <si>
    <t xml:space="preserve"> 2650</t>
  </si>
  <si>
    <t>7180</t>
  </si>
  <si>
    <t xml:space="preserve"> .00856</t>
  </si>
  <si>
    <t xml:space="preserve"> .00261</t>
  </si>
  <si>
    <t xml:space="preserve"> .0000184</t>
  </si>
  <si>
    <t>.4</t>
  </si>
  <si>
    <t>1013</t>
  </si>
  <si>
    <t>472</t>
  </si>
  <si>
    <t>.205</t>
  </si>
  <si>
    <t xml:space="preserve"> 763</t>
  </si>
  <si>
    <t>763</t>
  </si>
  <si>
    <t>57.9</t>
  </si>
  <si>
    <t>24.7933333333333</t>
  </si>
  <si>
    <t xml:space="preserve"> 24.8</t>
  </si>
  <si>
    <t>16.48</t>
  </si>
  <si>
    <t>8.24</t>
  </si>
  <si>
    <t xml:space="preserve"> .000183</t>
  </si>
  <si>
    <t xml:space="preserve"> .00129</t>
  </si>
  <si>
    <t xml:space="preserve"> .000552</t>
  </si>
  <si>
    <t xml:space="preserve"> .000139</t>
  </si>
  <si>
    <t xml:space="preserve"> .00002</t>
  </si>
  <si>
    <t xml:space="preserve"> .0000595</t>
  </si>
  <si>
    <t xml:space="preserve"> .000000174</t>
  </si>
  <si>
    <t xml:space="preserve"> .00000123</t>
  </si>
  <si>
    <t>15.86</t>
  </si>
  <si>
    <t>25.3</t>
  </si>
  <si>
    <t>L7042 GS1</t>
  </si>
  <si>
    <t>Waukesha/L7042 GS1/1000 MW / 95%</t>
  </si>
  <si>
    <t>58.7</t>
  </si>
  <si>
    <t>37.0</t>
  </si>
  <si>
    <t>35.4666666666667</t>
  </si>
  <si>
    <t xml:space="preserve"> 35.5</t>
  </si>
  <si>
    <t>21.4</t>
  </si>
  <si>
    <t>10.7</t>
  </si>
  <si>
    <t xml:space="preserve"> .000116</t>
  </si>
  <si>
    <t xml:space="preserve"> .000634</t>
  </si>
  <si>
    <t xml:space="preserve"> .000399</t>
  </si>
  <si>
    <t xml:space="preserve"> .000383</t>
  </si>
  <si>
    <t xml:space="preserve"> .0000118</t>
  </si>
  <si>
    <t xml:space="preserve"> .0000655</t>
  </si>
  <si>
    <t xml:space="preserve"> .0000406</t>
  </si>
  <si>
    <t xml:space="preserve"> .0000393</t>
  </si>
  <si>
    <t xml:space="preserve"> .000000122</t>
  </si>
  <si>
    <t xml:space="preserve"> .000000667</t>
  </si>
  <si>
    <t xml:space="preserve"> .00000042</t>
  </si>
  <si>
    <t xml:space="preserve"> .000000403</t>
  </si>
  <si>
    <t>PSC</t>
  </si>
  <si>
    <t>8.0</t>
  </si>
  <si>
    <t>2313</t>
  </si>
  <si>
    <t>Turbo Intercooled</t>
  </si>
  <si>
    <t xml:space="preserve"> 27.3</t>
  </si>
  <si>
    <t xml:space="preserve"> 16.9</t>
  </si>
  <si>
    <t>18.3</t>
  </si>
  <si>
    <t>117.6</t>
  </si>
  <si>
    <t>56.7</t>
  </si>
  <si>
    <t>60.6333333333333</t>
  </si>
  <si>
    <t xml:space="preserve"> 60.6</t>
  </si>
  <si>
    <t>15.2</t>
  </si>
  <si>
    <t xml:space="preserve"> .0000906</t>
  </si>
  <si>
    <t xml:space="preserve"> .0014</t>
  </si>
  <si>
    <t xml:space="preserve"> .000722</t>
  </si>
  <si>
    <t xml:space="preserve"> .0000097</t>
  </si>
  <si>
    <t xml:space="preserve"> .000151</t>
  </si>
  <si>
    <t xml:space="preserve"> .0000737</t>
  </si>
  <si>
    <t xml:space="preserve"> .0000781</t>
  </si>
  <si>
    <t xml:space="preserve"> .0000000863</t>
  </si>
  <si>
    <t xml:space="preserve"> .00000133</t>
  </si>
  <si>
    <t xml:space="preserve"> .000000644</t>
  </si>
  <si>
    <t xml:space="preserve"> .000000687</t>
  </si>
  <si>
    <t xml:space="preserve"> 63.1</t>
  </si>
  <si>
    <t xml:space="preserve"> 30.7</t>
  </si>
  <si>
    <t>33.8</t>
  </si>
  <si>
    <t>29.28x</t>
  </si>
  <si>
    <t>Waukesha/L7042GU/896 MW / 88%</t>
  </si>
  <si>
    <t>22900</t>
  </si>
  <si>
    <t xml:space="preserve"> 22900</t>
  </si>
  <si>
    <t xml:space="preserve"> .0765</t>
  </si>
  <si>
    <t xml:space="preserve"> .0154</t>
  </si>
  <si>
    <t xml:space="preserve"> .000097</t>
  </si>
  <si>
    <t>716</t>
  </si>
  <si>
    <t>.207</t>
  </si>
  <si>
    <t>8499</t>
  </si>
  <si>
    <t xml:space="preserve"> 6590</t>
  </si>
  <si>
    <t>6590</t>
  </si>
  <si>
    <t>24300</t>
  </si>
  <si>
    <t xml:space="preserve"> 24300</t>
  </si>
  <si>
    <t xml:space="preserve"> .0535</t>
  </si>
  <si>
    <t xml:space="preserve"> .0163</t>
  </si>
  <si>
    <t xml:space="preserve"> .000115</t>
  </si>
  <si>
    <t xml:space="preserve"> 6990</t>
  </si>
  <si>
    <t>6990</t>
  </si>
  <si>
    <t>3.16</t>
  </si>
  <si>
    <t>650</t>
  </si>
  <si>
    <t>LVG-8</t>
  </si>
  <si>
    <t>Dresser-Rand/LVG-8/650 MW / 100%</t>
  </si>
  <si>
    <t>7200</t>
  </si>
  <si>
    <t xml:space="preserve"> 7200</t>
  </si>
  <si>
    <t xml:space="preserve"> .131</t>
  </si>
  <si>
    <t xml:space="preserve"> .00495</t>
  </si>
  <si>
    <t xml:space="preserve"> .000202</t>
  </si>
  <si>
    <t>#E</t>
  </si>
  <si>
    <t>0.3</t>
  </si>
  <si>
    <t>#E. Tested @ NSCR inlet</t>
  </si>
  <si>
    <t>3884.165</t>
  </si>
  <si>
    <t xml:space="preserve"> 2060</t>
  </si>
  <si>
    <t>2060</t>
  </si>
  <si>
    <t>4250</t>
  </si>
  <si>
    <t xml:space="preserve"> 4250</t>
  </si>
  <si>
    <t xml:space="preserve"> .0151</t>
  </si>
  <si>
    <t xml:space="preserve"> .00306</t>
  </si>
  <si>
    <t xml:space="preserve"> .0000192</t>
  </si>
  <si>
    <t>4260</t>
  </si>
  <si>
    <t xml:space="preserve"> 4260</t>
  </si>
  <si>
    <t xml:space="preserve"> .01</t>
  </si>
  <si>
    <t xml:space="preserve"> .00305</t>
  </si>
  <si>
    <t xml:space="preserve"> .0000215</t>
  </si>
  <si>
    <t xml:space="preserve"> 1230</t>
  </si>
  <si>
    <t>1230</t>
  </si>
  <si>
    <t>Assumptions:</t>
  </si>
  <si>
    <t>all loads</t>
  </si>
  <si>
    <t>CI</t>
  </si>
  <si>
    <t>acetaldehyde</t>
  </si>
  <si>
    <t>acrolein</t>
  </si>
  <si>
    <t>formaldehyde</t>
  </si>
  <si>
    <t>methanol</t>
  </si>
  <si>
    <t>HAP</t>
  </si>
  <si>
    <t>CO</t>
  </si>
  <si>
    <t>NOx</t>
  </si>
  <si>
    <t xml:space="preserve">ND      </t>
  </si>
  <si>
    <t xml:space="preserve">250     </t>
  </si>
  <si>
    <t/>
  </si>
  <si>
    <t xml:space="preserve">420     </t>
  </si>
  <si>
    <t xml:space="preserve">230     </t>
  </si>
  <si>
    <t xml:space="preserve">270     </t>
  </si>
  <si>
    <t xml:space="preserve">140     </t>
  </si>
  <si>
    <t xml:space="preserve">70      </t>
  </si>
  <si>
    <t xml:space="preserve">380     </t>
  </si>
  <si>
    <t xml:space="preserve">0.329   </t>
  </si>
  <si>
    <t xml:space="preserve">1.67    </t>
  </si>
  <si>
    <t xml:space="preserve">3.98    </t>
  </si>
  <si>
    <t xml:space="preserve">9       </t>
  </si>
  <si>
    <t xml:space="preserve">24      </t>
  </si>
  <si>
    <t xml:space="preserve">136     </t>
  </si>
  <si>
    <t xml:space="preserve">200     </t>
  </si>
  <si>
    <t xml:space="preserve">60      </t>
  </si>
  <si>
    <t xml:space="preserve">17.3    </t>
  </si>
  <si>
    <t xml:space="preserve">17.7    </t>
  </si>
  <si>
    <t xml:space="preserve">18.4    </t>
  </si>
  <si>
    <t xml:space="preserve">547     </t>
  </si>
  <si>
    <t xml:space="preserve">935     </t>
  </si>
  <si>
    <t xml:space="preserve">834     </t>
  </si>
  <si>
    <t xml:space="preserve">5070    </t>
  </si>
  <si>
    <t xml:space="preserve">5520    </t>
  </si>
  <si>
    <t xml:space="preserve">5400    </t>
  </si>
  <si>
    <t>CSU-3</t>
  </si>
  <si>
    <t>CSU-3.1.1</t>
  </si>
  <si>
    <t>3508</t>
  </si>
  <si>
    <t>Caterpillar/3508/1000 MW / 100%</t>
  </si>
  <si>
    <t xml:space="preserve">1500    </t>
  </si>
  <si>
    <t xml:space="preserve">NR      </t>
  </si>
  <si>
    <t xml:space="preserve"> .0038</t>
  </si>
  <si>
    <t>Fuel Factor is default value</t>
  </si>
  <si>
    <t>15.0</t>
  </si>
  <si>
    <t>988</t>
  </si>
  <si>
    <t>CSU-3.10.1</t>
  </si>
  <si>
    <t xml:space="preserve">1600    </t>
  </si>
  <si>
    <t xml:space="preserve"> 1600</t>
  </si>
  <si>
    <t>170</t>
  </si>
  <si>
    <t xml:space="preserve"> .00405</t>
  </si>
  <si>
    <t>CSU-3.11.1</t>
  </si>
  <si>
    <t xml:space="preserve">1400    </t>
  </si>
  <si>
    <t xml:space="preserve"> .00355</t>
  </si>
  <si>
    <t>CSU-3.12.1</t>
  </si>
  <si>
    <t>CSU-3.13.1</t>
  </si>
  <si>
    <t>CSU-3.14.1</t>
  </si>
  <si>
    <t>CSU-3.2.1</t>
  </si>
  <si>
    <t>Caterpillar/3508/1000 MW / 70%</t>
  </si>
  <si>
    <t xml:space="preserve">930     </t>
  </si>
  <si>
    <t>930</t>
  </si>
  <si>
    <t xml:space="preserve"> 930</t>
  </si>
  <si>
    <t xml:space="preserve"> .00236</t>
  </si>
  <si>
    <t>692</t>
  </si>
  <si>
    <t>CSU-3.3.1</t>
  </si>
  <si>
    <t>615</t>
  </si>
  <si>
    <t>CSU-3.4.1</t>
  </si>
  <si>
    <t>130</t>
  </si>
  <si>
    <t>878</t>
  </si>
  <si>
    <t>CSU-3.9.1</t>
  </si>
  <si>
    <t xml:space="preserve">1300    </t>
  </si>
  <si>
    <t xml:space="preserve"> 1300</t>
  </si>
  <si>
    <t>Note:  lb/hr values for formaldehyde were calculated for CSU test using the following formula:</t>
  </si>
  <si>
    <t>EF (lb/MMBtu) * 42.407 Btu/hp-min * Test Rating (hp) * 1 MMBtu/10^6 Btu * 60 min/hr * 1/efficiency of 38%</t>
  </si>
  <si>
    <t>EPA Method 10</t>
  </si>
  <si>
    <t xml:space="preserve">78560   </t>
  </si>
  <si>
    <t>78560</t>
  </si>
  <si>
    <t xml:space="preserve"> 78600</t>
  </si>
  <si>
    <t>10.40</t>
  </si>
  <si>
    <t xml:space="preserve"> 44100</t>
  </si>
  <si>
    <t>44100</t>
  </si>
  <si>
    <t xml:space="preserve">75140   </t>
  </si>
  <si>
    <t>75140</t>
  </si>
  <si>
    <t xml:space="preserve"> 75100</t>
  </si>
  <si>
    <t>10.70</t>
  </si>
  <si>
    <t xml:space="preserve"> 43500</t>
  </si>
  <si>
    <t>43500</t>
  </si>
  <si>
    <t xml:space="preserve">72630   </t>
  </si>
  <si>
    <t>72630</t>
  </si>
  <si>
    <t xml:space="preserve"> 72600</t>
  </si>
  <si>
    <t xml:space="preserve"> .0983</t>
  </si>
  <si>
    <t>10.59</t>
  </si>
  <si>
    <t xml:space="preserve"> 41600</t>
  </si>
  <si>
    <t>41600</t>
  </si>
  <si>
    <t xml:space="preserve">74570   </t>
  </si>
  <si>
    <t>74570</t>
  </si>
  <si>
    <t xml:space="preserve"> 74600</t>
  </si>
  <si>
    <t>10.60</t>
  </si>
  <si>
    <t xml:space="preserve"> 42700</t>
  </si>
  <si>
    <t>42700</t>
  </si>
  <si>
    <t xml:space="preserve">78930   </t>
  </si>
  <si>
    <t>78930</t>
  </si>
  <si>
    <t xml:space="preserve"> 78900</t>
  </si>
  <si>
    <t xml:space="preserve"> .107</t>
  </si>
  <si>
    <t xml:space="preserve"> 45200</t>
  </si>
  <si>
    <t>45200</t>
  </si>
  <si>
    <t xml:space="preserve">73820   </t>
  </si>
  <si>
    <t>73820</t>
  </si>
  <si>
    <t xml:space="preserve"> 73800</t>
  </si>
  <si>
    <t xml:space="preserve"> .0984</t>
  </si>
  <si>
    <t>10.43</t>
  </si>
  <si>
    <t xml:space="preserve">73210   </t>
  </si>
  <si>
    <t>73210</t>
  </si>
  <si>
    <t xml:space="preserve"> 73200</t>
  </si>
  <si>
    <t>11.11</t>
  </si>
  <si>
    <t xml:space="preserve">140420  </t>
  </si>
  <si>
    <t>140420</t>
  </si>
  <si>
    <t xml:space="preserve"> 140000</t>
  </si>
  <si>
    <t xml:space="preserve"> .182</t>
  </si>
  <si>
    <t>10.11</t>
  </si>
  <si>
    <t xml:space="preserve"> 76800</t>
  </si>
  <si>
    <t>76800</t>
  </si>
  <si>
    <t xml:space="preserve">148610  </t>
  </si>
  <si>
    <t>148610</t>
  </si>
  <si>
    <t xml:space="preserve"> 149000</t>
  </si>
  <si>
    <t xml:space="preserve"> .18</t>
  </si>
  <si>
    <t>9.40</t>
  </si>
  <si>
    <t xml:space="preserve"> 76200</t>
  </si>
  <si>
    <t>76200</t>
  </si>
  <si>
    <t xml:space="preserve">66350   </t>
  </si>
  <si>
    <t>66350</t>
  </si>
  <si>
    <t xml:space="preserve"> 66400</t>
  </si>
  <si>
    <t>Philips Petroleum Company, Lake Washington Central Battery</t>
  </si>
  <si>
    <t>EPA 3A</t>
  </si>
  <si>
    <t>Portsulphur, P.O. Box 51107, Lafayette, LA 70505</t>
  </si>
  <si>
    <t>193333.333333333</t>
  </si>
  <si>
    <t>116</t>
  </si>
  <si>
    <t>116.2</t>
  </si>
  <si>
    <t>Chevron USA Inc. - Warren Gas Plant</t>
  </si>
  <si>
    <t>P.O. Box 1392, Bakersfield, CA</t>
  </si>
  <si>
    <t>Chevron USA Inc. - Warren Gas Plant/P.O. Box 1392, Bakersfield, CA</t>
  </si>
  <si>
    <t>Genesis Environmental Services</t>
  </si>
  <si>
    <t>7042G1</t>
  </si>
  <si>
    <t>Waukesha/7042G1/1000 MW / NR%</t>
  </si>
  <si>
    <t xml:space="preserve">480000  </t>
  </si>
  <si>
    <t>480000</t>
  </si>
  <si>
    <t xml:space="preserve"> 480000</t>
  </si>
  <si>
    <t xml:space="preserve"> 2.61</t>
  </si>
  <si>
    <t xml:space="preserve"> .572</t>
  </si>
  <si>
    <t xml:space="preserve"> .577</t>
  </si>
  <si>
    <t xml:space="preserve"> .574</t>
  </si>
  <si>
    <t xml:space="preserve"> .0026</t>
  </si>
  <si>
    <t>Internal Combustion Engine # 2. Only Two runs. No Fuel Flow data provided</t>
  </si>
  <si>
    <t>836.44</t>
  </si>
  <si>
    <t>1246</t>
  </si>
  <si>
    <t>1244.3</t>
  </si>
  <si>
    <t xml:space="preserve"> 255000</t>
  </si>
  <si>
    <t xml:space="preserve"> 257000</t>
  </si>
  <si>
    <t>256000</t>
  </si>
  <si>
    <t>116.1</t>
  </si>
  <si>
    <t xml:space="preserve"> 2.42</t>
  </si>
  <si>
    <t xml:space="preserve"> .567</t>
  </si>
  <si>
    <t xml:space="preserve"> .569</t>
  </si>
  <si>
    <t xml:space="preserve"> .00242</t>
  </si>
  <si>
    <t xml:space="preserve"> .00239</t>
  </si>
  <si>
    <t>Internal Combustion Engine # 1. Only Two runs. No Fuel Flow data provided</t>
  </si>
  <si>
    <t>1155.5</t>
  </si>
  <si>
    <t>1143.9</t>
  </si>
  <si>
    <t xml:space="preserve"> 253000</t>
  </si>
  <si>
    <t>254000</t>
  </si>
  <si>
    <t>115</t>
  </si>
  <si>
    <t>National Fuel Gas Supply Corporation</t>
  </si>
  <si>
    <t>Alleghery Township, PA</t>
  </si>
  <si>
    <t>National Fuel Gas Supply Corporation/Alleghery Township, PA</t>
  </si>
  <si>
    <t>2850</t>
  </si>
  <si>
    <t>412KVSE-1</t>
  </si>
  <si>
    <t>Dresser-Rand/412KVSE-1/2850 MW / 100%</t>
  </si>
  <si>
    <t xml:space="preserve">438000  </t>
  </si>
  <si>
    <t xml:space="preserve">411000  </t>
  </si>
  <si>
    <t>443000</t>
  </si>
  <si>
    <t xml:space="preserve"> 443000</t>
  </si>
  <si>
    <t xml:space="preserve"> 18.3</t>
  </si>
  <si>
    <t xml:space="preserve"> 18.8</t>
  </si>
  <si>
    <t xml:space="preserve"> .794</t>
  </si>
  <si>
    <t xml:space="preserve"> .87</t>
  </si>
  <si>
    <t xml:space="preserve"> .803</t>
  </si>
  <si>
    <t xml:space="preserve"> .00642</t>
  </si>
  <si>
    <t xml:space="preserve"> .00611</t>
  </si>
  <si>
    <t xml:space="preserve"> .00726</t>
  </si>
  <si>
    <t xml:space="preserve"> .0066</t>
  </si>
  <si>
    <t>PCC assumed because emissions are an order of magnitude less than the other data</t>
  </si>
  <si>
    <t>9590</t>
  </si>
  <si>
    <t>9721</t>
  </si>
  <si>
    <t>9877</t>
  </si>
  <si>
    <t xml:space="preserve"> 354000</t>
  </si>
  <si>
    <t xml:space="preserve"> 388000</t>
  </si>
  <si>
    <t>358000</t>
  </si>
  <si>
    <t>131.1</t>
  </si>
  <si>
    <t>Waukesha/L57990GL/973 MW / NR%</t>
  </si>
  <si>
    <t xml:space="preserve">630170  </t>
  </si>
  <si>
    <t xml:space="preserve">628330  </t>
  </si>
  <si>
    <t xml:space="preserve">628333  </t>
  </si>
  <si>
    <t>628944.333333333</t>
  </si>
  <si>
    <t xml:space="preserve"> 5.13</t>
  </si>
  <si>
    <t xml:space="preserve"> 5.16</t>
  </si>
  <si>
    <t xml:space="preserve"> .755</t>
  </si>
  <si>
    <t xml:space="preserve"> .758</t>
  </si>
  <si>
    <t xml:space="preserve"> .00527</t>
  </si>
  <si>
    <t xml:space="preserve"> .00528</t>
  </si>
  <si>
    <t xml:space="preserve"> Engine # 2</t>
  </si>
  <si>
    <t>10.08</t>
  </si>
  <si>
    <t>10.14</t>
  </si>
  <si>
    <t>10.18</t>
  </si>
  <si>
    <t>1869.06</t>
  </si>
  <si>
    <t>1879.49</t>
  </si>
  <si>
    <t>1886.5</t>
  </si>
  <si>
    <t>8514.74</t>
  </si>
  <si>
    <t xml:space="preserve"> 344000</t>
  </si>
  <si>
    <t xml:space="preserve"> 346000</t>
  </si>
  <si>
    <t>345000</t>
  </si>
  <si>
    <t xml:space="preserve">625610  </t>
  </si>
  <si>
    <t>625610</t>
  </si>
  <si>
    <t xml:space="preserve"> 4.35</t>
  </si>
  <si>
    <t xml:space="preserve"> .00591</t>
  </si>
  <si>
    <t xml:space="preserve"> </t>
  </si>
  <si>
    <t xml:space="preserve"> 333000</t>
  </si>
  <si>
    <t>333000</t>
  </si>
  <si>
    <t xml:space="preserve">619700  </t>
  </si>
  <si>
    <t>619700</t>
  </si>
  <si>
    <t xml:space="preserve"> 620000</t>
  </si>
  <si>
    <t xml:space="preserve"> 4.47</t>
  </si>
  <si>
    <t xml:space="preserve"> .726</t>
  </si>
  <si>
    <t xml:space="preserve"> 326000</t>
  </si>
  <si>
    <t>326000</t>
  </si>
  <si>
    <t xml:space="preserve">641350  </t>
  </si>
  <si>
    <t>641350</t>
  </si>
  <si>
    <t xml:space="preserve"> 3.95</t>
  </si>
  <si>
    <t xml:space="preserve"> .81</t>
  </si>
  <si>
    <t xml:space="preserve"> .00537</t>
  </si>
  <si>
    <t xml:space="preserve"> 364000</t>
  </si>
  <si>
    <t>364000</t>
  </si>
  <si>
    <t xml:space="preserve">639840  </t>
  </si>
  <si>
    <t>639840</t>
  </si>
  <si>
    <t xml:space="preserve"> 640000</t>
  </si>
  <si>
    <t xml:space="preserve"> 3.2</t>
  </si>
  <si>
    <t xml:space="preserve"> .718</t>
  </si>
  <si>
    <t xml:space="preserve"> 323000</t>
  </si>
  <si>
    <t>323000</t>
  </si>
  <si>
    <t xml:space="preserve">669760  </t>
  </si>
  <si>
    <t>669760</t>
  </si>
  <si>
    <t xml:space="preserve"> 670000</t>
  </si>
  <si>
    <t xml:space="preserve"> 4.62</t>
  </si>
  <si>
    <t xml:space="preserve"> .00628</t>
  </si>
  <si>
    <t xml:space="preserve"> 335000</t>
  </si>
  <si>
    <t>335000</t>
  </si>
  <si>
    <t xml:space="preserve">740590  </t>
  </si>
  <si>
    <t>740590</t>
  </si>
  <si>
    <t xml:space="preserve"> 741000</t>
  </si>
  <si>
    <t xml:space="preserve"> .937</t>
  </si>
  <si>
    <t xml:space="preserve"> .00815</t>
  </si>
  <si>
    <t xml:space="preserve"> 421000</t>
  </si>
  <si>
    <t>421000</t>
  </si>
  <si>
    <t xml:space="preserve">590780  </t>
  </si>
  <si>
    <t>590780</t>
  </si>
  <si>
    <t xml:space="preserve"> 314000</t>
  </si>
  <si>
    <t>314000</t>
  </si>
  <si>
    <t xml:space="preserve">573320  </t>
  </si>
  <si>
    <t>573320</t>
  </si>
  <si>
    <t xml:space="preserve"> 573000</t>
  </si>
  <si>
    <t xml:space="preserve"> 2.52</t>
  </si>
  <si>
    <t xml:space="preserve"> .679</t>
  </si>
  <si>
    <t xml:space="preserve"> .00489</t>
  </si>
  <si>
    <t xml:space="preserve"> 305000</t>
  </si>
  <si>
    <t>305000</t>
  </si>
  <si>
    <t xml:space="preserve">590960  </t>
  </si>
  <si>
    <t>590960</t>
  </si>
  <si>
    <t xml:space="preserve"> 3.15</t>
  </si>
  <si>
    <t xml:space="preserve"> .7</t>
  </si>
  <si>
    <t xml:space="preserve"> 315000</t>
  </si>
  <si>
    <t>315000</t>
  </si>
  <si>
    <t xml:space="preserve">627010  </t>
  </si>
  <si>
    <t>627010</t>
  </si>
  <si>
    <t xml:space="preserve"> 627000</t>
  </si>
  <si>
    <t xml:space="preserve"> 4.63</t>
  </si>
  <si>
    <t xml:space="preserve"> .744</t>
  </si>
  <si>
    <t xml:space="preserve"> .00629</t>
  </si>
  <si>
    <t xml:space="preserve"> 334000</t>
  </si>
  <si>
    <t>334000</t>
  </si>
  <si>
    <t xml:space="preserve">625170  </t>
  </si>
  <si>
    <t>625170</t>
  </si>
  <si>
    <t xml:space="preserve"> 4.72</t>
  </si>
  <si>
    <t xml:space="preserve"> .747</t>
  </si>
  <si>
    <t xml:space="preserve"> .00641</t>
  </si>
  <si>
    <t xml:space="preserve">655620  </t>
  </si>
  <si>
    <t>655620</t>
  </si>
  <si>
    <t xml:space="preserve"> 656000</t>
  </si>
  <si>
    <t xml:space="preserve"> 4.68</t>
  </si>
  <si>
    <t xml:space="preserve"> .777</t>
  </si>
  <si>
    <t xml:space="preserve"> .00636</t>
  </si>
  <si>
    <t xml:space="preserve"> 349000</t>
  </si>
  <si>
    <t>349000</t>
  </si>
  <si>
    <t xml:space="preserve">619920  </t>
  </si>
  <si>
    <t>619920</t>
  </si>
  <si>
    <t xml:space="preserve"> .779</t>
  </si>
  <si>
    <t xml:space="preserve"> .00697</t>
  </si>
  <si>
    <t xml:space="preserve"> 350000</t>
  </si>
  <si>
    <t>350000</t>
  </si>
  <si>
    <t>29.42x</t>
  </si>
  <si>
    <t>Ingersoll Rand/KVS-412/2000 MW / 90%</t>
  </si>
  <si>
    <t xml:space="preserve">103000  </t>
  </si>
  <si>
    <t>103000</t>
  </si>
  <si>
    <t xml:space="preserve"> 103000</t>
  </si>
  <si>
    <t xml:space="preserve"> 1.75</t>
  </si>
  <si>
    <t xml:space="preserve"> .111</t>
  </si>
  <si>
    <t xml:space="preserve">620510  </t>
  </si>
  <si>
    <t>620510</t>
  </si>
  <si>
    <t xml:space="preserve"> 621000</t>
  </si>
  <si>
    <t xml:space="preserve"> 4.33</t>
  </si>
  <si>
    <t xml:space="preserve"> .734</t>
  </si>
  <si>
    <t xml:space="preserve"> .00588</t>
  </si>
  <si>
    <t>330000</t>
  </si>
  <si>
    <t xml:space="preserve">419000  </t>
  </si>
  <si>
    <t>419000</t>
  </si>
  <si>
    <t xml:space="preserve"> 419000</t>
  </si>
  <si>
    <t xml:space="preserve"> 9.09</t>
  </si>
  <si>
    <t xml:space="preserve"> .00535</t>
  </si>
  <si>
    <t>263000</t>
  </si>
  <si>
    <t>29.40x</t>
  </si>
  <si>
    <t xml:space="preserve">141000  </t>
  </si>
  <si>
    <t>141000</t>
  </si>
  <si>
    <t xml:space="preserve"> 141000</t>
  </si>
  <si>
    <t xml:space="preserve"> .148</t>
  </si>
  <si>
    <t xml:space="preserve"> .00132</t>
  </si>
  <si>
    <t>8.56</t>
  </si>
  <si>
    <t>Before SCR</t>
  </si>
  <si>
    <t>3914</t>
  </si>
  <si>
    <t>8522</t>
  </si>
  <si>
    <t xml:space="preserve"> 67400</t>
  </si>
  <si>
    <t>67400</t>
  </si>
  <si>
    <t xml:space="preserve">126000  </t>
  </si>
  <si>
    <t>126000</t>
  </si>
  <si>
    <t xml:space="preserve"> 126000</t>
  </si>
  <si>
    <t xml:space="preserve"> .129</t>
  </si>
  <si>
    <t xml:space="preserve"> 59000</t>
  </si>
  <si>
    <t>59000</t>
  </si>
  <si>
    <t>110</t>
  </si>
  <si>
    <t>110.4</t>
  </si>
  <si>
    <t>Peoples Natural Gas Company - The Laurel Ridge and Rager Mountain Stations</t>
  </si>
  <si>
    <t>Cambria County, PA</t>
  </si>
  <si>
    <t>Peoples Natural Gas Company - The Laurel Ridge and Rager Mountain Stations/Cambria County, PA</t>
  </si>
  <si>
    <t>Scott Environmental Services</t>
  </si>
  <si>
    <t>SGTLB</t>
  </si>
  <si>
    <t>Cooper-Superior/SGTLB/1100 MW / NR%</t>
  </si>
  <si>
    <t xml:space="preserve">549000  </t>
  </si>
  <si>
    <t xml:space="preserve">561000  </t>
  </si>
  <si>
    <t xml:space="preserve">569000  </t>
  </si>
  <si>
    <t>559666.666666667</t>
  </si>
  <si>
    <t xml:space="preserve"> 4.64</t>
  </si>
  <si>
    <t xml:space="preserve"> 4.79</t>
  </si>
  <si>
    <t xml:space="preserve"> 4.83</t>
  </si>
  <si>
    <t xml:space="preserve"> 4.75</t>
  </si>
  <si>
    <t xml:space="preserve"> .606</t>
  </si>
  <si>
    <t xml:space="preserve"> .652</t>
  </si>
  <si>
    <t xml:space="preserve"> .651</t>
  </si>
  <si>
    <t xml:space="preserve"> .636</t>
  </si>
  <si>
    <t xml:space="preserve"> .00422</t>
  </si>
  <si>
    <t xml:space="preserve"> .00435</t>
  </si>
  <si>
    <t xml:space="preserve"> .00439</t>
  </si>
  <si>
    <t xml:space="preserve"> .00432</t>
  </si>
  <si>
    <t>8.91</t>
  </si>
  <si>
    <t>9.52</t>
  </si>
  <si>
    <t>9.34</t>
  </si>
  <si>
    <t>Engine # 1. Fuel Type information updated thanks to call to PA Air Pollution Dept.</t>
  </si>
  <si>
    <t>1941</t>
  </si>
  <si>
    <t>1949</t>
  </si>
  <si>
    <t xml:space="preserve"> 270000</t>
  </si>
  <si>
    <t xml:space="preserve"> 291000</t>
  </si>
  <si>
    <t xml:space="preserve"> 290000</t>
  </si>
  <si>
    <t>283666.666666667</t>
  </si>
  <si>
    <t>29.43x</t>
  </si>
  <si>
    <t xml:space="preserve">102000  </t>
  </si>
  <si>
    <t>102000</t>
  </si>
  <si>
    <t xml:space="preserve"> 102000</t>
  </si>
  <si>
    <t xml:space="preserve"> .11</t>
  </si>
  <si>
    <t xml:space="preserve"> .000961</t>
  </si>
  <si>
    <t xml:space="preserve"> 48900</t>
  </si>
  <si>
    <t>48900</t>
  </si>
  <si>
    <t xml:space="preserve">612710  </t>
  </si>
  <si>
    <t>612710</t>
  </si>
  <si>
    <t xml:space="preserve"> 613000</t>
  </si>
  <si>
    <t xml:space="preserve"> 4.36</t>
  </si>
  <si>
    <t xml:space="preserve"> .731</t>
  </si>
  <si>
    <t>329000</t>
  </si>
  <si>
    <t xml:space="preserve">378000  </t>
  </si>
  <si>
    <t>378000</t>
  </si>
  <si>
    <t xml:space="preserve"> 378000</t>
  </si>
  <si>
    <t xml:space="preserve"> 8.11</t>
  </si>
  <si>
    <t xml:space="preserve"> .509</t>
  </si>
  <si>
    <t xml:space="preserve"> .00441</t>
  </si>
  <si>
    <t xml:space="preserve"> 232000</t>
  </si>
  <si>
    <t>232000</t>
  </si>
  <si>
    <t>29.39x</t>
  </si>
  <si>
    <t xml:space="preserve">138000  </t>
  </si>
  <si>
    <t>138000</t>
  </si>
  <si>
    <t xml:space="preserve"> 138000</t>
  </si>
  <si>
    <t xml:space="preserve"> .142</t>
  </si>
  <si>
    <t>1010</t>
  </si>
  <si>
    <t>3656</t>
  </si>
  <si>
    <t xml:space="preserve"> 64600</t>
  </si>
  <si>
    <t>64600</t>
  </si>
  <si>
    <t xml:space="preserve">364000  </t>
  </si>
  <si>
    <t xml:space="preserve"> 8.29</t>
  </si>
  <si>
    <t xml:space="preserve"> .506</t>
  </si>
  <si>
    <t xml:space="preserve"> .00493</t>
  </si>
  <si>
    <t xml:space="preserve"> 231000</t>
  </si>
  <si>
    <t>231000</t>
  </si>
  <si>
    <t xml:space="preserve">331000  </t>
  </si>
  <si>
    <t>331000</t>
  </si>
  <si>
    <t xml:space="preserve"> 331000</t>
  </si>
  <si>
    <t xml:space="preserve"> 7.42</t>
  </si>
  <si>
    <t xml:space="preserve"> .451</t>
  </si>
  <si>
    <t xml:space="preserve"> 206000</t>
  </si>
  <si>
    <t>206000</t>
  </si>
  <si>
    <t xml:space="preserve">394000  </t>
  </si>
  <si>
    <t>394000</t>
  </si>
  <si>
    <t xml:space="preserve"> 394000</t>
  </si>
  <si>
    <t xml:space="preserve"> 8.65</t>
  </si>
  <si>
    <t xml:space="preserve"> .525</t>
  </si>
  <si>
    <t xml:space="preserve"> .00491</t>
  </si>
  <si>
    <t xml:space="preserve"> 240000</t>
  </si>
  <si>
    <t>240000</t>
  </si>
  <si>
    <t xml:space="preserve">399000  </t>
  </si>
  <si>
    <t>399000</t>
  </si>
  <si>
    <t xml:space="preserve"> 399000</t>
  </si>
  <si>
    <t xml:space="preserve"> 7.96</t>
  </si>
  <si>
    <t xml:space="preserve"> .527</t>
  </si>
  <si>
    <t xml:space="preserve">451000  </t>
  </si>
  <si>
    <t>451000</t>
  </si>
  <si>
    <t xml:space="preserve"> 451000</t>
  </si>
  <si>
    <t xml:space="preserve"> 8.97</t>
  </si>
  <si>
    <t xml:space="preserve"> .608</t>
  </si>
  <si>
    <t xml:space="preserve"> .00561</t>
  </si>
  <si>
    <t xml:space="preserve"> 277000</t>
  </si>
  <si>
    <t>277000</t>
  </si>
  <si>
    <t xml:space="preserve">620260  </t>
  </si>
  <si>
    <t>620260</t>
  </si>
  <si>
    <t xml:space="preserve"> 4.51</t>
  </si>
  <si>
    <t xml:space="preserve">385000  </t>
  </si>
  <si>
    <t>385000</t>
  </si>
  <si>
    <t xml:space="preserve"> 385000</t>
  </si>
  <si>
    <t xml:space="preserve"> 7.89</t>
  </si>
  <si>
    <t xml:space="preserve"> .521</t>
  </si>
  <si>
    <t xml:space="preserve"> .00481</t>
  </si>
  <si>
    <t xml:space="preserve"> 239000</t>
  </si>
  <si>
    <t>239000</t>
  </si>
  <si>
    <t>119</t>
  </si>
  <si>
    <t>119.1</t>
  </si>
  <si>
    <t>City of Tulare</t>
  </si>
  <si>
    <t>Tulary, CA</t>
  </si>
  <si>
    <t>City of Tulare/Tulary, CA</t>
  </si>
  <si>
    <t>Waukesha/L5108GC/670 MW / 100%</t>
  </si>
  <si>
    <t xml:space="preserve">587670  </t>
  </si>
  <si>
    <t xml:space="preserve">589730  </t>
  </si>
  <si>
    <t>588700</t>
  </si>
  <si>
    <t xml:space="preserve"> 589000</t>
  </si>
  <si>
    <t xml:space="preserve"> 2.75</t>
  </si>
  <si>
    <t xml:space="preserve"> 2.68</t>
  </si>
  <si>
    <t xml:space="preserve"> 2.72</t>
  </si>
  <si>
    <t xml:space="preserve"> .0041</t>
  </si>
  <si>
    <t xml:space="preserve"> .004</t>
  </si>
  <si>
    <t>IC Engine 2110</t>
  </si>
  <si>
    <t>9.16</t>
  </si>
  <si>
    <t>9.12</t>
  </si>
  <si>
    <t>1073.29</t>
  </si>
  <si>
    <t>1042.46</t>
  </si>
  <si>
    <t xml:space="preserve"> 295000</t>
  </si>
  <si>
    <t>295000</t>
  </si>
  <si>
    <t xml:space="preserve">86180   </t>
  </si>
  <si>
    <t xml:space="preserve">82100   </t>
  </si>
  <si>
    <t>84140</t>
  </si>
  <si>
    <t xml:space="preserve"> 84100</t>
  </si>
  <si>
    <t xml:space="preserve"> .664</t>
  </si>
  <si>
    <t xml:space="preserve"> .637</t>
  </si>
  <si>
    <t xml:space="preserve"> .00099</t>
  </si>
  <si>
    <t xml:space="preserve"> .00101</t>
  </si>
  <si>
    <t xml:space="preserve"> 39200</t>
  </si>
  <si>
    <t xml:space="preserve"> 37600</t>
  </si>
  <si>
    <t>105.1</t>
  </si>
  <si>
    <t>Exxon Company - Avery Island Field Wide Unit and Compressor Station No. 1</t>
  </si>
  <si>
    <t>Iberia Parish, LA</t>
  </si>
  <si>
    <t>Exxon Company - Avery Island Field Wide Unit and Compressor Station No. 1/Iberia Parish, LA</t>
  </si>
  <si>
    <t>GMV8TF</t>
  </si>
  <si>
    <t>Cooper Bessemer/GMV8TF/880 MW / 90%</t>
  </si>
  <si>
    <t xml:space="preserve">100900  </t>
  </si>
  <si>
    <t xml:space="preserve">101800  </t>
  </si>
  <si>
    <t>101566.666666667</t>
  </si>
  <si>
    <t xml:space="preserve"> 1.36</t>
  </si>
  <si>
    <t xml:space="preserve"> 1.35</t>
  </si>
  <si>
    <t xml:space="preserve"> .185</t>
  </si>
  <si>
    <t xml:space="preserve"> .187</t>
  </si>
  <si>
    <t xml:space="preserve"> .184</t>
  </si>
  <si>
    <t xml:space="preserve"> .0017</t>
  </si>
  <si>
    <t>Eng. 003. Load Information in test report says 100%, but permit application shows it was really at 90% load</t>
  </si>
  <si>
    <t>Eng. 003. Load Information in test report says 100%, but permit application shows it was really at 90% load.  PCC assumed because Nox &lt; 100 ppm 3/99.</t>
  </si>
  <si>
    <t>3091.9</t>
  </si>
  <si>
    <t>3056</t>
  </si>
  <si>
    <t>3050.9</t>
  </si>
  <si>
    <t xml:space="preserve"> 82700</t>
  </si>
  <si>
    <t xml:space="preserve"> 83600</t>
  </si>
  <si>
    <t xml:space="preserve"> 82300</t>
  </si>
  <si>
    <t>82866.6666666667</t>
  </si>
  <si>
    <t>109</t>
  </si>
  <si>
    <t>Texaco Pipeline Inc. - Lake Barre Crude Oil Pressure Boosting Station</t>
  </si>
  <si>
    <t>Cocodrie, LA</t>
  </si>
  <si>
    <t>Texaco Pipeline Inc. - Lake Barre Crude Oil Pressure Boosting Station/Cocodrie, LA</t>
  </si>
  <si>
    <t>MEP</t>
  </si>
  <si>
    <t>8GTX</t>
  </si>
  <si>
    <t>MEP/8GTX/2200 MW / 90%</t>
  </si>
  <si>
    <t xml:space="preserve">338400  </t>
  </si>
  <si>
    <t xml:space="preserve">346140  </t>
  </si>
  <si>
    <t xml:space="preserve">351500  </t>
  </si>
  <si>
    <t>345346.666666667</t>
  </si>
  <si>
    <t xml:space="preserve"> 9.38</t>
  </si>
  <si>
    <t xml:space="preserve"> 9.34</t>
  </si>
  <si>
    <t xml:space="preserve"> 9.79</t>
  </si>
  <si>
    <t xml:space="preserve"> 9.5</t>
  </si>
  <si>
    <t xml:space="preserve"> .536</t>
  </si>
  <si>
    <t xml:space="preserve"> .522</t>
  </si>
  <si>
    <t xml:space="preserve"> .00474</t>
  </si>
  <si>
    <t xml:space="preserve"> .00472</t>
  </si>
  <si>
    <t xml:space="preserve"> .00494</t>
  </si>
  <si>
    <t>Fairbanks Morse TPLI Unit # 2</t>
  </si>
  <si>
    <t>12.06</t>
  </si>
  <si>
    <t>12.18</t>
  </si>
  <si>
    <t>12.22</t>
  </si>
  <si>
    <t>Fairbanks Morse TPLI Unit # 2.  PCC identified 3/99</t>
  </si>
  <si>
    <t>6362</t>
  </si>
  <si>
    <t>6193</t>
  </si>
  <si>
    <t>6391.4</t>
  </si>
  <si>
    <t xml:space="preserve"> 226000</t>
  </si>
  <si>
    <t xml:space="preserve"> 234000</t>
  </si>
  <si>
    <t>233000</t>
  </si>
  <si>
    <t>114</t>
  </si>
  <si>
    <t>114.1</t>
  </si>
  <si>
    <t>Natural Fuel Gas Supply Corp. - Ellisburg Station</t>
  </si>
  <si>
    <t>Allegheny Township, Potter County, PA</t>
  </si>
  <si>
    <t>Natural Fuel Gas Supply Corp. - Ellisburg Station/Allegheny Township, Potter County, PA</t>
  </si>
  <si>
    <t>3000</t>
  </si>
  <si>
    <t>8Q15JHC2</t>
  </si>
  <si>
    <t>Cooper Bessemer/8Q15JHC2/3000 MW / NR%</t>
  </si>
  <si>
    <t xml:space="preserve">212300  </t>
  </si>
  <si>
    <t xml:space="preserve">205600  </t>
  </si>
  <si>
    <t xml:space="preserve">210000  </t>
  </si>
  <si>
    <t>209300</t>
  </si>
  <si>
    <t xml:space="preserve"> 10.2</t>
  </si>
  <si>
    <t xml:space="preserve"> 10.5</t>
  </si>
  <si>
    <t xml:space="preserve"> .493</t>
  </si>
  <si>
    <t xml:space="preserve"> .461</t>
  </si>
  <si>
    <t xml:space="preserve"> .475</t>
  </si>
  <si>
    <t xml:space="preserve"> .00367</t>
  </si>
  <si>
    <t xml:space="preserve"> .0034</t>
  </si>
  <si>
    <t xml:space="preserve"> .00349</t>
  </si>
  <si>
    <t>Clean Burn Engine PCC</t>
  </si>
  <si>
    <t xml:space="preserve"> .0941</t>
  </si>
  <si>
    <t>11.06</t>
  </si>
  <si>
    <t xml:space="preserve"> 39800</t>
  </si>
  <si>
    <t>39800</t>
  </si>
  <si>
    <t>Note:  lb/hr values for CO were calculated for CSU test using the following formula:</t>
  </si>
  <si>
    <t>Emissions/Output</t>
  </si>
  <si>
    <t>Emissions/Input</t>
  </si>
  <si>
    <t>(g/hp-hr)</t>
  </si>
  <si>
    <t>(lb/MMBtu)</t>
  </si>
  <si>
    <t>0-200</t>
  </si>
  <si>
    <t>201-400</t>
  </si>
  <si>
    <t>401-1000</t>
  </si>
  <si>
    <t>1001-2000</t>
  </si>
  <si>
    <t>2001-4000</t>
  </si>
  <si>
    <t>4000+</t>
  </si>
  <si>
    <t>Report</t>
  </si>
  <si>
    <t>ID</t>
  </si>
  <si>
    <t>Facility Name</t>
  </si>
  <si>
    <t>Method</t>
  </si>
  <si>
    <t>Location</t>
  </si>
  <si>
    <t>Facility</t>
  </si>
  <si>
    <t>Testing Company</t>
  </si>
  <si>
    <t>Date</t>
  </si>
  <si>
    <t>Rating</t>
  </si>
  <si>
    <t>Unit</t>
  </si>
  <si>
    <t>Load</t>
  </si>
  <si>
    <t>Manufacturer</t>
  </si>
  <si>
    <t>Model</t>
  </si>
  <si>
    <t>Engine</t>
  </si>
  <si>
    <t>Fuel Type</t>
  </si>
  <si>
    <t>Application Type</t>
  </si>
  <si>
    <t>Pollutant</t>
  </si>
  <si>
    <t>Run 1 Conc R</t>
  </si>
  <si>
    <t>Run 2 Conc R</t>
  </si>
  <si>
    <t>Run 3 Conc R</t>
  </si>
  <si>
    <t>Average</t>
  </si>
  <si>
    <t>Conc R Average</t>
  </si>
  <si>
    <t>DL</t>
  </si>
  <si>
    <t>SD</t>
  </si>
  <si>
    <t>Run 1 Conc C</t>
  </si>
  <si>
    <t>Run 2 Conc C</t>
  </si>
  <si>
    <t>Run 3 Conc C</t>
  </si>
  <si>
    <t>lbh1</t>
  </si>
  <si>
    <t>lbh2</t>
  </si>
  <si>
    <t>lbh3</t>
  </si>
  <si>
    <t>lbhAvg</t>
  </si>
  <si>
    <t>lbMMBtu1</t>
  </si>
  <si>
    <t>lbMMBtu2</t>
  </si>
  <si>
    <t>lbMMBtu3</t>
  </si>
  <si>
    <t>lbMMBtuAvg</t>
  </si>
  <si>
    <t>lbHP1</t>
  </si>
  <si>
    <t>lbHP2</t>
  </si>
  <si>
    <t>lbHP3</t>
  </si>
  <si>
    <t>lbHPAvg</t>
  </si>
  <si>
    <t>CUnit</t>
  </si>
  <si>
    <t>Control Device</t>
  </si>
  <si>
    <t>Test Data_Comments</t>
  </si>
  <si>
    <t>Run 1 O2</t>
  </si>
  <si>
    <t>Run 2 O2</t>
  </si>
  <si>
    <t>Run 3 O2</t>
  </si>
  <si>
    <t>Test Rating</t>
  </si>
  <si>
    <t>Facilities_Comments</t>
  </si>
  <si>
    <t>Standard Temperature</t>
  </si>
  <si>
    <t>Standard Temperature Unit</t>
  </si>
  <si>
    <t>Fuel Heating Value</t>
  </si>
  <si>
    <t>Fuel Heating Value Unit</t>
  </si>
  <si>
    <t>Run 1 Gas Flowrate</t>
  </si>
  <si>
    <t>Run 2 Gas Flowrate</t>
  </si>
  <si>
    <t>Run 3 Gas Flowrate</t>
  </si>
  <si>
    <t>MW</t>
  </si>
  <si>
    <t>Run 1 Fraction Moisture</t>
  </si>
  <si>
    <t>Run 2 Fraction Moisture</t>
  </si>
  <si>
    <t>Run 3 Fraction Moisture</t>
  </si>
  <si>
    <t>Runs</t>
  </si>
  <si>
    <t>NDs</t>
  </si>
  <si>
    <t>Tag Control Device</t>
  </si>
  <si>
    <t>Load1</t>
  </si>
  <si>
    <t>Engine Family</t>
  </si>
  <si>
    <t>Charging Type</t>
  </si>
  <si>
    <t>Cylinders</t>
  </si>
  <si>
    <t>Fuel Factor</t>
  </si>
  <si>
    <t>Flag Method for Aldehydes</t>
  </si>
  <si>
    <t>Rating1</t>
  </si>
  <si>
    <t>Run 1 Conc</t>
  </si>
  <si>
    <t>Run 2 Conc</t>
  </si>
  <si>
    <t>Run 3 Conc</t>
  </si>
  <si>
    <t>AConc</t>
  </si>
  <si>
    <t>29</t>
  </si>
  <si>
    <t>29.10x</t>
  </si>
  <si>
    <t>GRI Site 6</t>
  </si>
  <si>
    <t>FTIR</t>
  </si>
  <si>
    <t>NR</t>
  </si>
  <si>
    <t>GRI Site 6/NR</t>
  </si>
  <si>
    <t>Radian Corporation</t>
  </si>
  <si>
    <t>1800</t>
  </si>
  <si>
    <t>HP</t>
  </si>
  <si>
    <t>102</t>
  </si>
  <si>
    <t>Cooper Bessemer</t>
  </si>
  <si>
    <t>GMVC-10</t>
  </si>
  <si>
    <t>Cooper Bessemer/GMVC-10/1800 MW / 102%</t>
  </si>
  <si>
    <t>Natural Gas</t>
  </si>
  <si>
    <t>Gas Transmission</t>
  </si>
  <si>
    <t>Acetaldehyde</t>
  </si>
  <si>
    <t>1540</t>
  </si>
  <si>
    <t xml:space="preserve"> 1540</t>
  </si>
  <si>
    <t>4100</t>
  </si>
  <si>
    <t xml:space="preserve"> .0817</t>
  </si>
  <si>
    <t xml:space="preserve"> .00508</t>
  </si>
  <si>
    <t xml:space="preserve"> .0000445</t>
  </si>
  <si>
    <t>ppb</t>
  </si>
  <si>
    <t>14.8</t>
  </si>
  <si>
    <t>F</t>
  </si>
  <si>
    <t>1020</t>
  </si>
  <si>
    <t>Btu/scf</t>
  </si>
  <si>
    <t>7749</t>
  </si>
  <si>
    <t>44</t>
  </si>
  <si>
    <t>.07</t>
  </si>
  <si>
    <t>1</t>
  </si>
  <si>
    <t>0</t>
  </si>
  <si>
    <t>2SLB</t>
  </si>
  <si>
    <t>Turbo Charged</t>
  </si>
  <si>
    <t>10</t>
  </si>
  <si>
    <t>8432</t>
  </si>
  <si>
    <t xml:space="preserve"> 1490</t>
  </si>
  <si>
    <t>1490</t>
  </si>
  <si>
    <t>29.14x</t>
  </si>
  <si>
    <t>86</t>
  </si>
  <si>
    <t>Cooper Bessemer/GMVC-10/1800 MW / 86%</t>
  </si>
  <si>
    <t>1710</t>
  </si>
  <si>
    <t xml:space="preserve"> 1710</t>
  </si>
  <si>
    <t>2750</t>
  </si>
  <si>
    <t xml:space="preserve"> .0731</t>
  </si>
  <si>
    <t xml:space="preserve"> .00614</t>
  </si>
  <si>
    <t xml:space="preserve"> .0000472</t>
  </si>
  <si>
    <t>15.3</t>
  </si>
  <si>
    <t>1021</t>
  </si>
  <si>
    <t>6243</t>
  </si>
  <si>
    <t>.065</t>
  </si>
  <si>
    <t>8431</t>
  </si>
  <si>
    <t xml:space="preserve"> 1800</t>
  </si>
  <si>
    <t>29.15x</t>
  </si>
  <si>
    <t>101</t>
  </si>
  <si>
    <t>Cooper Bessemer/GMVC-10/1800 MW / 101%</t>
  </si>
  <si>
    <t>1920</t>
  </si>
  <si>
    <t xml:space="preserve"> 1920</t>
  </si>
  <si>
    <t xml:space="preserve"> .083</t>
  </si>
  <si>
    <t xml:space="preserve"> .00613</t>
  </si>
  <si>
    <t xml:space="preserve"> .0000457</t>
  </si>
  <si>
    <t>14.6</t>
  </si>
  <si>
    <t>6312</t>
  </si>
  <si>
    <t>29.16x</t>
  </si>
  <si>
    <t>95</t>
  </si>
  <si>
    <t>Cooper Bessemer/GMVC-10/1800 MW / 95%</t>
  </si>
  <si>
    <t>1950</t>
  </si>
  <si>
    <t xml:space="preserve"> 1950</t>
  </si>
  <si>
    <t xml:space="preserve"> .0871</t>
  </si>
  <si>
    <t xml:space="preserve"> .00654</t>
  </si>
  <si>
    <t xml:space="preserve"> .0000509</t>
  </si>
  <si>
    <t>14.9</t>
  </si>
  <si>
    <t>6528</t>
  </si>
  <si>
    <t>.068</t>
  </si>
  <si>
    <t>29.23x</t>
  </si>
  <si>
    <t>GRI Site 4</t>
  </si>
  <si>
    <t>GRI Site 4/NR</t>
  </si>
  <si>
    <t>93</t>
  </si>
  <si>
    <t>GMVC-10C</t>
  </si>
  <si>
    <t>Cooper Bessemer/GMVC-10C/1800 MW / 93%</t>
  </si>
  <si>
    <t>1640</t>
  </si>
  <si>
    <t xml:space="preserve"> 1640</t>
  </si>
  <si>
    <t>6130</t>
  </si>
  <si>
    <t xml:space="preserve"> .0771</t>
  </si>
  <si>
    <t xml:space="preserve"> .00603</t>
  </si>
  <si>
    <t xml:space="preserve"> .0000461</t>
  </si>
  <si>
    <t>PCC Clean burn</t>
  </si>
  <si>
    <t>15.4</t>
  </si>
  <si>
    <t>1009</t>
  </si>
  <si>
    <t>6866</t>
  </si>
  <si>
    <t>.073</t>
  </si>
  <si>
    <t>8471</t>
  </si>
  <si>
    <t xml:space="preserve"> 1760</t>
  </si>
  <si>
    <t>1760</t>
  </si>
  <si>
    <t>29.2x</t>
  </si>
  <si>
    <t>911</t>
  </si>
  <si>
    <t>100</t>
  </si>
  <si>
    <t>Clark</t>
  </si>
  <si>
    <t>BA-5</t>
  </si>
  <si>
    <t>Clark/BA-5/911 MW / 100%</t>
  </si>
  <si>
    <t>2200</t>
  </si>
  <si>
    <t xml:space="preserve"> 2200</t>
  </si>
  <si>
    <t xml:space="preserve"> .0705</t>
  </si>
  <si>
    <t xml:space="preserve"> .00672</t>
  </si>
  <si>
    <t xml:space="preserve"> .0000774</t>
  </si>
  <si>
    <t>14.3</t>
  </si>
  <si>
    <t>4679</t>
  </si>
  <si>
    <t>.08</t>
  </si>
  <si>
    <t>Naturally Aspirated</t>
  </si>
  <si>
    <t>5</t>
  </si>
  <si>
    <t>8454</t>
  </si>
  <si>
    <t xml:space="preserve"> 1970</t>
  </si>
  <si>
    <t>1970</t>
  </si>
  <si>
    <t>29.5x</t>
  </si>
  <si>
    <t>1000</t>
  </si>
  <si>
    <t>84</t>
  </si>
  <si>
    <t>HBA-5</t>
  </si>
  <si>
    <t>Clark/HBA-5/1000 MW / 84%</t>
  </si>
  <si>
    <t>3340</t>
  </si>
  <si>
    <t xml:space="preserve"> 3340</t>
  </si>
  <si>
    <t>4810</t>
  </si>
  <si>
    <t xml:space="preserve"> .106</t>
  </si>
  <si>
    <t xml:space="preserve"> .0116</t>
  </si>
  <si>
    <t xml:space="preserve"> .000126</t>
  </si>
  <si>
    <t>15.1</t>
  </si>
  <si>
    <t>4617</t>
  </si>
  <si>
    <t>.069</t>
  </si>
  <si>
    <t xml:space="preserve"> 3400</t>
  </si>
  <si>
    <t>3400</t>
  </si>
  <si>
    <t>29.9x</t>
  </si>
  <si>
    <t>1820</t>
  </si>
  <si>
    <t xml:space="preserve"> 1820</t>
  </si>
  <si>
    <t xml:space="preserve"> .0993</t>
  </si>
  <si>
    <t xml:space="preserve"> .00621</t>
  </si>
  <si>
    <t xml:space="preserve"> .0000541</t>
  </si>
  <si>
    <t>15</t>
  </si>
  <si>
    <t>7972</t>
  </si>
  <si>
    <t>3</t>
  </si>
  <si>
    <t>3.1</t>
  </si>
  <si>
    <t>California Gas Transmission and Storage Facilities</t>
  </si>
  <si>
    <t>CARB 430</t>
  </si>
  <si>
    <t>California Gas Transmission and Storage Facilities/NR</t>
  </si>
  <si>
    <t>Huey,S and Castaldini,C</t>
  </si>
  <si>
    <t>2000</t>
  </si>
  <si>
    <t>80</t>
  </si>
  <si>
    <t>Dresser-Rand</t>
  </si>
  <si>
    <t>TLA-6</t>
  </si>
  <si>
    <t>Dresser-Rand/TLA-6/2000 MW / 80%</t>
  </si>
  <si>
    <t>3100</t>
  </si>
  <si>
    <t>1300</t>
  </si>
  <si>
    <t>NA</t>
  </si>
  <si>
    <t xml:space="preserve"> .152</t>
  </si>
  <si>
    <t xml:space="preserve"> .0641</t>
  </si>
  <si>
    <t xml:space="preserve"> .108</t>
  </si>
  <si>
    <t xml:space="preserve"> .00913</t>
  </si>
  <si>
    <t xml:space="preserve"> .00378</t>
  </si>
  <si>
    <t xml:space="preserve"> .00646</t>
  </si>
  <si>
    <t xml:space="preserve"> .000095</t>
  </si>
  <si>
    <t xml:space="preserve"> .0000401</t>
  </si>
  <si>
    <t xml:space="preserve"> .0000676</t>
  </si>
  <si>
    <t>PCC</t>
  </si>
  <si>
    <t>#A</t>
  </si>
  <si>
    <t>13.84</t>
  </si>
  <si>
    <t>13.76</t>
  </si>
  <si>
    <t>13.72</t>
  </si>
  <si>
    <t>1024</t>
  </si>
  <si>
    <t>Btu/dscf</t>
  </si>
  <si>
    <t>7143.83</t>
  </si>
  <si>
    <t>7198.57</t>
  </si>
  <si>
    <t>7226.27</t>
  </si>
  <si>
    <t>2</t>
  </si>
  <si>
    <t>6</t>
  </si>
  <si>
    <t>8710</t>
  </si>
  <si>
    <t xml:space="preserve"> 2590</t>
  </si>
  <si>
    <t xml:space="preserve"> 1070</t>
  </si>
  <si>
    <t>1830</t>
  </si>
  <si>
    <t>3.2</t>
  </si>
  <si>
    <t>90</t>
  </si>
  <si>
    <t>Dresser-Rand/TLA-6/2000 MW / 90%</t>
  </si>
  <si>
    <t>810</t>
  </si>
  <si>
    <t xml:space="preserve"> 810</t>
  </si>
  <si>
    <t xml:space="preserve"> .0422</t>
  </si>
  <si>
    <t xml:space="preserve"> .00303</t>
  </si>
  <si>
    <t xml:space="preserve"> .0000234</t>
  </si>
  <si>
    <t>15.34</t>
  </si>
  <si>
    <t>15.31</t>
  </si>
  <si>
    <t>15.39</t>
  </si>
  <si>
    <t>1022</t>
  </si>
  <si>
    <t>7617.43</t>
  </si>
  <si>
    <t>8</t>
  </si>
  <si>
    <t xml:space="preserve"> 860</t>
  </si>
  <si>
    <t>860</t>
  </si>
  <si>
    <t>3.3</t>
  </si>
  <si>
    <t>Dresser-Rand/TLA-6/2000 MW / 100%</t>
  </si>
  <si>
    <t>2100</t>
  </si>
  <si>
    <t>460</t>
  </si>
  <si>
    <t>1186.66666666667</t>
  </si>
  <si>
    <t xml:space="preserve"> 1190</t>
  </si>
  <si>
    <t xml:space="preserve"> .117</t>
  </si>
  <si>
    <t xml:space="preserve"> .0256</t>
  </si>
  <si>
    <t xml:space="preserve"> .0565</t>
  </si>
  <si>
    <t xml:space="preserve"> .0664</t>
  </si>
  <si>
    <t xml:space="preserve"> .00801</t>
  </si>
  <si>
    <t xml:space="preserve"> .00171</t>
  </si>
  <si>
    <t xml:space="preserve"> .00373</t>
  </si>
  <si>
    <t xml:space="preserve"> .00448</t>
  </si>
  <si>
    <t xml:space="preserve"> .0000585</t>
  </si>
  <si>
    <t xml:space="preserve"> .0000128</t>
  </si>
  <si>
    <t xml:space="preserve"> .0000282</t>
  </si>
  <si>
    <t xml:space="preserve"> .0000332</t>
  </si>
  <si>
    <t>15.45</t>
  </si>
  <si>
    <t>15.32</t>
  </si>
  <si>
    <t>15.33</t>
  </si>
  <si>
    <t>1023</t>
  </si>
  <si>
    <t>8152.53</t>
  </si>
  <si>
    <t>8144.75</t>
  </si>
  <si>
    <t>8252.47</t>
  </si>
  <si>
    <t xml:space="preserve"> 2270</t>
  </si>
  <si>
    <t xml:space="preserve"> 486</t>
  </si>
  <si>
    <t xml:space="preserve"> 1060</t>
  </si>
  <si>
    <t>1272</t>
  </si>
  <si>
    <t>31</t>
  </si>
  <si>
    <t>31.12x</t>
  </si>
  <si>
    <t>GRI - Campaign 8</t>
  </si>
  <si>
    <t>None</t>
  </si>
  <si>
    <t>GRI - Campaign 8/None</t>
  </si>
  <si>
    <t>796</t>
  </si>
  <si>
    <t>HRA-8</t>
  </si>
  <si>
    <t>Clark/HRA-8/796 MW / 101%</t>
  </si>
  <si>
    <t>Compressor</t>
  </si>
  <si>
    <t>2999</t>
  </si>
  <si>
    <t xml:space="preserve"> 3000</t>
  </si>
  <si>
    <t>2214</t>
  </si>
  <si>
    <t xml:space="preserve"> .0677</t>
  </si>
  <si>
    <t xml:space="preserve"> .00881</t>
  </si>
  <si>
    <t xml:space="preserve"> .0000842</t>
  </si>
  <si>
    <t>Fuel factor is default given in calculations section of report. Exhaust Gas Flowrate is based on fuel factor calculated from fuel analysis.</t>
  </si>
  <si>
    <t>14</t>
  </si>
  <si>
    <t>848</t>
  </si>
  <si>
    <t>Engine 23 - Test 17. Post-maintenance, post-balance.</t>
  </si>
  <si>
    <t>1011</t>
  </si>
  <si>
    <t>3296</t>
  </si>
  <si>
    <t>8.3</t>
  </si>
  <si>
    <t>8498</t>
  </si>
  <si>
    <t xml:space="preserve"> 2560</t>
  </si>
  <si>
    <t>2560</t>
  </si>
  <si>
    <t>31.13x</t>
  </si>
  <si>
    <t>GRI - Campaign 7</t>
  </si>
  <si>
    <t>GRI - Campaign 7/None</t>
  </si>
  <si>
    <t>88</t>
  </si>
  <si>
    <t>Clark/HRA-8/796 MW / 88%</t>
  </si>
  <si>
    <t>4770</t>
  </si>
  <si>
    <t xml:space="preserve"> 4770</t>
  </si>
  <si>
    <t>1762</t>
  </si>
  <si>
    <t xml:space="preserve"> .0126</t>
  </si>
  <si>
    <t xml:space="preserve"> .000142</t>
  </si>
  <si>
    <t>13.2</t>
  </si>
  <si>
    <t>704</t>
  </si>
  <si>
    <t>Engine 24 - Test 10. Pre-maintenance, pre-balance.</t>
  </si>
  <si>
    <t>3040</t>
  </si>
  <si>
    <t>8.6</t>
  </si>
  <si>
    <t xml:space="preserve"> 3650</t>
  </si>
  <si>
    <t>3650</t>
  </si>
  <si>
    <t>31.14x</t>
  </si>
  <si>
    <t>89</t>
  </si>
  <si>
    <t>Clark/HRA-8/796 MW / 89%</t>
  </si>
  <si>
    <t>5802</t>
  </si>
  <si>
    <t xml:space="preserve"> 5800</t>
  </si>
  <si>
    <t>1843</t>
  </si>
  <si>
    <t xml:space="preserve"> .125</t>
  </si>
  <si>
    <t xml:space="preserve"> .0153</t>
  </si>
  <si>
    <t xml:space="preserve"> .000176</t>
  </si>
  <si>
    <t>708</t>
  </si>
  <si>
    <t>Engine 24 - Test 11. Pre-maintenance, post-balance.</t>
  </si>
  <si>
    <t>3151</t>
  </si>
  <si>
    <t xml:space="preserve"> 4450</t>
  </si>
  <si>
    <t>4450</t>
  </si>
  <si>
    <t>31.9x</t>
  </si>
  <si>
    <t>105</t>
  </si>
  <si>
    <t>Clark/HRA-8/796 MW / 105%</t>
  </si>
  <si>
    <t>12992</t>
  </si>
  <si>
    <t xml:space="preserve"> 13000</t>
  </si>
  <si>
    <t>2420</t>
  </si>
  <si>
    <t xml:space="preserve"> .251</t>
  </si>
  <si>
    <t xml:space="preserve"> .0314</t>
  </si>
  <si>
    <t xml:space="preserve"> .0003</t>
  </si>
  <si>
    <t>12.5</t>
  </si>
  <si>
    <t>813</t>
  </si>
  <si>
    <t>Engine 23 - Test 12. Pre-maintenance and pre-balance.</t>
  </si>
  <si>
    <t>2826</t>
  </si>
  <si>
    <t>9.1</t>
  </si>
  <si>
    <t xml:space="preserve"> 9130</t>
  </si>
  <si>
    <t>9130</t>
  </si>
  <si>
    <t>7</t>
  </si>
  <si>
    <t>7.13</t>
  </si>
  <si>
    <t>ARCO Oil and Gas Co</t>
  </si>
  <si>
    <t>Bakersfield CA 93309</t>
  </si>
  <si>
    <t>ARCO Oil and Gas Co/Bakersfield CA 93309</t>
  </si>
  <si>
    <t>ENSR Consulting</t>
  </si>
  <si>
    <t>660</t>
  </si>
  <si>
    <t>Cooper Bessemer/NR/660 MW / 100%</t>
  </si>
  <si>
    <t>3620</t>
  </si>
  <si>
    <t>1500</t>
  </si>
  <si>
    <t>2293.33333333333</t>
  </si>
  <si>
    <t xml:space="preserve"> 2290</t>
  </si>
  <si>
    <t xml:space="preserve"> .0901</t>
  </si>
  <si>
    <t xml:space="preserve"> .0438</t>
  </si>
  <si>
    <t xml:space="preserve"> .0374</t>
  </si>
  <si>
    <t xml:space="preserve"> .0571</t>
  </si>
  <si>
    <t xml:space="preserve"> .0109</t>
  </si>
  <si>
    <t xml:space="preserve"> .00532</t>
  </si>
  <si>
    <t xml:space="preserve"> .00453</t>
  </si>
  <si>
    <t xml:space="preserve"> .00692</t>
  </si>
  <si>
    <t xml:space="preserve"> .000137</t>
  </si>
  <si>
    <t xml:space="preserve"> .0000664</t>
  </si>
  <si>
    <t xml:space="preserve"> .0000567</t>
  </si>
  <si>
    <t xml:space="preserve"> .0000867</t>
  </si>
  <si>
    <t>14.0</t>
  </si>
  <si>
    <t>3637.7</t>
  </si>
  <si>
    <t>8740</t>
  </si>
  <si>
    <t xml:space="preserve"> 3100</t>
  </si>
  <si>
    <t xml:space="preserve"> 1500</t>
  </si>
  <si>
    <t xml:space="preserve"> 1280</t>
  </si>
  <si>
    <t>1960</t>
  </si>
  <si>
    <t>Acrolein</t>
  </si>
  <si>
    <t>1870</t>
  </si>
  <si>
    <t xml:space="preserve"> 1870</t>
  </si>
  <si>
    <t>4630</t>
  </si>
  <si>
    <t xml:space="preserve"> .112</t>
  </si>
  <si>
    <t xml:space="preserve"> .00875</t>
  </si>
  <si>
    <t xml:space="preserve"> .0000669</t>
  </si>
  <si>
    <t>56</t>
  </si>
  <si>
    <t xml:space="preserve"> 2010</t>
  </si>
  <si>
    <t>2010</t>
  </si>
  <si>
    <t>29.24x</t>
  </si>
  <si>
    <t>Cooper Bessemer/GMVC-10C/1800 MW / 95%</t>
  </si>
  <si>
    <t xml:space="preserve"> .0948</t>
  </si>
  <si>
    <t xml:space="preserve"> .00758</t>
  </si>
  <si>
    <t xml:space="preserve"> .0000554</t>
  </si>
  <si>
    <t>6633</t>
  </si>
  <si>
    <t>.082</t>
  </si>
  <si>
    <t>8518</t>
  </si>
  <si>
    <t xml:space="preserve"> 1730</t>
  </si>
  <si>
    <t>1730</t>
  </si>
  <si>
    <t>29.25x</t>
  </si>
  <si>
    <t>79</t>
  </si>
  <si>
    <t>Cooper Bessemer/GMVC-10C/1800 MW / 79%</t>
  </si>
  <si>
    <t>2530</t>
  </si>
  <si>
    <t xml:space="preserve"> 2530</t>
  </si>
  <si>
    <t xml:space="preserve"> .133</t>
  </si>
  <si>
    <t xml:space="preserve"> .0121</t>
  </si>
  <si>
    <t xml:space="preserve"> .0000935</t>
  </si>
  <si>
    <t>15.5</t>
  </si>
  <si>
    <t>6039</t>
  </si>
  <si>
    <t xml:space="preserve"> 2760</t>
  </si>
  <si>
    <t>2760</t>
  </si>
  <si>
    <t>29.4x</t>
  </si>
  <si>
    <t>75</t>
  </si>
  <si>
    <t>Clark/HBA-5/1000 MW / 75%</t>
  </si>
  <si>
    <t>2250</t>
  </si>
  <si>
    <t xml:space="preserve"> 2250</t>
  </si>
  <si>
    <t>3800</t>
  </si>
  <si>
    <t xml:space="preserve"> .0933</t>
  </si>
  <si>
    <t xml:space="preserve"> .0111</t>
  </si>
  <si>
    <t xml:space="preserve"> .000124</t>
  </si>
  <si>
    <t>15.7</t>
  </si>
  <si>
    <t>1025</t>
  </si>
  <si>
    <t>4759</t>
  </si>
  <si>
    <t>8427</t>
  </si>
  <si>
    <t xml:space="preserve"> 2550</t>
  </si>
  <si>
    <t>2550</t>
  </si>
  <si>
    <t xml:space="preserve"> .103</t>
  </si>
  <si>
    <t xml:space="preserve"> .0113</t>
  </si>
  <si>
    <t xml:space="preserve"> .000123</t>
  </si>
  <si>
    <t>2590</t>
  </si>
  <si>
    <t>1090</t>
  </si>
  <si>
    <t>50</t>
  </si>
  <si>
    <t>550</t>
  </si>
  <si>
    <t>563.333333333333</t>
  </si>
  <si>
    <t xml:space="preserve"> 563</t>
  </si>
  <si>
    <t xml:space="preserve"> .0345</t>
  </si>
  <si>
    <t xml:space="preserve"> .00158</t>
  </si>
  <si>
    <t xml:space="preserve"> .0174</t>
  </si>
  <si>
    <t xml:space="preserve"> .0178</t>
  </si>
  <si>
    <t xml:space="preserve"> .00419</t>
  </si>
  <si>
    <t xml:space="preserve"> .000192</t>
  </si>
  <si>
    <t xml:space="preserve"> .00212</t>
  </si>
  <si>
    <t xml:space="preserve"> .00217</t>
  </si>
  <si>
    <t xml:space="preserve"> .0000523</t>
  </si>
  <si>
    <t xml:space="preserve"> .00000239</t>
  </si>
  <si>
    <t xml:space="preserve"> .0000264</t>
  </si>
  <si>
    <t xml:space="preserve"> .000027</t>
  </si>
  <si>
    <t xml:space="preserve"> 932</t>
  </si>
  <si>
    <t xml:space="preserve"> 42.8</t>
  </si>
  <si>
    <t xml:space="preserve"> 470</t>
  </si>
  <si>
    <t>481.6</t>
  </si>
  <si>
    <t>11</t>
  </si>
  <si>
    <t>11.1</t>
  </si>
  <si>
    <t>Chevron USA</t>
  </si>
  <si>
    <t>Carpinteria, CA</t>
  </si>
  <si>
    <t>Chevron USA/Carpinteria, CA</t>
  </si>
  <si>
    <t>Engineering Science Inc.</t>
  </si>
  <si>
    <t>GMWA-10</t>
  </si>
  <si>
    <t>Cooper Bessemer/GMWA-10/1800 MW / 100%</t>
  </si>
  <si>
    <t>Formaldehyde</t>
  </si>
  <si>
    <t>2870</t>
  </si>
  <si>
    <t>8530</t>
  </si>
  <si>
    <t>2830</t>
  </si>
  <si>
    <t>4743.33333333333</t>
  </si>
  <si>
    <t xml:space="preserve"> 4740</t>
  </si>
  <si>
    <t xml:space="preserve"> .0119</t>
  </si>
  <si>
    <t xml:space="preserve"> .0353</t>
  </si>
  <si>
    <t xml:space="preserve"> .0117</t>
  </si>
  <si>
    <t xml:space="preserve"> .0196</t>
  </si>
  <si>
    <t xml:space="preserve"> .00333</t>
  </si>
  <si>
    <t xml:space="preserve"> .00988</t>
  </si>
  <si>
    <t xml:space="preserve"> .00328</t>
  </si>
  <si>
    <t xml:space="preserve"> .0055</t>
  </si>
  <si>
    <t xml:space="preserve"> .00000661</t>
  </si>
  <si>
    <t xml:space="preserve"> .0000196</t>
  </si>
  <si>
    <t xml:space="preserve"> .0000065</t>
  </si>
  <si>
    <t xml:space="preserve"> .0000109</t>
  </si>
  <si>
    <t>8.9</t>
  </si>
  <si>
    <t>Process parameters for individual runs not provided.</t>
  </si>
  <si>
    <t>1128.48</t>
  </si>
  <si>
    <t>887</t>
  </si>
  <si>
    <t>30</t>
  </si>
  <si>
    <t>Blower Scavenged</t>
  </si>
  <si>
    <t>8546.256</t>
  </si>
  <si>
    <t xml:space="preserve"> 1410</t>
  </si>
  <si>
    <t xml:space="preserve"> 4190</t>
  </si>
  <si>
    <t xml:space="preserve"> 1390</t>
  </si>
  <si>
    <t>2330</t>
  </si>
  <si>
    <t>18300</t>
  </si>
  <si>
    <t xml:space="preserve"> 18300</t>
  </si>
  <si>
    <t>830</t>
  </si>
  <si>
    <t xml:space="preserve"> .662</t>
  </si>
  <si>
    <t xml:space="preserve"> .0412</t>
  </si>
  <si>
    <t xml:space="preserve"> .000361</t>
  </si>
  <si>
    <t xml:space="preserve"> 17700</t>
  </si>
  <si>
    <t>17700</t>
  </si>
  <si>
    <t>29.11x</t>
  </si>
  <si>
    <t>85</t>
  </si>
  <si>
    <t>Cooper Bessemer/GMVC-10/1800 MW / 85%</t>
  </si>
  <si>
    <t>22400</t>
  </si>
  <si>
    <t xml:space="preserve"> 22400</t>
  </si>
  <si>
    <t xml:space="preserve"> .917</t>
  </si>
  <si>
    <t xml:space="preserve"> .0569</t>
  </si>
  <si>
    <t xml:space="preserve"> .000599</t>
  </si>
  <si>
    <t>8769</t>
  </si>
  <si>
    <t xml:space="preserve"> 24500</t>
  </si>
  <si>
    <t>24500</t>
  </si>
  <si>
    <t>29.12x</t>
  </si>
  <si>
    <t>Cooper Bessemer/GMVC-10/1800 MW / 100%</t>
  </si>
  <si>
    <t>16500</t>
  </si>
  <si>
    <t xml:space="preserve"> 16500</t>
  </si>
  <si>
    <t>560</t>
  </si>
  <si>
    <t xml:space="preserve"> .538</t>
  </si>
  <si>
    <t xml:space="preserve"> .0377</t>
  </si>
  <si>
    <t xml:space="preserve"> .000299</t>
  </si>
  <si>
    <t>6983</t>
  </si>
  <si>
    <t>.067</t>
  </si>
  <si>
    <t xml:space="preserve"> 16200</t>
  </si>
  <si>
    <t>16200</t>
  </si>
  <si>
    <t>29.13x</t>
  </si>
  <si>
    <t>87</t>
  </si>
  <si>
    <t>Cooper Bessemer/GMVC-10/1800 MW / 87%</t>
  </si>
  <si>
    <t>18900</t>
  </si>
  <si>
    <t xml:space="preserve"> 18900</t>
  </si>
  <si>
    <t xml:space="preserve"> .607</t>
  </si>
  <si>
    <t xml:space="preserve"> .0463</t>
  </si>
  <si>
    <t xml:space="preserve"> .000388</t>
  </si>
  <si>
    <t>6880</t>
  </si>
  <si>
    <t xml:space="preserve"> 19900</t>
  </si>
  <si>
    <t>19900</t>
  </si>
  <si>
    <t>16700</t>
  </si>
  <si>
    <t xml:space="preserve"> 16700</t>
  </si>
  <si>
    <t xml:space="preserve"> .487</t>
  </si>
  <si>
    <t xml:space="preserve"> .0409</t>
  </si>
  <si>
    <t xml:space="preserve"> .000315</t>
  </si>
  <si>
    <t xml:space="preserve"> 17600</t>
  </si>
  <si>
    <t>17600</t>
  </si>
  <si>
    <t>14400</t>
  </si>
  <si>
    <t xml:space="preserve"> 14400</t>
  </si>
  <si>
    <t xml:space="preserve"> .424</t>
  </si>
  <si>
    <t xml:space="preserve"> .000233</t>
  </si>
  <si>
    <t xml:space="preserve"> 13500</t>
  </si>
  <si>
    <t>13500</t>
  </si>
  <si>
    <t>15400</t>
  </si>
  <si>
    <t xml:space="preserve"> 15400</t>
  </si>
  <si>
    <t xml:space="preserve"> .469</t>
  </si>
  <si>
    <t xml:space="preserve"> .0352</t>
  </si>
  <si>
    <t xml:space="preserve"> .000274</t>
  </si>
  <si>
    <t xml:space="preserve"> 15100</t>
  </si>
  <si>
    <t>15100</t>
  </si>
  <si>
    <t>29.17x</t>
  </si>
  <si>
    <t>3500</t>
  </si>
  <si>
    <t>96</t>
  </si>
  <si>
    <t>GMWC-10</t>
  </si>
  <si>
    <t>Cooper Bessemer/GMWC-10/3500 MW / 96%</t>
  </si>
  <si>
    <t>29800</t>
  </si>
  <si>
    <t xml:space="preserve"> 29800</t>
  </si>
  <si>
    <t>800</t>
  </si>
  <si>
    <t xml:space="preserve"> 1.82</t>
  </si>
  <si>
    <t xml:space="preserve"> .0659</t>
  </si>
  <si>
    <t xml:space="preserve"> .000542</t>
  </si>
  <si>
    <t>14.7</t>
  </si>
  <si>
    <t>13104</t>
  </si>
  <si>
    <t xml:space="preserve"> 28400</t>
  </si>
  <si>
    <t>28400</t>
  </si>
  <si>
    <t>29.18x</t>
  </si>
  <si>
    <t>Cooper Bessemer/GMWC-10/3500 MW / 95%</t>
  </si>
  <si>
    <t>30700</t>
  </si>
  <si>
    <t xml:space="preserve"> 30700</t>
  </si>
  <si>
    <t xml:space="preserve"> 1.7</t>
  </si>
  <si>
    <t xml:space="preserve"> .0668</t>
  </si>
  <si>
    <t xml:space="preserve"> .000511</t>
  </si>
  <si>
    <t>11888</t>
  </si>
  <si>
    <t>.071</t>
  </si>
  <si>
    <t xml:space="preserve"> 28800</t>
  </si>
  <si>
    <t>28800</t>
  </si>
  <si>
    <t>29.19x</t>
  </si>
  <si>
    <t>Cooper Bessemer/GMWC-10/3500 MW / 88%</t>
  </si>
  <si>
    <t>26500</t>
  </si>
  <si>
    <t xml:space="preserve"> 26500</t>
  </si>
  <si>
    <t xml:space="preserve"> 1.46</t>
  </si>
  <si>
    <t xml:space="preserve"> .0616</t>
  </si>
  <si>
    <t xml:space="preserve"> .000474</t>
  </si>
  <si>
    <t>11794</t>
  </si>
  <si>
    <t>29.1x</t>
  </si>
  <si>
    <t>94</t>
  </si>
  <si>
    <t>Clark/BA-5/911 MW / 94%</t>
  </si>
  <si>
    <t>18600</t>
  </si>
  <si>
    <t xml:space="preserve"> 18600</t>
  </si>
  <si>
    <t>360</t>
  </si>
  <si>
    <t xml:space="preserve"> .371</t>
  </si>
  <si>
    <t xml:space="preserve"> .0381</t>
  </si>
  <si>
    <t xml:space="preserve"> .000433</t>
  </si>
  <si>
    <t>14.2</t>
  </si>
  <si>
    <t>4272</t>
  </si>
  <si>
    <t>.104</t>
  </si>
  <si>
    <t xml:space="preserve"> 16400</t>
  </si>
  <si>
    <t>16400</t>
  </si>
  <si>
    <t>29.20x</t>
  </si>
  <si>
    <t>91</t>
  </si>
  <si>
    <t>Cooper Bessemer/GMWC-10/3500 MW / 91%</t>
  </si>
  <si>
    <t>28200</t>
  </si>
  <si>
    <t xml:space="preserve"> 28200</t>
  </si>
  <si>
    <t xml:space="preserve"> 1.78</t>
  </si>
  <si>
    <t xml:space="preserve"> .0667</t>
  </si>
  <si>
    <t xml:space="preserve"> .000559</t>
  </si>
  <si>
    <t>13514</t>
  </si>
  <si>
    <t xml:space="preserve"> 28700</t>
  </si>
  <si>
    <t>28700</t>
  </si>
  <si>
    <t>29.21x</t>
  </si>
  <si>
    <t>92</t>
  </si>
  <si>
    <t>Cooper Bessemer/GMWC-10/3500 MW / 92%</t>
  </si>
  <si>
    <t>27900</t>
  </si>
  <si>
    <t xml:space="preserve"> 27900</t>
  </si>
  <si>
    <t xml:space="preserve"> 1.69</t>
  </si>
  <si>
    <t xml:space="preserve"> .066</t>
  </si>
  <si>
    <t xml:space="preserve"> .000525</t>
  </si>
  <si>
    <t>12978</t>
  </si>
  <si>
    <t>29.22x</t>
  </si>
  <si>
    <t>97</t>
  </si>
  <si>
    <t>Cooper Bessemer/GMVC-10C/1800 MW / 97%</t>
  </si>
  <si>
    <t>20300</t>
  </si>
  <si>
    <t xml:space="preserve"> 20300</t>
  </si>
  <si>
    <t>1250</t>
  </si>
  <si>
    <t xml:space="preserve"> .656</t>
  </si>
  <si>
    <t xml:space="preserve"> .0518</t>
  </si>
  <si>
    <t xml:space="preserve"> .000376</t>
  </si>
  <si>
    <t>6920</t>
  </si>
  <si>
    <t>8470</t>
  </si>
  <si>
    <t xml:space="preserve"> 22200</t>
  </si>
  <si>
    <t>22200</t>
  </si>
  <si>
    <t>22000</t>
  </si>
  <si>
    <t xml:space="preserve"> 22000</t>
  </si>
  <si>
    <t xml:space="preserve"> .705</t>
  </si>
  <si>
    <t xml:space="preserve"> .0551</t>
  </si>
  <si>
    <t xml:space="preserve"> .000421</t>
  </si>
  <si>
    <t xml:space="preserve"> 23600</t>
  </si>
  <si>
    <t>23600</t>
  </si>
  <si>
    <t>15200</t>
  </si>
  <si>
    <t xml:space="preserve"> 15200</t>
  </si>
  <si>
    <t xml:space="preserve"> .471</t>
  </si>
  <si>
    <t xml:space="preserve"> .0376</t>
  </si>
  <si>
    <t xml:space="preserve"> .000275</t>
  </si>
  <si>
    <t xml:space="preserve"> 16000</t>
  </si>
  <si>
    <t>16000</t>
  </si>
  <si>
    <t>25500</t>
  </si>
  <si>
    <t xml:space="preserve"> 25500</t>
  </si>
  <si>
    <t xml:space="preserve"> .719</t>
  </si>
  <si>
    <t xml:space="preserve"> .0654</t>
  </si>
  <si>
    <t xml:space="preserve"> .000506</t>
  </si>
  <si>
    <t>17900</t>
  </si>
  <si>
    <t xml:space="preserve"> 17900</t>
  </si>
  <si>
    <t xml:space="preserve"> .391</t>
  </si>
  <si>
    <t xml:space="preserve"> .0373</t>
  </si>
  <si>
    <t xml:space="preserve"> .000429</t>
  </si>
  <si>
    <t>29.3x</t>
  </si>
  <si>
    <t>Clark/BA-5/911 MW / 80%</t>
  </si>
  <si>
    <t>23000</t>
  </si>
  <si>
    <t xml:space="preserve"> 23000</t>
  </si>
  <si>
    <t xml:space="preserve"> .468</t>
  </si>
  <si>
    <t xml:space="preserve"> .0526</t>
  </si>
  <si>
    <t xml:space="preserve"> .000642</t>
  </si>
  <si>
    <t>4356</t>
  </si>
  <si>
    <t>.088</t>
  </si>
  <si>
    <t xml:space="preserve"> 22600</t>
  </si>
  <si>
    <t>22600</t>
  </si>
  <si>
    <t>33300</t>
  </si>
  <si>
    <t xml:space="preserve"> 33300</t>
  </si>
  <si>
    <t>970</t>
  </si>
  <si>
    <t xml:space="preserve"> .74</t>
  </si>
  <si>
    <t xml:space="preserve"> .0878</t>
  </si>
  <si>
    <t xml:space="preserve"> .000987</t>
  </si>
  <si>
    <t xml:space="preserve"> 37800</t>
  </si>
  <si>
    <t>37800</t>
  </si>
  <si>
    <t>26600</t>
  </si>
  <si>
    <t xml:space="preserve"> 26600</t>
  </si>
  <si>
    <t xml:space="preserve"> .573</t>
  </si>
  <si>
    <t xml:space="preserve"> .0631</t>
  </si>
  <si>
    <t xml:space="preserve"> .000682</t>
  </si>
  <si>
    <t xml:space="preserve"> 27100</t>
  </si>
  <si>
    <t>27100</t>
  </si>
  <si>
    <t>29.6x</t>
  </si>
  <si>
    <t>1235</t>
  </si>
  <si>
    <t>GMVA-10</t>
  </si>
  <si>
    <t>Cooper Bessemer/GMVA-10/1235 MW / 88%</t>
  </si>
  <si>
    <t>18800</t>
  </si>
  <si>
    <t xml:space="preserve"> 18800</t>
  </si>
  <si>
    <t>990</t>
  </si>
  <si>
    <t xml:space="preserve"> .446</t>
  </si>
  <si>
    <t xml:space="preserve"> .0445</t>
  </si>
  <si>
    <t xml:space="preserve"> .00041</t>
  </si>
  <si>
    <t>5079</t>
  </si>
  <si>
    <t>.072</t>
  </si>
  <si>
    <t xml:space="preserve"> 19100</t>
  </si>
  <si>
    <t>19100</t>
  </si>
  <si>
    <t>29.7x</t>
  </si>
  <si>
    <t>Cooper Bessemer/GMVA-10/1235 MW / 100%</t>
  </si>
  <si>
    <t>17800</t>
  </si>
  <si>
    <t xml:space="preserve"> 17800</t>
  </si>
  <si>
    <t xml:space="preserve"> .402</t>
  </si>
  <si>
    <t xml:space="preserve"> .0388</t>
  </si>
  <si>
    <t xml:space="preserve"> .000326</t>
  </si>
  <si>
    <t>4845</t>
  </si>
  <si>
    <t>.083</t>
  </si>
  <si>
    <t>29.8x</t>
  </si>
  <si>
    <t>18000</t>
  </si>
  <si>
    <t xml:space="preserve"> 18000</t>
  </si>
  <si>
    <t xml:space="preserve"> .4</t>
  </si>
  <si>
    <t xml:space="preserve"> .0386</t>
  </si>
  <si>
    <t xml:space="preserve"> .000324</t>
  </si>
  <si>
    <t>14.5</t>
  </si>
  <si>
    <t>4756</t>
  </si>
  <si>
    <t>.084</t>
  </si>
  <si>
    <t xml:space="preserve"> 16600</t>
  </si>
  <si>
    <t>16600</t>
  </si>
  <si>
    <t>18100</t>
  </si>
  <si>
    <t xml:space="preserve"> 18100</t>
  </si>
  <si>
    <t xml:space="preserve"> .673</t>
  </si>
  <si>
    <t xml:space="preserve"> .0421</t>
  </si>
  <si>
    <t xml:space="preserve"> .000367</t>
  </si>
  <si>
    <t>66000</t>
  </si>
  <si>
    <t>17000</t>
  </si>
  <si>
    <t>41500</t>
  </si>
  <si>
    <t xml:space="preserve"> 41500</t>
  </si>
  <si>
    <t xml:space="preserve"> 2.2</t>
  </si>
  <si>
    <t xml:space="preserve"> .571</t>
  </si>
  <si>
    <t xml:space="preserve"> 1.39</t>
  </si>
  <si>
    <t xml:space="preserve"> .132</t>
  </si>
  <si>
    <t xml:space="preserve"> .0337</t>
  </si>
  <si>
    <t xml:space="preserve"> .0829</t>
  </si>
  <si>
    <t xml:space="preserve"> .00138</t>
  </si>
  <si>
    <t xml:space="preserve"> .000357</t>
  </si>
  <si>
    <t xml:space="preserve"> .000868</t>
  </si>
  <si>
    <t xml:space="preserve"> 55200</t>
  </si>
  <si>
    <t xml:space="preserve"> 14000</t>
  </si>
  <si>
    <t>34600</t>
  </si>
  <si>
    <t>26000</t>
  </si>
  <si>
    <t xml:space="preserve"> 26000</t>
  </si>
  <si>
    <t xml:space="preserve"> .924</t>
  </si>
  <si>
    <t xml:space="preserve"> .0663</t>
  </si>
  <si>
    <t xml:space="preserve"> .000513</t>
  </si>
  <si>
    <t xml:space="preserve"> 27600</t>
  </si>
  <si>
    <t>27600</t>
  </si>
  <si>
    <t>7600</t>
  </si>
  <si>
    <t>15000</t>
  </si>
  <si>
    <t>14866.6666666667</t>
  </si>
  <si>
    <t xml:space="preserve"> 14900</t>
  </si>
  <si>
    <t xml:space="preserve"> .837</t>
  </si>
  <si>
    <t xml:space="preserve"> .289</t>
  </si>
  <si>
    <t xml:space="preserve"> .578</t>
  </si>
  <si>
    <t xml:space="preserve"> .568</t>
  </si>
  <si>
    <t xml:space="preserve"> .0572</t>
  </si>
  <si>
    <t xml:space="preserve"> .0193</t>
  </si>
  <si>
    <t xml:space="preserve"> .0382</t>
  </si>
  <si>
    <t xml:space="preserve"> .000418</t>
  </si>
  <si>
    <t xml:space="preserve"> .000144</t>
  </si>
  <si>
    <t xml:space="preserve"> .000289</t>
  </si>
  <si>
    <t xml:space="preserve"> .000284</t>
  </si>
  <si>
    <t xml:space="preserve"> 23800</t>
  </si>
  <si>
    <t xml:space="preserve"> 8040</t>
  </si>
  <si>
    <t xml:space="preserve"> 15900</t>
  </si>
  <si>
    <t>15913.3333333333</t>
  </si>
  <si>
    <t>31.11x</t>
  </si>
  <si>
    <t>104</t>
  </si>
  <si>
    <t>Clark/HRA-8/796 MW / 104%</t>
  </si>
  <si>
    <t>50754</t>
  </si>
  <si>
    <t xml:space="preserve"> 50800</t>
  </si>
  <si>
    <t>1724</t>
  </si>
  <si>
    <t xml:space="preserve"> .805</t>
  </si>
  <si>
    <t xml:space="preserve"> .105</t>
  </si>
  <si>
    <t xml:space="preserve"> .000972</t>
  </si>
  <si>
    <t>Engine 23 - Test 6. Post-maintenance, bad cam timing.</t>
  </si>
  <si>
    <t>3399</t>
  </si>
  <si>
    <t>7.2</t>
  </si>
  <si>
    <t xml:space="preserve"> 44700</t>
  </si>
  <si>
    <t>44700</t>
  </si>
  <si>
    <t>39477</t>
  </si>
  <si>
    <t xml:space="preserve"> 39500</t>
  </si>
  <si>
    <t>502</t>
  </si>
  <si>
    <t xml:space="preserve"> .0791</t>
  </si>
  <si>
    <t xml:space="preserve"> .000755</t>
  </si>
  <si>
    <t xml:space="preserve"> 33800</t>
  </si>
  <si>
    <t>33800</t>
  </si>
  <si>
    <t>36214</t>
  </si>
  <si>
    <t xml:space="preserve"> 36200</t>
  </si>
  <si>
    <t>449</t>
  </si>
  <si>
    <t xml:space="preserve"> .514</t>
  </si>
  <si>
    <t xml:space="preserve"> .065</t>
  </si>
  <si>
    <t xml:space="preserve"> .000734</t>
  </si>
  <si>
    <t xml:space="preserve"> 27700</t>
  </si>
  <si>
    <t>27700</t>
  </si>
  <si>
    <t>37405</t>
  </si>
  <si>
    <t xml:space="preserve"> 37400</t>
  </si>
  <si>
    <t>469</t>
  </si>
  <si>
    <t xml:space="preserve"> .55</t>
  </si>
  <si>
    <t xml:space="preserve"> .0672</t>
  </si>
  <si>
    <t xml:space="preserve"> .000776</t>
  </si>
  <si>
    <t>31.15x</t>
  </si>
  <si>
    <t>Clark/HRA-8/796 MW / 91%</t>
  </si>
  <si>
    <t>36184</t>
  </si>
  <si>
    <t>856</t>
  </si>
  <si>
    <t xml:space="preserve"> .0695</t>
  </si>
  <si>
    <t xml:space="preserve"> .000743</t>
  </si>
  <si>
    <t>13.7</t>
  </si>
  <si>
    <t>726</t>
  </si>
  <si>
    <t>Engine 24 - Test 3. Post-maintenance, pre-balance.</t>
  </si>
  <si>
    <t>3188</t>
  </si>
  <si>
    <t>7.7</t>
  </si>
  <si>
    <t xml:space="preserve"> 29700</t>
  </si>
  <si>
    <t>29700</t>
  </si>
  <si>
    <t>31.16x</t>
  </si>
  <si>
    <t>32792</t>
  </si>
  <si>
    <t xml:space="preserve"> 32800</t>
  </si>
  <si>
    <t>823</t>
  </si>
  <si>
    <t xml:space="preserve"> .486</t>
  </si>
  <si>
    <t xml:space="preserve"> .0648</t>
  </si>
  <si>
    <t xml:space="preserve"> .000686</t>
  </si>
  <si>
    <t>13.9</t>
  </si>
  <si>
    <t>715</t>
  </si>
  <si>
    <t>Engine 24 - Test 4. Post-maintenance, post-balance.</t>
  </si>
  <si>
    <t>3176</t>
  </si>
  <si>
    <t>7.6</t>
  </si>
  <si>
    <t>31.17x</t>
  </si>
  <si>
    <t>2050</t>
  </si>
  <si>
    <t>99</t>
  </si>
  <si>
    <t>HBAT-8</t>
  </si>
  <si>
    <t>Clark/HBAT-8/2050 MW / 99%</t>
  </si>
  <si>
    <t>108307</t>
  </si>
  <si>
    <t xml:space="preserve"> 108000</t>
  </si>
  <si>
    <t>1788</t>
  </si>
  <si>
    <t xml:space="preserve"> 2.87</t>
  </si>
  <si>
    <t xml:space="preserve"> .163</t>
  </si>
  <si>
    <t xml:space="preserve"> .00141</t>
  </si>
  <si>
    <t>11.7</t>
  </si>
  <si>
    <t>1929</t>
  </si>
  <si>
    <t>Engine 25 - Test 9. Pre-maintenance, pre-balance.</t>
  </si>
  <si>
    <t>5684</t>
  </si>
  <si>
    <t>4.9</t>
  </si>
  <si>
    <t xml:space="preserve"> 69500</t>
  </si>
  <si>
    <t>69500</t>
  </si>
  <si>
    <t>31.18x</t>
  </si>
  <si>
    <t>Clark/HBAT-8/2050 MW / 95%</t>
  </si>
  <si>
    <t>52017</t>
  </si>
  <si>
    <t xml:space="preserve"> 52000</t>
  </si>
  <si>
    <t xml:space="preserve"> 1.37</t>
  </si>
  <si>
    <t xml:space="preserve"> .0877</t>
  </si>
  <si>
    <t xml:space="preserve"> .000703</t>
  </si>
  <si>
    <t>12.7</t>
  </si>
  <si>
    <t>1836</t>
  </si>
  <si>
    <t>Engine 25 - Test 1. Post-maintenance, pre-balance.</t>
  </si>
  <si>
    <t>5642</t>
  </si>
  <si>
    <t>37400</t>
  </si>
  <si>
    <t>31.19x</t>
  </si>
  <si>
    <t>Clark/HBAT-8/2050 MW / 94%</t>
  </si>
  <si>
    <t>53377</t>
  </si>
  <si>
    <t xml:space="preserve"> 53400</t>
  </si>
  <si>
    <t>1089</t>
  </si>
  <si>
    <t xml:space="preserve"> 1.43</t>
  </si>
  <si>
    <t xml:space="preserve"> .09</t>
  </si>
  <si>
    <t xml:space="preserve"> .000742</t>
  </si>
  <si>
    <t>1819</t>
  </si>
  <si>
    <t>Engine 25 - Test 2. Post-maintenance, post-balance.</t>
  </si>
  <si>
    <t>5750</t>
  </si>
  <si>
    <t>8.2</t>
  </si>
  <si>
    <t xml:space="preserve"> 38400</t>
  </si>
  <si>
    <t>38400</t>
  </si>
  <si>
    <t>31.1x</t>
  </si>
  <si>
    <t>GRI - Campaign 2</t>
  </si>
  <si>
    <t>GRI - Campaign 2/None</t>
  </si>
  <si>
    <t>1350</t>
  </si>
  <si>
    <t>73</t>
  </si>
  <si>
    <t>Cooper Bessemer/GMVA-10/1350 MW / 73%</t>
  </si>
  <si>
    <t>Drives Refrigeration Compressor</t>
  </si>
  <si>
    <t>1251</t>
  </si>
  <si>
    <t xml:space="preserve"> .765</t>
  </si>
  <si>
    <t xml:space="preserve"> .0681</t>
  </si>
  <si>
    <t>Fuel factor is default given in calculations section of report</t>
  </si>
  <si>
    <t>984</t>
  </si>
  <si>
    <t>Cooper - Test 7</t>
  </si>
  <si>
    <t>1012</t>
  </si>
  <si>
    <t>6050</t>
  </si>
  <si>
    <t>5.7</t>
  </si>
  <si>
    <t xml:space="preserve"> 29100</t>
  </si>
  <si>
    <t>29100</t>
  </si>
  <si>
    <t>31.2x</t>
  </si>
  <si>
    <t>1140</t>
  </si>
  <si>
    <t>BA-6</t>
  </si>
  <si>
    <t>Clark/BA-6/1140 MW / 87%</t>
  </si>
  <si>
    <t>Gas Compression</t>
  </si>
  <si>
    <t>2600</t>
  </si>
  <si>
    <t xml:space="preserve"> 2600</t>
  </si>
  <si>
    <t>517</t>
  </si>
  <si>
    <t xml:space="preserve"> .0642</t>
  </si>
  <si>
    <t xml:space="preserve"> .0000647</t>
  </si>
  <si>
    <t>11.4</t>
  </si>
  <si>
    <t>994</t>
  </si>
  <si>
    <t>Clark - Test 8</t>
  </si>
  <si>
    <t>5291</t>
  </si>
  <si>
    <t>9.0</t>
  </si>
  <si>
    <t>Piston Scavenged</t>
  </si>
  <si>
    <t xml:space="preserve"> 1610</t>
  </si>
  <si>
    <t>1610</t>
  </si>
  <si>
    <t>31.3x</t>
  </si>
  <si>
    <t>GRI - Campaign 3B</t>
  </si>
  <si>
    <t>GRI - Campaign 3B/None</t>
  </si>
  <si>
    <t>98</t>
  </si>
  <si>
    <t>GMWA-8</t>
  </si>
  <si>
    <t>871</t>
  </si>
  <si>
    <t>1093</t>
  </si>
  <si>
    <t>1933</t>
  </si>
  <si>
    <t xml:space="preserve"> 309000</t>
  </si>
  <si>
    <t>309000</t>
  </si>
  <si>
    <t>144.1</t>
  </si>
  <si>
    <t>Waukesha/L7042GL/1100 MW / 83%</t>
  </si>
  <si>
    <t xml:space="preserve">514000  </t>
  </si>
  <si>
    <t>514000</t>
  </si>
  <si>
    <t xml:space="preserve"> 514000</t>
  </si>
  <si>
    <t xml:space="preserve"> 4.17</t>
  </si>
  <si>
    <t xml:space="preserve"> .00457</t>
  </si>
  <si>
    <t>Fuel Type deducted from given fuel factor and heating value</t>
  </si>
  <si>
    <t>913</t>
  </si>
  <si>
    <t>1062</t>
  </si>
  <si>
    <t>1860.97</t>
  </si>
  <si>
    <t xml:space="preserve"> 273000</t>
  </si>
  <si>
    <t>273000</t>
  </si>
  <si>
    <t>144.2</t>
  </si>
  <si>
    <t>CARB 102</t>
  </si>
  <si>
    <t>78.8</t>
  </si>
  <si>
    <t>Waukesha/L7042GL/1100 MW / 78.8%</t>
  </si>
  <si>
    <t xml:space="preserve">539000  </t>
  </si>
  <si>
    <t>539000</t>
  </si>
  <si>
    <t xml:space="preserve"> 4.95</t>
  </si>
  <si>
    <t xml:space="preserve"> .666</t>
  </si>
  <si>
    <t xml:space="preserve"> .00571</t>
  </si>
  <si>
    <t>867</t>
  </si>
  <si>
    <t>2109</t>
  </si>
  <si>
    <t xml:space="preserve"> 297000</t>
  </si>
  <si>
    <t>297000</t>
  </si>
  <si>
    <t>144.3</t>
  </si>
  <si>
    <t>73.27</t>
  </si>
  <si>
    <t>Waukesha/L7042GL/1100 MW / 73.27%</t>
  </si>
  <si>
    <t xml:space="preserve">528000  </t>
  </si>
  <si>
    <t>528000</t>
  </si>
  <si>
    <t xml:space="preserve"> 528000</t>
  </si>
  <si>
    <t xml:space="preserve"> 4.58</t>
  </si>
  <si>
    <t xml:space="preserve"> .678</t>
  </si>
  <si>
    <t xml:space="preserve"> .00568</t>
  </si>
  <si>
    <t>10.6</t>
  </si>
  <si>
    <t>806</t>
  </si>
  <si>
    <t>1992</t>
  </si>
  <si>
    <t xml:space="preserve"> 302000</t>
  </si>
  <si>
    <t>302000</t>
  </si>
  <si>
    <t>144.4</t>
  </si>
  <si>
    <t>77.9</t>
  </si>
  <si>
    <t>Waukesha/L7042GL/1100 MW / 77.9%</t>
  </si>
  <si>
    <t xml:space="preserve">556000  </t>
  </si>
  <si>
    <t>556000</t>
  </si>
  <si>
    <t xml:space="preserve"> 556000</t>
  </si>
  <si>
    <t xml:space="preserve"> 4.71</t>
  </si>
  <si>
    <t xml:space="preserve"> .675</t>
  </si>
  <si>
    <t>C-104</t>
  </si>
  <si>
    <t>857</t>
  </si>
  <si>
    <t>1945</t>
  </si>
  <si>
    <t xml:space="preserve"> 301000</t>
  </si>
  <si>
    <t>301000</t>
  </si>
  <si>
    <t>144.5</t>
  </si>
  <si>
    <t>Waukesha/L7042GL/1100 MW / 84%</t>
  </si>
  <si>
    <t xml:space="preserve">630000  </t>
  </si>
  <si>
    <t>630000</t>
  </si>
  <si>
    <t xml:space="preserve"> 630000</t>
  </si>
  <si>
    <t xml:space="preserve"> 5.3</t>
  </si>
  <si>
    <t xml:space="preserve"> .764</t>
  </si>
  <si>
    <t xml:space="preserve"> .00574</t>
  </si>
  <si>
    <t>C-304</t>
  </si>
  <si>
    <t>924</t>
  </si>
  <si>
    <t xml:space="preserve"> 341000</t>
  </si>
  <si>
    <t>341000</t>
  </si>
  <si>
    <t>152</t>
  </si>
  <si>
    <t>National Fuel Gas Supply Ellisburg Station</t>
  </si>
  <si>
    <t>PA</t>
  </si>
  <si>
    <t>National Fuel Gas Supply Ellisburg Station/PA</t>
  </si>
  <si>
    <t>412 KVSE</t>
  </si>
  <si>
    <t>Dresser-Rand/412 KVSE/2870 MW / 100%</t>
  </si>
  <si>
    <t xml:space="preserve">437000  </t>
  </si>
  <si>
    <t xml:space="preserve">452000  </t>
  </si>
  <si>
    <t xml:space="preserve">444000  </t>
  </si>
  <si>
    <t>444333.333333333</t>
  </si>
  <si>
    <t xml:space="preserve"> 444000</t>
  </si>
  <si>
    <t xml:space="preserve"> .691</t>
  </si>
  <si>
    <t xml:space="preserve"> .709</t>
  </si>
  <si>
    <t xml:space="preserve"> .697</t>
  </si>
  <si>
    <t xml:space="preserve"> .699</t>
  </si>
  <si>
    <t xml:space="preserve"> .00557</t>
  </si>
  <si>
    <t xml:space="preserve"> .00589</t>
  </si>
  <si>
    <t xml:space="preserve"> .00592</t>
  </si>
  <si>
    <t xml:space="preserve"> .00579</t>
  </si>
  <si>
    <t>Compression Engine</t>
  </si>
  <si>
    <t>12.54</t>
  </si>
  <si>
    <t>12.47</t>
  </si>
  <si>
    <t>12.48</t>
  </si>
  <si>
    <t>2875.33</t>
  </si>
  <si>
    <t>Compression Engine.  PCC assumed because emissions are one order of magnitude compared to gathered data</t>
  </si>
  <si>
    <t>1030</t>
  </si>
  <si>
    <t>8397</t>
  </si>
  <si>
    <t>8572</t>
  </si>
  <si>
    <t>8775</t>
  </si>
  <si>
    <t xml:space="preserve"> 308000</t>
  </si>
  <si>
    <t xml:space="preserve"> 316000</t>
  </si>
  <si>
    <t xml:space="preserve"> 311000</t>
  </si>
  <si>
    <t>311666.666666667</t>
  </si>
  <si>
    <t>29.33x</t>
  </si>
  <si>
    <t xml:space="preserve">203000  </t>
  </si>
  <si>
    <t>203000</t>
  </si>
  <si>
    <t xml:space="preserve"> 203000</t>
  </si>
  <si>
    <t xml:space="preserve"> 7.72</t>
  </si>
  <si>
    <t xml:space="preserve"> .232</t>
  </si>
  <si>
    <t>1159</t>
  </si>
  <si>
    <t>8735</t>
  </si>
  <si>
    <t>.13</t>
  </si>
  <si>
    <t xml:space="preserve"> 106000</t>
  </si>
  <si>
    <t>106000</t>
  </si>
  <si>
    <t xml:space="preserve">217000  </t>
  </si>
  <si>
    <t>217000</t>
  </si>
  <si>
    <t xml:space="preserve"> 217000</t>
  </si>
  <si>
    <t xml:space="preserve"> 8.2</t>
  </si>
  <si>
    <t xml:space="preserve"> .00193</t>
  </si>
  <si>
    <t xml:space="preserve"> 111000</t>
  </si>
  <si>
    <t>111000</t>
  </si>
  <si>
    <t>139</t>
  </si>
  <si>
    <t>Conoco Inc. Gibbstown Terminal</t>
  </si>
  <si>
    <t>Lafayette, LA</t>
  </si>
  <si>
    <t>Conoco Inc. Gibbstown Terminal/Lafayette, LA</t>
  </si>
  <si>
    <t>92.73</t>
  </si>
  <si>
    <t>White Superior</t>
  </si>
  <si>
    <t>8GTLE825</t>
  </si>
  <si>
    <t>White Superior/8GTLE825/1100 MW / 92.73%</t>
  </si>
  <si>
    <t xml:space="preserve">296140  </t>
  </si>
  <si>
    <t xml:space="preserve">298730  </t>
  </si>
  <si>
    <t xml:space="preserve">297110  </t>
  </si>
  <si>
    <t>297326.666666667</t>
  </si>
  <si>
    <t xml:space="preserve"> 3.51</t>
  </si>
  <si>
    <t xml:space="preserve"> 3.48</t>
  </si>
  <si>
    <t xml:space="preserve"> .382</t>
  </si>
  <si>
    <t xml:space="preserve"> .383</t>
  </si>
  <si>
    <t xml:space="preserve"> .379</t>
  </si>
  <si>
    <t xml:space="preserve"> .381</t>
  </si>
  <si>
    <t xml:space="preserve"> .00344</t>
  </si>
  <si>
    <t xml:space="preserve"> .00341</t>
  </si>
  <si>
    <t>Catalytic Converter for NOx control</t>
  </si>
  <si>
    <t>10.66</t>
  </si>
  <si>
    <t>1088</t>
  </si>
  <si>
    <t>2724.3</t>
  </si>
  <si>
    <t>2675.9</t>
  </si>
  <si>
    <t>2685.8</t>
  </si>
  <si>
    <t xml:space="preserve"> 171000</t>
  </si>
  <si>
    <t xml:space="preserve"> 169000</t>
  </si>
  <si>
    <t>170333.333333333</t>
  </si>
  <si>
    <t xml:space="preserve">209000  </t>
  </si>
  <si>
    <t>209000</t>
  </si>
  <si>
    <t xml:space="preserve"> 209000</t>
  </si>
  <si>
    <t xml:space="preserve"> 7.81</t>
  </si>
  <si>
    <t xml:space="preserve"> .273</t>
  </si>
  <si>
    <t xml:space="preserve"> .00219</t>
  </si>
  <si>
    <t xml:space="preserve"> 125000</t>
  </si>
  <si>
    <t>125000</t>
  </si>
  <si>
    <t>126</t>
  </si>
  <si>
    <t>126.5</t>
  </si>
  <si>
    <t>Texaco USA - Lost Hills Gas Plant</t>
  </si>
  <si>
    <t xml:space="preserve">CARB method 1-100 </t>
  </si>
  <si>
    <t>P.O. Bin H, Taft, CA, 93268</t>
  </si>
  <si>
    <t>Texaco USA - Lost Hills Gas Plant/P.O. Bin H, Taft, CA, 93268</t>
  </si>
  <si>
    <t>Cooper-Superior</t>
  </si>
  <si>
    <t>8GTLA</t>
  </si>
  <si>
    <t>Cooper-Superior/8GTLA/1000 MW / 87%</t>
  </si>
  <si>
    <t xml:space="preserve">469780  </t>
  </si>
  <si>
    <t xml:space="preserve">462860  </t>
  </si>
  <si>
    <t>466320</t>
  </si>
  <si>
    <t xml:space="preserve"> 466000</t>
  </si>
  <si>
    <t xml:space="preserve"> 3.97</t>
  </si>
  <si>
    <t xml:space="preserve"> .599</t>
  </si>
  <si>
    <t xml:space="preserve"> .00456</t>
  </si>
  <si>
    <t>Engine # 3</t>
  </si>
  <si>
    <t>10.53</t>
  </si>
  <si>
    <t>Engine # 3.  PCC assumed because NOX emissions &lt;100ppm</t>
  </si>
  <si>
    <t>1938.3</t>
  </si>
  <si>
    <t>1972.01</t>
  </si>
  <si>
    <t xml:space="preserve"> 267000</t>
  </si>
  <si>
    <t xml:space="preserve"> 263000</t>
  </si>
  <si>
    <t>265000</t>
  </si>
  <si>
    <t xml:space="preserve">258000  </t>
  </si>
  <si>
    <t>258000</t>
  </si>
  <si>
    <t xml:space="preserve"> 258000</t>
  </si>
  <si>
    <t xml:space="preserve"> 9.46</t>
  </si>
  <si>
    <t xml:space="preserve"> .292</t>
  </si>
  <si>
    <t xml:space="preserve"> .0023</t>
  </si>
  <si>
    <t xml:space="preserve"> 134000</t>
  </si>
  <si>
    <t>134000</t>
  </si>
  <si>
    <t xml:space="preserve">247000  </t>
  </si>
  <si>
    <t>247000</t>
  </si>
  <si>
    <t xml:space="preserve"> 247000</t>
  </si>
  <si>
    <t xml:space="preserve"> 8.1</t>
  </si>
  <si>
    <t xml:space="preserve"> .29</t>
  </si>
  <si>
    <t xml:space="preserve"> 132000</t>
  </si>
  <si>
    <t>132000</t>
  </si>
  <si>
    <t>134</t>
  </si>
  <si>
    <t>Florida Gas Transmission Company - Station No. 77</t>
  </si>
  <si>
    <t>Calcasieu Parish, LA</t>
  </si>
  <si>
    <t>Florida Gas Transmission Company - Station No. 77/Calcasieu Parish, LA</t>
  </si>
  <si>
    <t>Cubix Corporation</t>
  </si>
  <si>
    <t>825</t>
  </si>
  <si>
    <t>Superior</t>
  </si>
  <si>
    <t>6GTLA</t>
  </si>
  <si>
    <t>Superior/6GTLA/825 MW / 100%</t>
  </si>
  <si>
    <t xml:space="preserve">800000  </t>
  </si>
  <si>
    <t xml:space="preserve">785000  </t>
  </si>
  <si>
    <t xml:space="preserve">807000  </t>
  </si>
  <si>
    <t>797333.333333333</t>
  </si>
  <si>
    <t xml:space="preserve"> 797000</t>
  </si>
  <si>
    <t xml:space="preserve"> 5.89</t>
  </si>
  <si>
    <t xml:space="preserve"> 5.7</t>
  </si>
  <si>
    <t xml:space="preserve"> 6</t>
  </si>
  <si>
    <t xml:space="preserve"> 5.86</t>
  </si>
  <si>
    <t xml:space="preserve"> .928</t>
  </si>
  <si>
    <t xml:space="preserve"> .927</t>
  </si>
  <si>
    <t xml:space="preserve"> .953</t>
  </si>
  <si>
    <t xml:space="preserve"> .936</t>
  </si>
  <si>
    <t xml:space="preserve"> .00714</t>
  </si>
  <si>
    <t xml:space="preserve"> .00691</t>
  </si>
  <si>
    <t xml:space="preserve"> .00727</t>
  </si>
  <si>
    <t>Additional Info. needed</t>
  </si>
  <si>
    <t>Additional Info. Needed.  PCC assumed because emissions are one order of magnitude from other data, 3/99</t>
  </si>
  <si>
    <t>995</t>
  </si>
  <si>
    <t>1690.08</t>
  </si>
  <si>
    <t>1668.03</t>
  </si>
  <si>
    <t>1708.1</t>
  </si>
  <si>
    <t xml:space="preserve"> 414000</t>
  </si>
  <si>
    <t xml:space="preserve"> 425000</t>
  </si>
  <si>
    <t>417666.666666667</t>
  </si>
  <si>
    <t>131</t>
  </si>
  <si>
    <t>131.4</t>
  </si>
  <si>
    <t>Tehachapi-Cummings Water District</t>
  </si>
  <si>
    <t>Tehachapi, CA</t>
  </si>
  <si>
    <t>Tehachapi-Cummings Water District/Tehachapi, CA</t>
  </si>
  <si>
    <t>1060</t>
  </si>
  <si>
    <t>L57990GL</t>
  </si>
  <si>
    <t>Waukesha/L57990GL/1060 MW / NR%</t>
  </si>
  <si>
    <t xml:space="preserve">569333  </t>
  </si>
  <si>
    <t xml:space="preserve">571500  </t>
  </si>
  <si>
    <t xml:space="preserve">570166  </t>
  </si>
  <si>
    <t>570333</t>
  </si>
  <si>
    <t xml:space="preserve"> 4.77</t>
  </si>
  <si>
    <t xml:space="preserve"> 4.76</t>
  </si>
  <si>
    <t xml:space="preserve"> 4.78</t>
  </si>
  <si>
    <t xml:space="preserve"> .701</t>
  </si>
  <si>
    <t xml:space="preserve"> .704</t>
  </si>
  <si>
    <t xml:space="preserve"> .698</t>
  </si>
  <si>
    <t xml:space="preserve"> .0045</t>
  </si>
  <si>
    <t xml:space="preserve"> .00449</t>
  </si>
  <si>
    <t xml:space="preserve"> .00451</t>
  </si>
  <si>
    <t>10.41</t>
  </si>
  <si>
    <t>10.35</t>
  </si>
  <si>
    <t>1050.24</t>
  </si>
  <si>
    <t>1924.89</t>
  </si>
  <si>
    <t>1926.73</t>
  </si>
  <si>
    <t>1915.77</t>
  </si>
  <si>
    <t>8509.74</t>
  </si>
  <si>
    <t xml:space="preserve"> 320000</t>
  </si>
  <si>
    <t xml:space="preserve"> 321000</t>
  </si>
  <si>
    <t xml:space="preserve"> 319000</t>
  </si>
  <si>
    <t>320000</t>
  </si>
  <si>
    <t>131.2</t>
  </si>
  <si>
    <t>973</t>
  </si>
  <si>
    <t>L5790GL</t>
  </si>
  <si>
    <t>Waukesha/L5790GL/973 MW / NR%</t>
  </si>
  <si>
    <t xml:space="preserve">594500  </t>
  </si>
  <si>
    <t xml:space="preserve">589167  </t>
  </si>
  <si>
    <t xml:space="preserve">589833  </t>
  </si>
  <si>
    <t>591166.666666667</t>
  </si>
  <si>
    <t xml:space="preserve"> 591000</t>
  </si>
  <si>
    <t xml:space="preserve"> 5.03</t>
  </si>
  <si>
    <t xml:space="preserve"> 4.99</t>
  </si>
  <si>
    <t xml:space="preserve"> 5.02</t>
  </si>
  <si>
    <t xml:space="preserve"> .728</t>
  </si>
  <si>
    <t xml:space="preserve"> .721</t>
  </si>
  <si>
    <t xml:space="preserve"> .722</t>
  </si>
  <si>
    <t xml:space="preserve"> .724</t>
  </si>
  <si>
    <t xml:space="preserve"> .00513</t>
  </si>
  <si>
    <t xml:space="preserve"> .00516</t>
  </si>
  <si>
    <t>10.34</t>
  </si>
  <si>
    <t>900</t>
  </si>
  <si>
    <t>1051.47</t>
  </si>
  <si>
    <t>1943.72</t>
  </si>
  <si>
    <t>1958.56</t>
  </si>
  <si>
    <t>8510.97</t>
  </si>
  <si>
    <t xml:space="preserve"> 329000</t>
  </si>
  <si>
    <t xml:space="preserve"> 330000</t>
  </si>
  <si>
    <t>330333.333333333</t>
  </si>
  <si>
    <t xml:space="preserve"> 9.45</t>
  </si>
  <si>
    <t xml:space="preserve"> .287</t>
  </si>
  <si>
    <t xml:space="preserve"> .00227</t>
  </si>
  <si>
    <t xml:space="preserve"> 131000</t>
  </si>
  <si>
    <t>131000</t>
  </si>
  <si>
    <t>126.6</t>
  </si>
  <si>
    <t>Cooper-Superior/6GTLA/760 MW / 102%</t>
  </si>
  <si>
    <t xml:space="preserve">671720  </t>
  </si>
  <si>
    <t xml:space="preserve">689170  </t>
  </si>
  <si>
    <t>680445</t>
  </si>
  <si>
    <t xml:space="preserve"> 680000</t>
  </si>
  <si>
    <t xml:space="preserve"> 5.68</t>
  </si>
  <si>
    <t xml:space="preserve"> 5.84</t>
  </si>
  <si>
    <t xml:space="preserve"> 5.76</t>
  </si>
  <si>
    <t xml:space="preserve"> .831</t>
  </si>
  <si>
    <t xml:space="preserve"> .853</t>
  </si>
  <si>
    <t xml:space="preserve"> .842</t>
  </si>
  <si>
    <t xml:space="preserve"> .00733</t>
  </si>
  <si>
    <t xml:space="preserve"> .00753</t>
  </si>
  <si>
    <t xml:space="preserve"> .00743</t>
  </si>
  <si>
    <t>Engine # 6</t>
  </si>
  <si>
    <t>10.21</t>
  </si>
  <si>
    <t>10.22</t>
  </si>
  <si>
    <t>790.5</t>
  </si>
  <si>
    <t>Engine # 6.  PCC assumed because NOX emissions &lt;100ppm</t>
  </si>
  <si>
    <t>1942.64</t>
  </si>
  <si>
    <t>1944.46</t>
  </si>
  <si>
    <t xml:space="preserve"> 371000</t>
  </si>
  <si>
    <t xml:space="preserve"> 381000</t>
  </si>
  <si>
    <t>376000</t>
  </si>
  <si>
    <t xml:space="preserve">352000  </t>
  </si>
  <si>
    <t>352000</t>
  </si>
  <si>
    <t xml:space="preserve"> 352000</t>
  </si>
  <si>
    <t xml:space="preserve"> 7.63</t>
  </si>
  <si>
    <t xml:space="preserve"> .472</t>
  </si>
  <si>
    <t xml:space="preserve"> .00429</t>
  </si>
  <si>
    <t xml:space="preserve"> 216000</t>
  </si>
  <si>
    <t>216000</t>
  </si>
  <si>
    <t>126.4</t>
  </si>
  <si>
    <t>91.5</t>
  </si>
  <si>
    <t>Cooper-Superior/8GTLA/1000 MW / 91.5%</t>
  </si>
  <si>
    <t xml:space="preserve">593700  </t>
  </si>
  <si>
    <t xml:space="preserve">600640  </t>
  </si>
  <si>
    <t>597170</t>
  </si>
  <si>
    <t xml:space="preserve"> 597000</t>
  </si>
  <si>
    <t xml:space="preserve"> 5.39</t>
  </si>
  <si>
    <t xml:space="preserve"> 5.12</t>
  </si>
  <si>
    <t xml:space="preserve"> 5.26</t>
  </si>
  <si>
    <t xml:space="preserve"> .77</t>
  </si>
  <si>
    <t xml:space="preserve"> .788</t>
  </si>
  <si>
    <t xml:space="preserve"> .0056</t>
  </si>
  <si>
    <t>Engine # 2</t>
  </si>
  <si>
    <t>11.14</t>
  </si>
  <si>
    <t>883.5</t>
  </si>
  <si>
    <t>Engine # 2.  PCC assumed because NOX emissions &lt;100ppm</t>
  </si>
  <si>
    <t>2086</t>
  </si>
  <si>
    <t>1956.09</t>
  </si>
  <si>
    <t xml:space="preserve"> 359000</t>
  </si>
  <si>
    <t xml:space="preserve"> 343000</t>
  </si>
  <si>
    <t>351000</t>
  </si>
  <si>
    <t>126.3</t>
  </si>
  <si>
    <t>Cooper-Superior/6GTLA/760 MW / 91.5%</t>
  </si>
  <si>
    <t xml:space="preserve">498550  </t>
  </si>
  <si>
    <t xml:space="preserve">503580  </t>
  </si>
  <si>
    <t>501065</t>
  </si>
  <si>
    <t xml:space="preserve"> 501000</t>
  </si>
  <si>
    <t xml:space="preserve"> 3.42</t>
  </si>
  <si>
    <t xml:space="preserve"> .642</t>
  </si>
  <si>
    <t xml:space="preserve"> .635</t>
  </si>
  <si>
    <t xml:space="preserve"> .00485</t>
  </si>
  <si>
    <t xml:space="preserve"> .00499</t>
  </si>
  <si>
    <t xml:space="preserve"> .00492</t>
  </si>
  <si>
    <t>Engine # 5</t>
  </si>
  <si>
    <t>670.5</t>
  </si>
  <si>
    <t>Engine # 5.  PCC assumed because NOX emissions &lt;100ppm</t>
  </si>
  <si>
    <t>1550.74</t>
  </si>
  <si>
    <t>1581.5</t>
  </si>
  <si>
    <t xml:space="preserve"> 280000</t>
  </si>
  <si>
    <t xml:space="preserve"> 286000</t>
  </si>
  <si>
    <t>283000</t>
  </si>
  <si>
    <t>126.2</t>
  </si>
  <si>
    <t>88.5</t>
  </si>
  <si>
    <t>Cooper-Superior/8GTLA/1000 MW / 88.5%</t>
  </si>
  <si>
    <t xml:space="preserve">588940  </t>
  </si>
  <si>
    <t xml:space="preserve">620870  </t>
  </si>
  <si>
    <t>604905</t>
  </si>
  <si>
    <t xml:space="preserve"> 605000</t>
  </si>
  <si>
    <t xml:space="preserve"> 4.98</t>
  </si>
  <si>
    <t xml:space="preserve"> 5.14</t>
  </si>
  <si>
    <t xml:space="preserve"> .738</t>
  </si>
  <si>
    <t xml:space="preserve"> .754</t>
  </si>
  <si>
    <t xml:space="preserve"> .746</t>
  </si>
  <si>
    <t xml:space="preserve"> .00598</t>
  </si>
  <si>
    <t xml:space="preserve"> .00563</t>
  </si>
  <si>
    <t xml:space="preserve"> .0058</t>
  </si>
  <si>
    <t>10.01</t>
  </si>
  <si>
    <t>885.50</t>
  </si>
  <si>
    <t>Engine # 1.  PCC assumed because NOX emissions &lt;100ppm</t>
  </si>
  <si>
    <t>1069</t>
  </si>
  <si>
    <t>2061.29</t>
  </si>
  <si>
    <t>1842.12</t>
  </si>
  <si>
    <t>332500</t>
  </si>
  <si>
    <t>126.1</t>
  </si>
  <si>
    <t>Cooper-Superior/6GTLA/760 MW / 100%</t>
  </si>
  <si>
    <t xml:space="preserve">464580  </t>
  </si>
  <si>
    <t xml:space="preserve">450260  </t>
  </si>
  <si>
    <t>457420</t>
  </si>
  <si>
    <t xml:space="preserve"> 457000</t>
  </si>
  <si>
    <t xml:space="preserve"> 4.13</t>
  </si>
  <si>
    <t xml:space="preserve"> 4.08</t>
  </si>
  <si>
    <t xml:space="preserve"> .641</t>
  </si>
  <si>
    <t xml:space="preserve"> .622</t>
  </si>
  <si>
    <t xml:space="preserve"> .632</t>
  </si>
  <si>
    <t xml:space="preserve"> .00543</t>
  </si>
  <si>
    <t xml:space="preserve"> .00538</t>
  </si>
  <si>
    <t>Engine # 4</t>
  </si>
  <si>
    <t>11.31</t>
  </si>
  <si>
    <t>11.33</t>
  </si>
  <si>
    <t>766</t>
  </si>
  <si>
    <t>Engine # 4.  PCC assumed because NOX emissions &lt;100ppm</t>
  </si>
  <si>
    <t>1066</t>
  </si>
  <si>
    <t>2038.99</t>
  </si>
  <si>
    <t>2058.35</t>
  </si>
  <si>
    <t>282000</t>
  </si>
  <si>
    <t>118</t>
  </si>
  <si>
    <t>P.O. Box 51107 Lafayette, LA 70505</t>
  </si>
  <si>
    <t>Philips Petroleum Company, Lake Washington Central Battery/P.O. Box 51107 Lafayette, LA 70505</t>
  </si>
  <si>
    <t>G399T</t>
  </si>
  <si>
    <t>Caterpillar/G399T/850 MW / 100%</t>
  </si>
  <si>
    <t xml:space="preserve">566260  </t>
  </si>
  <si>
    <t xml:space="preserve">534680  </t>
  </si>
  <si>
    <t xml:space="preserve">553390  </t>
  </si>
  <si>
    <t>551443.333333333</t>
  </si>
  <si>
    <t xml:space="preserve"> 551000</t>
  </si>
  <si>
    <t xml:space="preserve"> 2.88</t>
  </si>
  <si>
    <t xml:space="preserve"> 2.98</t>
  </si>
  <si>
    <t xml:space="preserve"> .457</t>
  </si>
  <si>
    <t xml:space="preserve"> .412</t>
  </si>
  <si>
    <t xml:space="preserve"> .43</t>
  </si>
  <si>
    <t xml:space="preserve"> .433</t>
  </si>
  <si>
    <t xml:space="preserve"> .00368</t>
  </si>
  <si>
    <t xml:space="preserve"> .00339</t>
  </si>
  <si>
    <t xml:space="preserve"> .00346</t>
  </si>
  <si>
    <t>No. 4 Compressor</t>
  </si>
  <si>
    <t>4.51</t>
  </si>
  <si>
    <t>3.72</t>
  </si>
  <si>
    <t>3.89</t>
  </si>
  <si>
    <t>1267.7</t>
  </si>
  <si>
    <t>1236.7</t>
  </si>
  <si>
    <t>1218.5</t>
  </si>
  <si>
    <t xml:space="preserve"> 204000</t>
  </si>
  <si>
    <t xml:space="preserve"> 184000</t>
  </si>
  <si>
    <t xml:space="preserve"> 192000</t>
  </si>
  <si>
    <t>"No HAP control" selected for all pollutants excepts NOx.  For NOx, "No control" selected.</t>
  </si>
  <si>
    <t xml:space="preserve">23      </t>
  </si>
  <si>
    <t xml:space="preserve">8       </t>
  </si>
  <si>
    <t xml:space="preserve">6       </t>
  </si>
  <si>
    <t xml:space="preserve">680     </t>
  </si>
  <si>
    <t xml:space="preserve"> 680</t>
  </si>
  <si>
    <t xml:space="preserve"> .00253</t>
  </si>
  <si>
    <t xml:space="preserve">800     </t>
  </si>
  <si>
    <t xml:space="preserve"> 800</t>
  </si>
  <si>
    <t xml:space="preserve"> .00297</t>
  </si>
  <si>
    <t xml:space="preserve">790     </t>
  </si>
  <si>
    <t xml:space="preserve"> 790</t>
  </si>
  <si>
    <t xml:space="preserve"> .00294</t>
  </si>
  <si>
    <t xml:space="preserve">1000    </t>
  </si>
  <si>
    <t xml:space="preserve"> 1000</t>
  </si>
  <si>
    <t xml:space="preserve"> .00372</t>
  </si>
  <si>
    <t xml:space="preserve">920     </t>
  </si>
  <si>
    <t xml:space="preserve">810     </t>
  </si>
  <si>
    <t xml:space="preserve">780     </t>
  </si>
  <si>
    <t xml:space="preserve"> 780</t>
  </si>
  <si>
    <t xml:space="preserve"> .0029</t>
  </si>
  <si>
    <t xml:space="preserve">560     </t>
  </si>
  <si>
    <t xml:space="preserve"> 560</t>
  </si>
  <si>
    <t xml:space="preserve"> .00208</t>
  </si>
  <si>
    <t xml:space="preserve">590     </t>
  </si>
  <si>
    <t xml:space="preserve"> 590</t>
  </si>
  <si>
    <t>Emission Factors from RICE Emissions Database 1/10/02</t>
  </si>
  <si>
    <t xml:space="preserve"> .00000184</t>
  </si>
  <si>
    <t xml:space="preserve"> .000000921</t>
  </si>
  <si>
    <t xml:space="preserve"> .00000369</t>
  </si>
  <si>
    <t xml:space="preserve"> .00000215</t>
  </si>
  <si>
    <t>3577</t>
  </si>
  <si>
    <t>3717</t>
  </si>
  <si>
    <t>.0532</t>
  </si>
  <si>
    <t>.0541</t>
  </si>
  <si>
    <t>.0520</t>
  </si>
  <si>
    <t xml:space="preserve"> 78.7</t>
  </si>
  <si>
    <t xml:space="preserve"> 43.9</t>
  </si>
  <si>
    <t xml:space="preserve"> 169</t>
  </si>
  <si>
    <t>97.2</t>
  </si>
  <si>
    <t>150</t>
  </si>
  <si>
    <t xml:space="preserve"> 150</t>
  </si>
  <si>
    <t xml:space="preserve"> .000665</t>
  </si>
  <si>
    <t xml:space="preserve"> .00713</t>
  </si>
  <si>
    <t xml:space="preserve"> .000663</t>
  </si>
  <si>
    <t xml:space="preserve"> .0000539</t>
  </si>
  <si>
    <t xml:space="preserve"> .000586</t>
  </si>
  <si>
    <t xml:space="preserve"> .000231</t>
  </si>
  <si>
    <t xml:space="preserve"> .000000524</t>
  </si>
  <si>
    <t xml:space="preserve"> .00000561</t>
  </si>
  <si>
    <t xml:space="preserve"> .000000522</t>
  </si>
  <si>
    <t xml:space="preserve"> .00000222</t>
  </si>
  <si>
    <t>10.8</t>
  </si>
  <si>
    <t>%O2 for formaldehyde assumed same as PAH.</t>
  </si>
  <si>
    <t>4074</t>
  </si>
  <si>
    <t>4022</t>
  </si>
  <si>
    <t>4057</t>
  </si>
  <si>
    <t>.06</t>
  </si>
  <si>
    <t>.0636</t>
  </si>
  <si>
    <t>.0654</t>
  </si>
  <si>
    <t xml:space="preserve"> 231</t>
  </si>
  <si>
    <t>100.333333333333</t>
  </si>
  <si>
    <t>Reidel International</t>
  </si>
  <si>
    <t>Portland, OR</t>
  </si>
  <si>
    <t>Reidel International/Portland, OR</t>
  </si>
  <si>
    <t>South Coast Environmental Company</t>
  </si>
  <si>
    <t>4500</t>
  </si>
  <si>
    <t>Cooper Bessemer + General Electric + Cooper Bessemer</t>
  </si>
  <si>
    <t>LSV16+JS-8-1+12-567</t>
  </si>
  <si>
    <t>Cooper Bessemer + General Electric + Cooper Bessemer/LSV16+JS-8-1+12-567/4500 MW / 100%</t>
  </si>
  <si>
    <t>Pump Drive + Main Electrical Generator + Auxiliary Electrical Generator</t>
  </si>
  <si>
    <t>1.993</t>
  </si>
  <si>
    <t xml:space="preserve"> 1.99</t>
  </si>
  <si>
    <t xml:space="preserve"> .0000101</t>
  </si>
  <si>
    <t xml:space="preserve"> .000122</t>
  </si>
  <si>
    <t xml:space="preserve"> .000000565</t>
  </si>
  <si>
    <t xml:space="preserve"> .00000287</t>
  </si>
  <si>
    <t xml:space="preserve"> .00000684</t>
  </si>
  <si>
    <t xml:space="preserve"> .00000342</t>
  </si>
  <si>
    <t xml:space="preserve"> .00000000224</t>
  </si>
  <si>
    <t xml:space="preserve"> .0000000113</t>
  </si>
  <si>
    <t xml:space="preserve"> .0000000271</t>
  </si>
  <si>
    <t xml:space="preserve"> .0000000135</t>
  </si>
  <si>
    <t>SCR with NH3</t>
  </si>
  <si>
    <t>Combination of three engines</t>
  </si>
  <si>
    <t>12.2</t>
  </si>
  <si>
    <t>Rating is average of three engines : 4500, 1420, 1120 HP. Fuel consumption was calculated during a separate run for multiple metals.. Combination of three engines.  Engine family from M&amp;M Table 12/10</t>
  </si>
  <si>
    <t>139700</t>
  </si>
  <si>
    <t>6564</t>
  </si>
  <si>
    <t>6527</t>
  </si>
  <si>
    <t>6562</t>
  </si>
  <si>
    <t>.0605</t>
  </si>
  <si>
    <t>.0672</t>
  </si>
  <si>
    <t>.0618</t>
  </si>
  <si>
    <t>16/8/12</t>
  </si>
  <si>
    <t xml:space="preserve"> .223</t>
  </si>
  <si>
    <t xml:space="preserve"> 1.13</t>
  </si>
  <si>
    <t xml:space="preserve"> 2.7</t>
  </si>
  <si>
    <t>1.351</t>
  </si>
  <si>
    <t>9</t>
  </si>
  <si>
    <t>56.3333333333333</t>
  </si>
  <si>
    <t xml:space="preserve"> 56.3</t>
  </si>
  <si>
    <t xml:space="preserve"> .000049</t>
  </si>
  <si>
    <t xml:space="preserve"> .000131</t>
  </si>
  <si>
    <t xml:space="preserve"> .00074</t>
  </si>
  <si>
    <t xml:space="preserve"> .0000125</t>
  </si>
  <si>
    <t xml:space="preserve"> .0000334</t>
  </si>
  <si>
    <t xml:space="preserve"> .000189</t>
  </si>
  <si>
    <t xml:space="preserve"> .0000783</t>
  </si>
  <si>
    <t xml:space="preserve"> .0000000576</t>
  </si>
  <si>
    <t xml:space="preserve"> .000000154</t>
  </si>
  <si>
    <t xml:space="preserve"> .000000871</t>
  </si>
  <si>
    <t xml:space="preserve"> .000000361</t>
  </si>
  <si>
    <t xml:space="preserve"> 4.96</t>
  </si>
  <si>
    <t xml:space="preserve"> 13.2</t>
  </si>
  <si>
    <t xml:space="preserve"> 75</t>
  </si>
  <si>
    <t>31.0533333333333</t>
  </si>
  <si>
    <t>17</t>
  </si>
  <si>
    <t>U.S. Naval Communication Facility</t>
  </si>
  <si>
    <t>Stockton, CA</t>
  </si>
  <si>
    <t>U.S. Naval Communication Facility/Stockton, CA</t>
  </si>
  <si>
    <t>BTC Environmental Inc.</t>
  </si>
  <si>
    <t>625</t>
  </si>
  <si>
    <t>Waukesha</t>
  </si>
  <si>
    <t>VLRDB</t>
  </si>
  <si>
    <t>Waukesha/VLRDB/625 MW / 100%</t>
  </si>
  <si>
    <t>133.333333333333</t>
  </si>
  <si>
    <t xml:space="preserve"> 133</t>
  </si>
  <si>
    <t xml:space="preserve"> .000787</t>
  </si>
  <si>
    <t xml:space="preserve"> .00112</t>
  </si>
  <si>
    <t xml:space="preserve"> .000337</t>
  </si>
  <si>
    <t xml:space="preserve"> .000185</t>
  </si>
  <si>
    <t xml:space="preserve"> .000267</t>
  </si>
  <si>
    <t xml:space="preserve"> .0000787</t>
  </si>
  <si>
    <t xml:space="preserve"> .000177</t>
  </si>
  <si>
    <t xml:space="preserve"> .00000126</t>
  </si>
  <si>
    <t xml:space="preserve"> .00000179</t>
  </si>
  <si>
    <t xml:space="preserve"> .000000539</t>
  </si>
  <si>
    <t xml:space="preserve"> .0000012</t>
  </si>
  <si>
    <t>9.6</t>
  </si>
  <si>
    <t>9.7</t>
  </si>
  <si>
    <t>9.5</t>
  </si>
  <si>
    <t xml:space="preserve"> 73.1</t>
  </si>
  <si>
    <t xml:space="preserve"> 105</t>
  </si>
  <si>
    <t xml:space="preserve"> 31.1</t>
  </si>
  <si>
    <t>69.7333333333333</t>
  </si>
  <si>
    <t>18</t>
  </si>
  <si>
    <t>Naval Weapons Center</t>
  </si>
  <si>
    <t>China Lake, CA</t>
  </si>
  <si>
    <t>Naval Weapons Center/China Lake, CA</t>
  </si>
  <si>
    <t>NR/NR/800 MW / 100%</t>
  </si>
  <si>
    <t>18.4</t>
  </si>
  <si>
    <t>17.8</t>
  </si>
  <si>
    <t xml:space="preserve"> 17.8</t>
  </si>
  <si>
    <t xml:space="preserve"> .0000487</t>
  </si>
  <si>
    <t xml:space="preserve"> .000052</t>
  </si>
  <si>
    <t xml:space="preserve"> .0000976</t>
  </si>
  <si>
    <t xml:space="preserve"> .0000995</t>
  </si>
  <si>
    <t xml:space="preserve"> .000102</t>
  </si>
  <si>
    <t xml:space="preserve"> .0000997</t>
  </si>
  <si>
    <t xml:space="preserve"> .0000000609</t>
  </si>
  <si>
    <t xml:space="preserve"> .000000065</t>
  </si>
  <si>
    <t xml:space="preserve"> .0000000619</t>
  </si>
  <si>
    <t>18.25</t>
  </si>
  <si>
    <t>18.24</t>
  </si>
  <si>
    <t>18.19</t>
  </si>
  <si>
    <t>592</t>
  </si>
  <si>
    <t>590</t>
  </si>
  <si>
    <t>605</t>
  </si>
  <si>
    <t>.042</t>
  </si>
  <si>
    <t>.051</t>
  </si>
  <si>
    <t>.04</t>
  </si>
  <si>
    <t>Nr</t>
  </si>
  <si>
    <t xml:space="preserve"> 38.5</t>
  </si>
  <si>
    <t xml:space="preserve"> 39.3</t>
  </si>
  <si>
    <t xml:space="preserve"> 40.1</t>
  </si>
  <si>
    <t>39.3</t>
  </si>
  <si>
    <t>Marine Corps Air Ground Combat Center</t>
  </si>
  <si>
    <t>Twenty Nine Palms  CA</t>
  </si>
  <si>
    <t>Marine Corps Air Ground Combat Center/Twenty Nine Palms  CA</t>
  </si>
  <si>
    <t>Steiner Environmental Inc., subcontractor to SAIC</t>
  </si>
  <si>
    <t>680</t>
  </si>
  <si>
    <t>Caterpillar</t>
  </si>
  <si>
    <t>Caterpillar/NR/680 MW / 75%</t>
  </si>
  <si>
    <t xml:space="preserve"> 772</t>
  </si>
  <si>
    <t xml:space="preserve"> .00275</t>
  </si>
  <si>
    <t xml:space="preserve"> .0048</t>
  </si>
  <si>
    <t xml:space="preserve"> .00426</t>
  </si>
  <si>
    <t xml:space="preserve"> .000732</t>
  </si>
  <si>
    <t xml:space="preserve"> .00125</t>
  </si>
  <si>
    <t xml:space="preserve"> .00113</t>
  </si>
  <si>
    <t xml:space="preserve"> .00104</t>
  </si>
  <si>
    <t xml:space="preserve"> .00000539</t>
  </si>
  <si>
    <t xml:space="preserve"> .00000941</t>
  </si>
  <si>
    <t xml:space="preserve"> .00000835</t>
  </si>
  <si>
    <t xml:space="preserve"> .00000772</t>
  </si>
  <si>
    <t>9.69</t>
  </si>
  <si>
    <t>9.72</t>
  </si>
  <si>
    <t>9.80</t>
  </si>
  <si>
    <t>Engine family from M&amp;M Table 12/10</t>
  </si>
  <si>
    <t>19441</t>
  </si>
  <si>
    <t>Btu/lb</t>
  </si>
  <si>
    <t>1077</t>
  </si>
  <si>
    <t>1095</t>
  </si>
  <si>
    <t>.063</t>
  </si>
  <si>
    <t>9215.75</t>
  </si>
  <si>
    <t xml:space="preserve"> 288</t>
  </si>
  <si>
    <t xml:space="preserve"> 493</t>
  </si>
  <si>
    <t xml:space="preserve"> 443</t>
  </si>
  <si>
    <t>408</t>
  </si>
  <si>
    <t>Harbor Dredge</t>
  </si>
  <si>
    <t>Ventura, CA</t>
  </si>
  <si>
    <t>Harbor Dredge/Ventura, CA</t>
  </si>
  <si>
    <t>1600</t>
  </si>
  <si>
    <t>248EMD</t>
  </si>
  <si>
    <t>NR/248EMD/1600 MW / 100%</t>
  </si>
  <si>
    <t>5330</t>
  </si>
  <si>
    <t xml:space="preserve"> 5330</t>
  </si>
  <si>
    <t xml:space="preserve"> .141</t>
  </si>
  <si>
    <t xml:space="preserve"> .153</t>
  </si>
  <si>
    <t xml:space="preserve"> .15</t>
  </si>
  <si>
    <t xml:space="preserve"> .0324</t>
  </si>
  <si>
    <t xml:space="preserve"> .0317</t>
  </si>
  <si>
    <t xml:space="preserve"> .0313</t>
  </si>
  <si>
    <t xml:space="preserve"> .0000881</t>
  </si>
  <si>
    <t xml:space="preserve"> .0000956</t>
  </si>
  <si>
    <t xml:space="preserve"> .0000938</t>
  </si>
  <si>
    <t xml:space="preserve"> .0000925</t>
  </si>
  <si>
    <t>Fuel usage is from an earlier run.</t>
  </si>
  <si>
    <t>150689</t>
  </si>
  <si>
    <t>5966</t>
  </si>
  <si>
    <t>9055</t>
  </si>
  <si>
    <t xml:space="preserve"> 12000</t>
  </si>
  <si>
    <t>12566.6666666667</t>
  </si>
  <si>
    <t>21</t>
  </si>
  <si>
    <t>Texaco Exploration &amp; Production, Inc.</t>
  </si>
  <si>
    <t>Ferndale, WA</t>
  </si>
  <si>
    <t>Texaco Exploration &amp; Production, Inc./Ferndale, WA</t>
  </si>
  <si>
    <t>Emissions Technologies Inc.</t>
  </si>
  <si>
    <t>7042-GL</t>
  </si>
  <si>
    <t>Waukesha/7042-GL/1000 MW / 100%</t>
  </si>
  <si>
    <t>24250</t>
  </si>
  <si>
    <t>13190</t>
  </si>
  <si>
    <t>16670</t>
  </si>
  <si>
    <t>18036.6666666667</t>
  </si>
  <si>
    <t xml:space="preserve"> .0443</t>
  </si>
  <si>
    <t xml:space="preserve"> .0243</t>
  </si>
  <si>
    <t xml:space="preserve"> .0161</t>
  </si>
  <si>
    <t xml:space="preserve"> .0204</t>
  </si>
  <si>
    <t xml:space="preserve"> .022</t>
  </si>
  <si>
    <t xml:space="preserve"> .0000443</t>
  </si>
  <si>
    <t xml:space="preserve"> .0000243</t>
  </si>
  <si>
    <t xml:space="preserve"> .0000303</t>
  </si>
  <si>
    <t xml:space="preserve"> .000033</t>
  </si>
  <si>
    <t>9.28</t>
  </si>
  <si>
    <t>9.30</t>
  </si>
  <si>
    <t>Engine type information updated thanks to call to WA State Air Pollution Dept. Std Temp Assumed as 68.  Gas flow calculated from MMBtu/hr.</t>
  </si>
  <si>
    <t>391</t>
  </si>
  <si>
    <t>395</t>
  </si>
  <si>
    <t>390</t>
  </si>
  <si>
    <t xml:space="preserve"> 12300</t>
  </si>
  <si>
    <t xml:space="preserve"> 6710</t>
  </si>
  <si>
    <t xml:space="preserve"> 8480</t>
  </si>
  <si>
    <t>9163.33333333333</t>
  </si>
  <si>
    <t>4297</t>
  </si>
  <si>
    <t>8815</t>
  </si>
  <si>
    <t>4308</t>
  </si>
  <si>
    <t>5806.66666666667</t>
  </si>
  <si>
    <t xml:space="preserve"> 5810</t>
  </si>
  <si>
    <t xml:space="preserve"> .333</t>
  </si>
  <si>
    <t xml:space="preserve"> .684</t>
  </si>
  <si>
    <t xml:space="preserve"> .334</t>
  </si>
  <si>
    <t xml:space="preserve"> .45</t>
  </si>
  <si>
    <t xml:space="preserve"> .00858</t>
  </si>
  <si>
    <t xml:space="preserve"> .0175</t>
  </si>
  <si>
    <t xml:space="preserve"> .00836</t>
  </si>
  <si>
    <t xml:space="preserve"> .0115</t>
  </si>
  <si>
    <t xml:space="preserve"> .0000865</t>
  </si>
  <si>
    <t xml:space="preserve"> .000178</t>
  </si>
  <si>
    <t xml:space="preserve"> .0000868</t>
  </si>
  <si>
    <t xml:space="preserve"> .000117</t>
  </si>
  <si>
    <t xml:space="preserve"> 3570</t>
  </si>
  <si>
    <t xml:space="preserve"> 7270</t>
  </si>
  <si>
    <t xml:space="preserve"> 3480</t>
  </si>
  <si>
    <t>4773.33333333333</t>
  </si>
  <si>
    <t>29.34x</t>
  </si>
  <si>
    <t>GRI Site 3A</t>
  </si>
  <si>
    <t>GRI Site 3A/NR</t>
  </si>
  <si>
    <t>4200</t>
  </si>
  <si>
    <t>LSV-16</t>
  </si>
  <si>
    <t>Cooper Bessemer/LSV-16/4200 MW / 101%</t>
  </si>
  <si>
    <t>31100</t>
  </si>
  <si>
    <t xml:space="preserve"> 31100</t>
  </si>
  <si>
    <t xml:space="preserve"> 1.26</t>
  </si>
  <si>
    <t xml:space="preserve"> .000297</t>
  </si>
  <si>
    <t>9.4</t>
  </si>
  <si>
    <t>1148</t>
  </si>
  <si>
    <t>8678</t>
  </si>
  <si>
    <t>.141</t>
  </si>
  <si>
    <t>8509</t>
  </si>
  <si>
    <t>29.35x</t>
  </si>
  <si>
    <t>Cooper Bessemer/LSV-16/4200 MW / 87%</t>
  </si>
  <si>
    <t>35300</t>
  </si>
  <si>
    <t xml:space="preserve"> 35300</t>
  </si>
  <si>
    <t xml:space="preserve"> 1.24</t>
  </si>
  <si>
    <t xml:space="preserve"> .0444</t>
  </si>
  <si>
    <t xml:space="preserve"> .000339</t>
  </si>
  <si>
    <t>9.9</t>
  </si>
  <si>
    <t>7526</t>
  </si>
  <si>
    <t>29.36x</t>
  </si>
  <si>
    <t>Cooper Bessemer/LSV-16/4200 MW / 85%</t>
  </si>
  <si>
    <t>33000</t>
  </si>
  <si>
    <t xml:space="preserve"> 33000</t>
  </si>
  <si>
    <t xml:space="preserve"> 1.32</t>
  </si>
  <si>
    <t xml:space="preserve"> .0461</t>
  </si>
  <si>
    <t xml:space="preserve"> .00037</t>
  </si>
  <si>
    <t>8581</t>
  </si>
  <si>
    <t>.122</t>
  </si>
  <si>
    <t xml:space="preserve"> 19700</t>
  </si>
  <si>
    <t>19700</t>
  </si>
  <si>
    <t>29.37x</t>
  </si>
  <si>
    <t>Cooper Bessemer/LSV-16/4200 MW / 98%</t>
  </si>
  <si>
    <t>33100</t>
  </si>
  <si>
    <t xml:space="preserve"> 33100</t>
  </si>
  <si>
    <t xml:space="preserve"> 1.3</t>
  </si>
  <si>
    <t xml:space="preserve"> .0402</t>
  </si>
  <si>
    <t xml:space="preserve"> .000316</t>
  </si>
  <si>
    <t>8421</t>
  </si>
  <si>
    <t>.135</t>
  </si>
  <si>
    <t xml:space="preserve"> 17100</t>
  </si>
  <si>
    <t>17100</t>
  </si>
  <si>
    <t>29.38x</t>
  </si>
  <si>
    <t>Cooper Bessemer/LSV-16/4200 MW / 99%</t>
  </si>
  <si>
    <t>31200</t>
  </si>
  <si>
    <t xml:space="preserve"> 31200</t>
  </si>
  <si>
    <t xml:space="preserve"> 1.22</t>
  </si>
  <si>
    <t xml:space="preserve"> .0372</t>
  </si>
  <si>
    <t xml:space="preserve"> .000293</t>
  </si>
  <si>
    <t>8409</t>
  </si>
  <si>
    <t>15900</t>
  </si>
  <si>
    <t xml:space="preserve"> .175</t>
  </si>
  <si>
    <t xml:space="preserve"> .011</t>
  </si>
  <si>
    <t xml:space="preserve"> .0000962</t>
  </si>
  <si>
    <t xml:space="preserve"> 4680</t>
  </si>
  <si>
    <t>4680</t>
  </si>
  <si>
    <t>33400</t>
  </si>
  <si>
    <t xml:space="preserve"> 33400</t>
  </si>
  <si>
    <t>2380</t>
  </si>
  <si>
    <t xml:space="preserve"> .775</t>
  </si>
  <si>
    <t xml:space="preserve"> .0479</t>
  </si>
  <si>
    <t xml:space="preserve"> .000435</t>
  </si>
  <si>
    <t xml:space="preserve"> 20500</t>
  </si>
  <si>
    <t>20500</t>
  </si>
  <si>
    <t>29.45x</t>
  </si>
  <si>
    <t>82</t>
  </si>
  <si>
    <t>Ingersoll Rand/KVS-412/2000 MW / 82%</t>
  </si>
  <si>
    <t>45800</t>
  </si>
  <si>
    <t xml:space="preserve"> 45800</t>
  </si>
  <si>
    <t xml:space="preserve"> 1.01</t>
  </si>
  <si>
    <t xml:space="preserve"> .000616</t>
  </si>
  <si>
    <t>4706</t>
  </si>
  <si>
    <t>41400</t>
  </si>
  <si>
    <t xml:space="preserve"> 41400</t>
  </si>
  <si>
    <t xml:space="preserve"> .952</t>
  </si>
  <si>
    <t xml:space="preserve"> .0598</t>
  </si>
  <si>
    <t xml:space="preserve"> .000517</t>
  </si>
  <si>
    <t xml:space="preserve"> 25400</t>
  </si>
  <si>
    <t>25400</t>
  </si>
  <si>
    <t>49400</t>
  </si>
  <si>
    <t xml:space="preserve"> 49400</t>
  </si>
  <si>
    <t xml:space="preserve"> 1.15</t>
  </si>
  <si>
    <t xml:space="preserve"> .0728</t>
  </si>
  <si>
    <t xml:space="preserve"> .000676</t>
  </si>
  <si>
    <t xml:space="preserve"> 31000</t>
  </si>
  <si>
    <t>31000</t>
  </si>
  <si>
    <t>48200</t>
  </si>
  <si>
    <t xml:space="preserve"> 48200</t>
  </si>
  <si>
    <t xml:space="preserve"> 1.18</t>
  </si>
  <si>
    <t xml:space="preserve"> .0718</t>
  </si>
  <si>
    <t xml:space="preserve"> .000702</t>
  </si>
  <si>
    <t xml:space="preserve"> 30600</t>
  </si>
  <si>
    <t>30600</t>
  </si>
  <si>
    <t>43100</t>
  </si>
  <si>
    <t xml:space="preserve"> 43100</t>
  </si>
  <si>
    <t xml:space="preserve"> 1.03</t>
  </si>
  <si>
    <t xml:space="preserve"> .0629</t>
  </si>
  <si>
    <t xml:space="preserve"> .000585</t>
  </si>
  <si>
    <t xml:space="preserve"> 26800</t>
  </si>
  <si>
    <t>26800</t>
  </si>
  <si>
    <t>45600</t>
  </si>
  <si>
    <t xml:space="preserve"> 45600</t>
  </si>
  <si>
    <t xml:space="preserve"> 1.07</t>
  </si>
  <si>
    <t xml:space="preserve"> .0651</t>
  </si>
  <si>
    <t xml:space="preserve"> .000608</t>
  </si>
  <si>
    <t>44300</t>
  </si>
  <si>
    <t xml:space="preserve"> 44300</t>
  </si>
  <si>
    <t xml:space="preserve"> .947</t>
  </si>
  <si>
    <t xml:space="preserve"> .000544</t>
  </si>
  <si>
    <t xml:space="preserve"> 26700</t>
  </si>
  <si>
    <t>26700</t>
  </si>
  <si>
    <t>50200</t>
  </si>
  <si>
    <t xml:space="preserve"> 50200</t>
  </si>
  <si>
    <t xml:space="preserve"> .0725</t>
  </si>
  <si>
    <t xml:space="preserve"> .000669</t>
  </si>
  <si>
    <t xml:space="preserve"> 30900</t>
  </si>
  <si>
    <t>30900</t>
  </si>
  <si>
    <t>3.11</t>
  </si>
  <si>
    <t>Dresser-Rand/KVS-412/2000 MW / 100%</t>
  </si>
  <si>
    <t>4300</t>
  </si>
  <si>
    <t xml:space="preserve"> 4300</t>
  </si>
  <si>
    <t xml:space="preserve"> .165</t>
  </si>
  <si>
    <t xml:space="preserve"> .0053</t>
  </si>
  <si>
    <t xml:space="preserve"> .0000825</t>
  </si>
  <si>
    <t>SCR</t>
  </si>
  <si>
    <t>#D</t>
  </si>
  <si>
    <t>8241.007</t>
  </si>
  <si>
    <t xml:space="preserve"> 2210</t>
  </si>
  <si>
    <t>2210</t>
  </si>
  <si>
    <t>3.12</t>
  </si>
  <si>
    <t>Dresser-Rand/KVS-412/2000 MW / 90%</t>
  </si>
  <si>
    <t>4800</t>
  </si>
  <si>
    <t xml:space="preserve"> 4800</t>
  </si>
  <si>
    <t xml:space="preserve"> .195</t>
  </si>
  <si>
    <t xml:space="preserve"> .00618</t>
  </si>
  <si>
    <t xml:space="preserve"> .000108</t>
  </si>
  <si>
    <t>#D. Tested at SCR Inlet.</t>
  </si>
  <si>
    <t>8710.588</t>
  </si>
  <si>
    <t xml:space="preserve"> 2570</t>
  </si>
  <si>
    <t>2570</t>
  </si>
  <si>
    <t>3.7</t>
  </si>
  <si>
    <t xml:space="preserve"> 15000</t>
  </si>
  <si>
    <t xml:space="preserve"> .593</t>
  </si>
  <si>
    <t xml:space="preserve"> .0242</t>
  </si>
  <si>
    <t xml:space="preserve"> .000296</t>
  </si>
  <si>
    <t>#C. Runs are average of three runs (individual concentrations not available)</t>
  </si>
  <si>
    <t>#C</t>
  </si>
  <si>
    <t>8465.432</t>
  </si>
  <si>
    <t xml:space="preserve"> 10100</t>
  </si>
  <si>
    <t>10100</t>
  </si>
  <si>
    <t>CSU-2</t>
  </si>
  <si>
    <t>CSU-2.1.1</t>
  </si>
  <si>
    <t>CSU-Engines &amp; Energy Conversion Laboratory</t>
  </si>
  <si>
    <t>Ft. Collins, CO</t>
  </si>
  <si>
    <t>CSU-Engines &amp; Energy Conversion Laboratory/Ft. Collins, CO</t>
  </si>
  <si>
    <t>Pacific Environmental Services</t>
  </si>
  <si>
    <t>736</t>
  </si>
  <si>
    <t>3521 GL</t>
  </si>
  <si>
    <t>Waukesha/3521 GL/736 MW / 100%</t>
  </si>
  <si>
    <t>64207.52</t>
  </si>
  <si>
    <t xml:space="preserve"> 64200</t>
  </si>
  <si>
    <t>790</t>
  </si>
  <si>
    <t xml:space="preserve"> .50043</t>
  </si>
  <si>
    <t xml:space="preserve"> .081439</t>
  </si>
  <si>
    <t xml:space="preserve"> .00067993</t>
  </si>
  <si>
    <t>1135</t>
  </si>
  <si>
    <t>1670</t>
  </si>
  <si>
    <t>Eng. # 9. Tested at exhaust upstream of silencer. Designed for 685 Btu/HP.hr</t>
  </si>
  <si>
    <t>11887</t>
  </si>
  <si>
    <t>11407</t>
  </si>
  <si>
    <t>11150</t>
  </si>
  <si>
    <t xml:space="preserve"> 220000</t>
  </si>
  <si>
    <t xml:space="preserve"> 210000</t>
  </si>
  <si>
    <t>212000</t>
  </si>
  <si>
    <t>114.2</t>
  </si>
  <si>
    <t xml:space="preserve">246300  </t>
  </si>
  <si>
    <t xml:space="preserve">254200  </t>
  </si>
  <si>
    <t xml:space="preserve">241600  </t>
  </si>
  <si>
    <t>247366.666666667</t>
  </si>
  <si>
    <t xml:space="preserve"> 12.4</t>
  </si>
  <si>
    <t xml:space="preserve"> .562</t>
  </si>
  <si>
    <t xml:space="preserve"> .561</t>
  </si>
  <si>
    <t xml:space="preserve"> .00423</t>
  </si>
  <si>
    <t xml:space="preserve"> .00427</t>
  </si>
  <si>
    <t xml:space="preserve"> .00413</t>
  </si>
  <si>
    <t xml:space="preserve"> .00421</t>
  </si>
  <si>
    <t>Eng. # 10. Tested at exhaust upstream of silencer. Designed for 685 Btu/HP.hr</t>
  </si>
  <si>
    <t>11817</t>
  </si>
  <si>
    <t>11566</t>
  </si>
  <si>
    <t>11765</t>
  </si>
  <si>
    <t xml:space="preserve"> 251000</t>
  </si>
  <si>
    <t xml:space="preserve"> 250000</t>
  </si>
  <si>
    <t>254666.666666667</t>
  </si>
  <si>
    <t>117</t>
  </si>
  <si>
    <t>Mobil Oil Corp.</t>
  </si>
  <si>
    <t>Chalmette, LA</t>
  </si>
  <si>
    <t>Mobil Oil Corp./Chalmette, LA</t>
  </si>
  <si>
    <t>GMVA</t>
  </si>
  <si>
    <t>Cooper Bessemer/GMVA/800 MW / 100%</t>
  </si>
  <si>
    <t xml:space="preserve">159600  </t>
  </si>
  <si>
    <t xml:space="preserve">163800  </t>
  </si>
  <si>
    <t xml:space="preserve">236000  </t>
  </si>
  <si>
    <t>186466.666666667</t>
  </si>
  <si>
    <t xml:space="preserve"> 186000</t>
  </si>
  <si>
    <t xml:space="preserve"> 2.43</t>
  </si>
  <si>
    <t xml:space="preserve"> 2.48</t>
  </si>
  <si>
    <t xml:space="preserve"> 3.6</t>
  </si>
  <si>
    <t xml:space="preserve"> 2.84</t>
  </si>
  <si>
    <t xml:space="preserve"> .481</t>
  </si>
  <si>
    <t xml:space="preserve"> .0031</t>
  </si>
  <si>
    <t>FCC Compressor # 3</t>
  </si>
  <si>
    <t>16.4</t>
  </si>
  <si>
    <t>16.65</t>
  </si>
  <si>
    <t>FCC Compressor # 3.  PCC assumed due to low exhaust temps &lt; 450F &amp; O2 &gt; 16% Assumed 3/99.</t>
  </si>
  <si>
    <t>3500.1</t>
  </si>
  <si>
    <t>3476.5</t>
  </si>
  <si>
    <t>3499.5</t>
  </si>
  <si>
    <t xml:space="preserve"> 215000</t>
  </si>
  <si>
    <t xml:space="preserve"> 328000</t>
  </si>
  <si>
    <t>250666.666666667</t>
  </si>
  <si>
    <t>132</t>
  </si>
  <si>
    <t>Tennessee Gas Pipeline Company</t>
  </si>
  <si>
    <t>Coudersport, PA</t>
  </si>
  <si>
    <t>Tennessee Gas Pipeline Company/Coudersport, PA</t>
  </si>
  <si>
    <t>Tennessee Gas Pipeline - Mechanical Division</t>
  </si>
  <si>
    <t>GMVH-10C</t>
  </si>
  <si>
    <t>Cooper Bessemer/GMVH-10C/2250 MW / 93%</t>
  </si>
  <si>
    <t xml:space="preserve">171100  </t>
  </si>
  <si>
    <t xml:space="preserve">179200  </t>
  </si>
  <si>
    <t xml:space="preserve">184300  </t>
  </si>
  <si>
    <t>178200</t>
  </si>
  <si>
    <t xml:space="preserve"> 178000</t>
  </si>
  <si>
    <t xml:space="preserve"> 6.02</t>
  </si>
  <si>
    <t xml:space="preserve"> .388</t>
  </si>
  <si>
    <t xml:space="preserve"> .401</t>
  </si>
  <si>
    <t xml:space="preserve"> .41</t>
  </si>
  <si>
    <t xml:space="preserve"> .00288</t>
  </si>
  <si>
    <t>Unit 12A. Load based on tested HP/rated HP</t>
  </si>
  <si>
    <t>15.07</t>
  </si>
  <si>
    <t>14.99</t>
  </si>
  <si>
    <t>14.96</t>
  </si>
  <si>
    <t>Unit 12A. Load based on tested HP/rated HP.  PCC identified 3/99</t>
  </si>
  <si>
    <t>1004</t>
  </si>
  <si>
    <t>8070.8</t>
  </si>
  <si>
    <t xml:space="preserve"> 173000</t>
  </si>
  <si>
    <t xml:space="preserve"> 179000</t>
  </si>
  <si>
    <t xml:space="preserve"> 183000</t>
  </si>
  <si>
    <t>178333.333333333</t>
  </si>
  <si>
    <t>138</t>
  </si>
  <si>
    <t>ARCO Sligo Facility</t>
  </si>
  <si>
    <t>Bossier City, LA</t>
  </si>
  <si>
    <t>ARCO Sligo Facility/Bossier City, LA</t>
  </si>
  <si>
    <t>CETCON</t>
  </si>
  <si>
    <t>GMVC</t>
  </si>
  <si>
    <t>Cooper Bessemer/GMVC/1000 MW / 92%</t>
  </si>
  <si>
    <t xml:space="preserve">49600   </t>
  </si>
  <si>
    <t xml:space="preserve">54000   </t>
  </si>
  <si>
    <t xml:space="preserve">48000   </t>
  </si>
  <si>
    <t>50533.3333333333</t>
  </si>
  <si>
    <t xml:space="preserve"> 50500</t>
  </si>
  <si>
    <t xml:space="preserve"> .946</t>
  </si>
  <si>
    <t xml:space="preserve"> .891</t>
  </si>
  <si>
    <t xml:space="preserve"> .956</t>
  </si>
  <si>
    <t xml:space="preserve"> .128</t>
  </si>
  <si>
    <t xml:space="preserve"> .119</t>
  </si>
  <si>
    <t xml:space="preserve"> .000968</t>
  </si>
  <si>
    <t>1004.5</t>
  </si>
  <si>
    <t>4379</t>
  </si>
  <si>
    <t>4367</t>
  </si>
  <si>
    <t>4261</t>
  </si>
  <si>
    <t xml:space="preserve"> 52300</t>
  </si>
  <si>
    <t xml:space="preserve"> 56900</t>
  </si>
  <si>
    <t xml:space="preserve"> 49700</t>
  </si>
  <si>
    <t>52966.6666666667</t>
  </si>
  <si>
    <t>143</t>
  </si>
  <si>
    <t>Columbia Gulf Transmission Company - Rayne Compressor Station</t>
  </si>
  <si>
    <t>Rayne, LA</t>
  </si>
  <si>
    <t>Columbia Gulf Transmission Company - Rayne Compressor Station/Rayne, LA</t>
  </si>
  <si>
    <t>Entropy Environmentalists Inc.</t>
  </si>
  <si>
    <t>GMWA -8</t>
  </si>
  <si>
    <t>NR/GMWA -8/2000 MW / 100%</t>
  </si>
  <si>
    <t xml:space="preserve">52800   </t>
  </si>
  <si>
    <t xml:space="preserve">51200   </t>
  </si>
  <si>
    <t xml:space="preserve">52000   </t>
  </si>
  <si>
    <t>52000</t>
  </si>
  <si>
    <t xml:space="preserve"> .127</t>
  </si>
  <si>
    <t xml:space="preserve"> .00106</t>
  </si>
  <si>
    <t xml:space="preserve"> .00105</t>
  </si>
  <si>
    <t>15.49</t>
  </si>
  <si>
    <t>15.52</t>
  </si>
  <si>
    <t>15.6</t>
  </si>
  <si>
    <t>9265</t>
  </si>
  <si>
    <t>9398</t>
  </si>
  <si>
    <t>9268</t>
  </si>
  <si>
    <t>8626</t>
  </si>
  <si>
    <t xml:space="preserve"> 57600</t>
  </si>
  <si>
    <t xml:space="preserve"> 56100</t>
  </si>
  <si>
    <t xml:space="preserve"> 57900</t>
  </si>
  <si>
    <t>57200</t>
  </si>
  <si>
    <t>145</t>
  </si>
  <si>
    <t>Texas Gas Transmission Corporation - Haughton compressor Station</t>
  </si>
  <si>
    <t>Haughton, LA</t>
  </si>
  <si>
    <t>Texas Gas Transmission Corporation - Haughton compressor Station/Haughton, LA</t>
  </si>
  <si>
    <t>GMVR</t>
  </si>
  <si>
    <t>Cooper Bessemer/GMVR/1000 MW / 92%</t>
  </si>
  <si>
    <t xml:space="preserve">153600  </t>
  </si>
  <si>
    <t xml:space="preserve">158600  </t>
  </si>
  <si>
    <t xml:space="preserve">162100  </t>
  </si>
  <si>
    <t>158100</t>
  </si>
  <si>
    <t xml:space="preserve"> 158000</t>
  </si>
  <si>
    <t xml:space="preserve"> 5.66</t>
  </si>
  <si>
    <t xml:space="preserve"> 5.95</t>
  </si>
  <si>
    <t xml:space="preserve"> 5.97</t>
  </si>
  <si>
    <t xml:space="preserve"> .369</t>
  </si>
  <si>
    <t xml:space="preserve"> .375</t>
  </si>
  <si>
    <t xml:space="preserve"> .376</t>
  </si>
  <si>
    <t xml:space="preserve"> .373</t>
  </si>
  <si>
    <t xml:space="preserve"> .00615</t>
  </si>
  <si>
    <t xml:space="preserve"> .00649</t>
  </si>
  <si>
    <t xml:space="preserve"> .00637</t>
  </si>
  <si>
    <t>2002.7</t>
  </si>
  <si>
    <t>PCC assumed because NOx emissions &lt; 100 ppm 3/99.</t>
  </si>
  <si>
    <t>1038.6</t>
  </si>
  <si>
    <t>8456.2</t>
  </si>
  <si>
    <t>8619.4</t>
  </si>
  <si>
    <t>8461.6</t>
  </si>
  <si>
    <t xml:space="preserve"> 165000</t>
  </si>
  <si>
    <t xml:space="preserve"> 167000</t>
  </si>
  <si>
    <t xml:space="preserve"> 168000</t>
  </si>
  <si>
    <t>166666.666666667</t>
  </si>
  <si>
    <t>149</t>
  </si>
  <si>
    <t>149.1</t>
  </si>
  <si>
    <t>Transcontinental Gas Pipeline Corporation</t>
  </si>
  <si>
    <t>Bearcreek, PA</t>
  </si>
  <si>
    <t>Transcontinental Gas Pipeline Corporation/Bearcreek, PA</t>
  </si>
  <si>
    <t>10V250</t>
  </si>
  <si>
    <t>Cooper Bessemer/10V250/3400 MW / 100%</t>
  </si>
  <si>
    <t xml:space="preserve">110600  </t>
  </si>
  <si>
    <t xml:space="preserve">107000  </t>
  </si>
  <si>
    <t xml:space="preserve">106800  </t>
  </si>
  <si>
    <t>108133.333333333</t>
  </si>
  <si>
    <t xml:space="preserve"> 6.8</t>
  </si>
  <si>
    <t xml:space="preserve"> 6.38</t>
  </si>
  <si>
    <t xml:space="preserve"> 6.56</t>
  </si>
  <si>
    <t xml:space="preserve"> .235</t>
  </si>
  <si>
    <t xml:space="preserve"> .227</t>
  </si>
  <si>
    <t xml:space="preserve"> .23</t>
  </si>
  <si>
    <t xml:space="preserve"> .002</t>
  </si>
  <si>
    <t xml:space="preserve"> .00191</t>
  </si>
  <si>
    <t># 5 Engine</t>
  </si>
  <si>
    <t>14.67</t>
  </si>
  <si>
    <t>14.73</t>
  </si>
  <si>
    <t>Engine # 5, PCC identified 3/99</t>
  </si>
  <si>
    <t>14123</t>
  </si>
  <si>
    <t>13930</t>
  </si>
  <si>
    <t>13715</t>
  </si>
  <si>
    <t xml:space="preserve"> 105000</t>
  </si>
  <si>
    <t xml:space="preserve"> 101000</t>
  </si>
  <si>
    <t>102666.666666667</t>
  </si>
  <si>
    <t>149.2</t>
  </si>
  <si>
    <t xml:space="preserve">117300  </t>
  </si>
  <si>
    <t xml:space="preserve">129700  </t>
  </si>
  <si>
    <t xml:space="preserve">129400  </t>
  </si>
  <si>
    <t>125466.666666667</t>
  </si>
  <si>
    <t xml:space="preserve"> 9.13</t>
  </si>
  <si>
    <t xml:space="preserve"> 9.37</t>
  </si>
  <si>
    <t xml:space="preserve"> 8.88</t>
  </si>
  <si>
    <t xml:space="preserve"> .293</t>
  </si>
  <si>
    <t xml:space="preserve"> .296</t>
  </si>
  <si>
    <t xml:space="preserve"> .281</t>
  </si>
  <si>
    <t xml:space="preserve"> .00269</t>
  </si>
  <si>
    <t xml:space="preserve"> .00276</t>
  </si>
  <si>
    <t>17862</t>
  </si>
  <si>
    <t>16587</t>
  </si>
  <si>
    <t>15746</t>
  </si>
  <si>
    <t>129333.333333333</t>
  </si>
  <si>
    <t xml:space="preserve">71100   </t>
  </si>
  <si>
    <t>71100</t>
  </si>
  <si>
    <t xml:space="preserve"> 71100</t>
  </si>
  <si>
    <t xml:space="preserve"> .149</t>
  </si>
  <si>
    <t xml:space="preserve"> .00131</t>
  </si>
  <si>
    <t>68800</t>
  </si>
  <si>
    <t xml:space="preserve">76200   </t>
  </si>
  <si>
    <t xml:space="preserve"> 2.91</t>
  </si>
  <si>
    <t xml:space="preserve"> .181</t>
  </si>
  <si>
    <t xml:space="preserve"> .0019</t>
  </si>
  <si>
    <t xml:space="preserve"> 83300</t>
  </si>
  <si>
    <t>83300</t>
  </si>
  <si>
    <t xml:space="preserve">63600   </t>
  </si>
  <si>
    <t>63600</t>
  </si>
  <si>
    <t xml:space="preserve"> 63600</t>
  </si>
  <si>
    <t xml:space="preserve"> .136</t>
  </si>
  <si>
    <t xml:space="preserve"> .00107</t>
  </si>
  <si>
    <t xml:space="preserve"> 62500</t>
  </si>
  <si>
    <t>62500</t>
  </si>
  <si>
    <t xml:space="preserve">77900   </t>
  </si>
  <si>
    <t>77900</t>
  </si>
  <si>
    <t xml:space="preserve"> 77900</t>
  </si>
  <si>
    <t xml:space="preserve"> .178</t>
  </si>
  <si>
    <t xml:space="preserve"> .00149</t>
  </si>
  <si>
    <t xml:space="preserve"> 82100</t>
  </si>
  <si>
    <t>82100</t>
  </si>
  <si>
    <t xml:space="preserve">74000   </t>
  </si>
  <si>
    <t>74000</t>
  </si>
  <si>
    <t xml:space="preserve"> .169</t>
  </si>
  <si>
    <t xml:space="preserve"> 78000</t>
  </si>
  <si>
    <t>78000</t>
  </si>
  <si>
    <t xml:space="preserve">57000   </t>
  </si>
  <si>
    <t>57000</t>
  </si>
  <si>
    <t xml:space="preserve"> 57000</t>
  </si>
  <si>
    <t xml:space="preserve"> 1.57</t>
  </si>
  <si>
    <t xml:space="preserve"> .116</t>
  </si>
  <si>
    <t xml:space="preserve"> .000864</t>
  </si>
  <si>
    <t>53400</t>
  </si>
  <si>
    <t xml:space="preserve">65300   </t>
  </si>
  <si>
    <t>65300</t>
  </si>
  <si>
    <t xml:space="preserve"> 65300</t>
  </si>
  <si>
    <t xml:space="preserve"> 1.86</t>
  </si>
  <si>
    <t xml:space="preserve"> .139</t>
  </si>
  <si>
    <t xml:space="preserve"> .00109</t>
  </si>
  <si>
    <t>64200</t>
  </si>
  <si>
    <t xml:space="preserve">114000  </t>
  </si>
  <si>
    <t>114000</t>
  </si>
  <si>
    <t xml:space="preserve"> 6.51</t>
  </si>
  <si>
    <t>108000</t>
  </si>
  <si>
    <t xml:space="preserve">119000  </t>
  </si>
  <si>
    <t>119000</t>
  </si>
  <si>
    <t xml:space="preserve"> 119000</t>
  </si>
  <si>
    <t xml:space="preserve"> 6.16</t>
  </si>
  <si>
    <t xml:space="preserve"> .242</t>
  </si>
  <si>
    <t xml:space="preserve"> .00185</t>
  </si>
  <si>
    <t xml:space="preserve">94900   </t>
  </si>
  <si>
    <t>94900</t>
  </si>
  <si>
    <t xml:space="preserve"> 94900</t>
  </si>
  <si>
    <t xml:space="preserve"> 4.88</t>
  </si>
  <si>
    <t xml:space="preserve"> .206</t>
  </si>
  <si>
    <t xml:space="preserve">86300   </t>
  </si>
  <si>
    <t>86300</t>
  </si>
  <si>
    <t xml:space="preserve"> 86300</t>
  </si>
  <si>
    <t xml:space="preserve"> 1.61</t>
  </si>
  <si>
    <t xml:space="preserve"> 76000</t>
  </si>
  <si>
    <t>76000</t>
  </si>
  <si>
    <t xml:space="preserve">105000  </t>
  </si>
  <si>
    <t>105000</t>
  </si>
  <si>
    <t xml:space="preserve"> 6.18</t>
  </si>
  <si>
    <t xml:space="preserve"> 107000</t>
  </si>
  <si>
    <t>107000</t>
  </si>
  <si>
    <t xml:space="preserve"> 5.82</t>
  </si>
  <si>
    <t xml:space="preserve"> .00181</t>
  </si>
  <si>
    <t xml:space="preserve">162000  </t>
  </si>
  <si>
    <t>162000</t>
  </si>
  <si>
    <t xml:space="preserve"> 162000</t>
  </si>
  <si>
    <t xml:space="preserve"> .386</t>
  </si>
  <si>
    <t xml:space="preserve"> .00279</t>
  </si>
  <si>
    <t xml:space="preserve"> 177000</t>
  </si>
  <si>
    <t>177000</t>
  </si>
  <si>
    <t xml:space="preserve">181000  </t>
  </si>
  <si>
    <t>181000</t>
  </si>
  <si>
    <t xml:space="preserve"> 181000</t>
  </si>
  <si>
    <t xml:space="preserve"> 5.41</t>
  </si>
  <si>
    <t xml:space="preserve"> .423</t>
  </si>
  <si>
    <t xml:space="preserve"> .00323</t>
  </si>
  <si>
    <t xml:space="preserve"> 194000</t>
  </si>
  <si>
    <t>194000</t>
  </si>
  <si>
    <t xml:space="preserve">178000  </t>
  </si>
  <si>
    <t>178000</t>
  </si>
  <si>
    <t xml:space="preserve"> .411</t>
  </si>
  <si>
    <t xml:space="preserve"> .00301</t>
  </si>
  <si>
    <t xml:space="preserve"> 188000</t>
  </si>
  <si>
    <t>188000</t>
  </si>
  <si>
    <t xml:space="preserve">237000  </t>
  </si>
  <si>
    <t>237000</t>
  </si>
  <si>
    <t xml:space="preserve"> 237000</t>
  </si>
  <si>
    <t xml:space="preserve"> 6.23</t>
  </si>
  <si>
    <t xml:space="preserve"> .00438</t>
  </si>
  <si>
    <t xml:space="preserve"> 259000</t>
  </si>
  <si>
    <t>259000</t>
  </si>
  <si>
    <t xml:space="preserve">92600   </t>
  </si>
  <si>
    <t>92600</t>
  </si>
  <si>
    <t xml:space="preserve"> 92600</t>
  </si>
  <si>
    <t xml:space="preserve"> 1.89</t>
  </si>
  <si>
    <t xml:space="preserve"> .00207</t>
  </si>
  <si>
    <t xml:space="preserve"> 82800</t>
  </si>
  <si>
    <t>82800</t>
  </si>
  <si>
    <t xml:space="preserve">95500   </t>
  </si>
  <si>
    <t>95500</t>
  </si>
  <si>
    <t xml:space="preserve"> 95500</t>
  </si>
  <si>
    <t xml:space="preserve"> .00248</t>
  </si>
  <si>
    <t xml:space="preserve"> 93900</t>
  </si>
  <si>
    <t>93900</t>
  </si>
  <si>
    <t xml:space="preserve">228000  </t>
  </si>
  <si>
    <t>228000</t>
  </si>
  <si>
    <t xml:space="preserve"> 228000</t>
  </si>
  <si>
    <t xml:space="preserve"> 4.73</t>
  </si>
  <si>
    <t xml:space="preserve"> .00631</t>
  </si>
  <si>
    <t xml:space="preserve">198000  </t>
  </si>
  <si>
    <t>198000</t>
  </si>
  <si>
    <t xml:space="preserve"> 198000</t>
  </si>
  <si>
    <t xml:space="preserve"> .438</t>
  </si>
  <si>
    <t xml:space="preserve"> 201000</t>
  </si>
  <si>
    <t>201000</t>
  </si>
  <si>
    <t xml:space="preserve">69200   </t>
  </si>
  <si>
    <t>69200</t>
  </si>
  <si>
    <t xml:space="preserve"> 69200</t>
  </si>
  <si>
    <t xml:space="preserve"> 1.53</t>
  </si>
  <si>
    <t xml:space="preserve"> 70400</t>
  </si>
  <si>
    <t>70400</t>
  </si>
  <si>
    <t xml:space="preserve">67600   </t>
  </si>
  <si>
    <t>67600</t>
  </si>
  <si>
    <t xml:space="preserve"> 67600</t>
  </si>
  <si>
    <t xml:space="preserve"> .00116</t>
  </si>
  <si>
    <t xml:space="preserve"> 63300</t>
  </si>
  <si>
    <t>63300</t>
  </si>
  <si>
    <t xml:space="preserve">67100   </t>
  </si>
  <si>
    <t>67100</t>
  </si>
  <si>
    <t xml:space="preserve"> 67100</t>
  </si>
  <si>
    <t xml:space="preserve"> .134</t>
  </si>
  <si>
    <t xml:space="preserve"> 61900</t>
  </si>
  <si>
    <t>61900</t>
  </si>
  <si>
    <t xml:space="preserve">71200   </t>
  </si>
  <si>
    <t>71200</t>
  </si>
  <si>
    <t xml:space="preserve"> 71200</t>
  </si>
  <si>
    <t xml:space="preserve"> .155</t>
  </si>
  <si>
    <t xml:space="preserve"> .00135</t>
  </si>
  <si>
    <t>31.10x</t>
  </si>
  <si>
    <t>Clark/HRA-8/796 MW / 108%</t>
  </si>
  <si>
    <t xml:space="preserve">538000  </t>
  </si>
  <si>
    <t>538000</t>
  </si>
  <si>
    <t xml:space="preserve"> 538000</t>
  </si>
  <si>
    <t>20000</t>
  </si>
  <si>
    <t xml:space="preserve"> .836</t>
  </si>
  <si>
    <t xml:space="preserve"> .00734</t>
  </si>
  <si>
    <t>Engine 23 - Test 13. Pre-maintenance and post-balance.</t>
  </si>
  <si>
    <t>2694</t>
  </si>
  <si>
    <t xml:space="preserve"> 382000</t>
  </si>
  <si>
    <t>382000</t>
  </si>
  <si>
    <t xml:space="preserve">188000  </t>
  </si>
  <si>
    <t>5000</t>
  </si>
  <si>
    <t xml:space="preserve"> 2.78</t>
  </si>
  <si>
    <t xml:space="preserve"> .362</t>
  </si>
  <si>
    <t xml:space="preserve"> .00336</t>
  </si>
  <si>
    <t xml:space="preserve"> 166000</t>
  </si>
  <si>
    <t>166000</t>
  </si>
  <si>
    <t xml:space="preserve">297000  </t>
  </si>
  <si>
    <t xml:space="preserve"> 4.26</t>
  </si>
  <si>
    <t xml:space="preserve"> .555</t>
  </si>
  <si>
    <t xml:space="preserve"> 254000</t>
  </si>
  <si>
    <t xml:space="preserve">425000  </t>
  </si>
  <si>
    <t>425000</t>
  </si>
  <si>
    <t xml:space="preserve"> .712</t>
  </si>
  <si>
    <t xml:space="preserve"> .00804</t>
  </si>
  <si>
    <t xml:space="preserve">442000  </t>
  </si>
  <si>
    <t>442000</t>
  </si>
  <si>
    <t xml:space="preserve"> 442000</t>
  </si>
  <si>
    <t xml:space="preserve"> 6.07</t>
  </si>
  <si>
    <t xml:space="preserve"> .741</t>
  </si>
  <si>
    <t xml:space="preserve"> .00857</t>
  </si>
  <si>
    <t xml:space="preserve"> 339000</t>
  </si>
  <si>
    <t>339000</t>
  </si>
  <si>
    <t xml:space="preserve">476000  </t>
  </si>
  <si>
    <t>476000</t>
  </si>
  <si>
    <t xml:space="preserve"> 6.61</t>
  </si>
  <si>
    <t xml:space="preserve"> 390000</t>
  </si>
  <si>
    <t>390000</t>
  </si>
  <si>
    <t xml:space="preserve">372000  </t>
  </si>
  <si>
    <t>372000</t>
  </si>
  <si>
    <t xml:space="preserve"> 372000</t>
  </si>
  <si>
    <t xml:space="preserve"> 5.15</t>
  </si>
  <si>
    <t xml:space="preserve"> .686</t>
  </si>
  <si>
    <t xml:space="preserve">833000  </t>
  </si>
  <si>
    <t>833000</t>
  </si>
  <si>
    <t xml:space="preserve"> 833000</t>
  </si>
  <si>
    <t xml:space="preserve"> .0102</t>
  </si>
  <si>
    <t xml:space="preserve"> 534000</t>
  </si>
  <si>
    <t>534000</t>
  </si>
  <si>
    <t xml:space="preserve">823000  </t>
  </si>
  <si>
    <t>823000</t>
  </si>
  <si>
    <t xml:space="preserve"> 823000</t>
  </si>
  <si>
    <t xml:space="preserve"> 20.2</t>
  </si>
  <si>
    <t xml:space="preserve"> .0104</t>
  </si>
  <si>
    <t xml:space="preserve"> 592000</t>
  </si>
  <si>
    <t>592000</t>
  </si>
  <si>
    <t xml:space="preserve">799000  </t>
  </si>
  <si>
    <t>799000</t>
  </si>
  <si>
    <t xml:space="preserve"> 799000</t>
  </si>
  <si>
    <t xml:space="preserve"> 20</t>
  </si>
  <si>
    <t xml:space="preserve"> 575000</t>
  </si>
  <si>
    <t>575000</t>
  </si>
  <si>
    <t xml:space="preserve">79000   </t>
  </si>
  <si>
    <t>79000</t>
  </si>
  <si>
    <t xml:space="preserve"> 79000</t>
  </si>
  <si>
    <t xml:space="preserve"> .00211</t>
  </si>
  <si>
    <t xml:space="preserve"> 84700</t>
  </si>
  <si>
    <t>84700</t>
  </si>
  <si>
    <t xml:space="preserve">356000  </t>
  </si>
  <si>
    <t>356000</t>
  </si>
  <si>
    <t xml:space="preserve"> 356000</t>
  </si>
  <si>
    <t xml:space="preserve"> .484</t>
  </si>
  <si>
    <t xml:space="preserve"> .00827</t>
  </si>
  <si>
    <t xml:space="preserve"> 221000</t>
  </si>
  <si>
    <t>221000</t>
  </si>
  <si>
    <t xml:space="preserve">53000   </t>
  </si>
  <si>
    <t>53000</t>
  </si>
  <si>
    <t xml:space="preserve"> 53000</t>
  </si>
  <si>
    <t xml:space="preserve"> 1.91</t>
  </si>
  <si>
    <t xml:space="preserve"> .000974</t>
  </si>
  <si>
    <t xml:space="preserve"> 50400</t>
  </si>
  <si>
    <t>50400</t>
  </si>
  <si>
    <t xml:space="preserve">62300   </t>
  </si>
  <si>
    <t>62300</t>
  </si>
  <si>
    <t xml:space="preserve"> 62300</t>
  </si>
  <si>
    <t xml:space="preserve"> .146</t>
  </si>
  <si>
    <t xml:space="preserve"> .00139</t>
  </si>
  <si>
    <t xml:space="preserve"> 66800</t>
  </si>
  <si>
    <t>66800</t>
  </si>
  <si>
    <t xml:space="preserve">125000  </t>
  </si>
  <si>
    <t xml:space="preserve"> .278</t>
  </si>
  <si>
    <t xml:space="preserve"> .00264</t>
  </si>
  <si>
    <t xml:space="preserve"> 127000</t>
  </si>
  <si>
    <t>127000</t>
  </si>
  <si>
    <t xml:space="preserve">81000   </t>
  </si>
  <si>
    <t>81000</t>
  </si>
  <si>
    <t xml:space="preserve"> 81000</t>
  </si>
  <si>
    <t xml:space="preserve"> .0012</t>
  </si>
  <si>
    <t xml:space="preserve"> 60500</t>
  </si>
  <si>
    <t>60500</t>
  </si>
  <si>
    <t xml:space="preserve">80400   </t>
  </si>
  <si>
    <t>80400</t>
  </si>
  <si>
    <t xml:space="preserve"> 80400</t>
  </si>
  <si>
    <t xml:space="preserve"> .00119</t>
  </si>
  <si>
    <t xml:space="preserve"> 60000</t>
  </si>
  <si>
    <t>60000</t>
  </si>
  <si>
    <t xml:space="preserve">83700   </t>
  </si>
  <si>
    <t>83700</t>
  </si>
  <si>
    <t xml:space="preserve"> 83700</t>
  </si>
  <si>
    <t xml:space="preserve"> 1.41</t>
  </si>
  <si>
    <t xml:space="preserve"> .14</t>
  </si>
  <si>
    <t xml:space="preserve"> .00123</t>
  </si>
  <si>
    <t xml:space="preserve"> 64100</t>
  </si>
  <si>
    <t>64100</t>
  </si>
  <si>
    <t xml:space="preserve">994000  </t>
  </si>
  <si>
    <t>994000</t>
  </si>
  <si>
    <t xml:space="preserve"> 994000</t>
  </si>
  <si>
    <t xml:space="preserve"> 12.2</t>
  </si>
  <si>
    <t xml:space="preserve"> .0146</t>
  </si>
  <si>
    <t xml:space="preserve"> 698000</t>
  </si>
  <si>
    <t>698000</t>
  </si>
  <si>
    <t>remove not detected (&lt;&lt;) and not reported</t>
  </si>
  <si>
    <t>greater than 500 HP</t>
  </si>
  <si>
    <t>Philips Petroleum Company, Lake Washington Central Battery/Portsulphur, P.O. Box 51107, Lafayette, LA 70505</t>
  </si>
  <si>
    <t>Environmental Science &amp; Engineering Inc.</t>
  </si>
  <si>
    <t>L5108G</t>
  </si>
  <si>
    <t>Waukesha/L5108G/550 MW / 100%</t>
  </si>
  <si>
    <t xml:space="preserve">584290  </t>
  </si>
  <si>
    <t xml:space="preserve">577060  </t>
  </si>
  <si>
    <t xml:space="preserve">575160  </t>
  </si>
  <si>
    <t>578836.666666667</t>
  </si>
  <si>
    <t xml:space="preserve"> 579000</t>
  </si>
  <si>
    <t xml:space="preserve"> 1.67</t>
  </si>
  <si>
    <t xml:space="preserve"> 1.83</t>
  </si>
  <si>
    <t xml:space="preserve"> 1.64</t>
  </si>
  <si>
    <t xml:space="preserve"> 1.71</t>
  </si>
  <si>
    <t xml:space="preserve"> .54</t>
  </si>
  <si>
    <t xml:space="preserve"> .541</t>
  </si>
  <si>
    <t xml:space="preserve"> .594</t>
  </si>
  <si>
    <t xml:space="preserve"> .558</t>
  </si>
  <si>
    <t xml:space="preserve"> .00304</t>
  </si>
  <si>
    <t xml:space="preserve"> .00298</t>
  </si>
  <si>
    <t xml:space="preserve"> .00312</t>
  </si>
  <si>
    <t>6.6</t>
  </si>
  <si>
    <t>6.8</t>
  </si>
  <si>
    <t>8.1</t>
  </si>
  <si>
    <t>PCC assumed because NOx are one order of magnitude lower than the rest of the gathered data 3/99</t>
  </si>
  <si>
    <t>1175.9</t>
  </si>
  <si>
    <t>656.7</t>
  </si>
  <si>
    <t>726.6</t>
  </si>
  <si>
    <t>654.0</t>
  </si>
  <si>
    <t xml:space="preserve"> 241000</t>
  </si>
  <si>
    <t xml:space="preserve"> 265000</t>
  </si>
  <si>
    <t>249000</t>
  </si>
  <si>
    <t>102.1</t>
  </si>
  <si>
    <t>Becktel Petroleum Operations Inc. - Elk Hills Naval Petroleum Reserve No. 1</t>
  </si>
  <si>
    <t>EPA method 10</t>
  </si>
  <si>
    <t>Tupman, CA</t>
  </si>
  <si>
    <t>Becktel Petroleum Operations Inc. - Elk Hills Naval Petroleum Reserve No. 1/Tupman, CA</t>
  </si>
  <si>
    <t>66</t>
  </si>
  <si>
    <t>Waukesha/L7042 GSIU/1500 MW / 66%</t>
  </si>
  <si>
    <t xml:space="preserve">482000  </t>
  </si>
  <si>
    <t xml:space="preserve">463000  </t>
  </si>
  <si>
    <t xml:space="preserve">472000  </t>
  </si>
  <si>
    <t>472333.333333333</t>
  </si>
  <si>
    <t xml:space="preserve"> 472000</t>
  </si>
  <si>
    <t xml:space="preserve"> 5.64</t>
  </si>
  <si>
    <t xml:space="preserve"> 5.29</t>
  </si>
  <si>
    <t xml:space="preserve"> 5.47</t>
  </si>
  <si>
    <t xml:space="preserve"> .628</t>
  </si>
  <si>
    <t xml:space="preserve"> .59</t>
  </si>
  <si>
    <t xml:space="preserve"> .619</t>
  </si>
  <si>
    <t xml:space="preserve"> .612</t>
  </si>
  <si>
    <t xml:space="preserve"> .0057</t>
  </si>
  <si>
    <t xml:space="preserve"> .00534</t>
  </si>
  <si>
    <t xml:space="preserve"> .00553</t>
  </si>
  <si>
    <t xml:space="preserve"> .00552</t>
  </si>
  <si>
    <t>PCC for NOx control</t>
  </si>
  <si>
    <t>Report has SO2 emissions calculated based on values for H2S</t>
  </si>
  <si>
    <t>10.81</t>
  </si>
  <si>
    <t>10.58</t>
  </si>
  <si>
    <t>10.87</t>
  </si>
  <si>
    <t>2644</t>
  </si>
  <si>
    <t>2585</t>
  </si>
  <si>
    <t>2619</t>
  </si>
  <si>
    <t>8527</t>
  </si>
  <si>
    <t xml:space="preserve"> 282000</t>
  </si>
  <si>
    <t xml:space="preserve"> 278000</t>
  </si>
  <si>
    <t>275000</t>
  </si>
  <si>
    <t>102.2</t>
  </si>
  <si>
    <t>Tupman, Ca</t>
  </si>
  <si>
    <t>Becktel Petroleum Operations Inc. - Elk Hills Naval Petroleum Reserve No. 1/Tupman, Ca</t>
  </si>
  <si>
    <t>63</t>
  </si>
  <si>
    <t>Waukesha/L7042 GSIU/1500 MW / 63%</t>
  </si>
  <si>
    <t xml:space="preserve">585000  </t>
  </si>
  <si>
    <t xml:space="preserve">591000  </t>
  </si>
  <si>
    <t xml:space="preserve">602000  </t>
  </si>
  <si>
    <t>592666.666666667</t>
  </si>
  <si>
    <t xml:space="preserve"> 593000</t>
  </si>
  <si>
    <t xml:space="preserve"> 6.11</t>
  </si>
  <si>
    <t xml:space="preserve"> 6.48</t>
  </si>
  <si>
    <t xml:space="preserve"> 6.41</t>
  </si>
  <si>
    <t xml:space="preserve"> 6.33</t>
  </si>
  <si>
    <t xml:space="preserve"> .745</t>
  </si>
  <si>
    <t xml:space="preserve"> .753</t>
  </si>
  <si>
    <t xml:space="preserve"> .772</t>
  </si>
  <si>
    <t xml:space="preserve"> .757</t>
  </si>
  <si>
    <t xml:space="preserve"> .00686</t>
  </si>
  <si>
    <t xml:space="preserve"> .00678</t>
  </si>
  <si>
    <t xml:space="preserve"> .0067</t>
  </si>
  <si>
    <t>10.52</t>
  </si>
  <si>
    <t>1101</t>
  </si>
  <si>
    <t>2398</t>
  </si>
  <si>
    <t>2518</t>
  </si>
  <si>
    <t>2443</t>
  </si>
  <si>
    <t xml:space="preserve"> 332000</t>
  </si>
  <si>
    <t xml:space="preserve"> 336000</t>
  </si>
  <si>
    <t xml:space="preserve"> 345000</t>
  </si>
  <si>
    <t>337666.666666667</t>
  </si>
  <si>
    <t>120</t>
  </si>
  <si>
    <t>UNOCAL - Coalinga Station Pipeline Facility</t>
  </si>
  <si>
    <t>CARB 1-100</t>
  </si>
  <si>
    <t>P.O. Box 661, San Luis Obispo, CA 93406</t>
  </si>
  <si>
    <t>UNOCAL - Coalinga Station Pipeline Facility/P.O. Box 661, San Luis Obispo, CA 93406</t>
  </si>
  <si>
    <t>765</t>
  </si>
  <si>
    <t>Enterprise</t>
  </si>
  <si>
    <t>GSG-8</t>
  </si>
  <si>
    <t>Enterprise/GSG-8/765 MW / 88%</t>
  </si>
  <si>
    <t>10491000</t>
  </si>
  <si>
    <t>10543000</t>
  </si>
  <si>
    <t>10161000</t>
  </si>
  <si>
    <t>10398333.3333333</t>
  </si>
  <si>
    <t xml:space="preserve"> 10400000</t>
  </si>
  <si>
    <t xml:space="preserve"> 66.6</t>
  </si>
  <si>
    <t xml:space="preserve"> 67</t>
  </si>
  <si>
    <t xml:space="preserve"> 64.5</t>
  </si>
  <si>
    <t xml:space="preserve"> 66</t>
  </si>
  <si>
    <t xml:space="preserve"> 6.54</t>
  </si>
  <si>
    <t xml:space="preserve"> 6.58</t>
  </si>
  <si>
    <t xml:space="preserve"> 6.34</t>
  </si>
  <si>
    <t xml:space="preserve"> 6.49</t>
  </si>
  <si>
    <t xml:space="preserve"> .0995</t>
  </si>
  <si>
    <t xml:space="preserve"> .0958</t>
  </si>
  <si>
    <t xml:space="preserve"> .0981</t>
  </si>
  <si>
    <t>Engine # 1</t>
  </si>
  <si>
    <t>0.2</t>
  </si>
  <si>
    <t>999</t>
  </si>
  <si>
    <t>1458</t>
  </si>
  <si>
    <t>8503</t>
  </si>
  <si>
    <t xml:space="preserve"> 2990000</t>
  </si>
  <si>
    <t xml:space="preserve"> 3010000</t>
  </si>
  <si>
    <t xml:space="preserve"> 2900000</t>
  </si>
  <si>
    <t>2966666.66666667</t>
  </si>
  <si>
    <t>133</t>
  </si>
  <si>
    <t>Becktel Petroleum Operations Inc  - Elk Hills Naval Petroleum Reserve No. 1</t>
  </si>
  <si>
    <t>EPA 10</t>
  </si>
  <si>
    <t>28590 Highway 119, Tupman, CA 93276</t>
  </si>
  <si>
    <t>Becktel Petroleum Operations Inc  - Elk Hills Naval Petroleum Reserve No. 1/28590 Highway 119, Tupman, CA 93276</t>
  </si>
  <si>
    <t>67</t>
  </si>
  <si>
    <t>Waukesha/L7042 GSIU/1500 MW / 67%</t>
  </si>
  <si>
    <t xml:space="preserve">24300   </t>
  </si>
  <si>
    <t xml:space="preserve">25500   </t>
  </si>
  <si>
    <t xml:space="preserve">24200   </t>
  </si>
  <si>
    <t>24666.6666666667</t>
  </si>
  <si>
    <t xml:space="preserve"> 24700</t>
  </si>
  <si>
    <t xml:space="preserve"> .198</t>
  </si>
  <si>
    <t xml:space="preserve"> .211</t>
  </si>
  <si>
    <t xml:space="preserve"> .202</t>
  </si>
  <si>
    <t xml:space="preserve"> .204</t>
  </si>
  <si>
    <t xml:space="preserve"> .0289</t>
  </si>
  <si>
    <t xml:space="preserve"> .031</t>
  </si>
  <si>
    <t xml:space="preserve"> .0295</t>
  </si>
  <si>
    <t xml:space="preserve"> .000197</t>
  </si>
  <si>
    <t xml:space="preserve"> .00021</t>
  </si>
  <si>
    <t xml:space="preserve"> .000201</t>
  </si>
  <si>
    <t xml:space="preserve"> .000203</t>
  </si>
  <si>
    <t>9.77</t>
  </si>
  <si>
    <t>10.03</t>
  </si>
  <si>
    <t>10.06</t>
  </si>
  <si>
    <t>1108</t>
  </si>
  <si>
    <t>1871</t>
  </si>
  <si>
    <t>1903</t>
  </si>
  <si>
    <t>1921</t>
  </si>
  <si>
    <t xml:space="preserve"> 12900</t>
  </si>
  <si>
    <t xml:space="preserve"> 13800</t>
  </si>
  <si>
    <t xml:space="preserve"> 13200</t>
  </si>
  <si>
    <t>13300</t>
  </si>
  <si>
    <t>141</t>
  </si>
  <si>
    <t>CNG Transmission Corporation, State Line Station</t>
  </si>
  <si>
    <t>Genesse Township, PA</t>
  </si>
  <si>
    <t>CNG Transmission Corporation, State Line Station/Genesse Township, PA</t>
  </si>
  <si>
    <t>Emission Testing Services Inc.</t>
  </si>
  <si>
    <t>94.98</t>
  </si>
  <si>
    <t>KVG-104</t>
  </si>
  <si>
    <t>Ingersoll Rand/KVG-104/1100 MW / 94.98%</t>
  </si>
  <si>
    <t xml:space="preserve">191580  </t>
  </si>
  <si>
    <t xml:space="preserve">192980  </t>
  </si>
  <si>
    <t xml:space="preserve">19526   </t>
  </si>
  <si>
    <t>134695.333333333</t>
  </si>
  <si>
    <t xml:space="preserve"> 135000</t>
  </si>
  <si>
    <t xml:space="preserve"> 2.01</t>
  </si>
  <si>
    <t xml:space="preserve"> 1.96</t>
  </si>
  <si>
    <t xml:space="preserve"> .197</t>
  </si>
  <si>
    <t xml:space="preserve"> .176</t>
  </si>
  <si>
    <t xml:space="preserve"> .123</t>
  </si>
  <si>
    <t xml:space="preserve"> .00192</t>
  </si>
  <si>
    <t xml:space="preserve"> .00188</t>
  </si>
  <si>
    <t>6.47</t>
  </si>
  <si>
    <t>6.42</t>
  </si>
  <si>
    <t>6.36</t>
  </si>
  <si>
    <t>1044.74</t>
  </si>
  <si>
    <t>PCC assumed because NOx emissions are one order ofmagnitue lower than the remaining data.</t>
  </si>
  <si>
    <t>2406.6</t>
  </si>
  <si>
    <t>2325.8</t>
  </si>
  <si>
    <t>2315.7</t>
  </si>
  <si>
    <t xml:space="preserve"> 78300</t>
  </si>
  <si>
    <t xml:space="preserve"> 7920</t>
  </si>
  <si>
    <t>54940</t>
  </si>
  <si>
    <t>146</t>
  </si>
  <si>
    <t>City of Tulare Sewage Treatment Plant</t>
  </si>
  <si>
    <t>411 East Kern Avenue, Tulare, CA 93274</t>
  </si>
  <si>
    <t>City of Tulare Sewage Treatment Plant/411 East Kern Avenue, Tulare, CA 93274</t>
  </si>
  <si>
    <t>Steiner Environmental Inc.</t>
  </si>
  <si>
    <t>L5108GC</t>
  </si>
  <si>
    <t>Waukesha/L5108GC/670 MW / 96%</t>
  </si>
  <si>
    <t>Process Gas</t>
  </si>
  <si>
    <t xml:space="preserve">249730  </t>
  </si>
  <si>
    <t xml:space="preserve">279610  </t>
  </si>
  <si>
    <t>264670</t>
  </si>
  <si>
    <t xml:space="preserve"> 1.17</t>
  </si>
  <si>
    <t xml:space="preserve"> 1.25</t>
  </si>
  <si>
    <t xml:space="preserve"> .00205</t>
  </si>
  <si>
    <t xml:space="preserve"> .00194</t>
  </si>
  <si>
    <t>7.94</t>
  </si>
  <si>
    <t>8.03</t>
  </si>
  <si>
    <t>759</t>
  </si>
  <si>
    <t>1060.87</t>
  </si>
  <si>
    <t>1068.29</t>
  </si>
  <si>
    <t xml:space="preserve"> 114000</t>
  </si>
  <si>
    <t xml:space="preserve"> 128000</t>
  </si>
  <si>
    <t>121000</t>
  </si>
  <si>
    <t>151</t>
  </si>
  <si>
    <t>151.1</t>
  </si>
  <si>
    <t>Southern California Gas Company - Goleta Station</t>
  </si>
  <si>
    <t>P.O. Box 3249, Terminal Ammex, Los Angeles, CA 90051</t>
  </si>
  <si>
    <t>Southern California Gas Company - Goleta Station/P.O. Box 3249, Terminal Ammex, Los Angeles, CA 90051</t>
  </si>
  <si>
    <t>KVG-62</t>
  </si>
  <si>
    <t>Ingersoll Rand/KVG-62/660 MW / 100%</t>
  </si>
  <si>
    <t xml:space="preserve">5323760 </t>
  </si>
  <si>
    <t xml:space="preserve">5276230 </t>
  </si>
  <si>
    <t xml:space="preserve">5257950 </t>
  </si>
  <si>
    <t>5285980</t>
  </si>
  <si>
    <t xml:space="preserve"> 5290000</t>
  </si>
  <si>
    <t xml:space="preserve"> 22.9</t>
  </si>
  <si>
    <t xml:space="preserve"> 22.3</t>
  </si>
  <si>
    <t xml:space="preserve"> 22.2</t>
  </si>
  <si>
    <t xml:space="preserve"> 22.5</t>
  </si>
  <si>
    <t xml:space="preserve"> 3.28</t>
  </si>
  <si>
    <t xml:space="preserve"> 3.25</t>
  </si>
  <si>
    <t xml:space="preserve"> 3.24</t>
  </si>
  <si>
    <t xml:space="preserve"> 3.26</t>
  </si>
  <si>
    <t xml:space="preserve"> .0347</t>
  </si>
  <si>
    <t xml:space="preserve"> .0338</t>
  </si>
  <si>
    <t xml:space="preserve"> .0336</t>
  </si>
  <si>
    <t>Inlet of Englehard NOx Control Catalysts and Air-to-Fuel ratio (automatic control) controllers for NOx control</t>
  </si>
  <si>
    <t>Engine # 7 Inlet, Air-to-Fuel Ratio in automatic mode</t>
  </si>
  <si>
    <t>0.03</t>
  </si>
  <si>
    <t>0.05</t>
  </si>
  <si>
    <t>0.07</t>
  </si>
  <si>
    <t>Engine # 7 Inlet, Air-to-Fuel Ratio in authomatic mode</t>
  </si>
  <si>
    <t>1044</t>
  </si>
  <si>
    <t>987.07</t>
  </si>
  <si>
    <t>969.56</t>
  </si>
  <si>
    <t>968.3</t>
  </si>
  <si>
    <t>8460.16</t>
  </si>
  <si>
    <t xml:space="preserve"> 1510000</t>
  </si>
  <si>
    <t xml:space="preserve"> 1490000</t>
  </si>
  <si>
    <t>1496666.66666667</t>
  </si>
  <si>
    <t>151.11.1</t>
  </si>
  <si>
    <t xml:space="preserve">5431070 </t>
  </si>
  <si>
    <t>5431070</t>
  </si>
  <si>
    <t xml:space="preserve"> 5430000</t>
  </si>
  <si>
    <t xml:space="preserve"> 22.4</t>
  </si>
  <si>
    <t xml:space="preserve"> 3.36</t>
  </si>
  <si>
    <t>Inlet of Englehard NOx Control Catalysts and Air-to-Fuel ratio (manual control) controllers for NOx control</t>
  </si>
  <si>
    <t>Engine # 6 Inlet, Air-to-Fuel Ratio in manual mode, minimum</t>
  </si>
  <si>
    <t>0.06</t>
  </si>
  <si>
    <t>1073</t>
  </si>
  <si>
    <t>945.25</t>
  </si>
  <si>
    <t>944.8</t>
  </si>
  <si>
    <t>8489.1</t>
  </si>
  <si>
    <t xml:space="preserve"> 1540000</t>
  </si>
  <si>
    <t>1540000</t>
  </si>
  <si>
    <t>151.11.2</t>
  </si>
  <si>
    <t>13162350</t>
  </si>
  <si>
    <t xml:space="preserve"> 13200000</t>
  </si>
  <si>
    <t xml:space="preserve"> 54.2</t>
  </si>
  <si>
    <t xml:space="preserve"> 8.14</t>
  </si>
  <si>
    <t xml:space="preserve"> .0821</t>
  </si>
  <si>
    <t>Engine # 6 Inlet, Air-to-Fuel Ratio in manual mode, maximum</t>
  </si>
  <si>
    <t xml:space="preserve"> 3730000</t>
  </si>
  <si>
    <t>3730000</t>
  </si>
  <si>
    <t>151.11.3</t>
  </si>
  <si>
    <t xml:space="preserve">9337250 </t>
  </si>
  <si>
    <t>9337250</t>
  </si>
  <si>
    <t xml:space="preserve"> 9340000</t>
  </si>
  <si>
    <t xml:space="preserve"> 38.4</t>
  </si>
  <si>
    <t xml:space="preserve"> 5.78</t>
  </si>
  <si>
    <t xml:space="preserve"> .0582</t>
  </si>
  <si>
    <t>Engine # 6 Inlet, Air-to-Fuel Ratio in manual mode, set point</t>
  </si>
  <si>
    <t xml:space="preserve"> 2640000</t>
  </si>
  <si>
    <t>2640000</t>
  </si>
  <si>
    <t>151.13</t>
  </si>
  <si>
    <t>LVG-82</t>
  </si>
  <si>
    <t>Ingersoll Rand/LVG-82/650 MW / 100%</t>
  </si>
  <si>
    <t xml:space="preserve">6361720 </t>
  </si>
  <si>
    <t xml:space="preserve">6136230 </t>
  </si>
  <si>
    <t xml:space="preserve">6036240 </t>
  </si>
  <si>
    <t>6178063.33333333</t>
  </si>
  <si>
    <t xml:space="preserve"> 6180000</t>
  </si>
  <si>
    <t xml:space="preserve"> 28.4</t>
  </si>
  <si>
    <t xml:space="preserve"> 27</t>
  </si>
  <si>
    <t xml:space="preserve"> 25.6</t>
  </si>
  <si>
    <t xml:space="preserve"> 3.96</t>
  </si>
  <si>
    <t xml:space="preserve"> 3.82</t>
  </si>
  <si>
    <t xml:space="preserve"> 3.76</t>
  </si>
  <si>
    <t xml:space="preserve"> 3.85</t>
  </si>
  <si>
    <t xml:space="preserve"> .0437</t>
  </si>
  <si>
    <t xml:space="preserve"> .0415</t>
  </si>
  <si>
    <t xml:space="preserve"> .0394</t>
  </si>
  <si>
    <t>Engine # 2 Inlet, Air-to-Fuel Ratio in automatic mode</t>
  </si>
  <si>
    <t>0.23</t>
  </si>
  <si>
    <t>Engine # 2 Inlet, Air-to-Fuel Ratio in authomatic mode</t>
  </si>
  <si>
    <t>1048</t>
  </si>
  <si>
    <t>1024.72</t>
  </si>
  <si>
    <t>1011.12</t>
  </si>
  <si>
    <t>972.16</t>
  </si>
  <si>
    <t>8474.22</t>
  </si>
  <si>
    <t xml:space="preserve"> 1820000</t>
  </si>
  <si>
    <t xml:space="preserve"> 1750000</t>
  </si>
  <si>
    <t xml:space="preserve"> 1720000</t>
  </si>
  <si>
    <t>1763333.33333333</t>
  </si>
  <si>
    <t>151.15.1</t>
  </si>
  <si>
    <t xml:space="preserve">5141620 </t>
  </si>
  <si>
    <t>5141620</t>
  </si>
  <si>
    <t xml:space="preserve"> 5140000</t>
  </si>
  <si>
    <t xml:space="preserve"> 21.8</t>
  </si>
  <si>
    <t xml:space="preserve"> 3.21</t>
  </si>
  <si>
    <t xml:space="preserve"> .0335</t>
  </si>
  <si>
    <t>Engine # 2 Inlet, Air-to-Fuel Ratio in manual mode, minimum</t>
  </si>
  <si>
    <t>0.09</t>
  </si>
  <si>
    <t>0.16</t>
  </si>
  <si>
    <t>975.46</t>
  </si>
  <si>
    <t>965.62</t>
  </si>
  <si>
    <t>968.88</t>
  </si>
  <si>
    <t xml:space="preserve"> 1470000</t>
  </si>
  <si>
    <t>1470000</t>
  </si>
  <si>
    <t>151.15.2</t>
  </si>
  <si>
    <t>13894230</t>
  </si>
  <si>
    <t xml:space="preserve"> 13900000</t>
  </si>
  <si>
    <t xml:space="preserve"> 59</t>
  </si>
  <si>
    <t xml:space="preserve"> 8.68</t>
  </si>
  <si>
    <t xml:space="preserve"> .0908</t>
  </si>
  <si>
    <t>Engine # 2 Inlet, Air-to-Fuel Ratio in manual mode, maximum</t>
  </si>
  <si>
    <t xml:space="preserve"> 3980000</t>
  </si>
  <si>
    <t>3980000</t>
  </si>
  <si>
    <t>151.15.3</t>
  </si>
  <si>
    <t xml:space="preserve">6463050 </t>
  </si>
  <si>
    <t>6463050</t>
  </si>
  <si>
    <t xml:space="preserve"> 6460000</t>
  </si>
  <si>
    <t xml:space="preserve"> 27.5</t>
  </si>
  <si>
    <t xml:space="preserve"> 4.04</t>
  </si>
  <si>
    <t xml:space="preserve"> .0423</t>
  </si>
  <si>
    <t>Engine # 2 Inlet, Air-to-Fuel Ratio in manual mode, set point</t>
  </si>
  <si>
    <t xml:space="preserve"> 1850000</t>
  </si>
  <si>
    <t>1850000</t>
  </si>
  <si>
    <t>151.17</t>
  </si>
  <si>
    <t xml:space="preserve">8325050 </t>
  </si>
  <si>
    <t xml:space="preserve">8326520 </t>
  </si>
  <si>
    <t xml:space="preserve">9001240 </t>
  </si>
  <si>
    <t>8550936.66666667</t>
  </si>
  <si>
    <t xml:space="preserve"> 8550000</t>
  </si>
  <si>
    <t xml:space="preserve"> 34.1</t>
  </si>
  <si>
    <t xml:space="preserve"> 34.4</t>
  </si>
  <si>
    <t xml:space="preserve"> 37.1</t>
  </si>
  <si>
    <t xml:space="preserve"> 35.2</t>
  </si>
  <si>
    <t xml:space="preserve"> 5.2</t>
  </si>
  <si>
    <t xml:space="preserve"> 5.63</t>
  </si>
  <si>
    <t xml:space="preserve"> 5.34</t>
  </si>
  <si>
    <t xml:space="preserve"> .0525</t>
  </si>
  <si>
    <t xml:space="preserve"> .0529</t>
  </si>
  <si>
    <t xml:space="preserve"> .0542</t>
  </si>
  <si>
    <t>Engine # 4 Inlet, Air-to-Fuel Ratio in automatic mode</t>
  </si>
  <si>
    <t>0.29</t>
  </si>
  <si>
    <t>0.34</t>
  </si>
  <si>
    <t>Engine # 4 Inlet, Air-to-Fuel Ratio in authomatic mode</t>
  </si>
  <si>
    <t>941.45</t>
  </si>
  <si>
    <t>948.68</t>
  </si>
  <si>
    <t>945.16</t>
  </si>
  <si>
    <t xml:space="preserve"> 2380000</t>
  </si>
  <si>
    <t xml:space="preserve"> 2580000</t>
  </si>
  <si>
    <t>2446666.66666667</t>
  </si>
  <si>
    <t>151.19.1</t>
  </si>
  <si>
    <t xml:space="preserve">8120000 </t>
  </si>
  <si>
    <t>8120000</t>
  </si>
  <si>
    <t xml:space="preserve"> 8120000</t>
  </si>
  <si>
    <t xml:space="preserve"> 33.5</t>
  </si>
  <si>
    <t xml:space="preserve"> 5.1</t>
  </si>
  <si>
    <t xml:space="preserve"> .0515</t>
  </si>
  <si>
    <t>Engine # 4 Inlet, Air-to-Fuel Ratio in manual mode, minimum</t>
  </si>
  <si>
    <t>0.4</t>
  </si>
  <si>
    <t>0.26</t>
  </si>
  <si>
    <t>0.33</t>
  </si>
  <si>
    <t>947.93</t>
  </si>
  <si>
    <t>941.5</t>
  </si>
  <si>
    <t>944.7</t>
  </si>
  <si>
    <t xml:space="preserve"> 2340000</t>
  </si>
  <si>
    <t>2340000</t>
  </si>
  <si>
    <t>151.19.2</t>
  </si>
  <si>
    <t>11000000</t>
  </si>
  <si>
    <t xml:space="preserve"> 11000000</t>
  </si>
  <si>
    <t xml:space="preserve"> 45.4</t>
  </si>
  <si>
    <t xml:space="preserve"> 6.9</t>
  </si>
  <si>
    <t xml:space="preserve"> .0698</t>
  </si>
  <si>
    <t>Engine # 4 Inlet, Air-to-Fuel Ratio in manual mode, maximum</t>
  </si>
  <si>
    <t xml:space="preserve"> 3170000</t>
  </si>
  <si>
    <t>3170000</t>
  </si>
  <si>
    <t>151.19.3</t>
  </si>
  <si>
    <t xml:space="preserve">9750000 </t>
  </si>
  <si>
    <t>9750000</t>
  </si>
  <si>
    <t xml:space="preserve"> 9750000</t>
  </si>
  <si>
    <t xml:space="preserve"> 40.3</t>
  </si>
  <si>
    <t xml:space="preserve"> 6.12</t>
  </si>
  <si>
    <t xml:space="preserve"> .062</t>
  </si>
  <si>
    <t>Engine # 4 Inlet, Air-to-Fuel Ratio in manual mode, set point</t>
  </si>
  <si>
    <t xml:space="preserve"> 2810000</t>
  </si>
  <si>
    <t>2810000</t>
  </si>
  <si>
    <t>151.21</t>
  </si>
  <si>
    <t xml:space="preserve">4864480 </t>
  </si>
  <si>
    <t xml:space="preserve">4848770 </t>
  </si>
  <si>
    <t xml:space="preserve">4722500 </t>
  </si>
  <si>
    <t>4811916.66666667</t>
  </si>
  <si>
    <t xml:space="preserve"> 4810000</t>
  </si>
  <si>
    <t xml:space="preserve"> 20.6</t>
  </si>
  <si>
    <t xml:space="preserve"> 20.1</t>
  </si>
  <si>
    <t xml:space="preserve"> 19.7</t>
  </si>
  <si>
    <t xml:space="preserve"> 3.02</t>
  </si>
  <si>
    <t xml:space="preserve"> 3.01</t>
  </si>
  <si>
    <t xml:space="preserve"> 2.93</t>
  </si>
  <si>
    <t xml:space="preserve"> 2.99</t>
  </si>
  <si>
    <t xml:space="preserve"> .0309</t>
  </si>
  <si>
    <t>Engine # 3 Inlet, Air-to-Fuel Ratio in automatic mode</t>
  </si>
  <si>
    <t>0.21</t>
  </si>
  <si>
    <t>0.18</t>
  </si>
  <si>
    <t>Engine # 3 Inlet, Air-to-Fuel Ratio in authomatic mode</t>
  </si>
  <si>
    <t>1042</t>
  </si>
  <si>
    <t>971.01</t>
  </si>
  <si>
    <t>951.55</t>
  </si>
  <si>
    <t>956.73</t>
  </si>
  <si>
    <t>8469.22</t>
  </si>
  <si>
    <t xml:space="preserve"> 1390000</t>
  </si>
  <si>
    <t xml:space="preserve"> 1380000</t>
  </si>
  <si>
    <t xml:space="preserve"> 1340000</t>
  </si>
  <si>
    <t>1370000</t>
  </si>
  <si>
    <t>151.23.1</t>
  </si>
  <si>
    <t xml:space="preserve">4150850 </t>
  </si>
  <si>
    <t>4150850</t>
  </si>
  <si>
    <t xml:space="preserve"> 4150000</t>
  </si>
  <si>
    <t xml:space="preserve"> 17.3</t>
  </si>
  <si>
    <t xml:space="preserve"> 2.57</t>
  </si>
  <si>
    <t>Engine # 3 Inlet, Air-to-Fuel Ratio in manual mode, minimum</t>
  </si>
  <si>
    <t>0.17</t>
  </si>
  <si>
    <t>0.14</t>
  </si>
  <si>
    <t>956.27</t>
  </si>
  <si>
    <t>952.59</t>
  </si>
  <si>
    <t>954.89</t>
  </si>
  <si>
    <t xml:space="preserve"> 1180000</t>
  </si>
  <si>
    <t>1180000</t>
  </si>
  <si>
    <t>151.23.2</t>
  </si>
  <si>
    <t xml:space="preserve">9135630 </t>
  </si>
  <si>
    <t>9135630</t>
  </si>
  <si>
    <t xml:space="preserve"> 9140000</t>
  </si>
  <si>
    <t xml:space="preserve"> 38.1</t>
  </si>
  <si>
    <t xml:space="preserve"> 5.67</t>
  </si>
  <si>
    <t>Engine # 3 Inlet, Air-to-Fuel Ratio in manual mode, maximum</t>
  </si>
  <si>
    <t xml:space="preserve"> 2600000</t>
  </si>
  <si>
    <t>2600000</t>
  </si>
  <si>
    <t>151.23.3</t>
  </si>
  <si>
    <t xml:space="preserve">5455610 </t>
  </si>
  <si>
    <t>5455610</t>
  </si>
  <si>
    <t xml:space="preserve"> 5460000</t>
  </si>
  <si>
    <t xml:space="preserve"> 22.7</t>
  </si>
  <si>
    <t xml:space="preserve"> 3.38</t>
  </si>
  <si>
    <t xml:space="preserve"> .0349</t>
  </si>
  <si>
    <t>Engine # 3 Inlet, Air-to-Fuel Ratio in manual mode, set point</t>
  </si>
  <si>
    <t xml:space="preserve"> 1550000</t>
  </si>
  <si>
    <t>1550000</t>
  </si>
  <si>
    <t>151.25</t>
  </si>
  <si>
    <t xml:space="preserve">7015040 </t>
  </si>
  <si>
    <t xml:space="preserve">6978670 </t>
  </si>
  <si>
    <t xml:space="preserve">6820000 </t>
  </si>
  <si>
    <t>6937903.33333333</t>
  </si>
  <si>
    <t xml:space="preserve"> 6940000</t>
  </si>
  <si>
    <t xml:space="preserve"> 30.9</t>
  </si>
  <si>
    <t xml:space="preserve"> 29.4</t>
  </si>
  <si>
    <t xml:space="preserve"> 30.4</t>
  </si>
  <si>
    <t xml:space="preserve"> 4.43</t>
  </si>
  <si>
    <t xml:space="preserve"> 4.4</t>
  </si>
  <si>
    <t xml:space="preserve"> 4.31</t>
  </si>
  <si>
    <t xml:space="preserve"> 4.38</t>
  </si>
  <si>
    <t xml:space="preserve"> .0475</t>
  </si>
  <si>
    <t xml:space="preserve"> .0452</t>
  </si>
  <si>
    <t xml:space="preserve"> .0467</t>
  </si>
  <si>
    <t>Engine # 5 Inlet, Air-to-Fuel Ratio in automatic mode</t>
  </si>
  <si>
    <t>0.55</t>
  </si>
  <si>
    <t>0.52</t>
  </si>
  <si>
    <t>0.54</t>
  </si>
  <si>
    <t>Engine # 5 Inlet, Air-to-Fuel Ratio in authomatic mode</t>
  </si>
  <si>
    <t>1012.16</t>
  </si>
  <si>
    <t>1017.26</t>
  </si>
  <si>
    <t>988.35</t>
  </si>
  <si>
    <t xml:space="preserve"> 2030000</t>
  </si>
  <si>
    <t xml:space="preserve"> 2020000</t>
  </si>
  <si>
    <t xml:space="preserve"> 1980000</t>
  </si>
  <si>
    <t>2010000</t>
  </si>
  <si>
    <t>151.27.1</t>
  </si>
  <si>
    <t xml:space="preserve">6300000 </t>
  </si>
  <si>
    <t>6300000</t>
  </si>
  <si>
    <t xml:space="preserve"> 6300000</t>
  </si>
  <si>
    <t xml:space="preserve"> 27.1</t>
  </si>
  <si>
    <t xml:space="preserve"> 3.98</t>
  </si>
  <si>
    <t xml:space="preserve"> .0417</t>
  </si>
  <si>
    <t>Engine # 5 Inlet, Air-to-Fuel Ratio in manual mode, minimum</t>
  </si>
  <si>
    <t>0.45</t>
  </si>
  <si>
    <t>987.38</t>
  </si>
  <si>
    <t>984.00</t>
  </si>
  <si>
    <t>1820000</t>
  </si>
  <si>
    <t>151.27.2</t>
  </si>
  <si>
    <t>10000000</t>
  </si>
  <si>
    <t xml:space="preserve"> 10000000</t>
  </si>
  <si>
    <t xml:space="preserve"> 43</t>
  </si>
  <si>
    <t xml:space="preserve"> 6.31</t>
  </si>
  <si>
    <t xml:space="preserve"> .0662</t>
  </si>
  <si>
    <t>Engine # 5 Inlet, Air-to-Fuel Ratio in manual mode, maximum</t>
  </si>
  <si>
    <t xml:space="preserve"> 2890000</t>
  </si>
  <si>
    <t>2890000</t>
  </si>
  <si>
    <t>151.27.3</t>
  </si>
  <si>
    <t xml:space="preserve">6770000 </t>
  </si>
  <si>
    <t>6770000</t>
  </si>
  <si>
    <t xml:space="preserve"> 6770000</t>
  </si>
  <si>
    <t xml:space="preserve"> 29.1</t>
  </si>
  <si>
    <t xml:space="preserve"> 4.27</t>
  </si>
  <si>
    <t xml:space="preserve"> .0448</t>
  </si>
  <si>
    <t>Engine # 5 Inlet, Air-to-Fuel Ratio in manual mode, set point</t>
  </si>
  <si>
    <t xml:space="preserve"> 1960000</t>
  </si>
  <si>
    <t>1960000</t>
  </si>
  <si>
    <t>151.3.1</t>
  </si>
  <si>
    <t xml:space="preserve">4900370 </t>
  </si>
  <si>
    <t>4900370</t>
  </si>
  <si>
    <t xml:space="preserve"> 4900000</t>
  </si>
  <si>
    <t xml:space="preserve"> 20.7</t>
  </si>
  <si>
    <t>Engine # 7 Inlet, Air-to-Fuel Ratio in manual mode, minimum</t>
  </si>
  <si>
    <t>0.08</t>
  </si>
  <si>
    <t>969.23</t>
  </si>
  <si>
    <t>8460.18</t>
  </si>
  <si>
    <t>1390000</t>
  </si>
  <si>
    <t>151.3.2</t>
  </si>
  <si>
    <t xml:space="preserve">6102600 </t>
  </si>
  <si>
    <t>6102600</t>
  </si>
  <si>
    <t xml:space="preserve"> 6100000</t>
  </si>
  <si>
    <t xml:space="preserve"> 25.8</t>
  </si>
  <si>
    <t xml:space="preserve"> 3.77</t>
  </si>
  <si>
    <t xml:space="preserve"> .0391</t>
  </si>
  <si>
    <t>Engine # 7 Inlet, Air-to-Fuel Ratio in manual mode, maximum</t>
  </si>
  <si>
    <t xml:space="preserve"> 1730000</t>
  </si>
  <si>
    <t>1730000</t>
  </si>
  <si>
    <t>151.3.3</t>
  </si>
  <si>
    <t xml:space="preserve">5252590 </t>
  </si>
  <si>
    <t>5252590</t>
  </si>
  <si>
    <t xml:space="preserve"> 5250000</t>
  </si>
  <si>
    <t>Engine # 7 Inlet, Air-to-Fuel Ratio in manual mode, set point</t>
  </si>
  <si>
    <t>1490000</t>
  </si>
  <si>
    <t>151.5</t>
  </si>
  <si>
    <t xml:space="preserve">3675000 </t>
  </si>
  <si>
    <t xml:space="preserve">3720000 </t>
  </si>
  <si>
    <t xml:space="preserve">3872090 </t>
  </si>
  <si>
    <t>3755696.66666667</t>
  </si>
  <si>
    <t xml:space="preserve"> 3760000</t>
  </si>
  <si>
    <t xml:space="preserve"> 15.7</t>
  </si>
  <si>
    <t xml:space="preserve"> 15.4</t>
  </si>
  <si>
    <t xml:space="preserve"> 15.6</t>
  </si>
  <si>
    <t xml:space="preserve"> 2.27</t>
  </si>
  <si>
    <t xml:space="preserve"> 2.3</t>
  </si>
  <si>
    <t xml:space="preserve"> 2.4</t>
  </si>
  <si>
    <t xml:space="preserve"> 2.32</t>
  </si>
  <si>
    <t xml:space="preserve"> .0238</t>
  </si>
  <si>
    <t xml:space="preserve"> .0233</t>
  </si>
  <si>
    <t xml:space="preserve"> .0236</t>
  </si>
  <si>
    <t>Engine # 8 Inlet, Air-to-Fuel Ratio in automatic mode</t>
  </si>
  <si>
    <t>Engine # 8 Inlet, Air-to-Fuel Ratio in authomatic mode</t>
  </si>
  <si>
    <t>982.55</t>
  </si>
  <si>
    <t>947.99</t>
  </si>
  <si>
    <t>927.49</t>
  </si>
  <si>
    <t xml:space="preserve"> 1040000</t>
  </si>
  <si>
    <t xml:space="preserve"> 1050000</t>
  </si>
  <si>
    <t xml:space="preserve"> 1100000</t>
  </si>
  <si>
    <t>1063333.33333333</t>
  </si>
  <si>
    <t>151.7.1</t>
  </si>
  <si>
    <t xml:space="preserve">3696110 </t>
  </si>
  <si>
    <t>3696110</t>
  </si>
  <si>
    <t xml:space="preserve"> 3700000</t>
  </si>
  <si>
    <t xml:space="preserve"> 14.9</t>
  </si>
  <si>
    <t xml:space="preserve"> 2.29</t>
  </si>
  <si>
    <t xml:space="preserve"> .0226</t>
  </si>
  <si>
    <t>Engine # 8 Inlet, Air-to-Fuel Ratio in manual mode, minimum</t>
  </si>
  <si>
    <t>927.05</t>
  </si>
  <si>
    <t>926.6</t>
  </si>
  <si>
    <t>1050000</t>
  </si>
  <si>
    <t>151.7.2</t>
  </si>
  <si>
    <t xml:space="preserve">2208910 </t>
  </si>
  <si>
    <t>2208910</t>
  </si>
  <si>
    <t xml:space="preserve"> 2210000</t>
  </si>
  <si>
    <t xml:space="preserve"> 8.92</t>
  </si>
  <si>
    <t xml:space="preserve"> .0135</t>
  </si>
  <si>
    <t>Engine # 8 Inlet, Air-to-Fuel Ratio in manual mode, maximum</t>
  </si>
  <si>
    <t>Engine # 8 Inlet, Air-to-Fuel Ratio in manual mode, maxiumum</t>
  </si>
  <si>
    <t xml:space="preserve"> 625000</t>
  </si>
  <si>
    <t>625000</t>
  </si>
  <si>
    <t>151.7.3</t>
  </si>
  <si>
    <t xml:space="preserve">4558420 </t>
  </si>
  <si>
    <t>4558420</t>
  </si>
  <si>
    <t xml:space="preserve"> 4560000</t>
  </si>
  <si>
    <t xml:space="preserve"> 18.4</t>
  </si>
  <si>
    <t xml:space="preserve"> 2.82</t>
  </si>
  <si>
    <t xml:space="preserve"> .0279</t>
  </si>
  <si>
    <t>Engine # 8 Inlet, Air-to-Fuel Ratio in manual mode, set point</t>
  </si>
  <si>
    <t xml:space="preserve"> 1290000</t>
  </si>
  <si>
    <t>1290000</t>
  </si>
  <si>
    <t>151.9</t>
  </si>
  <si>
    <t xml:space="preserve">5644990 </t>
  </si>
  <si>
    <t xml:space="preserve">5507300 </t>
  </si>
  <si>
    <t xml:space="preserve">5655400 </t>
  </si>
  <si>
    <t>5602563.33333333</t>
  </si>
  <si>
    <t xml:space="preserve"> 5600000</t>
  </si>
  <si>
    <t xml:space="preserve"> 23.2</t>
  </si>
  <si>
    <t xml:space="preserve"> 22.8</t>
  </si>
  <si>
    <t xml:space="preserve"> 23.3</t>
  </si>
  <si>
    <t xml:space="preserve"> 23.1</t>
  </si>
  <si>
    <t xml:space="preserve"> 3.49</t>
  </si>
  <si>
    <t xml:space="preserve"> 3.41</t>
  </si>
  <si>
    <t xml:space="preserve"> 3.5</t>
  </si>
  <si>
    <t xml:space="preserve"> 3.47</t>
  </si>
  <si>
    <t xml:space="preserve"> .035</t>
  </si>
  <si>
    <t>Engine # 6 Inlet, Air-to-Fuel Ratio in automatic mode</t>
  </si>
  <si>
    <t>Engine # 6 Inlet, Air-to-Fuel Ratio in authomatic mode</t>
  </si>
  <si>
    <t>945.36</t>
  </si>
  <si>
    <t>950.45</t>
  </si>
  <si>
    <t>945.7</t>
  </si>
  <si>
    <t xml:space="preserve"> 1600000</t>
  </si>
  <si>
    <t xml:space="preserve"> 1560000</t>
  </si>
  <si>
    <t>1586666.66666667</t>
  </si>
  <si>
    <t>160.1.1</t>
  </si>
  <si>
    <t>TCC Inc.</t>
  </si>
  <si>
    <t>CARB 100</t>
  </si>
  <si>
    <t>5201 California Ave., Suite 290, Bakersfield, CA 93309</t>
  </si>
  <si>
    <t>TCC Inc./5201 California Ave., Suite 290, Bakersfield, CA 93309</t>
  </si>
  <si>
    <t>Western Environmental Services</t>
  </si>
  <si>
    <t>1341</t>
  </si>
  <si>
    <t>L7042</t>
  </si>
  <si>
    <t>Waukesha/L7042/1341 MW / 100%</t>
  </si>
  <si>
    <t xml:space="preserve">3897000 </t>
  </si>
  <si>
    <t xml:space="preserve">3869000 </t>
  </si>
  <si>
    <t xml:space="preserve">3863000 </t>
  </si>
  <si>
    <t>3876333.33333333</t>
  </si>
  <si>
    <t xml:space="preserve"> 3880000</t>
  </si>
  <si>
    <t xml:space="preserve"> 31</t>
  </si>
  <si>
    <t xml:space="preserve"> 2.47</t>
  </si>
  <si>
    <t xml:space="preserve"> 2.45</t>
  </si>
  <si>
    <t xml:space="preserve"> 2.46</t>
  </si>
  <si>
    <t xml:space="preserve"> .0232</t>
  </si>
  <si>
    <t xml:space="preserve"> .0231</t>
  </si>
  <si>
    <t>Fuel Air Controller + Inlet of Catalytic Converter for NOx and CO control</t>
  </si>
  <si>
    <t>North Site, Engine # 2, Inlet to converter</t>
  </si>
  <si>
    <t>0.01</t>
  </si>
  <si>
    <t>1834</t>
  </si>
  <si>
    <t xml:space="preserve"> 1090000</t>
  </si>
  <si>
    <t>1093333.33333333</t>
  </si>
  <si>
    <t>160.2.1</t>
  </si>
  <si>
    <t xml:space="preserve">4174000 </t>
  </si>
  <si>
    <t xml:space="preserve">4218000 </t>
  </si>
  <si>
    <t xml:space="preserve">4422000 </t>
  </si>
  <si>
    <t>4271333.33333333</t>
  </si>
  <si>
    <t xml:space="preserve"> 4270000</t>
  </si>
  <si>
    <t xml:space="preserve"> 32.2</t>
  </si>
  <si>
    <t xml:space="preserve"> 32.5</t>
  </si>
  <si>
    <t xml:space="preserve"> 32.9</t>
  </si>
  <si>
    <t xml:space="preserve"> 2.67</t>
  </si>
  <si>
    <t xml:space="preserve"> 2.83</t>
  </si>
  <si>
    <t xml:space="preserve"> 2.73</t>
  </si>
  <si>
    <t xml:space="preserve"> .024</t>
  </si>
  <si>
    <t xml:space="preserve"> .0254</t>
  </si>
  <si>
    <t xml:space="preserve"> .0245</t>
  </si>
  <si>
    <t>Inlet Concentration</t>
  </si>
  <si>
    <t>0.22</t>
  </si>
  <si>
    <t>South Site, Engine # 1, Inlet to converter</t>
  </si>
  <si>
    <t>1770</t>
  </si>
  <si>
    <t xml:space="preserve"> 1190000</t>
  </si>
  <si>
    <t xml:space="preserve"> 1200000</t>
  </si>
  <si>
    <t xml:space="preserve"> 1260000</t>
  </si>
  <si>
    <t>1216666.66666667</t>
  </si>
  <si>
    <t>160.3.1</t>
  </si>
  <si>
    <t xml:space="preserve">3985000 </t>
  </si>
  <si>
    <t xml:space="preserve">3986000 </t>
  </si>
  <si>
    <t xml:space="preserve">4000000 </t>
  </si>
  <si>
    <t>3990333.33333333</t>
  </si>
  <si>
    <t xml:space="preserve"> 3990000</t>
  </si>
  <si>
    <t xml:space="preserve"> 31.2</t>
  </si>
  <si>
    <t xml:space="preserve"> 31.3</t>
  </si>
  <si>
    <t xml:space="preserve"> 2.54</t>
  </si>
  <si>
    <t xml:space="preserve"> 2.55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</si>
</sst>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center"/>
      <protection/>
    </xf>
    <xf numFmtId="11" fontId="6" fillId="0" borderId="0" xfId="22" applyNumberFormat="1">
      <alignment/>
      <protection/>
    </xf>
    <xf numFmtId="11" fontId="6" fillId="0" borderId="0" xfId="22" applyNumberFormat="1" applyFill="1">
      <alignment/>
      <protection/>
    </xf>
    <xf numFmtId="0" fontId="7" fillId="0" borderId="0" xfId="22" applyFont="1">
      <alignment/>
      <protection/>
    </xf>
    <xf numFmtId="11" fontId="7" fillId="0" borderId="0" xfId="22" applyNumberFormat="1" applyFont="1">
      <alignment/>
      <protection/>
    </xf>
    <xf numFmtId="0" fontId="6" fillId="0" borderId="0" xfId="22" applyFont="1">
      <alignment/>
      <protection/>
    </xf>
    <xf numFmtId="0" fontId="8" fillId="2" borderId="1" xfId="23" applyFont="1" applyFill="1" applyBorder="1" applyAlignment="1">
      <alignment horizontal="center"/>
      <protection/>
    </xf>
    <xf numFmtId="0" fontId="9" fillId="0" borderId="0" xfId="23">
      <alignment/>
      <protection/>
    </xf>
    <xf numFmtId="0" fontId="8" fillId="0" borderId="2" xfId="23" applyFont="1" applyFill="1" applyBorder="1" applyAlignment="1">
      <alignment horizontal="left" wrapText="1"/>
      <protection/>
    </xf>
    <xf numFmtId="165" fontId="8" fillId="0" borderId="2" xfId="23" applyNumberFormat="1" applyFont="1" applyFill="1" applyBorder="1" applyAlignment="1">
      <alignment horizontal="right" wrapText="1"/>
      <protection/>
    </xf>
    <xf numFmtId="0" fontId="8" fillId="0" borderId="2" xfId="23" applyFont="1" applyFill="1" applyBorder="1" applyAlignment="1">
      <alignment horizontal="right" wrapText="1"/>
      <protection/>
    </xf>
    <xf numFmtId="0" fontId="8" fillId="0" borderId="3" xfId="23" applyFont="1" applyFill="1" applyBorder="1" applyAlignment="1">
      <alignment horizontal="left" wrapText="1"/>
      <protection/>
    </xf>
    <xf numFmtId="0" fontId="9" fillId="0" borderId="0" xfId="23" applyFont="1">
      <alignment/>
      <protection/>
    </xf>
    <xf numFmtId="0" fontId="9" fillId="0" borderId="0" xfId="21">
      <alignment/>
      <protection/>
    </xf>
    <xf numFmtId="0" fontId="10" fillId="0" borderId="0" xfId="23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iesel data - conversion to lb per hr" xfId="21"/>
    <cellStyle name="Normal_RICE emission factors 12-21-01" xfId="22"/>
    <cellStyle name="Normal_Table Emissions for Form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2" customWidth="1"/>
    <col min="2" max="16384" width="9.140625" style="2" customWidth="1"/>
  </cols>
  <sheetData>
    <row r="1" ht="12.75">
      <c r="A1" s="8" t="s">
        <v>3431</v>
      </c>
    </row>
    <row r="4" ht="12.75">
      <c r="A4" s="2" t="s">
        <v>1460</v>
      </c>
    </row>
    <row r="5" ht="12.75">
      <c r="A5" s="8" t="s">
        <v>4341</v>
      </c>
    </row>
    <row r="6" ht="12.75">
      <c r="A6" s="2" t="s">
        <v>1461</v>
      </c>
    </row>
    <row r="7" ht="12.75">
      <c r="A7" s="8" t="s">
        <v>4342</v>
      </c>
    </row>
    <row r="8" ht="12.75">
      <c r="A8" s="8" t="s">
        <v>3405</v>
      </c>
    </row>
    <row r="11" spans="2:5" ht="12.75">
      <c r="B11" s="3" t="s">
        <v>1335</v>
      </c>
      <c r="C11" s="3" t="s">
        <v>343</v>
      </c>
      <c r="D11" s="3" t="s">
        <v>2142</v>
      </c>
      <c r="E11" s="3" t="s">
        <v>1462</v>
      </c>
    </row>
    <row r="12" spans="1:5" ht="12.75">
      <c r="A12" s="2" t="s">
        <v>1463</v>
      </c>
      <c r="B12" s="4">
        <v>0.00514</v>
      </c>
      <c r="C12" s="5">
        <v>0.0787</v>
      </c>
      <c r="D12" s="4">
        <v>0.0934</v>
      </c>
      <c r="E12" s="4">
        <v>0.01642235964641148</v>
      </c>
    </row>
    <row r="13" spans="1:5" ht="12.75">
      <c r="A13" s="2" t="s">
        <v>1464</v>
      </c>
      <c r="B13" s="4">
        <v>0.000552</v>
      </c>
      <c r="C13" s="5">
        <v>0.0751</v>
      </c>
      <c r="D13" s="4">
        <v>0.0923</v>
      </c>
      <c r="E13" s="4">
        <v>2.37E-05</v>
      </c>
    </row>
    <row r="14" spans="1:5" ht="12.75">
      <c r="A14" s="2" t="s">
        <v>1465</v>
      </c>
      <c r="B14" s="4">
        <v>0.0524</v>
      </c>
      <c r="C14" s="4">
        <v>0.688</v>
      </c>
      <c r="D14" s="4">
        <v>0.738</v>
      </c>
      <c r="E14" s="4">
        <v>0.019454456085894734</v>
      </c>
    </row>
    <row r="15" spans="1:5" ht="12.75">
      <c r="A15" s="2" t="s">
        <v>1466</v>
      </c>
      <c r="B15" s="4">
        <v>0.0126</v>
      </c>
      <c r="C15" s="4">
        <v>0.0453</v>
      </c>
      <c r="D15" s="4">
        <v>0.0381</v>
      </c>
      <c r="E15" s="4"/>
    </row>
    <row r="16" spans="1:5" ht="12.75">
      <c r="A16" s="6" t="s">
        <v>1467</v>
      </c>
      <c r="B16" s="7">
        <f>SUM(B12:B15)</f>
        <v>0.070692</v>
      </c>
      <c r="C16" s="7">
        <f>SUM(C12:C15)</f>
        <v>0.8870999999999999</v>
      </c>
      <c r="D16" s="7">
        <f>SUM(D12:D15)</f>
        <v>0.9618</v>
      </c>
      <c r="E16" s="7">
        <f>SUM(E12:E15)</f>
        <v>0.03590051573230622</v>
      </c>
    </row>
    <row r="17" spans="1:5" s="6" customFormat="1" ht="12.75">
      <c r="A17" s="6" t="s">
        <v>1468</v>
      </c>
      <c r="B17" s="7">
        <v>25.1</v>
      </c>
      <c r="C17" s="7">
        <v>5.57</v>
      </c>
      <c r="D17" s="7">
        <v>5.19</v>
      </c>
      <c r="E17" s="7">
        <v>0.6960842109094736</v>
      </c>
    </row>
    <row r="18" spans="1:5" ht="12.75">
      <c r="A18" s="6" t="s">
        <v>1469</v>
      </c>
      <c r="B18" s="7">
        <v>15.5</v>
      </c>
      <c r="C18" s="7"/>
      <c r="D18" s="7"/>
      <c r="E18" s="4"/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49"/>
  <sheetViews>
    <sheetView workbookViewId="0" topLeftCell="A47">
      <selection activeCell="A49" sqref="A49:IV49"/>
    </sheetView>
  </sheetViews>
  <sheetFormatPr defaultColWidth="9.140625" defaultRowHeight="12.75"/>
  <cols>
    <col min="8" max="8" width="10.140625" style="0" bestFit="1" customWidth="1"/>
  </cols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2506</v>
      </c>
      <c r="B2" t="s">
        <v>2507</v>
      </c>
      <c r="C2" t="s">
        <v>2508</v>
      </c>
      <c r="D2" t="s">
        <v>2250</v>
      </c>
      <c r="E2" t="s">
        <v>2509</v>
      </c>
      <c r="F2" t="s">
        <v>2510</v>
      </c>
      <c r="G2" t="s">
        <v>2511</v>
      </c>
      <c r="H2" s="1">
        <v>32986</v>
      </c>
      <c r="I2" t="s">
        <v>2117</v>
      </c>
      <c r="J2" t="s">
        <v>2118</v>
      </c>
      <c r="K2" t="s">
        <v>2206</v>
      </c>
      <c r="L2" t="s">
        <v>2120</v>
      </c>
      <c r="M2" t="s">
        <v>2512</v>
      </c>
      <c r="N2" t="s">
        <v>2513</v>
      </c>
      <c r="O2" t="s">
        <v>2123</v>
      </c>
      <c r="P2" t="s">
        <v>2114</v>
      </c>
      <c r="Q2" t="s">
        <v>2514</v>
      </c>
      <c r="R2" t="s">
        <v>2515</v>
      </c>
      <c r="S2" t="s">
        <v>2516</v>
      </c>
      <c r="T2" t="s">
        <v>2517</v>
      </c>
      <c r="U2" t="s">
        <v>2518</v>
      </c>
      <c r="V2" t="s">
        <v>2519</v>
      </c>
      <c r="W2" t="s">
        <v>2260</v>
      </c>
      <c r="X2">
        <v>3</v>
      </c>
      <c r="Y2" t="s">
        <v>2515</v>
      </c>
      <c r="Z2" t="s">
        <v>2516</v>
      </c>
      <c r="AA2" t="s">
        <v>2517</v>
      </c>
      <c r="AB2" t="s">
        <v>2520</v>
      </c>
      <c r="AC2" t="s">
        <v>2521</v>
      </c>
      <c r="AD2" t="s">
        <v>2522</v>
      </c>
      <c r="AE2" t="s">
        <v>2523</v>
      </c>
      <c r="AF2" t="s">
        <v>2524</v>
      </c>
      <c r="AG2" t="s">
        <v>2525</v>
      </c>
      <c r="AH2" t="s">
        <v>2526</v>
      </c>
      <c r="AI2" t="s">
        <v>2527</v>
      </c>
      <c r="AJ2" t="s">
        <v>2528</v>
      </c>
      <c r="AK2" t="s">
        <v>2529</v>
      </c>
      <c r="AL2" t="s">
        <v>2530</v>
      </c>
      <c r="AM2" t="s">
        <v>2531</v>
      </c>
      <c r="AN2" t="s">
        <v>2132</v>
      </c>
      <c r="AO2" t="s">
        <v>2114</v>
      </c>
      <c r="AQ2" t="s">
        <v>2532</v>
      </c>
      <c r="AR2" t="s">
        <v>2532</v>
      </c>
      <c r="AS2" t="s">
        <v>2532</v>
      </c>
      <c r="AT2" t="s">
        <v>2114</v>
      </c>
      <c r="AU2" t="s">
        <v>2533</v>
      </c>
      <c r="AV2">
        <v>68</v>
      </c>
      <c r="AW2" t="s">
        <v>2134</v>
      </c>
      <c r="AX2" t="s">
        <v>2534</v>
      </c>
      <c r="AY2" t="s">
        <v>2276</v>
      </c>
      <c r="AZ2" t="s">
        <v>2535</v>
      </c>
      <c r="BA2" t="s">
        <v>2535</v>
      </c>
      <c r="BB2" t="s">
        <v>2535</v>
      </c>
      <c r="BC2" t="s">
        <v>2536</v>
      </c>
      <c r="BG2" t="s">
        <v>2247</v>
      </c>
      <c r="BH2" t="s">
        <v>2141</v>
      </c>
      <c r="BI2">
        <v>1</v>
      </c>
      <c r="BJ2">
        <v>100</v>
      </c>
      <c r="BK2" t="s">
        <v>2142</v>
      </c>
      <c r="BL2" t="s">
        <v>2537</v>
      </c>
      <c r="BM2" t="s">
        <v>2144</v>
      </c>
      <c r="BN2" t="s">
        <v>2538</v>
      </c>
      <c r="BO2">
        <v>2</v>
      </c>
      <c r="BP2">
        <v>1800</v>
      </c>
      <c r="BQ2" t="s">
        <v>2539</v>
      </c>
      <c r="BR2" t="s">
        <v>2540</v>
      </c>
      <c r="BS2" t="s">
        <v>2541</v>
      </c>
      <c r="BT2" t="s">
        <v>2542</v>
      </c>
    </row>
    <row r="3" spans="1:72" ht="12.75">
      <c r="A3" t="s">
        <v>2110</v>
      </c>
      <c r="B3" t="s">
        <v>2111</v>
      </c>
      <c r="C3" t="s">
        <v>2112</v>
      </c>
      <c r="D3" t="s">
        <v>2113</v>
      </c>
      <c r="E3" t="s">
        <v>2114</v>
      </c>
      <c r="F3" t="s">
        <v>2115</v>
      </c>
      <c r="G3" t="s">
        <v>2116</v>
      </c>
      <c r="H3" s="1">
        <v>34648</v>
      </c>
      <c r="I3" t="s">
        <v>2117</v>
      </c>
      <c r="J3" t="s">
        <v>2118</v>
      </c>
      <c r="K3" t="s">
        <v>2119</v>
      </c>
      <c r="L3" t="s">
        <v>2120</v>
      </c>
      <c r="M3" t="s">
        <v>2121</v>
      </c>
      <c r="N3" t="s">
        <v>2122</v>
      </c>
      <c r="O3" t="s">
        <v>2123</v>
      </c>
      <c r="P3" t="s">
        <v>2124</v>
      </c>
      <c r="Q3" t="s">
        <v>2514</v>
      </c>
      <c r="R3" t="s">
        <v>2543</v>
      </c>
      <c r="S3" t="s">
        <v>2114</v>
      </c>
      <c r="T3" t="s">
        <v>2114</v>
      </c>
      <c r="U3" t="s">
        <v>2543</v>
      </c>
      <c r="V3" t="s">
        <v>2544</v>
      </c>
      <c r="W3" t="s">
        <v>2545</v>
      </c>
      <c r="X3">
        <v>3</v>
      </c>
      <c r="Y3" t="s">
        <v>2543</v>
      </c>
      <c r="Z3" t="s">
        <v>2114</v>
      </c>
      <c r="AA3" t="s">
        <v>2114</v>
      </c>
      <c r="AB3" t="s">
        <v>2546</v>
      </c>
      <c r="AC3" t="s">
        <v>2114</v>
      </c>
      <c r="AD3" t="s">
        <v>2114</v>
      </c>
      <c r="AE3" t="s">
        <v>2546</v>
      </c>
      <c r="AF3" t="s">
        <v>2547</v>
      </c>
      <c r="AG3" t="s">
        <v>2114</v>
      </c>
      <c r="AH3" t="s">
        <v>2114</v>
      </c>
      <c r="AI3" t="s">
        <v>2547</v>
      </c>
      <c r="AJ3" t="s">
        <v>2548</v>
      </c>
      <c r="AK3" t="s">
        <v>2114</v>
      </c>
      <c r="AL3" t="s">
        <v>2114</v>
      </c>
      <c r="AM3" t="s">
        <v>2548</v>
      </c>
      <c r="AN3" t="s">
        <v>2132</v>
      </c>
      <c r="AO3" t="s">
        <v>2114</v>
      </c>
      <c r="AQ3" t="s">
        <v>2133</v>
      </c>
      <c r="AR3" t="s">
        <v>2114</v>
      </c>
      <c r="AS3" t="s">
        <v>2114</v>
      </c>
      <c r="AV3">
        <v>68</v>
      </c>
      <c r="AW3" t="s">
        <v>2134</v>
      </c>
      <c r="AX3" t="s">
        <v>2135</v>
      </c>
      <c r="AY3" t="s">
        <v>2136</v>
      </c>
      <c r="AZ3" t="s">
        <v>2137</v>
      </c>
      <c r="BA3" t="s">
        <v>2114</v>
      </c>
      <c r="BB3" t="s">
        <v>2114</v>
      </c>
      <c r="BC3" t="s">
        <v>2536</v>
      </c>
      <c r="BD3" t="s">
        <v>2139</v>
      </c>
      <c r="BE3" t="s">
        <v>2114</v>
      </c>
      <c r="BF3" t="s">
        <v>2114</v>
      </c>
      <c r="BG3" t="s">
        <v>2140</v>
      </c>
      <c r="BH3" t="s">
        <v>2141</v>
      </c>
      <c r="BI3">
        <v>1</v>
      </c>
      <c r="BJ3">
        <v>102</v>
      </c>
      <c r="BK3" t="s">
        <v>2142</v>
      </c>
      <c r="BL3" t="s">
        <v>2143</v>
      </c>
      <c r="BM3" t="s">
        <v>2144</v>
      </c>
      <c r="BN3" t="s">
        <v>2145</v>
      </c>
      <c r="BO3">
        <v>1</v>
      </c>
      <c r="BP3">
        <v>1800</v>
      </c>
      <c r="BQ3" t="s">
        <v>2549</v>
      </c>
      <c r="BR3" t="s">
        <v>2114</v>
      </c>
      <c r="BS3" t="s">
        <v>2114</v>
      </c>
      <c r="BT3" t="s">
        <v>2550</v>
      </c>
    </row>
    <row r="4" spans="1:72" ht="12.75">
      <c r="A4" t="s">
        <v>2110</v>
      </c>
      <c r="B4" t="s">
        <v>2551</v>
      </c>
      <c r="C4" t="s">
        <v>2112</v>
      </c>
      <c r="D4" t="s">
        <v>2113</v>
      </c>
      <c r="E4" t="s">
        <v>2114</v>
      </c>
      <c r="F4" t="s">
        <v>2115</v>
      </c>
      <c r="G4" t="s">
        <v>2116</v>
      </c>
      <c r="H4" s="1">
        <v>34649</v>
      </c>
      <c r="I4" t="s">
        <v>2117</v>
      </c>
      <c r="J4" t="s">
        <v>2118</v>
      </c>
      <c r="K4" t="s">
        <v>2552</v>
      </c>
      <c r="L4" t="s">
        <v>2120</v>
      </c>
      <c r="M4" t="s">
        <v>2121</v>
      </c>
      <c r="N4" t="s">
        <v>2553</v>
      </c>
      <c r="O4" t="s">
        <v>2123</v>
      </c>
      <c r="P4" t="s">
        <v>2124</v>
      </c>
      <c r="Q4" t="s">
        <v>2514</v>
      </c>
      <c r="R4" t="s">
        <v>2554</v>
      </c>
      <c r="S4" t="s">
        <v>2114</v>
      </c>
      <c r="T4" t="s">
        <v>2114</v>
      </c>
      <c r="U4" t="s">
        <v>2554</v>
      </c>
      <c r="V4" t="s">
        <v>2555</v>
      </c>
      <c r="W4" t="s">
        <v>2545</v>
      </c>
      <c r="X4">
        <v>3</v>
      </c>
      <c r="Y4" t="s">
        <v>2554</v>
      </c>
      <c r="Z4" t="s">
        <v>2114</v>
      </c>
      <c r="AA4" t="s">
        <v>2114</v>
      </c>
      <c r="AB4" t="s">
        <v>2556</v>
      </c>
      <c r="AC4" t="s">
        <v>2114</v>
      </c>
      <c r="AD4" t="s">
        <v>2114</v>
      </c>
      <c r="AE4" t="s">
        <v>2556</v>
      </c>
      <c r="AF4" t="s">
        <v>2557</v>
      </c>
      <c r="AG4" t="s">
        <v>2114</v>
      </c>
      <c r="AH4" t="s">
        <v>2114</v>
      </c>
      <c r="AI4" t="s">
        <v>2557</v>
      </c>
      <c r="AJ4" t="s">
        <v>2558</v>
      </c>
      <c r="AK4" t="s">
        <v>2114</v>
      </c>
      <c r="AL4" t="s">
        <v>2114</v>
      </c>
      <c r="AM4" t="s">
        <v>2558</v>
      </c>
      <c r="AN4" t="s">
        <v>2132</v>
      </c>
      <c r="AO4" t="s">
        <v>2114</v>
      </c>
      <c r="AQ4" t="s">
        <v>2462</v>
      </c>
      <c r="AR4" t="s">
        <v>2114</v>
      </c>
      <c r="AS4" t="s">
        <v>2114</v>
      </c>
      <c r="AV4">
        <v>68</v>
      </c>
      <c r="AW4" t="s">
        <v>2134</v>
      </c>
      <c r="AX4" t="s">
        <v>2135</v>
      </c>
      <c r="AY4" t="s">
        <v>2136</v>
      </c>
      <c r="AZ4" t="s">
        <v>2559</v>
      </c>
      <c r="BA4" t="s">
        <v>2114</v>
      </c>
      <c r="BB4" t="s">
        <v>2114</v>
      </c>
      <c r="BC4" t="s">
        <v>2536</v>
      </c>
      <c r="BD4" t="s">
        <v>2236</v>
      </c>
      <c r="BE4" t="s">
        <v>2114</v>
      </c>
      <c r="BF4" t="s">
        <v>2114</v>
      </c>
      <c r="BG4" t="s">
        <v>2140</v>
      </c>
      <c r="BH4" t="s">
        <v>2141</v>
      </c>
      <c r="BI4">
        <v>1</v>
      </c>
      <c r="BJ4">
        <v>85</v>
      </c>
      <c r="BK4" t="s">
        <v>2142</v>
      </c>
      <c r="BL4" t="s">
        <v>2143</v>
      </c>
      <c r="BM4" t="s">
        <v>2144</v>
      </c>
      <c r="BN4" t="s">
        <v>2145</v>
      </c>
      <c r="BO4">
        <v>1</v>
      </c>
      <c r="BP4">
        <v>1800</v>
      </c>
      <c r="BQ4" t="s">
        <v>2560</v>
      </c>
      <c r="BR4" t="s">
        <v>2114</v>
      </c>
      <c r="BS4" t="s">
        <v>2114</v>
      </c>
      <c r="BT4" t="s">
        <v>2561</v>
      </c>
    </row>
    <row r="5" spans="1:72" ht="12.75">
      <c r="A5" t="s">
        <v>2110</v>
      </c>
      <c r="B5" t="s">
        <v>2562</v>
      </c>
      <c r="C5" t="s">
        <v>2112</v>
      </c>
      <c r="D5" t="s">
        <v>2113</v>
      </c>
      <c r="E5" t="s">
        <v>2114</v>
      </c>
      <c r="F5" t="s">
        <v>2115</v>
      </c>
      <c r="G5" t="s">
        <v>2116</v>
      </c>
      <c r="H5" s="1">
        <v>34653</v>
      </c>
      <c r="I5" t="s">
        <v>2117</v>
      </c>
      <c r="J5" t="s">
        <v>2118</v>
      </c>
      <c r="K5" t="s">
        <v>2206</v>
      </c>
      <c r="L5" t="s">
        <v>2120</v>
      </c>
      <c r="M5" t="s">
        <v>2121</v>
      </c>
      <c r="N5" t="s">
        <v>2563</v>
      </c>
      <c r="O5" t="s">
        <v>2123</v>
      </c>
      <c r="P5" t="s">
        <v>2124</v>
      </c>
      <c r="Q5" t="s">
        <v>2514</v>
      </c>
      <c r="R5" t="s">
        <v>2564</v>
      </c>
      <c r="S5" t="s">
        <v>2114</v>
      </c>
      <c r="T5" t="s">
        <v>2114</v>
      </c>
      <c r="U5" t="s">
        <v>2564</v>
      </c>
      <c r="V5" t="s">
        <v>2565</v>
      </c>
      <c r="W5" t="s">
        <v>2566</v>
      </c>
      <c r="X5">
        <v>3</v>
      </c>
      <c r="Y5" t="s">
        <v>2564</v>
      </c>
      <c r="Z5" t="s">
        <v>2114</v>
      </c>
      <c r="AA5" t="s">
        <v>2114</v>
      </c>
      <c r="AB5" t="s">
        <v>2567</v>
      </c>
      <c r="AC5" t="s">
        <v>2114</v>
      </c>
      <c r="AD5" t="s">
        <v>2114</v>
      </c>
      <c r="AE5" t="s">
        <v>2567</v>
      </c>
      <c r="AF5" t="s">
        <v>2568</v>
      </c>
      <c r="AG5" t="s">
        <v>2114</v>
      </c>
      <c r="AH5" t="s">
        <v>2114</v>
      </c>
      <c r="AI5" t="s">
        <v>2568</v>
      </c>
      <c r="AJ5" t="s">
        <v>2569</v>
      </c>
      <c r="AK5" t="s">
        <v>2114</v>
      </c>
      <c r="AL5" t="s">
        <v>2114</v>
      </c>
      <c r="AM5" t="s">
        <v>2569</v>
      </c>
      <c r="AN5" t="s">
        <v>2132</v>
      </c>
      <c r="AO5" t="s">
        <v>2114</v>
      </c>
      <c r="AQ5" t="s">
        <v>2181</v>
      </c>
      <c r="AR5" t="s">
        <v>2114</v>
      </c>
      <c r="AS5" t="s">
        <v>2114</v>
      </c>
      <c r="AV5">
        <v>68</v>
      </c>
      <c r="AW5" t="s">
        <v>2134</v>
      </c>
      <c r="AX5" t="s">
        <v>2158</v>
      </c>
      <c r="AY5" t="s">
        <v>2136</v>
      </c>
      <c r="AZ5" t="s">
        <v>2570</v>
      </c>
      <c r="BA5" t="s">
        <v>2114</v>
      </c>
      <c r="BB5" t="s">
        <v>2114</v>
      </c>
      <c r="BC5" t="s">
        <v>2536</v>
      </c>
      <c r="BD5" t="s">
        <v>2571</v>
      </c>
      <c r="BE5" t="s">
        <v>2114</v>
      </c>
      <c r="BF5" t="s">
        <v>2114</v>
      </c>
      <c r="BG5" t="s">
        <v>2140</v>
      </c>
      <c r="BH5" t="s">
        <v>2141</v>
      </c>
      <c r="BI5">
        <v>1</v>
      </c>
      <c r="BJ5">
        <v>100</v>
      </c>
      <c r="BK5" t="s">
        <v>2142</v>
      </c>
      <c r="BL5" t="s">
        <v>2143</v>
      </c>
      <c r="BM5" t="s">
        <v>2144</v>
      </c>
      <c r="BN5" t="s">
        <v>2161</v>
      </c>
      <c r="BO5">
        <v>1</v>
      </c>
      <c r="BP5">
        <v>1800</v>
      </c>
      <c r="BQ5" t="s">
        <v>2572</v>
      </c>
      <c r="BR5" t="s">
        <v>2114</v>
      </c>
      <c r="BS5" t="s">
        <v>2114</v>
      </c>
      <c r="BT5" t="s">
        <v>2573</v>
      </c>
    </row>
    <row r="6" spans="1:72" ht="12.75">
      <c r="A6" t="s">
        <v>2110</v>
      </c>
      <c r="B6" t="s">
        <v>2574</v>
      </c>
      <c r="C6" t="s">
        <v>2112</v>
      </c>
      <c r="D6" t="s">
        <v>2113</v>
      </c>
      <c r="E6" t="s">
        <v>2114</v>
      </c>
      <c r="F6" t="s">
        <v>2115</v>
      </c>
      <c r="G6" t="s">
        <v>2116</v>
      </c>
      <c r="H6" s="1">
        <v>34653</v>
      </c>
      <c r="I6" t="s">
        <v>2117</v>
      </c>
      <c r="J6" t="s">
        <v>2118</v>
      </c>
      <c r="K6" t="s">
        <v>2575</v>
      </c>
      <c r="L6" t="s">
        <v>2120</v>
      </c>
      <c r="M6" t="s">
        <v>2121</v>
      </c>
      <c r="N6" t="s">
        <v>2576</v>
      </c>
      <c r="O6" t="s">
        <v>2123</v>
      </c>
      <c r="P6" t="s">
        <v>2124</v>
      </c>
      <c r="Q6" t="s">
        <v>2514</v>
      </c>
      <c r="R6" t="s">
        <v>2577</v>
      </c>
      <c r="S6" t="s">
        <v>2114</v>
      </c>
      <c r="T6" t="s">
        <v>2114</v>
      </c>
      <c r="U6" t="s">
        <v>2577</v>
      </c>
      <c r="V6" t="s">
        <v>2578</v>
      </c>
      <c r="W6" t="s">
        <v>2566</v>
      </c>
      <c r="X6">
        <v>3</v>
      </c>
      <c r="Y6" t="s">
        <v>2577</v>
      </c>
      <c r="Z6" t="s">
        <v>2114</v>
      </c>
      <c r="AA6" t="s">
        <v>2114</v>
      </c>
      <c r="AB6" t="s">
        <v>2579</v>
      </c>
      <c r="AC6" t="s">
        <v>2114</v>
      </c>
      <c r="AD6" t="s">
        <v>2114</v>
      </c>
      <c r="AE6" t="s">
        <v>2579</v>
      </c>
      <c r="AF6" t="s">
        <v>2580</v>
      </c>
      <c r="AG6" t="s">
        <v>2114</v>
      </c>
      <c r="AH6" t="s">
        <v>2114</v>
      </c>
      <c r="AI6" t="s">
        <v>2580</v>
      </c>
      <c r="AJ6" t="s">
        <v>2581</v>
      </c>
      <c r="AK6" t="s">
        <v>2114</v>
      </c>
      <c r="AL6" t="s">
        <v>2114</v>
      </c>
      <c r="AM6" t="s">
        <v>2581</v>
      </c>
      <c r="AN6" t="s">
        <v>2132</v>
      </c>
      <c r="AO6" t="s">
        <v>2114</v>
      </c>
      <c r="AQ6" t="s">
        <v>2157</v>
      </c>
      <c r="AR6" t="s">
        <v>2114</v>
      </c>
      <c r="AS6" t="s">
        <v>2114</v>
      </c>
      <c r="AV6">
        <v>68</v>
      </c>
      <c r="AW6" t="s">
        <v>2134</v>
      </c>
      <c r="AX6" t="s">
        <v>2158</v>
      </c>
      <c r="AY6" t="s">
        <v>2136</v>
      </c>
      <c r="AZ6" t="s">
        <v>2582</v>
      </c>
      <c r="BA6" t="s">
        <v>2114</v>
      </c>
      <c r="BB6" t="s">
        <v>2114</v>
      </c>
      <c r="BC6" t="s">
        <v>2536</v>
      </c>
      <c r="BD6" t="s">
        <v>2160</v>
      </c>
      <c r="BE6" t="s">
        <v>2114</v>
      </c>
      <c r="BF6" t="s">
        <v>2114</v>
      </c>
      <c r="BG6" t="s">
        <v>2140</v>
      </c>
      <c r="BH6" t="s">
        <v>2141</v>
      </c>
      <c r="BI6">
        <v>1</v>
      </c>
      <c r="BJ6">
        <v>87</v>
      </c>
      <c r="BK6" t="s">
        <v>2142</v>
      </c>
      <c r="BL6" t="s">
        <v>2143</v>
      </c>
      <c r="BM6" t="s">
        <v>2144</v>
      </c>
      <c r="BN6" t="s">
        <v>2161</v>
      </c>
      <c r="BO6">
        <v>1</v>
      </c>
      <c r="BP6">
        <v>1800</v>
      </c>
      <c r="BQ6" t="s">
        <v>2583</v>
      </c>
      <c r="BR6" t="s">
        <v>2114</v>
      </c>
      <c r="BS6" t="s">
        <v>2114</v>
      </c>
      <c r="BT6" t="s">
        <v>2584</v>
      </c>
    </row>
    <row r="7" spans="1:72" ht="12.75">
      <c r="A7" t="s">
        <v>2110</v>
      </c>
      <c r="B7" t="s">
        <v>2148</v>
      </c>
      <c r="C7" t="s">
        <v>2112</v>
      </c>
      <c r="D7" t="s">
        <v>2113</v>
      </c>
      <c r="E7" t="s">
        <v>2114</v>
      </c>
      <c r="F7" t="s">
        <v>2115</v>
      </c>
      <c r="G7" t="s">
        <v>2116</v>
      </c>
      <c r="H7" s="1">
        <v>34653</v>
      </c>
      <c r="I7" t="s">
        <v>2117</v>
      </c>
      <c r="J7" t="s">
        <v>2118</v>
      </c>
      <c r="K7" t="s">
        <v>2149</v>
      </c>
      <c r="L7" t="s">
        <v>2120</v>
      </c>
      <c r="M7" t="s">
        <v>2121</v>
      </c>
      <c r="N7" t="s">
        <v>2150</v>
      </c>
      <c r="O7" t="s">
        <v>2123</v>
      </c>
      <c r="P7" t="s">
        <v>2124</v>
      </c>
      <c r="Q7" t="s">
        <v>2514</v>
      </c>
      <c r="R7" t="s">
        <v>2585</v>
      </c>
      <c r="S7" t="s">
        <v>2114</v>
      </c>
      <c r="T7" t="s">
        <v>2114</v>
      </c>
      <c r="U7" t="s">
        <v>2585</v>
      </c>
      <c r="V7" t="s">
        <v>2586</v>
      </c>
      <c r="W7" t="s">
        <v>2566</v>
      </c>
      <c r="X7">
        <v>3</v>
      </c>
      <c r="Y7" t="s">
        <v>2585</v>
      </c>
      <c r="Z7" t="s">
        <v>2114</v>
      </c>
      <c r="AA7" t="s">
        <v>2114</v>
      </c>
      <c r="AB7" t="s">
        <v>2587</v>
      </c>
      <c r="AC7" t="s">
        <v>2114</v>
      </c>
      <c r="AD7" t="s">
        <v>2114</v>
      </c>
      <c r="AE7" t="s">
        <v>2587</v>
      </c>
      <c r="AF7" t="s">
        <v>2588</v>
      </c>
      <c r="AG7" t="s">
        <v>2114</v>
      </c>
      <c r="AH7" t="s">
        <v>2114</v>
      </c>
      <c r="AI7" t="s">
        <v>2588</v>
      </c>
      <c r="AJ7" t="s">
        <v>2589</v>
      </c>
      <c r="AK7" t="s">
        <v>2114</v>
      </c>
      <c r="AL7" t="s">
        <v>2114</v>
      </c>
      <c r="AM7" t="s">
        <v>2589</v>
      </c>
      <c r="AN7" t="s">
        <v>2132</v>
      </c>
      <c r="AO7" t="s">
        <v>2114</v>
      </c>
      <c r="AQ7" t="s">
        <v>2157</v>
      </c>
      <c r="AR7" t="s">
        <v>2114</v>
      </c>
      <c r="AS7" t="s">
        <v>2114</v>
      </c>
      <c r="AV7">
        <v>68</v>
      </c>
      <c r="AW7" t="s">
        <v>2134</v>
      </c>
      <c r="AX7" t="s">
        <v>2158</v>
      </c>
      <c r="AY7" t="s">
        <v>2136</v>
      </c>
      <c r="AZ7" t="s">
        <v>2159</v>
      </c>
      <c r="BA7" t="s">
        <v>2114</v>
      </c>
      <c r="BB7" t="s">
        <v>2114</v>
      </c>
      <c r="BC7" t="s">
        <v>2536</v>
      </c>
      <c r="BD7" t="s">
        <v>2160</v>
      </c>
      <c r="BE7" t="s">
        <v>2114</v>
      </c>
      <c r="BF7" t="s">
        <v>2114</v>
      </c>
      <c r="BG7" t="s">
        <v>2140</v>
      </c>
      <c r="BH7" t="s">
        <v>2141</v>
      </c>
      <c r="BI7">
        <v>1</v>
      </c>
      <c r="BJ7">
        <v>86</v>
      </c>
      <c r="BK7" t="s">
        <v>2142</v>
      </c>
      <c r="BL7" t="s">
        <v>2143</v>
      </c>
      <c r="BM7" t="s">
        <v>2144</v>
      </c>
      <c r="BN7" t="s">
        <v>2161</v>
      </c>
      <c r="BO7">
        <v>1</v>
      </c>
      <c r="BP7">
        <v>1800</v>
      </c>
      <c r="BQ7" t="s">
        <v>2590</v>
      </c>
      <c r="BR7" t="s">
        <v>2114</v>
      </c>
      <c r="BS7" t="s">
        <v>2114</v>
      </c>
      <c r="BT7" t="s">
        <v>2591</v>
      </c>
    </row>
    <row r="8" spans="1:72" ht="12.75">
      <c r="A8" t="s">
        <v>2110</v>
      </c>
      <c r="B8" t="s">
        <v>2163</v>
      </c>
      <c r="C8" t="s">
        <v>2112</v>
      </c>
      <c r="D8" t="s">
        <v>2113</v>
      </c>
      <c r="E8" t="s">
        <v>2114</v>
      </c>
      <c r="F8" t="s">
        <v>2115</v>
      </c>
      <c r="G8" t="s">
        <v>2116</v>
      </c>
      <c r="H8" s="1">
        <v>34653</v>
      </c>
      <c r="I8" t="s">
        <v>2117</v>
      </c>
      <c r="J8" t="s">
        <v>2118</v>
      </c>
      <c r="K8" t="s">
        <v>2164</v>
      </c>
      <c r="L8" t="s">
        <v>2120</v>
      </c>
      <c r="M8" t="s">
        <v>2121</v>
      </c>
      <c r="N8" t="s">
        <v>2165</v>
      </c>
      <c r="O8" t="s">
        <v>2123</v>
      </c>
      <c r="P8" t="s">
        <v>2124</v>
      </c>
      <c r="Q8" t="s">
        <v>2514</v>
      </c>
      <c r="R8" t="s">
        <v>2592</v>
      </c>
      <c r="S8" t="s">
        <v>2114</v>
      </c>
      <c r="T8" t="s">
        <v>2114</v>
      </c>
      <c r="U8" t="s">
        <v>2592</v>
      </c>
      <c r="V8" t="s">
        <v>2593</v>
      </c>
      <c r="W8" t="s">
        <v>2566</v>
      </c>
      <c r="X8">
        <v>3</v>
      </c>
      <c r="Y8" t="s">
        <v>2592</v>
      </c>
      <c r="Z8" t="s">
        <v>2114</v>
      </c>
      <c r="AA8" t="s">
        <v>2114</v>
      </c>
      <c r="AB8" t="s">
        <v>2594</v>
      </c>
      <c r="AC8" t="s">
        <v>2114</v>
      </c>
      <c r="AD8" t="s">
        <v>2114</v>
      </c>
      <c r="AE8" t="s">
        <v>2594</v>
      </c>
      <c r="AF8" t="s">
        <v>2394</v>
      </c>
      <c r="AG8" t="s">
        <v>2114</v>
      </c>
      <c r="AH8" t="s">
        <v>2114</v>
      </c>
      <c r="AI8" t="s">
        <v>2394</v>
      </c>
      <c r="AJ8" t="s">
        <v>2595</v>
      </c>
      <c r="AK8" t="s">
        <v>2114</v>
      </c>
      <c r="AL8" t="s">
        <v>2114</v>
      </c>
      <c r="AM8" t="s">
        <v>2595</v>
      </c>
      <c r="AN8" t="s">
        <v>2132</v>
      </c>
      <c r="AO8" t="s">
        <v>2114</v>
      </c>
      <c r="AQ8" t="s">
        <v>2171</v>
      </c>
      <c r="AR8" t="s">
        <v>2114</v>
      </c>
      <c r="AS8" t="s">
        <v>2114</v>
      </c>
      <c r="AV8">
        <v>68</v>
      </c>
      <c r="AW8" t="s">
        <v>2134</v>
      </c>
      <c r="AX8" t="s">
        <v>2158</v>
      </c>
      <c r="AY8" t="s">
        <v>2136</v>
      </c>
      <c r="AZ8" t="s">
        <v>2172</v>
      </c>
      <c r="BA8" t="s">
        <v>2114</v>
      </c>
      <c r="BB8" t="s">
        <v>2114</v>
      </c>
      <c r="BC8" t="s">
        <v>2536</v>
      </c>
      <c r="BD8" t="s">
        <v>2139</v>
      </c>
      <c r="BE8" t="s">
        <v>2114</v>
      </c>
      <c r="BF8" t="s">
        <v>2114</v>
      </c>
      <c r="BG8" t="s">
        <v>2140</v>
      </c>
      <c r="BH8" t="s">
        <v>2141</v>
      </c>
      <c r="BI8">
        <v>1</v>
      </c>
      <c r="BJ8">
        <v>101</v>
      </c>
      <c r="BK8" t="s">
        <v>2142</v>
      </c>
      <c r="BL8" t="s">
        <v>2143</v>
      </c>
      <c r="BM8" t="s">
        <v>2144</v>
      </c>
      <c r="BN8" t="s">
        <v>2161</v>
      </c>
      <c r="BO8">
        <v>1</v>
      </c>
      <c r="BP8">
        <v>1800</v>
      </c>
      <c r="BQ8" t="s">
        <v>2596</v>
      </c>
      <c r="BR8" t="s">
        <v>2114</v>
      </c>
      <c r="BS8" t="s">
        <v>2114</v>
      </c>
      <c r="BT8" t="s">
        <v>2597</v>
      </c>
    </row>
    <row r="9" spans="1:72" ht="12.75">
      <c r="A9" t="s">
        <v>2110</v>
      </c>
      <c r="B9" t="s">
        <v>2173</v>
      </c>
      <c r="C9" t="s">
        <v>2112</v>
      </c>
      <c r="D9" t="s">
        <v>2113</v>
      </c>
      <c r="E9" t="s">
        <v>2114</v>
      </c>
      <c r="F9" t="s">
        <v>2115</v>
      </c>
      <c r="G9" t="s">
        <v>2116</v>
      </c>
      <c r="H9" s="1">
        <v>34653</v>
      </c>
      <c r="I9" t="s">
        <v>2117</v>
      </c>
      <c r="J9" t="s">
        <v>2118</v>
      </c>
      <c r="K9" t="s">
        <v>2174</v>
      </c>
      <c r="L9" t="s">
        <v>2120</v>
      </c>
      <c r="M9" t="s">
        <v>2121</v>
      </c>
      <c r="N9" t="s">
        <v>2175</v>
      </c>
      <c r="O9" t="s">
        <v>2123</v>
      </c>
      <c r="P9" t="s">
        <v>2124</v>
      </c>
      <c r="Q9" t="s">
        <v>2514</v>
      </c>
      <c r="R9" t="s">
        <v>2598</v>
      </c>
      <c r="S9" t="s">
        <v>2114</v>
      </c>
      <c r="T9" t="s">
        <v>2114</v>
      </c>
      <c r="U9" t="s">
        <v>2598</v>
      </c>
      <c r="V9" t="s">
        <v>2599</v>
      </c>
      <c r="W9" t="s">
        <v>2566</v>
      </c>
      <c r="X9">
        <v>3</v>
      </c>
      <c r="Y9" t="s">
        <v>2598</v>
      </c>
      <c r="Z9" t="s">
        <v>2114</v>
      </c>
      <c r="AA9" t="s">
        <v>2114</v>
      </c>
      <c r="AB9" t="s">
        <v>2600</v>
      </c>
      <c r="AC9" t="s">
        <v>2114</v>
      </c>
      <c r="AD9" t="s">
        <v>2114</v>
      </c>
      <c r="AE9" t="s">
        <v>2600</v>
      </c>
      <c r="AF9" t="s">
        <v>2601</v>
      </c>
      <c r="AG9" t="s">
        <v>2114</v>
      </c>
      <c r="AH9" t="s">
        <v>2114</v>
      </c>
      <c r="AI9" t="s">
        <v>2601</v>
      </c>
      <c r="AJ9" t="s">
        <v>2602</v>
      </c>
      <c r="AK9" t="s">
        <v>2114</v>
      </c>
      <c r="AL9" t="s">
        <v>2114</v>
      </c>
      <c r="AM9" t="s">
        <v>2602</v>
      </c>
      <c r="AN9" t="s">
        <v>2132</v>
      </c>
      <c r="AO9" t="s">
        <v>2114</v>
      </c>
      <c r="AQ9" t="s">
        <v>2181</v>
      </c>
      <c r="AR9" t="s">
        <v>2114</v>
      </c>
      <c r="AS9" t="s">
        <v>2114</v>
      </c>
      <c r="AV9">
        <v>68</v>
      </c>
      <c r="AW9" t="s">
        <v>2134</v>
      </c>
      <c r="AX9" t="s">
        <v>2158</v>
      </c>
      <c r="AY9" t="s">
        <v>2136</v>
      </c>
      <c r="AZ9" t="s">
        <v>2182</v>
      </c>
      <c r="BA9" t="s">
        <v>2114</v>
      </c>
      <c r="BB9" t="s">
        <v>2114</v>
      </c>
      <c r="BC9" t="s">
        <v>2536</v>
      </c>
      <c r="BD9" t="s">
        <v>2183</v>
      </c>
      <c r="BE9" t="s">
        <v>2114</v>
      </c>
      <c r="BF9" t="s">
        <v>2114</v>
      </c>
      <c r="BG9" t="s">
        <v>2140</v>
      </c>
      <c r="BH9" t="s">
        <v>2141</v>
      </c>
      <c r="BI9">
        <v>1</v>
      </c>
      <c r="BJ9">
        <v>95</v>
      </c>
      <c r="BK9" t="s">
        <v>2142</v>
      </c>
      <c r="BL9" t="s">
        <v>2143</v>
      </c>
      <c r="BM9" t="s">
        <v>2144</v>
      </c>
      <c r="BN9" t="s">
        <v>2161</v>
      </c>
      <c r="BO9">
        <v>1</v>
      </c>
      <c r="BP9">
        <v>1800</v>
      </c>
      <c r="BQ9" t="s">
        <v>2603</v>
      </c>
      <c r="BR9" t="s">
        <v>2114</v>
      </c>
      <c r="BS9" t="s">
        <v>2114</v>
      </c>
      <c r="BT9" t="s">
        <v>2604</v>
      </c>
    </row>
    <row r="10" spans="1:72" ht="12.75">
      <c r="A10" t="s">
        <v>2110</v>
      </c>
      <c r="B10" t="s">
        <v>2605</v>
      </c>
      <c r="C10" t="s">
        <v>2112</v>
      </c>
      <c r="D10" t="s">
        <v>2113</v>
      </c>
      <c r="E10" t="s">
        <v>2114</v>
      </c>
      <c r="F10" t="s">
        <v>2115</v>
      </c>
      <c r="G10" t="s">
        <v>2116</v>
      </c>
      <c r="H10" s="1">
        <v>34652</v>
      </c>
      <c r="I10" t="s">
        <v>2606</v>
      </c>
      <c r="J10" t="s">
        <v>2118</v>
      </c>
      <c r="K10" t="s">
        <v>2607</v>
      </c>
      <c r="L10" t="s">
        <v>2120</v>
      </c>
      <c r="M10" t="s">
        <v>2608</v>
      </c>
      <c r="N10" t="s">
        <v>2609</v>
      </c>
      <c r="O10" t="s">
        <v>2123</v>
      </c>
      <c r="P10" t="s">
        <v>2124</v>
      </c>
      <c r="Q10" t="s">
        <v>2514</v>
      </c>
      <c r="R10" t="s">
        <v>2610</v>
      </c>
      <c r="S10" t="s">
        <v>2114</v>
      </c>
      <c r="T10" t="s">
        <v>2114</v>
      </c>
      <c r="U10" t="s">
        <v>2610</v>
      </c>
      <c r="V10" t="s">
        <v>2611</v>
      </c>
      <c r="W10" t="s">
        <v>2612</v>
      </c>
      <c r="X10">
        <v>3</v>
      </c>
      <c r="Y10" t="s">
        <v>2610</v>
      </c>
      <c r="Z10" t="s">
        <v>2114</v>
      </c>
      <c r="AA10" t="s">
        <v>2114</v>
      </c>
      <c r="AB10" t="s">
        <v>2613</v>
      </c>
      <c r="AC10" t="s">
        <v>2114</v>
      </c>
      <c r="AD10" t="s">
        <v>2114</v>
      </c>
      <c r="AE10" t="s">
        <v>2613</v>
      </c>
      <c r="AF10" t="s">
        <v>2614</v>
      </c>
      <c r="AG10" t="s">
        <v>2114</v>
      </c>
      <c r="AH10" t="s">
        <v>2114</v>
      </c>
      <c r="AI10" t="s">
        <v>2614</v>
      </c>
      <c r="AJ10" t="s">
        <v>2615</v>
      </c>
      <c r="AK10" t="s">
        <v>2114</v>
      </c>
      <c r="AL10" t="s">
        <v>2114</v>
      </c>
      <c r="AM10" t="s">
        <v>2615</v>
      </c>
      <c r="AN10" t="s">
        <v>2132</v>
      </c>
      <c r="AO10" t="s">
        <v>2114</v>
      </c>
      <c r="AQ10" t="s">
        <v>2616</v>
      </c>
      <c r="AR10" t="s">
        <v>2114</v>
      </c>
      <c r="AS10" t="s">
        <v>2114</v>
      </c>
      <c r="AV10">
        <v>68</v>
      </c>
      <c r="AW10" t="s">
        <v>2134</v>
      </c>
      <c r="AX10" t="s">
        <v>2476</v>
      </c>
      <c r="AY10" t="s">
        <v>2136</v>
      </c>
      <c r="AZ10" t="s">
        <v>2617</v>
      </c>
      <c r="BA10" t="s">
        <v>2114</v>
      </c>
      <c r="BB10" t="s">
        <v>2114</v>
      </c>
      <c r="BC10" t="s">
        <v>2536</v>
      </c>
      <c r="BD10" t="s">
        <v>2236</v>
      </c>
      <c r="BE10" t="s">
        <v>2114</v>
      </c>
      <c r="BF10" t="s">
        <v>2114</v>
      </c>
      <c r="BG10" t="s">
        <v>2140</v>
      </c>
      <c r="BH10" t="s">
        <v>2141</v>
      </c>
      <c r="BI10">
        <v>1</v>
      </c>
      <c r="BJ10">
        <v>96</v>
      </c>
      <c r="BK10" t="s">
        <v>2142</v>
      </c>
      <c r="BL10" t="s">
        <v>2143</v>
      </c>
      <c r="BM10" t="s">
        <v>2144</v>
      </c>
      <c r="BN10" t="s">
        <v>2161</v>
      </c>
      <c r="BO10">
        <v>1</v>
      </c>
      <c r="BP10">
        <v>3500</v>
      </c>
      <c r="BQ10" t="s">
        <v>2618</v>
      </c>
      <c r="BR10" t="s">
        <v>2114</v>
      </c>
      <c r="BS10" t="s">
        <v>2114</v>
      </c>
      <c r="BT10" t="s">
        <v>2619</v>
      </c>
    </row>
    <row r="11" spans="1:72" ht="12.75">
      <c r="A11" t="s">
        <v>2110</v>
      </c>
      <c r="B11" t="s">
        <v>2620</v>
      </c>
      <c r="C11" t="s">
        <v>2112</v>
      </c>
      <c r="D11" t="s">
        <v>2113</v>
      </c>
      <c r="E11" t="s">
        <v>2114</v>
      </c>
      <c r="F11" t="s">
        <v>2115</v>
      </c>
      <c r="G11" t="s">
        <v>2116</v>
      </c>
      <c r="H11" s="1">
        <v>34652</v>
      </c>
      <c r="I11" t="s">
        <v>2606</v>
      </c>
      <c r="J11" t="s">
        <v>2118</v>
      </c>
      <c r="K11" t="s">
        <v>2174</v>
      </c>
      <c r="L11" t="s">
        <v>2120</v>
      </c>
      <c r="M11" t="s">
        <v>2608</v>
      </c>
      <c r="N11" t="s">
        <v>2621</v>
      </c>
      <c r="O11" t="s">
        <v>2123</v>
      </c>
      <c r="P11" t="s">
        <v>2124</v>
      </c>
      <c r="Q11" t="s">
        <v>2514</v>
      </c>
      <c r="R11" t="s">
        <v>2622</v>
      </c>
      <c r="S11" t="s">
        <v>2114</v>
      </c>
      <c r="T11" t="s">
        <v>2114</v>
      </c>
      <c r="U11" t="s">
        <v>2622</v>
      </c>
      <c r="V11" t="s">
        <v>2623</v>
      </c>
      <c r="W11" t="s">
        <v>2612</v>
      </c>
      <c r="X11">
        <v>3</v>
      </c>
      <c r="Y11" t="s">
        <v>2622</v>
      </c>
      <c r="Z11" t="s">
        <v>2114</v>
      </c>
      <c r="AA11" t="s">
        <v>2114</v>
      </c>
      <c r="AB11" t="s">
        <v>2624</v>
      </c>
      <c r="AC11" t="s">
        <v>2114</v>
      </c>
      <c r="AD11" t="s">
        <v>2114</v>
      </c>
      <c r="AE11" t="s">
        <v>2624</v>
      </c>
      <c r="AF11" t="s">
        <v>2625</v>
      </c>
      <c r="AG11" t="s">
        <v>2114</v>
      </c>
      <c r="AH11" t="s">
        <v>2114</v>
      </c>
      <c r="AI11" t="s">
        <v>2625</v>
      </c>
      <c r="AJ11" t="s">
        <v>2626</v>
      </c>
      <c r="AK11" t="s">
        <v>2114</v>
      </c>
      <c r="AL11" t="s">
        <v>2114</v>
      </c>
      <c r="AM11" t="s">
        <v>2626</v>
      </c>
      <c r="AN11" t="s">
        <v>2132</v>
      </c>
      <c r="AO11" t="s">
        <v>2114</v>
      </c>
      <c r="AQ11" t="s">
        <v>2171</v>
      </c>
      <c r="AR11" t="s">
        <v>2114</v>
      </c>
      <c r="AS11" t="s">
        <v>2114</v>
      </c>
      <c r="AV11">
        <v>68</v>
      </c>
      <c r="AW11" t="s">
        <v>2134</v>
      </c>
      <c r="AX11" t="s">
        <v>2476</v>
      </c>
      <c r="AY11" t="s">
        <v>2136</v>
      </c>
      <c r="AZ11" t="s">
        <v>2627</v>
      </c>
      <c r="BA11" t="s">
        <v>2114</v>
      </c>
      <c r="BB11" t="s">
        <v>2114</v>
      </c>
      <c r="BC11" t="s">
        <v>2536</v>
      </c>
      <c r="BD11" t="s">
        <v>2628</v>
      </c>
      <c r="BE11" t="s">
        <v>2114</v>
      </c>
      <c r="BF11" t="s">
        <v>2114</v>
      </c>
      <c r="BG11" t="s">
        <v>2140</v>
      </c>
      <c r="BH11" t="s">
        <v>2141</v>
      </c>
      <c r="BI11">
        <v>1</v>
      </c>
      <c r="BJ11">
        <v>95</v>
      </c>
      <c r="BK11" t="s">
        <v>2142</v>
      </c>
      <c r="BL11" t="s">
        <v>2143</v>
      </c>
      <c r="BM11" t="s">
        <v>2144</v>
      </c>
      <c r="BN11" t="s">
        <v>2161</v>
      </c>
      <c r="BO11">
        <v>1</v>
      </c>
      <c r="BP11">
        <v>3500</v>
      </c>
      <c r="BQ11" t="s">
        <v>2629</v>
      </c>
      <c r="BR11" t="s">
        <v>2114</v>
      </c>
      <c r="BS11" t="s">
        <v>2114</v>
      </c>
      <c r="BT11" t="s">
        <v>2630</v>
      </c>
    </row>
    <row r="12" spans="1:72" ht="12.75">
      <c r="A12" t="s">
        <v>2110</v>
      </c>
      <c r="B12" t="s">
        <v>2631</v>
      </c>
      <c r="C12" t="s">
        <v>2112</v>
      </c>
      <c r="D12" t="s">
        <v>2113</v>
      </c>
      <c r="E12" t="s">
        <v>2114</v>
      </c>
      <c r="F12" t="s">
        <v>2115</v>
      </c>
      <c r="G12" t="s">
        <v>2116</v>
      </c>
      <c r="H12" s="1">
        <v>34652</v>
      </c>
      <c r="I12" t="s">
        <v>2606</v>
      </c>
      <c r="J12" t="s">
        <v>2118</v>
      </c>
      <c r="K12" t="s">
        <v>2359</v>
      </c>
      <c r="L12" t="s">
        <v>2120</v>
      </c>
      <c r="M12" t="s">
        <v>2608</v>
      </c>
      <c r="N12" t="s">
        <v>2632</v>
      </c>
      <c r="O12" t="s">
        <v>2123</v>
      </c>
      <c r="P12" t="s">
        <v>2124</v>
      </c>
      <c r="Q12" t="s">
        <v>2514</v>
      </c>
      <c r="R12" t="s">
        <v>2633</v>
      </c>
      <c r="S12" t="s">
        <v>2114</v>
      </c>
      <c r="T12" t="s">
        <v>2114</v>
      </c>
      <c r="U12" t="s">
        <v>2633</v>
      </c>
      <c r="V12" t="s">
        <v>2634</v>
      </c>
      <c r="W12" t="s">
        <v>2612</v>
      </c>
      <c r="X12">
        <v>3</v>
      </c>
      <c r="Y12" t="s">
        <v>2633</v>
      </c>
      <c r="Z12" t="s">
        <v>2114</v>
      </c>
      <c r="AA12" t="s">
        <v>2114</v>
      </c>
      <c r="AB12" t="s">
        <v>2635</v>
      </c>
      <c r="AC12" t="s">
        <v>2114</v>
      </c>
      <c r="AD12" t="s">
        <v>2114</v>
      </c>
      <c r="AE12" t="s">
        <v>2635</v>
      </c>
      <c r="AF12" t="s">
        <v>2636</v>
      </c>
      <c r="AG12" t="s">
        <v>2114</v>
      </c>
      <c r="AH12" t="s">
        <v>2114</v>
      </c>
      <c r="AI12" t="s">
        <v>2636</v>
      </c>
      <c r="AJ12" t="s">
        <v>2637</v>
      </c>
      <c r="AK12" t="s">
        <v>2114</v>
      </c>
      <c r="AL12" t="s">
        <v>2114</v>
      </c>
      <c r="AM12" t="s">
        <v>2637</v>
      </c>
      <c r="AN12" t="s">
        <v>2132</v>
      </c>
      <c r="AO12" t="s">
        <v>2114</v>
      </c>
      <c r="AQ12" t="s">
        <v>2245</v>
      </c>
      <c r="AR12" t="s">
        <v>2114</v>
      </c>
      <c r="AS12" t="s">
        <v>2114</v>
      </c>
      <c r="AV12">
        <v>68</v>
      </c>
      <c r="AW12" t="s">
        <v>2134</v>
      </c>
      <c r="AX12" t="s">
        <v>2476</v>
      </c>
      <c r="AY12" t="s">
        <v>2136</v>
      </c>
      <c r="AZ12" t="s">
        <v>2638</v>
      </c>
      <c r="BA12" t="s">
        <v>2114</v>
      </c>
      <c r="BB12" t="s">
        <v>2114</v>
      </c>
      <c r="BC12" t="s">
        <v>2536</v>
      </c>
      <c r="BD12" t="s">
        <v>2571</v>
      </c>
      <c r="BE12" t="s">
        <v>2114</v>
      </c>
      <c r="BF12" t="s">
        <v>2114</v>
      </c>
      <c r="BG12" t="s">
        <v>2140</v>
      </c>
      <c r="BH12" t="s">
        <v>2141</v>
      </c>
      <c r="BI12">
        <v>1</v>
      </c>
      <c r="BJ12">
        <v>88</v>
      </c>
      <c r="BK12" t="s">
        <v>2142</v>
      </c>
      <c r="BL12" t="s">
        <v>2143</v>
      </c>
      <c r="BM12" t="s">
        <v>2144</v>
      </c>
      <c r="BN12" t="s">
        <v>2161</v>
      </c>
      <c r="BO12">
        <v>1</v>
      </c>
      <c r="BP12">
        <v>3500</v>
      </c>
      <c r="BQ12" t="s">
        <v>2634</v>
      </c>
      <c r="BR12" t="s">
        <v>2114</v>
      </c>
      <c r="BS12" t="s">
        <v>2114</v>
      </c>
      <c r="BT12" t="s">
        <v>2633</v>
      </c>
    </row>
    <row r="13" spans="1:72" ht="12.75">
      <c r="A13" t="s">
        <v>2110</v>
      </c>
      <c r="B13" t="s">
        <v>2639</v>
      </c>
      <c r="C13" t="s">
        <v>2112</v>
      </c>
      <c r="D13" t="s">
        <v>2113</v>
      </c>
      <c r="E13" t="s">
        <v>2114</v>
      </c>
      <c r="F13" t="s">
        <v>2115</v>
      </c>
      <c r="G13" t="s">
        <v>2116</v>
      </c>
      <c r="H13" s="1">
        <v>34642</v>
      </c>
      <c r="I13" t="s">
        <v>2205</v>
      </c>
      <c r="J13" t="s">
        <v>2118</v>
      </c>
      <c r="K13" t="s">
        <v>2640</v>
      </c>
      <c r="L13" t="s">
        <v>2207</v>
      </c>
      <c r="M13" t="s">
        <v>2208</v>
      </c>
      <c r="N13" t="s">
        <v>2641</v>
      </c>
      <c r="O13" t="s">
        <v>2123</v>
      </c>
      <c r="P13" t="s">
        <v>2124</v>
      </c>
      <c r="Q13" t="s">
        <v>2514</v>
      </c>
      <c r="R13" t="s">
        <v>2642</v>
      </c>
      <c r="S13" t="s">
        <v>2114</v>
      </c>
      <c r="T13" t="s">
        <v>2114</v>
      </c>
      <c r="U13" t="s">
        <v>2642</v>
      </c>
      <c r="V13" t="s">
        <v>2643</v>
      </c>
      <c r="W13" t="s">
        <v>2644</v>
      </c>
      <c r="X13">
        <v>3</v>
      </c>
      <c r="Y13" t="s">
        <v>2642</v>
      </c>
      <c r="Z13" t="s">
        <v>2114</v>
      </c>
      <c r="AA13" t="s">
        <v>2114</v>
      </c>
      <c r="AB13" t="s">
        <v>2645</v>
      </c>
      <c r="AC13" t="s">
        <v>2114</v>
      </c>
      <c r="AD13" t="s">
        <v>2114</v>
      </c>
      <c r="AE13" t="s">
        <v>2645</v>
      </c>
      <c r="AF13" t="s">
        <v>2646</v>
      </c>
      <c r="AG13" t="s">
        <v>2114</v>
      </c>
      <c r="AH13" t="s">
        <v>2114</v>
      </c>
      <c r="AI13" t="s">
        <v>2646</v>
      </c>
      <c r="AJ13" t="s">
        <v>2647</v>
      </c>
      <c r="AK13" t="s">
        <v>2114</v>
      </c>
      <c r="AL13" t="s">
        <v>2114</v>
      </c>
      <c r="AM13" t="s">
        <v>2647</v>
      </c>
      <c r="AN13" t="s">
        <v>2132</v>
      </c>
      <c r="AO13" t="s">
        <v>2114</v>
      </c>
      <c r="AQ13" t="s">
        <v>2648</v>
      </c>
      <c r="AR13" t="s">
        <v>2114</v>
      </c>
      <c r="AS13" t="s">
        <v>2114</v>
      </c>
      <c r="AV13">
        <v>68</v>
      </c>
      <c r="AW13" t="s">
        <v>2134</v>
      </c>
      <c r="AX13" t="s">
        <v>2476</v>
      </c>
      <c r="AY13" t="s">
        <v>2136</v>
      </c>
      <c r="AZ13" t="s">
        <v>2649</v>
      </c>
      <c r="BA13" t="s">
        <v>2114</v>
      </c>
      <c r="BB13" t="s">
        <v>2114</v>
      </c>
      <c r="BC13" t="s">
        <v>2536</v>
      </c>
      <c r="BD13" t="s">
        <v>2650</v>
      </c>
      <c r="BE13" t="s">
        <v>2114</v>
      </c>
      <c r="BF13" t="s">
        <v>2114</v>
      </c>
      <c r="BG13" t="s">
        <v>2140</v>
      </c>
      <c r="BH13" t="s">
        <v>2141</v>
      </c>
      <c r="BI13">
        <v>1</v>
      </c>
      <c r="BJ13">
        <v>94</v>
      </c>
      <c r="BK13" t="s">
        <v>2142</v>
      </c>
      <c r="BL13" t="s">
        <v>2218</v>
      </c>
      <c r="BM13" t="s">
        <v>2219</v>
      </c>
      <c r="BN13" t="s">
        <v>2478</v>
      </c>
      <c r="BO13">
        <v>1</v>
      </c>
      <c r="BP13">
        <v>911</v>
      </c>
      <c r="BQ13" t="s">
        <v>2651</v>
      </c>
      <c r="BR13" t="s">
        <v>2114</v>
      </c>
      <c r="BS13" t="s">
        <v>2114</v>
      </c>
      <c r="BT13" t="s">
        <v>2652</v>
      </c>
    </row>
    <row r="14" spans="1:72" ht="12.75">
      <c r="A14" t="s">
        <v>2110</v>
      </c>
      <c r="B14" t="s">
        <v>2653</v>
      </c>
      <c r="C14" t="s">
        <v>2112</v>
      </c>
      <c r="D14" t="s">
        <v>2113</v>
      </c>
      <c r="E14" t="s">
        <v>2114</v>
      </c>
      <c r="F14" t="s">
        <v>2115</v>
      </c>
      <c r="G14" t="s">
        <v>2116</v>
      </c>
      <c r="H14" s="1">
        <v>34652</v>
      </c>
      <c r="I14" t="s">
        <v>2606</v>
      </c>
      <c r="J14" t="s">
        <v>2118</v>
      </c>
      <c r="K14" t="s">
        <v>2654</v>
      </c>
      <c r="L14" t="s">
        <v>2120</v>
      </c>
      <c r="M14" t="s">
        <v>2608</v>
      </c>
      <c r="N14" t="s">
        <v>2655</v>
      </c>
      <c r="O14" t="s">
        <v>2123</v>
      </c>
      <c r="P14" t="s">
        <v>2124</v>
      </c>
      <c r="Q14" t="s">
        <v>2514</v>
      </c>
      <c r="R14" t="s">
        <v>2656</v>
      </c>
      <c r="S14" t="s">
        <v>2114</v>
      </c>
      <c r="T14" t="s">
        <v>2114</v>
      </c>
      <c r="U14" t="s">
        <v>2656</v>
      </c>
      <c r="V14" t="s">
        <v>2657</v>
      </c>
      <c r="W14" t="s">
        <v>2612</v>
      </c>
      <c r="X14">
        <v>3</v>
      </c>
      <c r="Y14" t="s">
        <v>2656</v>
      </c>
      <c r="Z14" t="s">
        <v>2114</v>
      </c>
      <c r="AA14" t="s">
        <v>2114</v>
      </c>
      <c r="AB14" t="s">
        <v>2658</v>
      </c>
      <c r="AC14" t="s">
        <v>2114</v>
      </c>
      <c r="AD14" t="s">
        <v>2114</v>
      </c>
      <c r="AE14" t="s">
        <v>2658</v>
      </c>
      <c r="AF14" t="s">
        <v>2659</v>
      </c>
      <c r="AG14" t="s">
        <v>2114</v>
      </c>
      <c r="AH14" t="s">
        <v>2114</v>
      </c>
      <c r="AI14" t="s">
        <v>2659</v>
      </c>
      <c r="AJ14" t="s">
        <v>2660</v>
      </c>
      <c r="AK14" t="s">
        <v>2114</v>
      </c>
      <c r="AL14" t="s">
        <v>2114</v>
      </c>
      <c r="AM14" t="s">
        <v>2660</v>
      </c>
      <c r="AN14" t="s">
        <v>2132</v>
      </c>
      <c r="AO14" t="s">
        <v>2114</v>
      </c>
      <c r="AQ14" t="s">
        <v>2234</v>
      </c>
      <c r="AR14" t="s">
        <v>2114</v>
      </c>
      <c r="AS14" t="s">
        <v>2114</v>
      </c>
      <c r="AV14">
        <v>68</v>
      </c>
      <c r="AW14" t="s">
        <v>2134</v>
      </c>
      <c r="AX14" t="s">
        <v>2476</v>
      </c>
      <c r="AY14" t="s">
        <v>2136</v>
      </c>
      <c r="AZ14" t="s">
        <v>2661</v>
      </c>
      <c r="BA14" t="s">
        <v>2114</v>
      </c>
      <c r="BB14" t="s">
        <v>2114</v>
      </c>
      <c r="BC14" t="s">
        <v>2536</v>
      </c>
      <c r="BD14" t="s">
        <v>2183</v>
      </c>
      <c r="BE14" t="s">
        <v>2114</v>
      </c>
      <c r="BF14" t="s">
        <v>2114</v>
      </c>
      <c r="BG14" t="s">
        <v>2140</v>
      </c>
      <c r="BH14" t="s">
        <v>2141</v>
      </c>
      <c r="BI14">
        <v>1</v>
      </c>
      <c r="BJ14">
        <v>91</v>
      </c>
      <c r="BK14" t="s">
        <v>2142</v>
      </c>
      <c r="BL14" t="s">
        <v>2143</v>
      </c>
      <c r="BM14" t="s">
        <v>2144</v>
      </c>
      <c r="BN14" t="s">
        <v>2161</v>
      </c>
      <c r="BO14">
        <v>1</v>
      </c>
      <c r="BP14">
        <v>3500</v>
      </c>
      <c r="BQ14" t="s">
        <v>2662</v>
      </c>
      <c r="BR14" t="s">
        <v>2114</v>
      </c>
      <c r="BS14" t="s">
        <v>2114</v>
      </c>
      <c r="BT14" t="s">
        <v>2663</v>
      </c>
    </row>
    <row r="15" spans="1:72" ht="12.75">
      <c r="A15" t="s">
        <v>2110</v>
      </c>
      <c r="B15" t="s">
        <v>2664</v>
      </c>
      <c r="C15" t="s">
        <v>2112</v>
      </c>
      <c r="D15" t="s">
        <v>2113</v>
      </c>
      <c r="E15" t="s">
        <v>2114</v>
      </c>
      <c r="F15" t="s">
        <v>2115</v>
      </c>
      <c r="G15" t="s">
        <v>2116</v>
      </c>
      <c r="H15" s="1">
        <v>34652</v>
      </c>
      <c r="I15" t="s">
        <v>2606</v>
      </c>
      <c r="J15" t="s">
        <v>2118</v>
      </c>
      <c r="K15" t="s">
        <v>2665</v>
      </c>
      <c r="L15" t="s">
        <v>2120</v>
      </c>
      <c r="M15" t="s">
        <v>2608</v>
      </c>
      <c r="N15" t="s">
        <v>2666</v>
      </c>
      <c r="O15" t="s">
        <v>2123</v>
      </c>
      <c r="P15" t="s">
        <v>2124</v>
      </c>
      <c r="Q15" t="s">
        <v>2514</v>
      </c>
      <c r="R15" t="s">
        <v>2667</v>
      </c>
      <c r="S15" t="s">
        <v>2114</v>
      </c>
      <c r="T15" t="s">
        <v>2114</v>
      </c>
      <c r="U15" t="s">
        <v>2667</v>
      </c>
      <c r="V15" t="s">
        <v>2668</v>
      </c>
      <c r="W15" t="s">
        <v>2612</v>
      </c>
      <c r="X15">
        <v>3</v>
      </c>
      <c r="Y15" t="s">
        <v>2667</v>
      </c>
      <c r="Z15" t="s">
        <v>2114</v>
      </c>
      <c r="AA15" t="s">
        <v>2114</v>
      </c>
      <c r="AB15" t="s">
        <v>2669</v>
      </c>
      <c r="AC15" t="s">
        <v>2114</v>
      </c>
      <c r="AD15" t="s">
        <v>2114</v>
      </c>
      <c r="AE15" t="s">
        <v>2669</v>
      </c>
      <c r="AF15" t="s">
        <v>2670</v>
      </c>
      <c r="AG15" t="s">
        <v>2114</v>
      </c>
      <c r="AH15" t="s">
        <v>2114</v>
      </c>
      <c r="AI15" t="s">
        <v>2670</v>
      </c>
      <c r="AJ15" t="s">
        <v>2671</v>
      </c>
      <c r="AK15" t="s">
        <v>2114</v>
      </c>
      <c r="AL15" t="s">
        <v>2114</v>
      </c>
      <c r="AM15" t="s">
        <v>2671</v>
      </c>
      <c r="AN15" t="s">
        <v>2132</v>
      </c>
      <c r="AO15" t="s">
        <v>2114</v>
      </c>
      <c r="AQ15" t="s">
        <v>2234</v>
      </c>
      <c r="AR15" t="s">
        <v>2114</v>
      </c>
      <c r="AS15" t="s">
        <v>2114</v>
      </c>
      <c r="AV15">
        <v>68</v>
      </c>
      <c r="AW15" t="s">
        <v>2134</v>
      </c>
      <c r="AX15" t="s">
        <v>2476</v>
      </c>
      <c r="AY15" t="s">
        <v>2136</v>
      </c>
      <c r="AZ15" t="s">
        <v>2672</v>
      </c>
      <c r="BA15" t="s">
        <v>2114</v>
      </c>
      <c r="BB15" t="s">
        <v>2114</v>
      </c>
      <c r="BC15" t="s">
        <v>2536</v>
      </c>
      <c r="BD15" t="s">
        <v>2236</v>
      </c>
      <c r="BE15" t="s">
        <v>2114</v>
      </c>
      <c r="BF15" t="s">
        <v>2114</v>
      </c>
      <c r="BG15" t="s">
        <v>2140</v>
      </c>
      <c r="BH15" t="s">
        <v>2141</v>
      </c>
      <c r="BI15">
        <v>1</v>
      </c>
      <c r="BJ15">
        <v>92</v>
      </c>
      <c r="BK15" t="s">
        <v>2142</v>
      </c>
      <c r="BL15" t="s">
        <v>2143</v>
      </c>
      <c r="BM15" t="s">
        <v>2144</v>
      </c>
      <c r="BN15" t="s">
        <v>2161</v>
      </c>
      <c r="BO15">
        <v>1</v>
      </c>
      <c r="BP15">
        <v>3500</v>
      </c>
      <c r="BQ15" t="s">
        <v>2618</v>
      </c>
      <c r="BR15" t="s">
        <v>2114</v>
      </c>
      <c r="BS15" t="s">
        <v>2114</v>
      </c>
      <c r="BT15" t="s">
        <v>2619</v>
      </c>
    </row>
    <row r="16" spans="1:72" ht="12.75">
      <c r="A16" t="s">
        <v>2110</v>
      </c>
      <c r="B16" t="s">
        <v>2673</v>
      </c>
      <c r="C16" t="s">
        <v>2185</v>
      </c>
      <c r="D16" t="s">
        <v>2113</v>
      </c>
      <c r="E16" t="s">
        <v>2114</v>
      </c>
      <c r="F16" t="s">
        <v>2186</v>
      </c>
      <c r="G16" t="s">
        <v>2116</v>
      </c>
      <c r="H16" s="1">
        <v>34571</v>
      </c>
      <c r="I16" t="s">
        <v>2117</v>
      </c>
      <c r="J16" t="s">
        <v>2118</v>
      </c>
      <c r="K16" t="s">
        <v>2674</v>
      </c>
      <c r="L16" t="s">
        <v>2120</v>
      </c>
      <c r="M16" t="s">
        <v>2188</v>
      </c>
      <c r="N16" t="s">
        <v>2675</v>
      </c>
      <c r="O16" t="s">
        <v>2123</v>
      </c>
      <c r="P16" t="s">
        <v>2124</v>
      </c>
      <c r="Q16" t="s">
        <v>2514</v>
      </c>
      <c r="R16" t="s">
        <v>2676</v>
      </c>
      <c r="S16" t="s">
        <v>2114</v>
      </c>
      <c r="T16" t="s">
        <v>2114</v>
      </c>
      <c r="U16" t="s">
        <v>2676</v>
      </c>
      <c r="V16" t="s">
        <v>2677</v>
      </c>
      <c r="W16" t="s">
        <v>2678</v>
      </c>
      <c r="X16">
        <v>3</v>
      </c>
      <c r="Y16" t="s">
        <v>2676</v>
      </c>
      <c r="Z16" t="s">
        <v>2114</v>
      </c>
      <c r="AA16" t="s">
        <v>2114</v>
      </c>
      <c r="AB16" t="s">
        <v>2679</v>
      </c>
      <c r="AC16" t="s">
        <v>2114</v>
      </c>
      <c r="AD16" t="s">
        <v>2114</v>
      </c>
      <c r="AE16" t="s">
        <v>2679</v>
      </c>
      <c r="AF16" t="s">
        <v>2680</v>
      </c>
      <c r="AG16" t="s">
        <v>2114</v>
      </c>
      <c r="AH16" t="s">
        <v>2114</v>
      </c>
      <c r="AI16" t="s">
        <v>2680</v>
      </c>
      <c r="AJ16" t="s">
        <v>2681</v>
      </c>
      <c r="AK16" t="s">
        <v>2114</v>
      </c>
      <c r="AL16" t="s">
        <v>2114</v>
      </c>
      <c r="AM16" t="s">
        <v>2681</v>
      </c>
      <c r="AN16" t="s">
        <v>2132</v>
      </c>
      <c r="AO16" t="s">
        <v>2196</v>
      </c>
      <c r="AQ16" t="s">
        <v>2462</v>
      </c>
      <c r="AR16" t="s">
        <v>2114</v>
      </c>
      <c r="AS16" t="s">
        <v>2114</v>
      </c>
      <c r="AV16">
        <v>68</v>
      </c>
      <c r="AW16" t="s">
        <v>2134</v>
      </c>
      <c r="AX16" t="s">
        <v>2198</v>
      </c>
      <c r="AY16" t="s">
        <v>2136</v>
      </c>
      <c r="AZ16" t="s">
        <v>2682</v>
      </c>
      <c r="BA16" t="s">
        <v>2114</v>
      </c>
      <c r="BB16" t="s">
        <v>2114</v>
      </c>
      <c r="BC16" t="s">
        <v>2536</v>
      </c>
      <c r="BD16" t="s">
        <v>2200</v>
      </c>
      <c r="BE16" t="s">
        <v>2114</v>
      </c>
      <c r="BF16" t="s">
        <v>2114</v>
      </c>
      <c r="BG16" t="s">
        <v>2140</v>
      </c>
      <c r="BH16" t="s">
        <v>2141</v>
      </c>
      <c r="BI16">
        <v>3</v>
      </c>
      <c r="BJ16">
        <v>97</v>
      </c>
      <c r="BK16" t="s">
        <v>2142</v>
      </c>
      <c r="BL16" t="s">
        <v>2143</v>
      </c>
      <c r="BM16" t="s">
        <v>2144</v>
      </c>
      <c r="BN16" t="s">
        <v>2683</v>
      </c>
      <c r="BO16">
        <v>1</v>
      </c>
      <c r="BP16">
        <v>1800</v>
      </c>
      <c r="BQ16" t="s">
        <v>2684</v>
      </c>
      <c r="BR16" t="s">
        <v>2114</v>
      </c>
      <c r="BS16" t="s">
        <v>2114</v>
      </c>
      <c r="BT16" t="s">
        <v>2685</v>
      </c>
    </row>
    <row r="17" spans="1:72" ht="12.75">
      <c r="A17" t="s">
        <v>2110</v>
      </c>
      <c r="B17" t="s">
        <v>2184</v>
      </c>
      <c r="C17" t="s">
        <v>2185</v>
      </c>
      <c r="D17" t="s">
        <v>2113</v>
      </c>
      <c r="E17" t="s">
        <v>2114</v>
      </c>
      <c r="F17" t="s">
        <v>2186</v>
      </c>
      <c r="G17" t="s">
        <v>2116</v>
      </c>
      <c r="H17" s="1">
        <v>34572</v>
      </c>
      <c r="I17" t="s">
        <v>2117</v>
      </c>
      <c r="J17" t="s">
        <v>2118</v>
      </c>
      <c r="K17" t="s">
        <v>2187</v>
      </c>
      <c r="L17" t="s">
        <v>2120</v>
      </c>
      <c r="M17" t="s">
        <v>2188</v>
      </c>
      <c r="N17" t="s">
        <v>2189</v>
      </c>
      <c r="O17" t="s">
        <v>2123</v>
      </c>
      <c r="P17" t="s">
        <v>2124</v>
      </c>
      <c r="Q17" t="s">
        <v>2514</v>
      </c>
      <c r="R17" t="s">
        <v>2686</v>
      </c>
      <c r="S17" t="s">
        <v>2114</v>
      </c>
      <c r="T17" t="s">
        <v>2114</v>
      </c>
      <c r="U17" t="s">
        <v>2686</v>
      </c>
      <c r="V17" t="s">
        <v>2687</v>
      </c>
      <c r="W17" t="s">
        <v>2678</v>
      </c>
      <c r="X17">
        <v>3</v>
      </c>
      <c r="Y17" t="s">
        <v>2686</v>
      </c>
      <c r="Z17" t="s">
        <v>2114</v>
      </c>
      <c r="AA17" t="s">
        <v>2114</v>
      </c>
      <c r="AB17" t="s">
        <v>2688</v>
      </c>
      <c r="AC17" t="s">
        <v>2114</v>
      </c>
      <c r="AD17" t="s">
        <v>2114</v>
      </c>
      <c r="AE17" t="s">
        <v>2688</v>
      </c>
      <c r="AF17" t="s">
        <v>2689</v>
      </c>
      <c r="AG17" t="s">
        <v>2114</v>
      </c>
      <c r="AH17" t="s">
        <v>2114</v>
      </c>
      <c r="AI17" t="s">
        <v>2689</v>
      </c>
      <c r="AJ17" t="s">
        <v>2690</v>
      </c>
      <c r="AK17" t="s">
        <v>2114</v>
      </c>
      <c r="AL17" t="s">
        <v>2114</v>
      </c>
      <c r="AM17" t="s">
        <v>2690</v>
      </c>
      <c r="AN17" t="s">
        <v>2132</v>
      </c>
      <c r="AO17" t="s">
        <v>2196</v>
      </c>
      <c r="AQ17" t="s">
        <v>2197</v>
      </c>
      <c r="AR17" t="s">
        <v>2114</v>
      </c>
      <c r="AS17" t="s">
        <v>2114</v>
      </c>
      <c r="AV17">
        <v>68</v>
      </c>
      <c r="AW17" t="s">
        <v>2134</v>
      </c>
      <c r="AX17" t="s">
        <v>2198</v>
      </c>
      <c r="AY17" t="s">
        <v>2136</v>
      </c>
      <c r="AZ17" t="s">
        <v>2199</v>
      </c>
      <c r="BA17" t="s">
        <v>2114</v>
      </c>
      <c r="BB17" t="s">
        <v>2114</v>
      </c>
      <c r="BC17" t="s">
        <v>2536</v>
      </c>
      <c r="BD17" t="s">
        <v>2200</v>
      </c>
      <c r="BE17" t="s">
        <v>2114</v>
      </c>
      <c r="BF17" t="s">
        <v>2114</v>
      </c>
      <c r="BG17" t="s">
        <v>2140</v>
      </c>
      <c r="BH17" t="s">
        <v>2141</v>
      </c>
      <c r="BI17">
        <v>3</v>
      </c>
      <c r="BJ17">
        <v>93</v>
      </c>
      <c r="BK17" t="s">
        <v>2142</v>
      </c>
      <c r="BL17" t="s">
        <v>2143</v>
      </c>
      <c r="BM17" t="s">
        <v>2144</v>
      </c>
      <c r="BN17" t="s">
        <v>2201</v>
      </c>
      <c r="BO17">
        <v>1</v>
      </c>
      <c r="BP17">
        <v>1800</v>
      </c>
      <c r="BQ17" t="s">
        <v>2691</v>
      </c>
      <c r="BR17" t="s">
        <v>2114</v>
      </c>
      <c r="BS17" t="s">
        <v>2114</v>
      </c>
      <c r="BT17" t="s">
        <v>2692</v>
      </c>
    </row>
    <row r="18" spans="1:72" ht="12.75">
      <c r="A18" t="s">
        <v>2110</v>
      </c>
      <c r="B18" t="s">
        <v>2444</v>
      </c>
      <c r="C18" t="s">
        <v>2185</v>
      </c>
      <c r="D18" t="s">
        <v>2113</v>
      </c>
      <c r="E18" t="s">
        <v>2114</v>
      </c>
      <c r="F18" t="s">
        <v>2186</v>
      </c>
      <c r="G18" t="s">
        <v>2116</v>
      </c>
      <c r="H18" s="1">
        <v>34576</v>
      </c>
      <c r="I18" t="s">
        <v>2117</v>
      </c>
      <c r="J18" t="s">
        <v>2118</v>
      </c>
      <c r="K18" t="s">
        <v>2174</v>
      </c>
      <c r="L18" t="s">
        <v>2120</v>
      </c>
      <c r="M18" t="s">
        <v>2188</v>
      </c>
      <c r="N18" t="s">
        <v>2445</v>
      </c>
      <c r="O18" t="s">
        <v>2123</v>
      </c>
      <c r="P18" t="s">
        <v>2124</v>
      </c>
      <c r="Q18" t="s">
        <v>2514</v>
      </c>
      <c r="R18" t="s">
        <v>2693</v>
      </c>
      <c r="S18" t="s">
        <v>2114</v>
      </c>
      <c r="T18" t="s">
        <v>2114</v>
      </c>
      <c r="U18" t="s">
        <v>2693</v>
      </c>
      <c r="V18" t="s">
        <v>2694</v>
      </c>
      <c r="W18" t="s">
        <v>2678</v>
      </c>
      <c r="X18">
        <v>3</v>
      </c>
      <c r="Y18" t="s">
        <v>2693</v>
      </c>
      <c r="Z18" t="s">
        <v>2114</v>
      </c>
      <c r="AA18" t="s">
        <v>2114</v>
      </c>
      <c r="AB18" t="s">
        <v>2695</v>
      </c>
      <c r="AC18" t="s">
        <v>2114</v>
      </c>
      <c r="AD18" t="s">
        <v>2114</v>
      </c>
      <c r="AE18" t="s">
        <v>2695</v>
      </c>
      <c r="AF18" t="s">
        <v>2696</v>
      </c>
      <c r="AG18" t="s">
        <v>2114</v>
      </c>
      <c r="AH18" t="s">
        <v>2114</v>
      </c>
      <c r="AI18" t="s">
        <v>2696</v>
      </c>
      <c r="AJ18" t="s">
        <v>2697</v>
      </c>
      <c r="AK18" t="s">
        <v>2114</v>
      </c>
      <c r="AL18" t="s">
        <v>2114</v>
      </c>
      <c r="AM18" t="s">
        <v>2697</v>
      </c>
      <c r="AN18" t="s">
        <v>2132</v>
      </c>
      <c r="AO18" t="s">
        <v>2196</v>
      </c>
      <c r="AQ18" t="s">
        <v>2157</v>
      </c>
      <c r="AR18" t="s">
        <v>2114</v>
      </c>
      <c r="AS18" t="s">
        <v>2114</v>
      </c>
      <c r="AV18">
        <v>68</v>
      </c>
      <c r="AW18" t="s">
        <v>2134</v>
      </c>
      <c r="AX18" t="s">
        <v>2350</v>
      </c>
      <c r="AY18" t="s">
        <v>2136</v>
      </c>
      <c r="AZ18" t="s">
        <v>2449</v>
      </c>
      <c r="BA18" t="s">
        <v>2114</v>
      </c>
      <c r="BB18" t="s">
        <v>2114</v>
      </c>
      <c r="BC18" t="s">
        <v>2536</v>
      </c>
      <c r="BD18" t="s">
        <v>2450</v>
      </c>
      <c r="BE18" t="s">
        <v>2114</v>
      </c>
      <c r="BF18" t="s">
        <v>2114</v>
      </c>
      <c r="BG18" t="s">
        <v>2140</v>
      </c>
      <c r="BH18" t="s">
        <v>2141</v>
      </c>
      <c r="BI18">
        <v>3</v>
      </c>
      <c r="BJ18">
        <v>95</v>
      </c>
      <c r="BK18" t="s">
        <v>2142</v>
      </c>
      <c r="BL18" t="s">
        <v>2143</v>
      </c>
      <c r="BM18" t="s">
        <v>2144</v>
      </c>
      <c r="BN18" t="s">
        <v>2451</v>
      </c>
      <c r="BO18">
        <v>1</v>
      </c>
      <c r="BP18">
        <v>1800</v>
      </c>
      <c r="BQ18" t="s">
        <v>2698</v>
      </c>
      <c r="BR18" t="s">
        <v>2114</v>
      </c>
      <c r="BS18" t="s">
        <v>2114</v>
      </c>
      <c r="BT18" t="s">
        <v>2699</v>
      </c>
    </row>
    <row r="19" spans="1:72" ht="12.75">
      <c r="A19" t="s">
        <v>2110</v>
      </c>
      <c r="B19" t="s">
        <v>2454</v>
      </c>
      <c r="C19" t="s">
        <v>2185</v>
      </c>
      <c r="D19" t="s">
        <v>2113</v>
      </c>
      <c r="E19" t="s">
        <v>2114</v>
      </c>
      <c r="F19" t="s">
        <v>2186</v>
      </c>
      <c r="G19" t="s">
        <v>2116</v>
      </c>
      <c r="H19" s="1">
        <v>34576</v>
      </c>
      <c r="I19" t="s">
        <v>2117</v>
      </c>
      <c r="J19" t="s">
        <v>2118</v>
      </c>
      <c r="K19" t="s">
        <v>2455</v>
      </c>
      <c r="L19" t="s">
        <v>2120</v>
      </c>
      <c r="M19" t="s">
        <v>2188</v>
      </c>
      <c r="N19" t="s">
        <v>2456</v>
      </c>
      <c r="O19" t="s">
        <v>2123</v>
      </c>
      <c r="P19" t="s">
        <v>2124</v>
      </c>
      <c r="Q19" t="s">
        <v>2514</v>
      </c>
      <c r="R19" t="s">
        <v>2700</v>
      </c>
      <c r="S19" t="s">
        <v>2114</v>
      </c>
      <c r="T19" t="s">
        <v>2114</v>
      </c>
      <c r="U19" t="s">
        <v>2700</v>
      </c>
      <c r="V19" t="s">
        <v>2701</v>
      </c>
      <c r="W19" t="s">
        <v>2678</v>
      </c>
      <c r="X19">
        <v>3</v>
      </c>
      <c r="Y19" t="s">
        <v>2700</v>
      </c>
      <c r="Z19" t="s">
        <v>2114</v>
      </c>
      <c r="AA19" t="s">
        <v>2114</v>
      </c>
      <c r="AB19" t="s">
        <v>2702</v>
      </c>
      <c r="AC19" t="s">
        <v>2114</v>
      </c>
      <c r="AD19" t="s">
        <v>2114</v>
      </c>
      <c r="AE19" t="s">
        <v>2702</v>
      </c>
      <c r="AF19" t="s">
        <v>2703</v>
      </c>
      <c r="AG19" t="s">
        <v>2114</v>
      </c>
      <c r="AH19" t="s">
        <v>2114</v>
      </c>
      <c r="AI19" t="s">
        <v>2703</v>
      </c>
      <c r="AJ19" t="s">
        <v>2704</v>
      </c>
      <c r="AK19" t="s">
        <v>2114</v>
      </c>
      <c r="AL19" t="s">
        <v>2114</v>
      </c>
      <c r="AM19" t="s">
        <v>2704</v>
      </c>
      <c r="AN19" t="s">
        <v>2132</v>
      </c>
      <c r="AO19" t="s">
        <v>2196</v>
      </c>
      <c r="AQ19" t="s">
        <v>2462</v>
      </c>
      <c r="AR19" t="s">
        <v>2114</v>
      </c>
      <c r="AS19" t="s">
        <v>2114</v>
      </c>
      <c r="AV19">
        <v>68</v>
      </c>
      <c r="AW19" t="s">
        <v>2134</v>
      </c>
      <c r="AX19" t="s">
        <v>2350</v>
      </c>
      <c r="AY19" t="s">
        <v>2136</v>
      </c>
      <c r="AZ19" t="s">
        <v>2463</v>
      </c>
      <c r="BA19" t="s">
        <v>2114</v>
      </c>
      <c r="BB19" t="s">
        <v>2114</v>
      </c>
      <c r="BC19" t="s">
        <v>2536</v>
      </c>
      <c r="BD19" t="s">
        <v>2217</v>
      </c>
      <c r="BE19" t="s">
        <v>2114</v>
      </c>
      <c r="BF19" t="s">
        <v>2114</v>
      </c>
      <c r="BG19" t="s">
        <v>2140</v>
      </c>
      <c r="BH19" t="s">
        <v>2141</v>
      </c>
      <c r="BI19">
        <v>3</v>
      </c>
      <c r="BJ19">
        <v>79</v>
      </c>
      <c r="BK19" t="s">
        <v>2142</v>
      </c>
      <c r="BL19" t="s">
        <v>2143</v>
      </c>
      <c r="BM19" t="s">
        <v>2144</v>
      </c>
      <c r="BN19" t="s">
        <v>2451</v>
      </c>
      <c r="BO19">
        <v>1</v>
      </c>
      <c r="BP19">
        <v>1800</v>
      </c>
      <c r="BQ19" t="s">
        <v>2668</v>
      </c>
      <c r="BR19" t="s">
        <v>2114</v>
      </c>
      <c r="BS19" t="s">
        <v>2114</v>
      </c>
      <c r="BT19" t="s">
        <v>2667</v>
      </c>
    </row>
    <row r="20" spans="1:72" ht="12.75">
      <c r="A20" t="s">
        <v>2110</v>
      </c>
      <c r="B20" t="s">
        <v>2204</v>
      </c>
      <c r="C20" t="s">
        <v>2112</v>
      </c>
      <c r="D20" t="s">
        <v>2113</v>
      </c>
      <c r="E20" t="s">
        <v>2114</v>
      </c>
      <c r="F20" t="s">
        <v>2115</v>
      </c>
      <c r="G20" t="s">
        <v>2116</v>
      </c>
      <c r="H20" s="1">
        <v>34643</v>
      </c>
      <c r="I20" t="s">
        <v>2205</v>
      </c>
      <c r="J20" t="s">
        <v>2118</v>
      </c>
      <c r="K20" t="s">
        <v>2206</v>
      </c>
      <c r="L20" t="s">
        <v>2207</v>
      </c>
      <c r="M20" t="s">
        <v>2208</v>
      </c>
      <c r="N20" t="s">
        <v>2209</v>
      </c>
      <c r="O20" t="s">
        <v>2123</v>
      </c>
      <c r="P20" t="s">
        <v>2124</v>
      </c>
      <c r="Q20" t="s">
        <v>2514</v>
      </c>
      <c r="R20" t="s">
        <v>2705</v>
      </c>
      <c r="S20" t="s">
        <v>2114</v>
      </c>
      <c r="T20" t="s">
        <v>2114</v>
      </c>
      <c r="U20" t="s">
        <v>2705</v>
      </c>
      <c r="V20" t="s">
        <v>2706</v>
      </c>
      <c r="W20" t="s">
        <v>2644</v>
      </c>
      <c r="X20">
        <v>3</v>
      </c>
      <c r="Y20" t="s">
        <v>2705</v>
      </c>
      <c r="Z20" t="s">
        <v>2114</v>
      </c>
      <c r="AA20" t="s">
        <v>2114</v>
      </c>
      <c r="AB20" t="s">
        <v>2707</v>
      </c>
      <c r="AC20" t="s">
        <v>2114</v>
      </c>
      <c r="AD20" t="s">
        <v>2114</v>
      </c>
      <c r="AE20" t="s">
        <v>2707</v>
      </c>
      <c r="AF20" t="s">
        <v>2708</v>
      </c>
      <c r="AG20" t="s">
        <v>2114</v>
      </c>
      <c r="AH20" t="s">
        <v>2114</v>
      </c>
      <c r="AI20" t="s">
        <v>2708</v>
      </c>
      <c r="AJ20" t="s">
        <v>2709</v>
      </c>
      <c r="AK20" t="s">
        <v>2114</v>
      </c>
      <c r="AL20" t="s">
        <v>2114</v>
      </c>
      <c r="AM20" t="s">
        <v>2709</v>
      </c>
      <c r="AN20" t="s">
        <v>2132</v>
      </c>
      <c r="AO20" t="s">
        <v>2114</v>
      </c>
      <c r="AQ20" t="s">
        <v>2215</v>
      </c>
      <c r="AR20" t="s">
        <v>2114</v>
      </c>
      <c r="AS20" t="s">
        <v>2114</v>
      </c>
      <c r="AV20">
        <v>68</v>
      </c>
      <c r="AW20" t="s">
        <v>2134</v>
      </c>
      <c r="AX20" t="s">
        <v>2158</v>
      </c>
      <c r="AY20" t="s">
        <v>2136</v>
      </c>
      <c r="AZ20" t="s">
        <v>2216</v>
      </c>
      <c r="BA20" t="s">
        <v>2114</v>
      </c>
      <c r="BB20" t="s">
        <v>2114</v>
      </c>
      <c r="BC20" t="s">
        <v>2536</v>
      </c>
      <c r="BD20" t="s">
        <v>2217</v>
      </c>
      <c r="BE20" t="s">
        <v>2114</v>
      </c>
      <c r="BF20" t="s">
        <v>2114</v>
      </c>
      <c r="BG20" t="s">
        <v>2140</v>
      </c>
      <c r="BH20" t="s">
        <v>2141</v>
      </c>
      <c r="BI20">
        <v>1</v>
      </c>
      <c r="BJ20">
        <v>100</v>
      </c>
      <c r="BK20" t="s">
        <v>2142</v>
      </c>
      <c r="BL20" t="s">
        <v>2218</v>
      </c>
      <c r="BM20" t="s">
        <v>2219</v>
      </c>
      <c r="BN20" t="s">
        <v>2220</v>
      </c>
      <c r="BO20">
        <v>1</v>
      </c>
      <c r="BP20">
        <v>911</v>
      </c>
      <c r="BQ20" t="s">
        <v>2698</v>
      </c>
      <c r="BR20" t="s">
        <v>2114</v>
      </c>
      <c r="BS20" t="s">
        <v>2114</v>
      </c>
      <c r="BT20" t="s">
        <v>2699</v>
      </c>
    </row>
    <row r="21" spans="1:72" ht="12.75">
      <c r="A21" t="s">
        <v>2110</v>
      </c>
      <c r="B21" t="s">
        <v>2710</v>
      </c>
      <c r="C21" t="s">
        <v>2112</v>
      </c>
      <c r="D21" t="s">
        <v>2113</v>
      </c>
      <c r="E21" t="s">
        <v>2114</v>
      </c>
      <c r="F21" t="s">
        <v>2115</v>
      </c>
      <c r="G21" t="s">
        <v>2116</v>
      </c>
      <c r="H21" s="1">
        <v>34642</v>
      </c>
      <c r="I21" t="s">
        <v>2205</v>
      </c>
      <c r="J21" t="s">
        <v>2118</v>
      </c>
      <c r="K21" t="s">
        <v>2254</v>
      </c>
      <c r="L21" t="s">
        <v>2207</v>
      </c>
      <c r="M21" t="s">
        <v>2208</v>
      </c>
      <c r="N21" t="s">
        <v>2711</v>
      </c>
      <c r="O21" t="s">
        <v>2123</v>
      </c>
      <c r="P21" t="s">
        <v>2124</v>
      </c>
      <c r="Q21" t="s">
        <v>2514</v>
      </c>
      <c r="R21" t="s">
        <v>2712</v>
      </c>
      <c r="S21" t="s">
        <v>2114</v>
      </c>
      <c r="T21" t="s">
        <v>2114</v>
      </c>
      <c r="U21" t="s">
        <v>2712</v>
      </c>
      <c r="V21" t="s">
        <v>2713</v>
      </c>
      <c r="W21" t="s">
        <v>2644</v>
      </c>
      <c r="X21">
        <v>3</v>
      </c>
      <c r="Y21" t="s">
        <v>2712</v>
      </c>
      <c r="Z21" t="s">
        <v>2114</v>
      </c>
      <c r="AA21" t="s">
        <v>2114</v>
      </c>
      <c r="AB21" t="s">
        <v>2714</v>
      </c>
      <c r="AC21" t="s">
        <v>2114</v>
      </c>
      <c r="AD21" t="s">
        <v>2114</v>
      </c>
      <c r="AE21" t="s">
        <v>2714</v>
      </c>
      <c r="AF21" t="s">
        <v>2715</v>
      </c>
      <c r="AG21" t="s">
        <v>2114</v>
      </c>
      <c r="AH21" t="s">
        <v>2114</v>
      </c>
      <c r="AI21" t="s">
        <v>2715</v>
      </c>
      <c r="AJ21" t="s">
        <v>2716</v>
      </c>
      <c r="AK21" t="s">
        <v>2114</v>
      </c>
      <c r="AL21" t="s">
        <v>2114</v>
      </c>
      <c r="AM21" t="s">
        <v>2716</v>
      </c>
      <c r="AN21" t="s">
        <v>2132</v>
      </c>
      <c r="AO21" t="s">
        <v>2114</v>
      </c>
      <c r="AQ21" t="s">
        <v>2181</v>
      </c>
      <c r="AR21" t="s">
        <v>2114</v>
      </c>
      <c r="AS21" t="s">
        <v>2114</v>
      </c>
      <c r="AV21">
        <v>68</v>
      </c>
      <c r="AW21" t="s">
        <v>2134</v>
      </c>
      <c r="AX21" t="s">
        <v>2476</v>
      </c>
      <c r="AY21" t="s">
        <v>2136</v>
      </c>
      <c r="AZ21" t="s">
        <v>2717</v>
      </c>
      <c r="BA21" t="s">
        <v>2114</v>
      </c>
      <c r="BB21" t="s">
        <v>2114</v>
      </c>
      <c r="BC21" t="s">
        <v>2536</v>
      </c>
      <c r="BD21" t="s">
        <v>2718</v>
      </c>
      <c r="BE21" t="s">
        <v>2114</v>
      </c>
      <c r="BF21" t="s">
        <v>2114</v>
      </c>
      <c r="BG21" t="s">
        <v>2140</v>
      </c>
      <c r="BH21" t="s">
        <v>2141</v>
      </c>
      <c r="BI21">
        <v>1</v>
      </c>
      <c r="BJ21">
        <v>80</v>
      </c>
      <c r="BK21" t="s">
        <v>2142</v>
      </c>
      <c r="BL21" t="s">
        <v>2218</v>
      </c>
      <c r="BM21" t="s">
        <v>2219</v>
      </c>
      <c r="BN21" t="s">
        <v>2478</v>
      </c>
      <c r="BO21">
        <v>1</v>
      </c>
      <c r="BP21">
        <v>911</v>
      </c>
      <c r="BQ21" t="s">
        <v>2719</v>
      </c>
      <c r="BR21" t="s">
        <v>2114</v>
      </c>
      <c r="BS21" t="s">
        <v>2114</v>
      </c>
      <c r="BT21" t="s">
        <v>2720</v>
      </c>
    </row>
    <row r="22" spans="1:72" ht="12.75">
      <c r="A22" t="s">
        <v>2110</v>
      </c>
      <c r="B22" t="s">
        <v>2466</v>
      </c>
      <c r="C22" t="s">
        <v>2112</v>
      </c>
      <c r="D22" t="s">
        <v>2113</v>
      </c>
      <c r="E22" t="s">
        <v>2114</v>
      </c>
      <c r="F22" t="s">
        <v>2115</v>
      </c>
      <c r="G22" t="s">
        <v>2116</v>
      </c>
      <c r="H22" s="1">
        <v>34642</v>
      </c>
      <c r="I22" t="s">
        <v>2224</v>
      </c>
      <c r="J22" t="s">
        <v>2118</v>
      </c>
      <c r="K22" t="s">
        <v>2467</v>
      </c>
      <c r="L22" t="s">
        <v>2207</v>
      </c>
      <c r="M22" t="s">
        <v>2226</v>
      </c>
      <c r="N22" t="s">
        <v>2468</v>
      </c>
      <c r="O22" t="s">
        <v>2123</v>
      </c>
      <c r="P22" t="s">
        <v>2124</v>
      </c>
      <c r="Q22" t="s">
        <v>2514</v>
      </c>
      <c r="R22" t="s">
        <v>2721</v>
      </c>
      <c r="S22" t="s">
        <v>2114</v>
      </c>
      <c r="T22" t="s">
        <v>2114</v>
      </c>
      <c r="U22" t="s">
        <v>2721</v>
      </c>
      <c r="V22" t="s">
        <v>2722</v>
      </c>
      <c r="W22" t="s">
        <v>2723</v>
      </c>
      <c r="X22">
        <v>3</v>
      </c>
      <c r="Y22" t="s">
        <v>2721</v>
      </c>
      <c r="Z22" t="s">
        <v>2114</v>
      </c>
      <c r="AA22" t="s">
        <v>2114</v>
      </c>
      <c r="AB22" t="s">
        <v>2724</v>
      </c>
      <c r="AC22" t="s">
        <v>2114</v>
      </c>
      <c r="AD22" t="s">
        <v>2114</v>
      </c>
      <c r="AE22" t="s">
        <v>2724</v>
      </c>
      <c r="AF22" t="s">
        <v>2725</v>
      </c>
      <c r="AG22" t="s">
        <v>2114</v>
      </c>
      <c r="AH22" t="s">
        <v>2114</v>
      </c>
      <c r="AI22" t="s">
        <v>2725</v>
      </c>
      <c r="AJ22" t="s">
        <v>2726</v>
      </c>
      <c r="AK22" t="s">
        <v>2114</v>
      </c>
      <c r="AL22" t="s">
        <v>2114</v>
      </c>
      <c r="AM22" t="s">
        <v>2726</v>
      </c>
      <c r="AN22" t="s">
        <v>2132</v>
      </c>
      <c r="AO22" t="s">
        <v>2114</v>
      </c>
      <c r="AQ22" t="s">
        <v>2475</v>
      </c>
      <c r="AR22" t="s">
        <v>2114</v>
      </c>
      <c r="AS22" t="s">
        <v>2114</v>
      </c>
      <c r="AV22">
        <v>68</v>
      </c>
      <c r="AW22" t="s">
        <v>2134</v>
      </c>
      <c r="AX22" t="s">
        <v>2476</v>
      </c>
      <c r="AY22" t="s">
        <v>2136</v>
      </c>
      <c r="AZ22" t="s">
        <v>2477</v>
      </c>
      <c r="BA22" t="s">
        <v>2114</v>
      </c>
      <c r="BB22" t="s">
        <v>2114</v>
      </c>
      <c r="BC22" t="s">
        <v>2536</v>
      </c>
      <c r="BD22" t="s">
        <v>2183</v>
      </c>
      <c r="BE22" t="s">
        <v>2114</v>
      </c>
      <c r="BF22" t="s">
        <v>2114</v>
      </c>
      <c r="BG22" t="s">
        <v>2140</v>
      </c>
      <c r="BH22" t="s">
        <v>2141</v>
      </c>
      <c r="BI22">
        <v>1</v>
      </c>
      <c r="BJ22">
        <v>75</v>
      </c>
      <c r="BK22" t="s">
        <v>2142</v>
      </c>
      <c r="BL22" t="s">
        <v>2218</v>
      </c>
      <c r="BM22" t="s">
        <v>2219</v>
      </c>
      <c r="BN22" t="s">
        <v>2478</v>
      </c>
      <c r="BO22">
        <v>1</v>
      </c>
      <c r="BP22">
        <v>1000</v>
      </c>
      <c r="BQ22" t="s">
        <v>2727</v>
      </c>
      <c r="BR22" t="s">
        <v>2114</v>
      </c>
      <c r="BS22" t="s">
        <v>2114</v>
      </c>
      <c r="BT22" t="s">
        <v>2728</v>
      </c>
    </row>
    <row r="23" spans="1:72" ht="12.75">
      <c r="A23" t="s">
        <v>2110</v>
      </c>
      <c r="B23" t="s">
        <v>2223</v>
      </c>
      <c r="C23" t="s">
        <v>2112</v>
      </c>
      <c r="D23" t="s">
        <v>2113</v>
      </c>
      <c r="E23" t="s">
        <v>2114</v>
      </c>
      <c r="F23" t="s">
        <v>2115</v>
      </c>
      <c r="G23" t="s">
        <v>2116</v>
      </c>
      <c r="H23" s="1">
        <v>34643</v>
      </c>
      <c r="I23" t="s">
        <v>2224</v>
      </c>
      <c r="J23" t="s">
        <v>2118</v>
      </c>
      <c r="K23" t="s">
        <v>2225</v>
      </c>
      <c r="L23" t="s">
        <v>2207</v>
      </c>
      <c r="M23" t="s">
        <v>2226</v>
      </c>
      <c r="N23" t="s">
        <v>2227</v>
      </c>
      <c r="O23" t="s">
        <v>2123</v>
      </c>
      <c r="P23" t="s">
        <v>2124</v>
      </c>
      <c r="Q23" t="s">
        <v>2514</v>
      </c>
      <c r="R23" t="s">
        <v>2729</v>
      </c>
      <c r="S23" t="s">
        <v>2114</v>
      </c>
      <c r="T23" t="s">
        <v>2114</v>
      </c>
      <c r="U23" t="s">
        <v>2729</v>
      </c>
      <c r="V23" t="s">
        <v>2730</v>
      </c>
      <c r="W23" t="s">
        <v>2723</v>
      </c>
      <c r="X23">
        <v>3</v>
      </c>
      <c r="Y23" t="s">
        <v>2729</v>
      </c>
      <c r="Z23" t="s">
        <v>2114</v>
      </c>
      <c r="AA23" t="s">
        <v>2114</v>
      </c>
      <c r="AB23" t="s">
        <v>2731</v>
      </c>
      <c r="AC23" t="s">
        <v>2114</v>
      </c>
      <c r="AD23" t="s">
        <v>2114</v>
      </c>
      <c r="AE23" t="s">
        <v>2731</v>
      </c>
      <c r="AF23" t="s">
        <v>2732</v>
      </c>
      <c r="AG23" t="s">
        <v>2114</v>
      </c>
      <c r="AH23" t="s">
        <v>2114</v>
      </c>
      <c r="AI23" t="s">
        <v>2732</v>
      </c>
      <c r="AJ23" t="s">
        <v>2733</v>
      </c>
      <c r="AK23" t="s">
        <v>2114</v>
      </c>
      <c r="AL23" t="s">
        <v>2114</v>
      </c>
      <c r="AM23" t="s">
        <v>2733</v>
      </c>
      <c r="AN23" t="s">
        <v>2132</v>
      </c>
      <c r="AO23" t="s">
        <v>2114</v>
      </c>
      <c r="AQ23" t="s">
        <v>2234</v>
      </c>
      <c r="AR23" t="s">
        <v>2114</v>
      </c>
      <c r="AS23" t="s">
        <v>2114</v>
      </c>
      <c r="AV23">
        <v>68</v>
      </c>
      <c r="AW23" t="s">
        <v>2134</v>
      </c>
      <c r="AX23" t="s">
        <v>2158</v>
      </c>
      <c r="AY23" t="s">
        <v>2136</v>
      </c>
      <c r="AZ23" t="s">
        <v>2235</v>
      </c>
      <c r="BA23" t="s">
        <v>2114</v>
      </c>
      <c r="BB23" t="s">
        <v>2114</v>
      </c>
      <c r="BC23" t="s">
        <v>2536</v>
      </c>
      <c r="BD23" t="s">
        <v>2236</v>
      </c>
      <c r="BE23" t="s">
        <v>2114</v>
      </c>
      <c r="BF23" t="s">
        <v>2114</v>
      </c>
      <c r="BG23" t="s">
        <v>2140</v>
      </c>
      <c r="BH23" t="s">
        <v>2141</v>
      </c>
      <c r="BI23">
        <v>1</v>
      </c>
      <c r="BJ23">
        <v>84</v>
      </c>
      <c r="BK23" t="s">
        <v>2142</v>
      </c>
      <c r="BL23" t="s">
        <v>2218</v>
      </c>
      <c r="BM23" t="s">
        <v>2219</v>
      </c>
      <c r="BN23" t="s">
        <v>2220</v>
      </c>
      <c r="BO23">
        <v>1</v>
      </c>
      <c r="BP23">
        <v>1000</v>
      </c>
      <c r="BQ23" t="s">
        <v>2734</v>
      </c>
      <c r="BR23" t="s">
        <v>2114</v>
      </c>
      <c r="BS23" t="s">
        <v>2114</v>
      </c>
      <c r="BT23" t="s">
        <v>2735</v>
      </c>
    </row>
    <row r="24" spans="1:72" ht="12.75">
      <c r="A24" t="s">
        <v>2110</v>
      </c>
      <c r="B24" t="s">
        <v>2736</v>
      </c>
      <c r="C24" t="s">
        <v>2112</v>
      </c>
      <c r="D24" t="s">
        <v>2113</v>
      </c>
      <c r="E24" t="s">
        <v>2114</v>
      </c>
      <c r="F24" t="s">
        <v>2115</v>
      </c>
      <c r="G24" t="s">
        <v>2116</v>
      </c>
      <c r="H24" s="1">
        <v>34649</v>
      </c>
      <c r="I24" t="s">
        <v>2737</v>
      </c>
      <c r="J24" t="s">
        <v>2118</v>
      </c>
      <c r="K24" t="s">
        <v>2359</v>
      </c>
      <c r="L24" t="s">
        <v>2120</v>
      </c>
      <c r="M24" t="s">
        <v>2738</v>
      </c>
      <c r="N24" t="s">
        <v>2739</v>
      </c>
      <c r="O24" t="s">
        <v>2123</v>
      </c>
      <c r="P24" t="s">
        <v>2124</v>
      </c>
      <c r="Q24" t="s">
        <v>2514</v>
      </c>
      <c r="R24" t="s">
        <v>2740</v>
      </c>
      <c r="S24" t="s">
        <v>2114</v>
      </c>
      <c r="T24" t="s">
        <v>2114</v>
      </c>
      <c r="U24" t="s">
        <v>2740</v>
      </c>
      <c r="V24" t="s">
        <v>2741</v>
      </c>
      <c r="W24" t="s">
        <v>2742</v>
      </c>
      <c r="X24">
        <v>3</v>
      </c>
      <c r="Y24" t="s">
        <v>2740</v>
      </c>
      <c r="Z24" t="s">
        <v>2114</v>
      </c>
      <c r="AA24" t="s">
        <v>2114</v>
      </c>
      <c r="AB24" t="s">
        <v>2743</v>
      </c>
      <c r="AC24" t="s">
        <v>2114</v>
      </c>
      <c r="AD24" t="s">
        <v>2114</v>
      </c>
      <c r="AE24" t="s">
        <v>2743</v>
      </c>
      <c r="AF24" t="s">
        <v>2744</v>
      </c>
      <c r="AG24" t="s">
        <v>2114</v>
      </c>
      <c r="AH24" t="s">
        <v>2114</v>
      </c>
      <c r="AI24" t="s">
        <v>2744</v>
      </c>
      <c r="AJ24" t="s">
        <v>2745</v>
      </c>
      <c r="AK24" t="s">
        <v>2114</v>
      </c>
      <c r="AL24" t="s">
        <v>2114</v>
      </c>
      <c r="AM24" t="s">
        <v>2745</v>
      </c>
      <c r="AN24" t="s">
        <v>2132</v>
      </c>
      <c r="AO24" t="s">
        <v>2114</v>
      </c>
      <c r="AQ24" t="s">
        <v>2234</v>
      </c>
      <c r="AR24" t="s">
        <v>2114</v>
      </c>
      <c r="AS24" t="s">
        <v>2114</v>
      </c>
      <c r="AV24">
        <v>68</v>
      </c>
      <c r="AW24" t="s">
        <v>2134</v>
      </c>
      <c r="AX24" t="s">
        <v>2135</v>
      </c>
      <c r="AY24" t="s">
        <v>2136</v>
      </c>
      <c r="AZ24" t="s">
        <v>2746</v>
      </c>
      <c r="BA24" t="s">
        <v>2114</v>
      </c>
      <c r="BB24" t="s">
        <v>2114</v>
      </c>
      <c r="BC24" t="s">
        <v>2536</v>
      </c>
      <c r="BD24" t="s">
        <v>2747</v>
      </c>
      <c r="BE24" t="s">
        <v>2114</v>
      </c>
      <c r="BF24" t="s">
        <v>2114</v>
      </c>
      <c r="BG24" t="s">
        <v>2140</v>
      </c>
      <c r="BH24" t="s">
        <v>2141</v>
      </c>
      <c r="BI24">
        <v>1</v>
      </c>
      <c r="BJ24">
        <v>88</v>
      </c>
      <c r="BK24" t="s">
        <v>2142</v>
      </c>
      <c r="BL24" t="s">
        <v>2537</v>
      </c>
      <c r="BM24" t="s">
        <v>2144</v>
      </c>
      <c r="BN24" t="s">
        <v>2145</v>
      </c>
      <c r="BO24">
        <v>1</v>
      </c>
      <c r="BP24">
        <v>1235</v>
      </c>
      <c r="BQ24" t="s">
        <v>2748</v>
      </c>
      <c r="BR24" t="s">
        <v>2114</v>
      </c>
      <c r="BS24" t="s">
        <v>2114</v>
      </c>
      <c r="BT24" t="s">
        <v>2749</v>
      </c>
    </row>
    <row r="25" spans="1:72" ht="12.75">
      <c r="A25" t="s">
        <v>2110</v>
      </c>
      <c r="B25" t="s">
        <v>2750</v>
      </c>
      <c r="C25" t="s">
        <v>2112</v>
      </c>
      <c r="D25" t="s">
        <v>2113</v>
      </c>
      <c r="E25" t="s">
        <v>2114</v>
      </c>
      <c r="F25" t="s">
        <v>2115</v>
      </c>
      <c r="G25" t="s">
        <v>2116</v>
      </c>
      <c r="H25" s="1">
        <v>34650</v>
      </c>
      <c r="I25" t="s">
        <v>2737</v>
      </c>
      <c r="J25" t="s">
        <v>2118</v>
      </c>
      <c r="K25" t="s">
        <v>2206</v>
      </c>
      <c r="L25" t="s">
        <v>2120</v>
      </c>
      <c r="M25" t="s">
        <v>2738</v>
      </c>
      <c r="N25" t="s">
        <v>2751</v>
      </c>
      <c r="O25" t="s">
        <v>2123</v>
      </c>
      <c r="P25" t="s">
        <v>2124</v>
      </c>
      <c r="Q25" t="s">
        <v>2514</v>
      </c>
      <c r="R25" t="s">
        <v>2752</v>
      </c>
      <c r="S25" t="s">
        <v>2114</v>
      </c>
      <c r="T25" t="s">
        <v>2114</v>
      </c>
      <c r="U25" t="s">
        <v>2752</v>
      </c>
      <c r="V25" t="s">
        <v>2753</v>
      </c>
      <c r="W25" t="s">
        <v>2742</v>
      </c>
      <c r="X25">
        <v>3</v>
      </c>
      <c r="Y25" t="s">
        <v>2752</v>
      </c>
      <c r="Z25" t="s">
        <v>2114</v>
      </c>
      <c r="AA25" t="s">
        <v>2114</v>
      </c>
      <c r="AB25" t="s">
        <v>2754</v>
      </c>
      <c r="AC25" t="s">
        <v>2114</v>
      </c>
      <c r="AD25" t="s">
        <v>2114</v>
      </c>
      <c r="AE25" t="s">
        <v>2754</v>
      </c>
      <c r="AF25" t="s">
        <v>2755</v>
      </c>
      <c r="AG25" t="s">
        <v>2114</v>
      </c>
      <c r="AH25" t="s">
        <v>2114</v>
      </c>
      <c r="AI25" t="s">
        <v>2755</v>
      </c>
      <c r="AJ25" t="s">
        <v>2756</v>
      </c>
      <c r="AK25" t="s">
        <v>2114</v>
      </c>
      <c r="AL25" t="s">
        <v>2114</v>
      </c>
      <c r="AM25" t="s">
        <v>2756</v>
      </c>
      <c r="AN25" t="s">
        <v>2132</v>
      </c>
      <c r="AO25" t="s">
        <v>2114</v>
      </c>
      <c r="AQ25" t="s">
        <v>2171</v>
      </c>
      <c r="AR25" t="s">
        <v>2114</v>
      </c>
      <c r="AS25" t="s">
        <v>2114</v>
      </c>
      <c r="AV25">
        <v>68</v>
      </c>
      <c r="AW25" t="s">
        <v>2134</v>
      </c>
      <c r="AX25" t="s">
        <v>2135</v>
      </c>
      <c r="AY25" t="s">
        <v>2136</v>
      </c>
      <c r="AZ25" t="s">
        <v>2757</v>
      </c>
      <c r="BA25" t="s">
        <v>2114</v>
      </c>
      <c r="BB25" t="s">
        <v>2114</v>
      </c>
      <c r="BC25" t="s">
        <v>2536</v>
      </c>
      <c r="BD25" t="s">
        <v>2758</v>
      </c>
      <c r="BE25" t="s">
        <v>2114</v>
      </c>
      <c r="BF25" t="s">
        <v>2114</v>
      </c>
      <c r="BG25" t="s">
        <v>2140</v>
      </c>
      <c r="BH25" t="s">
        <v>2141</v>
      </c>
      <c r="BI25">
        <v>1</v>
      </c>
      <c r="BJ25">
        <v>100</v>
      </c>
      <c r="BK25" t="s">
        <v>2142</v>
      </c>
      <c r="BL25" t="s">
        <v>2537</v>
      </c>
      <c r="BM25" t="s">
        <v>2144</v>
      </c>
      <c r="BN25" t="s">
        <v>2145</v>
      </c>
      <c r="BO25">
        <v>1</v>
      </c>
      <c r="BP25">
        <v>1235</v>
      </c>
      <c r="BQ25" t="s">
        <v>2586</v>
      </c>
      <c r="BR25" t="s">
        <v>2114</v>
      </c>
      <c r="BS25" t="s">
        <v>2114</v>
      </c>
      <c r="BT25" t="s">
        <v>2585</v>
      </c>
    </row>
    <row r="26" spans="1:72" ht="12.75">
      <c r="A26" t="s">
        <v>2110</v>
      </c>
      <c r="B26" t="s">
        <v>2759</v>
      </c>
      <c r="C26" t="s">
        <v>2112</v>
      </c>
      <c r="D26" t="s">
        <v>2113</v>
      </c>
      <c r="E26" t="s">
        <v>2114</v>
      </c>
      <c r="F26" t="s">
        <v>2115</v>
      </c>
      <c r="G26" t="s">
        <v>2116</v>
      </c>
      <c r="H26" s="1">
        <v>34650</v>
      </c>
      <c r="I26" t="s">
        <v>2737</v>
      </c>
      <c r="J26" t="s">
        <v>2118</v>
      </c>
      <c r="K26" t="s">
        <v>2206</v>
      </c>
      <c r="L26" t="s">
        <v>2120</v>
      </c>
      <c r="M26" t="s">
        <v>2738</v>
      </c>
      <c r="N26" t="s">
        <v>2751</v>
      </c>
      <c r="O26" t="s">
        <v>2123</v>
      </c>
      <c r="P26" t="s">
        <v>2124</v>
      </c>
      <c r="Q26" t="s">
        <v>2514</v>
      </c>
      <c r="R26" t="s">
        <v>2760</v>
      </c>
      <c r="S26" t="s">
        <v>2114</v>
      </c>
      <c r="T26" t="s">
        <v>2114</v>
      </c>
      <c r="U26" t="s">
        <v>2760</v>
      </c>
      <c r="V26" t="s">
        <v>2761</v>
      </c>
      <c r="W26" t="s">
        <v>2742</v>
      </c>
      <c r="X26">
        <v>3</v>
      </c>
      <c r="Y26" t="s">
        <v>2760</v>
      </c>
      <c r="Z26" t="s">
        <v>2114</v>
      </c>
      <c r="AA26" t="s">
        <v>2114</v>
      </c>
      <c r="AB26" t="s">
        <v>2762</v>
      </c>
      <c r="AC26" t="s">
        <v>2114</v>
      </c>
      <c r="AD26" t="s">
        <v>2114</v>
      </c>
      <c r="AE26" t="s">
        <v>2762</v>
      </c>
      <c r="AF26" t="s">
        <v>2763</v>
      </c>
      <c r="AG26" t="s">
        <v>2114</v>
      </c>
      <c r="AH26" t="s">
        <v>2114</v>
      </c>
      <c r="AI26" t="s">
        <v>2763</v>
      </c>
      <c r="AJ26" t="s">
        <v>2764</v>
      </c>
      <c r="AK26" t="s">
        <v>2114</v>
      </c>
      <c r="AL26" t="s">
        <v>2114</v>
      </c>
      <c r="AM26" t="s">
        <v>2764</v>
      </c>
      <c r="AN26" t="s">
        <v>2132</v>
      </c>
      <c r="AO26" t="s">
        <v>2114</v>
      </c>
      <c r="AQ26" t="s">
        <v>2765</v>
      </c>
      <c r="AR26" t="s">
        <v>2114</v>
      </c>
      <c r="AS26" t="s">
        <v>2114</v>
      </c>
      <c r="AV26">
        <v>68</v>
      </c>
      <c r="AW26" t="s">
        <v>2134</v>
      </c>
      <c r="AX26" t="s">
        <v>2135</v>
      </c>
      <c r="AY26" t="s">
        <v>2136</v>
      </c>
      <c r="AZ26" t="s">
        <v>2766</v>
      </c>
      <c r="BA26" t="s">
        <v>2114</v>
      </c>
      <c r="BB26" t="s">
        <v>2114</v>
      </c>
      <c r="BC26" t="s">
        <v>2536</v>
      </c>
      <c r="BD26" t="s">
        <v>2767</v>
      </c>
      <c r="BE26" t="s">
        <v>2114</v>
      </c>
      <c r="BF26" t="s">
        <v>2114</v>
      </c>
      <c r="BG26" t="s">
        <v>2140</v>
      </c>
      <c r="BH26" t="s">
        <v>2141</v>
      </c>
      <c r="BI26">
        <v>1</v>
      </c>
      <c r="BJ26">
        <v>100</v>
      </c>
      <c r="BK26" t="s">
        <v>2142</v>
      </c>
      <c r="BL26" t="s">
        <v>2537</v>
      </c>
      <c r="BM26" t="s">
        <v>2144</v>
      </c>
      <c r="BN26" t="s">
        <v>2145</v>
      </c>
      <c r="BO26">
        <v>1</v>
      </c>
      <c r="BP26">
        <v>1235</v>
      </c>
      <c r="BQ26" t="s">
        <v>2768</v>
      </c>
      <c r="BR26" t="s">
        <v>2114</v>
      </c>
      <c r="BS26" t="s">
        <v>2114</v>
      </c>
      <c r="BT26" t="s">
        <v>2769</v>
      </c>
    </row>
    <row r="27" spans="1:72" ht="12.75">
      <c r="A27" t="s">
        <v>2110</v>
      </c>
      <c r="B27" t="s">
        <v>2239</v>
      </c>
      <c r="C27" t="s">
        <v>2112</v>
      </c>
      <c r="D27" t="s">
        <v>2113</v>
      </c>
      <c r="E27" t="s">
        <v>2114</v>
      </c>
      <c r="F27" t="s">
        <v>2115</v>
      </c>
      <c r="G27" t="s">
        <v>2116</v>
      </c>
      <c r="H27" s="1">
        <v>34648</v>
      </c>
      <c r="I27" t="s">
        <v>2117</v>
      </c>
      <c r="J27" t="s">
        <v>2118</v>
      </c>
      <c r="K27" t="s">
        <v>2119</v>
      </c>
      <c r="L27" t="s">
        <v>2120</v>
      </c>
      <c r="M27" t="s">
        <v>2121</v>
      </c>
      <c r="N27" t="s">
        <v>2122</v>
      </c>
      <c r="O27" t="s">
        <v>2123</v>
      </c>
      <c r="P27" t="s">
        <v>2124</v>
      </c>
      <c r="Q27" t="s">
        <v>2514</v>
      </c>
      <c r="R27" t="s">
        <v>2770</v>
      </c>
      <c r="S27" t="s">
        <v>2114</v>
      </c>
      <c r="T27" t="s">
        <v>2114</v>
      </c>
      <c r="U27" t="s">
        <v>2770</v>
      </c>
      <c r="V27" t="s">
        <v>2771</v>
      </c>
      <c r="W27" t="s">
        <v>2545</v>
      </c>
      <c r="X27">
        <v>3</v>
      </c>
      <c r="Y27" t="s">
        <v>2770</v>
      </c>
      <c r="Z27" t="s">
        <v>2114</v>
      </c>
      <c r="AA27" t="s">
        <v>2114</v>
      </c>
      <c r="AB27" t="s">
        <v>2772</v>
      </c>
      <c r="AC27" t="s">
        <v>2114</v>
      </c>
      <c r="AD27" t="s">
        <v>2114</v>
      </c>
      <c r="AE27" t="s">
        <v>2772</v>
      </c>
      <c r="AF27" t="s">
        <v>2773</v>
      </c>
      <c r="AG27" t="s">
        <v>2114</v>
      </c>
      <c r="AH27" t="s">
        <v>2114</v>
      </c>
      <c r="AI27" t="s">
        <v>2773</v>
      </c>
      <c r="AJ27" t="s">
        <v>2774</v>
      </c>
      <c r="AK27" t="s">
        <v>2114</v>
      </c>
      <c r="AL27" t="s">
        <v>2114</v>
      </c>
      <c r="AM27" t="s">
        <v>2774</v>
      </c>
      <c r="AN27" t="s">
        <v>2132</v>
      </c>
      <c r="AO27" t="s">
        <v>2114</v>
      </c>
      <c r="AQ27" t="s">
        <v>2245</v>
      </c>
      <c r="AR27" t="s">
        <v>2114</v>
      </c>
      <c r="AS27" t="s">
        <v>2114</v>
      </c>
      <c r="AV27">
        <v>68</v>
      </c>
      <c r="AW27" t="s">
        <v>2134</v>
      </c>
      <c r="AX27" t="s">
        <v>2135</v>
      </c>
      <c r="AY27" t="s">
        <v>2136</v>
      </c>
      <c r="AZ27" t="s">
        <v>2246</v>
      </c>
      <c r="BA27" t="s">
        <v>2114</v>
      </c>
      <c r="BB27" t="s">
        <v>2114</v>
      </c>
      <c r="BC27" t="s">
        <v>2536</v>
      </c>
      <c r="BD27" t="s">
        <v>2139</v>
      </c>
      <c r="BE27" t="s">
        <v>2114</v>
      </c>
      <c r="BF27" t="s">
        <v>2114</v>
      </c>
      <c r="BG27" t="s">
        <v>2140</v>
      </c>
      <c r="BH27" t="s">
        <v>2141</v>
      </c>
      <c r="BI27">
        <v>1</v>
      </c>
      <c r="BJ27">
        <v>102</v>
      </c>
      <c r="BK27" t="s">
        <v>2142</v>
      </c>
      <c r="BL27" t="s">
        <v>2143</v>
      </c>
      <c r="BM27" t="s">
        <v>2144</v>
      </c>
      <c r="BN27" t="s">
        <v>2145</v>
      </c>
      <c r="BO27">
        <v>1</v>
      </c>
      <c r="BP27">
        <v>1800</v>
      </c>
      <c r="BQ27" t="s">
        <v>2771</v>
      </c>
      <c r="BR27" t="s">
        <v>2114</v>
      </c>
      <c r="BS27" t="s">
        <v>2114</v>
      </c>
      <c r="BT27" t="s">
        <v>2770</v>
      </c>
    </row>
    <row r="28" spans="1:72" ht="12.75">
      <c r="A28" t="s">
        <v>2247</v>
      </c>
      <c r="B28" t="s">
        <v>2248</v>
      </c>
      <c r="C28" t="s">
        <v>2249</v>
      </c>
      <c r="D28" t="s">
        <v>2250</v>
      </c>
      <c r="E28" t="s">
        <v>2114</v>
      </c>
      <c r="F28" t="s">
        <v>2251</v>
      </c>
      <c r="G28" t="s">
        <v>2252</v>
      </c>
      <c r="H28" s="1">
        <v>33878</v>
      </c>
      <c r="I28" t="s">
        <v>2253</v>
      </c>
      <c r="J28" t="s">
        <v>2118</v>
      </c>
      <c r="K28" t="s">
        <v>2254</v>
      </c>
      <c r="L28" t="s">
        <v>2255</v>
      </c>
      <c r="M28" t="s">
        <v>2256</v>
      </c>
      <c r="N28" t="s">
        <v>2257</v>
      </c>
      <c r="O28" t="s">
        <v>2123</v>
      </c>
      <c r="P28" t="s">
        <v>2114</v>
      </c>
      <c r="Q28" t="s">
        <v>2514</v>
      </c>
      <c r="R28" t="s">
        <v>2775</v>
      </c>
      <c r="S28" t="s">
        <v>2776</v>
      </c>
      <c r="T28" t="s">
        <v>2114</v>
      </c>
      <c r="U28" t="s">
        <v>2777</v>
      </c>
      <c r="V28" t="s">
        <v>2778</v>
      </c>
      <c r="W28" t="s">
        <v>2260</v>
      </c>
      <c r="X28">
        <v>3</v>
      </c>
      <c r="Y28" t="s">
        <v>2775</v>
      </c>
      <c r="Z28" t="s">
        <v>2776</v>
      </c>
      <c r="AA28" t="s">
        <v>2114</v>
      </c>
      <c r="AB28" t="s">
        <v>2779</v>
      </c>
      <c r="AC28" t="s">
        <v>2780</v>
      </c>
      <c r="AD28" t="s">
        <v>2114</v>
      </c>
      <c r="AE28" t="s">
        <v>2781</v>
      </c>
      <c r="AF28" t="s">
        <v>2782</v>
      </c>
      <c r="AG28" t="s">
        <v>2783</v>
      </c>
      <c r="AH28" t="s">
        <v>2114</v>
      </c>
      <c r="AI28" t="s">
        <v>2784</v>
      </c>
      <c r="AJ28" t="s">
        <v>2785</v>
      </c>
      <c r="AK28" t="s">
        <v>2786</v>
      </c>
      <c r="AL28" t="s">
        <v>2114</v>
      </c>
      <c r="AM28" t="s">
        <v>2787</v>
      </c>
      <c r="AN28" t="s">
        <v>2132</v>
      </c>
      <c r="AO28" t="s">
        <v>2270</v>
      </c>
      <c r="AP28" t="s">
        <v>2271</v>
      </c>
      <c r="AQ28" t="s">
        <v>2272</v>
      </c>
      <c r="AR28" t="s">
        <v>2273</v>
      </c>
      <c r="AS28" t="s">
        <v>2274</v>
      </c>
      <c r="AT28" t="s">
        <v>2114</v>
      </c>
      <c r="AU28" t="s">
        <v>2271</v>
      </c>
      <c r="AV28">
        <v>68</v>
      </c>
      <c r="AW28" t="s">
        <v>2134</v>
      </c>
      <c r="AX28" t="s">
        <v>2275</v>
      </c>
      <c r="AY28" t="s">
        <v>2276</v>
      </c>
      <c r="AZ28" t="s">
        <v>2277</v>
      </c>
      <c r="BA28" t="s">
        <v>2278</v>
      </c>
      <c r="BB28" t="s">
        <v>2279</v>
      </c>
      <c r="BC28" t="s">
        <v>2536</v>
      </c>
      <c r="BG28" t="s">
        <v>2280</v>
      </c>
      <c r="BH28" t="s">
        <v>2141</v>
      </c>
      <c r="BI28">
        <v>3</v>
      </c>
      <c r="BJ28">
        <v>80</v>
      </c>
      <c r="BK28" t="s">
        <v>2142</v>
      </c>
      <c r="BL28" t="s">
        <v>2114</v>
      </c>
      <c r="BM28" t="s">
        <v>2281</v>
      </c>
      <c r="BN28" t="s">
        <v>2282</v>
      </c>
      <c r="BO28">
        <v>2</v>
      </c>
      <c r="BP28">
        <v>2000</v>
      </c>
      <c r="BQ28" t="s">
        <v>2788</v>
      </c>
      <c r="BR28" t="s">
        <v>2789</v>
      </c>
      <c r="BS28" t="s">
        <v>2114</v>
      </c>
      <c r="BT28" t="s">
        <v>2790</v>
      </c>
    </row>
    <row r="29" spans="1:72" ht="12.75">
      <c r="A29" t="s">
        <v>2247</v>
      </c>
      <c r="B29" t="s">
        <v>2286</v>
      </c>
      <c r="C29" t="s">
        <v>2249</v>
      </c>
      <c r="D29" t="s">
        <v>2250</v>
      </c>
      <c r="E29" t="s">
        <v>2114</v>
      </c>
      <c r="F29" t="s">
        <v>2251</v>
      </c>
      <c r="G29" t="s">
        <v>2252</v>
      </c>
      <c r="H29" s="1">
        <v>33878</v>
      </c>
      <c r="I29" t="s">
        <v>2253</v>
      </c>
      <c r="J29" t="s">
        <v>2118</v>
      </c>
      <c r="K29" t="s">
        <v>2287</v>
      </c>
      <c r="L29" t="s">
        <v>2255</v>
      </c>
      <c r="M29" t="s">
        <v>2256</v>
      </c>
      <c r="N29" t="s">
        <v>2288</v>
      </c>
      <c r="O29" t="s">
        <v>2123</v>
      </c>
      <c r="P29" t="s">
        <v>2114</v>
      </c>
      <c r="Q29" t="s">
        <v>2514</v>
      </c>
      <c r="R29" t="s">
        <v>2791</v>
      </c>
      <c r="S29" t="s">
        <v>2114</v>
      </c>
      <c r="T29" t="s">
        <v>2114</v>
      </c>
      <c r="U29" t="s">
        <v>2791</v>
      </c>
      <c r="V29" t="s">
        <v>2792</v>
      </c>
      <c r="W29" t="s">
        <v>2260</v>
      </c>
      <c r="X29">
        <v>3</v>
      </c>
      <c r="Y29" t="s">
        <v>2791</v>
      </c>
      <c r="Z29" t="s">
        <v>2114</v>
      </c>
      <c r="AA29" t="s">
        <v>2114</v>
      </c>
      <c r="AB29" t="s">
        <v>2793</v>
      </c>
      <c r="AC29" t="s">
        <v>2114</v>
      </c>
      <c r="AD29" t="s">
        <v>2114</v>
      </c>
      <c r="AE29" t="s">
        <v>2793</v>
      </c>
      <c r="AF29" t="s">
        <v>2794</v>
      </c>
      <c r="AG29" t="s">
        <v>2114</v>
      </c>
      <c r="AH29" t="s">
        <v>2114</v>
      </c>
      <c r="AI29" t="s">
        <v>2794</v>
      </c>
      <c r="AJ29" t="s">
        <v>2795</v>
      </c>
      <c r="AK29" t="s">
        <v>2114</v>
      </c>
      <c r="AL29" t="s">
        <v>2114</v>
      </c>
      <c r="AM29" t="s">
        <v>2795</v>
      </c>
      <c r="AN29" t="s">
        <v>2132</v>
      </c>
      <c r="AO29" t="s">
        <v>2270</v>
      </c>
      <c r="AP29" t="s">
        <v>2271</v>
      </c>
      <c r="AQ29" t="s">
        <v>2294</v>
      </c>
      <c r="AR29" t="s">
        <v>2295</v>
      </c>
      <c r="AS29" t="s">
        <v>2296</v>
      </c>
      <c r="AT29" t="s">
        <v>2114</v>
      </c>
      <c r="AU29" t="s">
        <v>2271</v>
      </c>
      <c r="AV29">
        <v>68</v>
      </c>
      <c r="AW29" t="s">
        <v>2134</v>
      </c>
      <c r="AX29" t="s">
        <v>2297</v>
      </c>
      <c r="AY29" t="s">
        <v>2276</v>
      </c>
      <c r="AZ29" t="s">
        <v>2298</v>
      </c>
      <c r="BA29" t="s">
        <v>2298</v>
      </c>
      <c r="BB29" t="s">
        <v>2298</v>
      </c>
      <c r="BC29" t="s">
        <v>2536</v>
      </c>
      <c r="BG29" t="s">
        <v>2140</v>
      </c>
      <c r="BH29" t="s">
        <v>2141</v>
      </c>
      <c r="BI29">
        <v>3</v>
      </c>
      <c r="BJ29">
        <v>90</v>
      </c>
      <c r="BK29" t="s">
        <v>2142</v>
      </c>
      <c r="BL29" t="s">
        <v>2114</v>
      </c>
      <c r="BM29" t="s">
        <v>2299</v>
      </c>
      <c r="BN29" t="s">
        <v>2282</v>
      </c>
      <c r="BO29">
        <v>2</v>
      </c>
      <c r="BP29">
        <v>2000</v>
      </c>
      <c r="BQ29" t="s">
        <v>2796</v>
      </c>
      <c r="BR29" t="s">
        <v>2114</v>
      </c>
      <c r="BS29" t="s">
        <v>2114</v>
      </c>
      <c r="BT29" t="s">
        <v>2797</v>
      </c>
    </row>
    <row r="30" spans="1:72" ht="12.75">
      <c r="A30" t="s">
        <v>2247</v>
      </c>
      <c r="B30" t="s">
        <v>2302</v>
      </c>
      <c r="C30" t="s">
        <v>2249</v>
      </c>
      <c r="D30" t="s">
        <v>2250</v>
      </c>
      <c r="E30" t="s">
        <v>2114</v>
      </c>
      <c r="F30" t="s">
        <v>2251</v>
      </c>
      <c r="G30" t="s">
        <v>2252</v>
      </c>
      <c r="H30" s="1">
        <v>33878</v>
      </c>
      <c r="I30" t="s">
        <v>2253</v>
      </c>
      <c r="J30" t="s">
        <v>2118</v>
      </c>
      <c r="K30" t="s">
        <v>2206</v>
      </c>
      <c r="L30" t="s">
        <v>2255</v>
      </c>
      <c r="M30" t="s">
        <v>2256</v>
      </c>
      <c r="N30" t="s">
        <v>2303</v>
      </c>
      <c r="O30" t="s">
        <v>2123</v>
      </c>
      <c r="P30" t="s">
        <v>2114</v>
      </c>
      <c r="Q30" t="s">
        <v>2514</v>
      </c>
      <c r="R30" t="s">
        <v>2686</v>
      </c>
      <c r="S30" t="s">
        <v>2798</v>
      </c>
      <c r="T30" t="s">
        <v>2799</v>
      </c>
      <c r="U30" t="s">
        <v>2800</v>
      </c>
      <c r="V30" t="s">
        <v>2801</v>
      </c>
      <c r="W30" t="s">
        <v>2260</v>
      </c>
      <c r="X30">
        <v>3</v>
      </c>
      <c r="Y30" t="s">
        <v>2686</v>
      </c>
      <c r="Z30" t="s">
        <v>2798</v>
      </c>
      <c r="AA30" t="s">
        <v>2799</v>
      </c>
      <c r="AB30" t="s">
        <v>2802</v>
      </c>
      <c r="AC30" t="s">
        <v>2803</v>
      </c>
      <c r="AD30" t="s">
        <v>2804</v>
      </c>
      <c r="AE30" t="s">
        <v>2805</v>
      </c>
      <c r="AF30" t="s">
        <v>2806</v>
      </c>
      <c r="AG30" t="s">
        <v>2807</v>
      </c>
      <c r="AH30" t="s">
        <v>2808</v>
      </c>
      <c r="AI30" t="s">
        <v>2808</v>
      </c>
      <c r="AJ30" t="s">
        <v>2809</v>
      </c>
      <c r="AK30" t="s">
        <v>2810</v>
      </c>
      <c r="AL30" t="s">
        <v>2811</v>
      </c>
      <c r="AM30" t="s">
        <v>2812</v>
      </c>
      <c r="AN30" t="s">
        <v>2132</v>
      </c>
      <c r="AO30" t="s">
        <v>2270</v>
      </c>
      <c r="AP30" t="s">
        <v>2271</v>
      </c>
      <c r="AQ30" t="s">
        <v>2320</v>
      </c>
      <c r="AR30" t="s">
        <v>2321</v>
      </c>
      <c r="AS30" t="s">
        <v>2322</v>
      </c>
      <c r="AT30" t="s">
        <v>2114</v>
      </c>
      <c r="AU30" t="s">
        <v>2271</v>
      </c>
      <c r="AV30">
        <v>68</v>
      </c>
      <c r="AW30" t="s">
        <v>2134</v>
      </c>
      <c r="AX30" t="s">
        <v>2323</v>
      </c>
      <c r="AY30" t="s">
        <v>2276</v>
      </c>
      <c r="AZ30" t="s">
        <v>2324</v>
      </c>
      <c r="BA30" t="s">
        <v>2325</v>
      </c>
      <c r="BB30" t="s">
        <v>2326</v>
      </c>
      <c r="BC30" t="s">
        <v>2536</v>
      </c>
      <c r="BG30" t="s">
        <v>2247</v>
      </c>
      <c r="BH30" t="s">
        <v>2141</v>
      </c>
      <c r="BI30">
        <v>3</v>
      </c>
      <c r="BJ30">
        <v>100</v>
      </c>
      <c r="BK30" t="s">
        <v>2142</v>
      </c>
      <c r="BL30" t="s">
        <v>2114</v>
      </c>
      <c r="BM30" t="s">
        <v>2281</v>
      </c>
      <c r="BN30" t="s">
        <v>2282</v>
      </c>
      <c r="BO30">
        <v>2</v>
      </c>
      <c r="BP30">
        <v>2000</v>
      </c>
      <c r="BQ30" t="s">
        <v>2813</v>
      </c>
      <c r="BR30" t="s">
        <v>2814</v>
      </c>
      <c r="BS30" t="s">
        <v>2815</v>
      </c>
      <c r="BT30" t="s">
        <v>2816</v>
      </c>
    </row>
    <row r="31" spans="1:72" ht="12.75">
      <c r="A31" t="s">
        <v>2331</v>
      </c>
      <c r="B31" t="s">
        <v>2817</v>
      </c>
      <c r="C31" t="s">
        <v>2333</v>
      </c>
      <c r="D31" t="s">
        <v>2113</v>
      </c>
      <c r="E31" t="s">
        <v>2334</v>
      </c>
      <c r="F31" t="s">
        <v>2335</v>
      </c>
      <c r="G31" t="s">
        <v>2116</v>
      </c>
      <c r="H31" s="1">
        <v>35013</v>
      </c>
      <c r="I31" t="s">
        <v>2336</v>
      </c>
      <c r="J31" t="s">
        <v>2118</v>
      </c>
      <c r="K31" t="s">
        <v>2818</v>
      </c>
      <c r="L31" t="s">
        <v>2207</v>
      </c>
      <c r="M31" t="s">
        <v>2337</v>
      </c>
      <c r="N31" t="s">
        <v>2819</v>
      </c>
      <c r="O31" t="s">
        <v>2123</v>
      </c>
      <c r="P31" t="s">
        <v>2339</v>
      </c>
      <c r="Q31" t="s">
        <v>2514</v>
      </c>
      <c r="R31" t="s">
        <v>2820</v>
      </c>
      <c r="S31" t="s">
        <v>2114</v>
      </c>
      <c r="T31" t="s">
        <v>2114</v>
      </c>
      <c r="U31" t="s">
        <v>2820</v>
      </c>
      <c r="V31" t="s">
        <v>2821</v>
      </c>
      <c r="W31" t="s">
        <v>2822</v>
      </c>
      <c r="X31">
        <v>3</v>
      </c>
      <c r="Y31" t="s">
        <v>2820</v>
      </c>
      <c r="Z31" t="s">
        <v>2114</v>
      </c>
      <c r="AA31" t="s">
        <v>2114</v>
      </c>
      <c r="AB31" t="s">
        <v>2823</v>
      </c>
      <c r="AC31" t="s">
        <v>2114</v>
      </c>
      <c r="AD31" t="s">
        <v>2114</v>
      </c>
      <c r="AE31" t="s">
        <v>2823</v>
      </c>
      <c r="AF31" t="s">
        <v>2824</v>
      </c>
      <c r="AG31" t="s">
        <v>2114</v>
      </c>
      <c r="AH31" t="s">
        <v>2114</v>
      </c>
      <c r="AI31" t="s">
        <v>2824</v>
      </c>
      <c r="AJ31" t="s">
        <v>2825</v>
      </c>
      <c r="AK31" t="s">
        <v>2114</v>
      </c>
      <c r="AL31" t="s">
        <v>2114</v>
      </c>
      <c r="AM31" t="s">
        <v>2825</v>
      </c>
      <c r="AN31" t="s">
        <v>2132</v>
      </c>
      <c r="AO31" t="s">
        <v>2114</v>
      </c>
      <c r="AP31" t="s">
        <v>2346</v>
      </c>
      <c r="AQ31" t="s">
        <v>2648</v>
      </c>
      <c r="AR31" t="s">
        <v>2114</v>
      </c>
      <c r="AS31" t="s">
        <v>2114</v>
      </c>
      <c r="AT31" t="s">
        <v>2348</v>
      </c>
      <c r="AU31" t="s">
        <v>2826</v>
      </c>
      <c r="AV31">
        <v>68</v>
      </c>
      <c r="AW31" t="s">
        <v>2134</v>
      </c>
      <c r="AX31" t="s">
        <v>2350</v>
      </c>
      <c r="AY31" t="s">
        <v>2136</v>
      </c>
      <c r="AZ31" t="s">
        <v>2827</v>
      </c>
      <c r="BA31" t="s">
        <v>2114</v>
      </c>
      <c r="BB31" t="s">
        <v>2114</v>
      </c>
      <c r="BC31" t="s">
        <v>2536</v>
      </c>
      <c r="BD31" t="s">
        <v>2828</v>
      </c>
      <c r="BE31" t="s">
        <v>2114</v>
      </c>
      <c r="BF31" t="s">
        <v>2114</v>
      </c>
      <c r="BG31" t="s">
        <v>2140</v>
      </c>
      <c r="BH31" t="s">
        <v>2141</v>
      </c>
      <c r="BI31">
        <v>1</v>
      </c>
      <c r="BJ31">
        <v>104</v>
      </c>
      <c r="BK31" t="s">
        <v>2142</v>
      </c>
      <c r="BL31" t="s">
        <v>2218</v>
      </c>
      <c r="BN31" t="s">
        <v>2353</v>
      </c>
      <c r="BO31">
        <v>1</v>
      </c>
      <c r="BP31">
        <v>796</v>
      </c>
      <c r="BQ31" t="s">
        <v>2829</v>
      </c>
      <c r="BR31" t="s">
        <v>2114</v>
      </c>
      <c r="BS31" t="s">
        <v>2114</v>
      </c>
      <c r="BT31" t="s">
        <v>2830</v>
      </c>
    </row>
    <row r="32" spans="1:72" ht="12.75">
      <c r="A32" t="s">
        <v>2331</v>
      </c>
      <c r="B32" t="s">
        <v>2332</v>
      </c>
      <c r="C32" t="s">
        <v>2333</v>
      </c>
      <c r="D32" t="s">
        <v>2113</v>
      </c>
      <c r="E32" t="s">
        <v>2334</v>
      </c>
      <c r="F32" t="s">
        <v>2335</v>
      </c>
      <c r="G32" t="s">
        <v>2116</v>
      </c>
      <c r="H32" s="1">
        <v>35019</v>
      </c>
      <c r="I32" t="s">
        <v>2336</v>
      </c>
      <c r="J32" t="s">
        <v>2118</v>
      </c>
      <c r="K32" t="s">
        <v>2164</v>
      </c>
      <c r="L32" t="s">
        <v>2207</v>
      </c>
      <c r="M32" t="s">
        <v>2337</v>
      </c>
      <c r="N32" t="s">
        <v>2338</v>
      </c>
      <c r="O32" t="s">
        <v>2123</v>
      </c>
      <c r="P32" t="s">
        <v>2339</v>
      </c>
      <c r="Q32" t="s">
        <v>2514</v>
      </c>
      <c r="R32" t="s">
        <v>2831</v>
      </c>
      <c r="S32" t="s">
        <v>2114</v>
      </c>
      <c r="T32" t="s">
        <v>2114</v>
      </c>
      <c r="U32" t="s">
        <v>2831</v>
      </c>
      <c r="V32" t="s">
        <v>2832</v>
      </c>
      <c r="W32" t="s">
        <v>2833</v>
      </c>
      <c r="X32">
        <v>3</v>
      </c>
      <c r="Y32" t="s">
        <v>2831</v>
      </c>
      <c r="Z32" t="s">
        <v>2114</v>
      </c>
      <c r="AA32" t="s">
        <v>2114</v>
      </c>
      <c r="AB32" t="s">
        <v>2579</v>
      </c>
      <c r="AC32" t="s">
        <v>2114</v>
      </c>
      <c r="AD32" t="s">
        <v>2114</v>
      </c>
      <c r="AE32" t="s">
        <v>2579</v>
      </c>
      <c r="AF32" t="s">
        <v>2834</v>
      </c>
      <c r="AG32" t="s">
        <v>2114</v>
      </c>
      <c r="AH32" t="s">
        <v>2114</v>
      </c>
      <c r="AI32" t="s">
        <v>2834</v>
      </c>
      <c r="AJ32" t="s">
        <v>2835</v>
      </c>
      <c r="AK32" t="s">
        <v>2114</v>
      </c>
      <c r="AL32" t="s">
        <v>2114</v>
      </c>
      <c r="AM32" t="s">
        <v>2835</v>
      </c>
      <c r="AN32" t="s">
        <v>2132</v>
      </c>
      <c r="AO32" t="s">
        <v>2114</v>
      </c>
      <c r="AP32" t="s">
        <v>2346</v>
      </c>
      <c r="AQ32" t="s">
        <v>2347</v>
      </c>
      <c r="AR32" t="s">
        <v>2114</v>
      </c>
      <c r="AS32" t="s">
        <v>2114</v>
      </c>
      <c r="AT32" t="s">
        <v>2348</v>
      </c>
      <c r="AU32" t="s">
        <v>2349</v>
      </c>
      <c r="AV32">
        <v>68</v>
      </c>
      <c r="AW32" t="s">
        <v>2134</v>
      </c>
      <c r="AX32" t="s">
        <v>2350</v>
      </c>
      <c r="AY32" t="s">
        <v>2136</v>
      </c>
      <c r="AZ32" t="s">
        <v>2351</v>
      </c>
      <c r="BA32" t="s">
        <v>2114</v>
      </c>
      <c r="BB32" t="s">
        <v>2114</v>
      </c>
      <c r="BC32" t="s">
        <v>2536</v>
      </c>
      <c r="BD32" t="s">
        <v>2352</v>
      </c>
      <c r="BE32" t="s">
        <v>2114</v>
      </c>
      <c r="BF32" t="s">
        <v>2114</v>
      </c>
      <c r="BG32" t="s">
        <v>2140</v>
      </c>
      <c r="BH32" t="s">
        <v>2141</v>
      </c>
      <c r="BI32">
        <v>1</v>
      </c>
      <c r="BJ32">
        <v>101</v>
      </c>
      <c r="BK32" t="s">
        <v>2142</v>
      </c>
      <c r="BL32" t="s">
        <v>2218</v>
      </c>
      <c r="BN32" t="s">
        <v>2353</v>
      </c>
      <c r="BO32">
        <v>1</v>
      </c>
      <c r="BP32">
        <v>796</v>
      </c>
      <c r="BQ32" t="s">
        <v>2836</v>
      </c>
      <c r="BR32" t="s">
        <v>2114</v>
      </c>
      <c r="BS32" t="s">
        <v>2114</v>
      </c>
      <c r="BT32" t="s">
        <v>2837</v>
      </c>
    </row>
    <row r="33" spans="1:72" ht="12.75">
      <c r="A33" t="s">
        <v>2331</v>
      </c>
      <c r="B33" t="s">
        <v>2356</v>
      </c>
      <c r="C33" t="s">
        <v>2357</v>
      </c>
      <c r="D33" t="s">
        <v>2113</v>
      </c>
      <c r="E33" t="s">
        <v>2334</v>
      </c>
      <c r="F33" t="s">
        <v>2358</v>
      </c>
      <c r="G33" t="s">
        <v>2116</v>
      </c>
      <c r="H33" s="1">
        <v>34840</v>
      </c>
      <c r="I33" t="s">
        <v>2336</v>
      </c>
      <c r="J33" t="s">
        <v>2118</v>
      </c>
      <c r="K33" t="s">
        <v>2359</v>
      </c>
      <c r="L33" t="s">
        <v>2207</v>
      </c>
      <c r="M33" t="s">
        <v>2337</v>
      </c>
      <c r="N33" t="s">
        <v>2360</v>
      </c>
      <c r="O33" t="s">
        <v>2123</v>
      </c>
      <c r="P33" t="s">
        <v>2339</v>
      </c>
      <c r="Q33" t="s">
        <v>2514</v>
      </c>
      <c r="R33" t="s">
        <v>2838</v>
      </c>
      <c r="S33" t="s">
        <v>2114</v>
      </c>
      <c r="T33" t="s">
        <v>2114</v>
      </c>
      <c r="U33" t="s">
        <v>2838</v>
      </c>
      <c r="V33" t="s">
        <v>2839</v>
      </c>
      <c r="W33" t="s">
        <v>2840</v>
      </c>
      <c r="X33">
        <v>3</v>
      </c>
      <c r="Y33" t="s">
        <v>2838</v>
      </c>
      <c r="Z33" t="s">
        <v>2114</v>
      </c>
      <c r="AA33" t="s">
        <v>2114</v>
      </c>
      <c r="AB33" t="s">
        <v>2841</v>
      </c>
      <c r="AC33" t="s">
        <v>2114</v>
      </c>
      <c r="AD33" t="s">
        <v>2114</v>
      </c>
      <c r="AE33" t="s">
        <v>2841</v>
      </c>
      <c r="AF33" t="s">
        <v>2842</v>
      </c>
      <c r="AG33" t="s">
        <v>2114</v>
      </c>
      <c r="AH33" t="s">
        <v>2114</v>
      </c>
      <c r="AI33" t="s">
        <v>2842</v>
      </c>
      <c r="AJ33" t="s">
        <v>2843</v>
      </c>
      <c r="AK33" t="s">
        <v>2114</v>
      </c>
      <c r="AL33" t="s">
        <v>2114</v>
      </c>
      <c r="AM33" t="s">
        <v>2843</v>
      </c>
      <c r="AN33" t="s">
        <v>2132</v>
      </c>
      <c r="AO33" t="s">
        <v>2114</v>
      </c>
      <c r="AP33" t="s">
        <v>2346</v>
      </c>
      <c r="AQ33" t="s">
        <v>2366</v>
      </c>
      <c r="AR33" t="s">
        <v>2114</v>
      </c>
      <c r="AS33" t="s">
        <v>2114</v>
      </c>
      <c r="AT33" t="s">
        <v>2367</v>
      </c>
      <c r="AU33" t="s">
        <v>2368</v>
      </c>
      <c r="AV33">
        <v>68</v>
      </c>
      <c r="AW33" t="s">
        <v>2134</v>
      </c>
      <c r="AX33" t="s">
        <v>2350</v>
      </c>
      <c r="AY33" t="s">
        <v>2136</v>
      </c>
      <c r="AZ33" t="s">
        <v>2369</v>
      </c>
      <c r="BA33" t="s">
        <v>2114</v>
      </c>
      <c r="BB33" t="s">
        <v>2114</v>
      </c>
      <c r="BC33" t="s">
        <v>2536</v>
      </c>
      <c r="BD33" t="s">
        <v>2370</v>
      </c>
      <c r="BE33" t="s">
        <v>2114</v>
      </c>
      <c r="BF33" t="s">
        <v>2114</v>
      </c>
      <c r="BG33" t="s">
        <v>2140</v>
      </c>
      <c r="BH33" t="s">
        <v>2141</v>
      </c>
      <c r="BI33">
        <v>1</v>
      </c>
      <c r="BJ33">
        <v>88</v>
      </c>
      <c r="BK33" t="s">
        <v>2142</v>
      </c>
      <c r="BL33" t="s">
        <v>2218</v>
      </c>
      <c r="BN33" t="s">
        <v>2353</v>
      </c>
      <c r="BO33">
        <v>1</v>
      </c>
      <c r="BP33">
        <v>796</v>
      </c>
      <c r="BQ33" t="s">
        <v>2844</v>
      </c>
      <c r="BR33" t="s">
        <v>2114</v>
      </c>
      <c r="BS33" t="s">
        <v>2114</v>
      </c>
      <c r="BT33" t="s">
        <v>2845</v>
      </c>
    </row>
    <row r="34" spans="1:72" ht="12.75">
      <c r="A34" t="s">
        <v>2331</v>
      </c>
      <c r="B34" t="s">
        <v>2373</v>
      </c>
      <c r="C34" t="s">
        <v>2357</v>
      </c>
      <c r="D34" t="s">
        <v>2113</v>
      </c>
      <c r="E34" t="s">
        <v>2334</v>
      </c>
      <c r="F34" t="s">
        <v>2358</v>
      </c>
      <c r="G34" t="s">
        <v>2116</v>
      </c>
      <c r="H34" s="1">
        <v>34840</v>
      </c>
      <c r="I34" t="s">
        <v>2336</v>
      </c>
      <c r="J34" t="s">
        <v>2118</v>
      </c>
      <c r="K34" t="s">
        <v>2374</v>
      </c>
      <c r="L34" t="s">
        <v>2207</v>
      </c>
      <c r="M34" t="s">
        <v>2337</v>
      </c>
      <c r="N34" t="s">
        <v>2375</v>
      </c>
      <c r="O34" t="s">
        <v>2123</v>
      </c>
      <c r="P34" t="s">
        <v>2339</v>
      </c>
      <c r="Q34" t="s">
        <v>2514</v>
      </c>
      <c r="R34" t="s">
        <v>2846</v>
      </c>
      <c r="S34" t="s">
        <v>2114</v>
      </c>
      <c r="T34" t="s">
        <v>2114</v>
      </c>
      <c r="U34" t="s">
        <v>2846</v>
      </c>
      <c r="V34" t="s">
        <v>2847</v>
      </c>
      <c r="W34" t="s">
        <v>2848</v>
      </c>
      <c r="X34">
        <v>3</v>
      </c>
      <c r="Y34" t="s">
        <v>2846</v>
      </c>
      <c r="Z34" t="s">
        <v>2114</v>
      </c>
      <c r="AA34" t="s">
        <v>2114</v>
      </c>
      <c r="AB34" t="s">
        <v>2849</v>
      </c>
      <c r="AC34" t="s">
        <v>2114</v>
      </c>
      <c r="AD34" t="s">
        <v>2114</v>
      </c>
      <c r="AE34" t="s">
        <v>2849</v>
      </c>
      <c r="AF34" t="s">
        <v>2850</v>
      </c>
      <c r="AG34" t="s">
        <v>2114</v>
      </c>
      <c r="AH34" t="s">
        <v>2114</v>
      </c>
      <c r="AI34" t="s">
        <v>2850</v>
      </c>
      <c r="AJ34" t="s">
        <v>2851</v>
      </c>
      <c r="AK34" t="s">
        <v>2114</v>
      </c>
      <c r="AL34" t="s">
        <v>2114</v>
      </c>
      <c r="AM34" t="s">
        <v>2851</v>
      </c>
      <c r="AN34" t="s">
        <v>2132</v>
      </c>
      <c r="AO34" t="s">
        <v>2114</v>
      </c>
      <c r="AP34" t="s">
        <v>2346</v>
      </c>
      <c r="AQ34" t="s">
        <v>2366</v>
      </c>
      <c r="AR34" t="s">
        <v>2114</v>
      </c>
      <c r="AS34" t="s">
        <v>2114</v>
      </c>
      <c r="AT34" t="s">
        <v>2382</v>
      </c>
      <c r="AU34" t="s">
        <v>2383</v>
      </c>
      <c r="AV34">
        <v>68</v>
      </c>
      <c r="AW34" t="s">
        <v>2134</v>
      </c>
      <c r="AX34" t="s">
        <v>2350</v>
      </c>
      <c r="AY34" t="s">
        <v>2136</v>
      </c>
      <c r="AZ34" t="s">
        <v>2384</v>
      </c>
      <c r="BA34" t="s">
        <v>2114</v>
      </c>
      <c r="BB34" t="s">
        <v>2114</v>
      </c>
      <c r="BC34" t="s">
        <v>2536</v>
      </c>
      <c r="BD34" t="s">
        <v>2352</v>
      </c>
      <c r="BE34" t="s">
        <v>2114</v>
      </c>
      <c r="BF34" t="s">
        <v>2114</v>
      </c>
      <c r="BG34" t="s">
        <v>2140</v>
      </c>
      <c r="BH34" t="s">
        <v>2141</v>
      </c>
      <c r="BI34">
        <v>1</v>
      </c>
      <c r="BJ34">
        <v>89</v>
      </c>
      <c r="BK34" t="s">
        <v>2142</v>
      </c>
      <c r="BL34" t="s">
        <v>2218</v>
      </c>
      <c r="BN34" t="s">
        <v>2353</v>
      </c>
      <c r="BO34">
        <v>1</v>
      </c>
      <c r="BP34">
        <v>796</v>
      </c>
      <c r="BQ34" t="s">
        <v>2662</v>
      </c>
      <c r="BR34" t="s">
        <v>2114</v>
      </c>
      <c r="BS34" t="s">
        <v>2114</v>
      </c>
      <c r="BT34" t="s">
        <v>2663</v>
      </c>
    </row>
    <row r="35" spans="1:72" ht="12.75">
      <c r="A35" t="s">
        <v>2331</v>
      </c>
      <c r="B35" t="s">
        <v>2852</v>
      </c>
      <c r="C35" t="s">
        <v>2333</v>
      </c>
      <c r="D35" t="s">
        <v>2113</v>
      </c>
      <c r="E35" t="s">
        <v>2334</v>
      </c>
      <c r="F35" t="s">
        <v>2335</v>
      </c>
      <c r="G35" t="s">
        <v>2116</v>
      </c>
      <c r="H35" s="1">
        <v>35013</v>
      </c>
      <c r="I35" t="s">
        <v>2336</v>
      </c>
      <c r="J35" t="s">
        <v>2118</v>
      </c>
      <c r="K35" t="s">
        <v>2654</v>
      </c>
      <c r="L35" t="s">
        <v>2207</v>
      </c>
      <c r="M35" t="s">
        <v>2337</v>
      </c>
      <c r="N35" t="s">
        <v>2853</v>
      </c>
      <c r="O35" t="s">
        <v>2123</v>
      </c>
      <c r="P35" t="s">
        <v>2339</v>
      </c>
      <c r="Q35" t="s">
        <v>2514</v>
      </c>
      <c r="R35" t="s">
        <v>2854</v>
      </c>
      <c r="S35" t="s">
        <v>2114</v>
      </c>
      <c r="T35" t="s">
        <v>2114</v>
      </c>
      <c r="U35" t="s">
        <v>2854</v>
      </c>
      <c r="V35" t="s">
        <v>2839</v>
      </c>
      <c r="W35" t="s">
        <v>2855</v>
      </c>
      <c r="X35">
        <v>3</v>
      </c>
      <c r="Y35" t="s">
        <v>2854</v>
      </c>
      <c r="Z35" t="s">
        <v>2114</v>
      </c>
      <c r="AA35" t="s">
        <v>2114</v>
      </c>
      <c r="AB35" t="s">
        <v>2567</v>
      </c>
      <c r="AC35" t="s">
        <v>2114</v>
      </c>
      <c r="AD35" t="s">
        <v>2114</v>
      </c>
      <c r="AE35" t="s">
        <v>2567</v>
      </c>
      <c r="AF35" t="s">
        <v>2856</v>
      </c>
      <c r="AG35" t="s">
        <v>2114</v>
      </c>
      <c r="AH35" t="s">
        <v>2114</v>
      </c>
      <c r="AI35" t="s">
        <v>2856</v>
      </c>
      <c r="AJ35" t="s">
        <v>2857</v>
      </c>
      <c r="AK35" t="s">
        <v>2114</v>
      </c>
      <c r="AL35" t="s">
        <v>2114</v>
      </c>
      <c r="AM35" t="s">
        <v>2857</v>
      </c>
      <c r="AN35" t="s">
        <v>2132</v>
      </c>
      <c r="AO35" t="s">
        <v>2114</v>
      </c>
      <c r="AP35" t="s">
        <v>2346</v>
      </c>
      <c r="AQ35" t="s">
        <v>2858</v>
      </c>
      <c r="AR35" t="s">
        <v>2114</v>
      </c>
      <c r="AS35" t="s">
        <v>2114</v>
      </c>
      <c r="AT35" t="s">
        <v>2859</v>
      </c>
      <c r="AU35" t="s">
        <v>2860</v>
      </c>
      <c r="AV35">
        <v>68</v>
      </c>
      <c r="AW35" t="s">
        <v>2134</v>
      </c>
      <c r="AX35" t="s">
        <v>2350</v>
      </c>
      <c r="AY35" t="s">
        <v>2136</v>
      </c>
      <c r="AZ35" t="s">
        <v>2861</v>
      </c>
      <c r="BA35" t="s">
        <v>2114</v>
      </c>
      <c r="BB35" t="s">
        <v>2114</v>
      </c>
      <c r="BC35" t="s">
        <v>2536</v>
      </c>
      <c r="BD35" t="s">
        <v>2862</v>
      </c>
      <c r="BE35" t="s">
        <v>2114</v>
      </c>
      <c r="BF35" t="s">
        <v>2114</v>
      </c>
      <c r="BG35" t="s">
        <v>2140</v>
      </c>
      <c r="BH35" t="s">
        <v>2141</v>
      </c>
      <c r="BI35">
        <v>1</v>
      </c>
      <c r="BJ35">
        <v>91</v>
      </c>
      <c r="BK35" t="s">
        <v>2142</v>
      </c>
      <c r="BL35" t="s">
        <v>2218</v>
      </c>
      <c r="BN35" t="s">
        <v>2353</v>
      </c>
      <c r="BO35">
        <v>1</v>
      </c>
      <c r="BP35">
        <v>796</v>
      </c>
      <c r="BQ35" t="s">
        <v>2863</v>
      </c>
      <c r="BR35" t="s">
        <v>2114</v>
      </c>
      <c r="BS35" t="s">
        <v>2114</v>
      </c>
      <c r="BT35" t="s">
        <v>2864</v>
      </c>
    </row>
    <row r="36" spans="1:72" ht="12.75">
      <c r="A36" t="s">
        <v>2331</v>
      </c>
      <c r="B36" t="s">
        <v>2865</v>
      </c>
      <c r="C36" t="s">
        <v>2333</v>
      </c>
      <c r="D36" t="s">
        <v>2113</v>
      </c>
      <c r="E36" t="s">
        <v>2334</v>
      </c>
      <c r="F36" t="s">
        <v>2335</v>
      </c>
      <c r="G36" t="s">
        <v>2116</v>
      </c>
      <c r="H36" s="1">
        <v>35013</v>
      </c>
      <c r="I36" t="s">
        <v>2336</v>
      </c>
      <c r="J36" t="s">
        <v>2118</v>
      </c>
      <c r="K36" t="s">
        <v>2374</v>
      </c>
      <c r="L36" t="s">
        <v>2207</v>
      </c>
      <c r="M36" t="s">
        <v>2337</v>
      </c>
      <c r="N36" t="s">
        <v>2375</v>
      </c>
      <c r="O36" t="s">
        <v>2123</v>
      </c>
      <c r="P36" t="s">
        <v>2339</v>
      </c>
      <c r="Q36" t="s">
        <v>2514</v>
      </c>
      <c r="R36" t="s">
        <v>2866</v>
      </c>
      <c r="S36" t="s">
        <v>2114</v>
      </c>
      <c r="T36" t="s">
        <v>2114</v>
      </c>
      <c r="U36" t="s">
        <v>2866</v>
      </c>
      <c r="V36" t="s">
        <v>2867</v>
      </c>
      <c r="W36" t="s">
        <v>2868</v>
      </c>
      <c r="X36">
        <v>3</v>
      </c>
      <c r="Y36" t="s">
        <v>2866</v>
      </c>
      <c r="Z36" t="s">
        <v>2114</v>
      </c>
      <c r="AA36" t="s">
        <v>2114</v>
      </c>
      <c r="AB36" t="s">
        <v>2869</v>
      </c>
      <c r="AC36" t="s">
        <v>2114</v>
      </c>
      <c r="AD36" t="s">
        <v>2114</v>
      </c>
      <c r="AE36" t="s">
        <v>2869</v>
      </c>
      <c r="AF36" t="s">
        <v>2870</v>
      </c>
      <c r="AG36" t="s">
        <v>2114</v>
      </c>
      <c r="AH36" t="s">
        <v>2114</v>
      </c>
      <c r="AI36" t="s">
        <v>2870</v>
      </c>
      <c r="AJ36" t="s">
        <v>2871</v>
      </c>
      <c r="AK36" t="s">
        <v>2114</v>
      </c>
      <c r="AL36" t="s">
        <v>2114</v>
      </c>
      <c r="AM36" t="s">
        <v>2871</v>
      </c>
      <c r="AN36" t="s">
        <v>2132</v>
      </c>
      <c r="AO36" t="s">
        <v>2114</v>
      </c>
      <c r="AP36" t="s">
        <v>2346</v>
      </c>
      <c r="AQ36" t="s">
        <v>2872</v>
      </c>
      <c r="AR36" t="s">
        <v>2114</v>
      </c>
      <c r="AS36" t="s">
        <v>2114</v>
      </c>
      <c r="AT36" t="s">
        <v>2873</v>
      </c>
      <c r="AU36" t="s">
        <v>2874</v>
      </c>
      <c r="AV36">
        <v>68</v>
      </c>
      <c r="AW36" t="s">
        <v>2134</v>
      </c>
      <c r="AX36" t="s">
        <v>2350</v>
      </c>
      <c r="AY36" t="s">
        <v>2136</v>
      </c>
      <c r="AZ36" t="s">
        <v>2875</v>
      </c>
      <c r="BA36" t="s">
        <v>2114</v>
      </c>
      <c r="BB36" t="s">
        <v>2114</v>
      </c>
      <c r="BC36" t="s">
        <v>2536</v>
      </c>
      <c r="BD36" t="s">
        <v>2876</v>
      </c>
      <c r="BE36" t="s">
        <v>2114</v>
      </c>
      <c r="BF36" t="s">
        <v>2114</v>
      </c>
      <c r="BG36" t="s">
        <v>2140</v>
      </c>
      <c r="BH36" t="s">
        <v>2141</v>
      </c>
      <c r="BI36">
        <v>1</v>
      </c>
      <c r="BJ36">
        <v>89</v>
      </c>
      <c r="BK36" t="s">
        <v>2142</v>
      </c>
      <c r="BL36" t="s">
        <v>2218</v>
      </c>
      <c r="BN36" t="s">
        <v>2353</v>
      </c>
      <c r="BO36">
        <v>1</v>
      </c>
      <c r="BP36">
        <v>796</v>
      </c>
      <c r="BQ36" t="s">
        <v>2796</v>
      </c>
      <c r="BR36" t="s">
        <v>2114</v>
      </c>
      <c r="BS36" t="s">
        <v>2114</v>
      </c>
      <c r="BT36" t="s">
        <v>2797</v>
      </c>
    </row>
    <row r="37" spans="1:72" ht="12.75">
      <c r="A37" t="s">
        <v>2331</v>
      </c>
      <c r="B37" t="s">
        <v>2877</v>
      </c>
      <c r="C37" t="s">
        <v>2357</v>
      </c>
      <c r="D37" t="s">
        <v>2113</v>
      </c>
      <c r="E37" t="s">
        <v>2334</v>
      </c>
      <c r="F37" t="s">
        <v>2358</v>
      </c>
      <c r="G37" t="s">
        <v>2116</v>
      </c>
      <c r="H37" s="1">
        <v>34840</v>
      </c>
      <c r="I37" t="s">
        <v>2878</v>
      </c>
      <c r="J37" t="s">
        <v>2118</v>
      </c>
      <c r="K37" t="s">
        <v>2879</v>
      </c>
      <c r="L37" t="s">
        <v>2207</v>
      </c>
      <c r="M37" t="s">
        <v>2880</v>
      </c>
      <c r="N37" t="s">
        <v>2881</v>
      </c>
      <c r="O37" t="s">
        <v>2123</v>
      </c>
      <c r="P37" t="s">
        <v>2339</v>
      </c>
      <c r="Q37" t="s">
        <v>2514</v>
      </c>
      <c r="R37" t="s">
        <v>2882</v>
      </c>
      <c r="S37" t="s">
        <v>2114</v>
      </c>
      <c r="T37" t="s">
        <v>2114</v>
      </c>
      <c r="U37" t="s">
        <v>2882</v>
      </c>
      <c r="V37" t="s">
        <v>2883</v>
      </c>
      <c r="W37" t="s">
        <v>2884</v>
      </c>
      <c r="X37">
        <v>3</v>
      </c>
      <c r="Y37" t="s">
        <v>2882</v>
      </c>
      <c r="Z37" t="s">
        <v>2114</v>
      </c>
      <c r="AA37" t="s">
        <v>2114</v>
      </c>
      <c r="AB37" t="s">
        <v>2885</v>
      </c>
      <c r="AC37" t="s">
        <v>2114</v>
      </c>
      <c r="AD37" t="s">
        <v>2114</v>
      </c>
      <c r="AE37" t="s">
        <v>2885</v>
      </c>
      <c r="AF37" t="s">
        <v>2886</v>
      </c>
      <c r="AG37" t="s">
        <v>2114</v>
      </c>
      <c r="AH37" t="s">
        <v>2114</v>
      </c>
      <c r="AI37" t="s">
        <v>2886</v>
      </c>
      <c r="AJ37" t="s">
        <v>2887</v>
      </c>
      <c r="AK37" t="s">
        <v>2114</v>
      </c>
      <c r="AL37" t="s">
        <v>2114</v>
      </c>
      <c r="AM37" t="s">
        <v>2887</v>
      </c>
      <c r="AN37" t="s">
        <v>2132</v>
      </c>
      <c r="AO37" t="s">
        <v>2114</v>
      </c>
      <c r="AP37" t="s">
        <v>2346</v>
      </c>
      <c r="AQ37" t="s">
        <v>2888</v>
      </c>
      <c r="AR37" t="s">
        <v>2114</v>
      </c>
      <c r="AS37" t="s">
        <v>2114</v>
      </c>
      <c r="AT37" t="s">
        <v>2889</v>
      </c>
      <c r="AU37" t="s">
        <v>2890</v>
      </c>
      <c r="AV37">
        <v>68</v>
      </c>
      <c r="AW37" t="s">
        <v>2134</v>
      </c>
      <c r="AX37" t="s">
        <v>2350</v>
      </c>
      <c r="AY37" t="s">
        <v>2136</v>
      </c>
      <c r="AZ37" t="s">
        <v>2891</v>
      </c>
      <c r="BA37" t="s">
        <v>2114</v>
      </c>
      <c r="BB37" t="s">
        <v>2114</v>
      </c>
      <c r="BC37" t="s">
        <v>2536</v>
      </c>
      <c r="BD37" t="s">
        <v>2892</v>
      </c>
      <c r="BE37" t="s">
        <v>2114</v>
      </c>
      <c r="BF37" t="s">
        <v>2114</v>
      </c>
      <c r="BG37" t="s">
        <v>2140</v>
      </c>
      <c r="BH37" t="s">
        <v>2141</v>
      </c>
      <c r="BI37">
        <v>1</v>
      </c>
      <c r="BJ37">
        <v>99</v>
      </c>
      <c r="BK37" t="s">
        <v>2142</v>
      </c>
      <c r="BL37" t="s">
        <v>2143</v>
      </c>
      <c r="BN37" t="s">
        <v>2353</v>
      </c>
      <c r="BO37">
        <v>1</v>
      </c>
      <c r="BP37">
        <v>2050</v>
      </c>
      <c r="BQ37" t="s">
        <v>2893</v>
      </c>
      <c r="BR37" t="s">
        <v>2114</v>
      </c>
      <c r="BS37" t="s">
        <v>2114</v>
      </c>
      <c r="BT37" t="s">
        <v>2894</v>
      </c>
    </row>
    <row r="38" spans="1:72" ht="12.75">
      <c r="A38" t="s">
        <v>2331</v>
      </c>
      <c r="B38" t="s">
        <v>2895</v>
      </c>
      <c r="C38" t="s">
        <v>2333</v>
      </c>
      <c r="D38" t="s">
        <v>2113</v>
      </c>
      <c r="E38" t="s">
        <v>2334</v>
      </c>
      <c r="F38" t="s">
        <v>2335</v>
      </c>
      <c r="G38" t="s">
        <v>2116</v>
      </c>
      <c r="H38" s="1">
        <v>35013</v>
      </c>
      <c r="I38" t="s">
        <v>2878</v>
      </c>
      <c r="J38" t="s">
        <v>2118</v>
      </c>
      <c r="K38" t="s">
        <v>2174</v>
      </c>
      <c r="L38" t="s">
        <v>2207</v>
      </c>
      <c r="M38" t="s">
        <v>2880</v>
      </c>
      <c r="N38" t="s">
        <v>2896</v>
      </c>
      <c r="O38" t="s">
        <v>2123</v>
      </c>
      <c r="P38" t="s">
        <v>2339</v>
      </c>
      <c r="Q38" t="s">
        <v>2514</v>
      </c>
      <c r="R38" t="s">
        <v>2897</v>
      </c>
      <c r="S38" t="s">
        <v>2114</v>
      </c>
      <c r="T38" t="s">
        <v>2114</v>
      </c>
      <c r="U38" t="s">
        <v>2897</v>
      </c>
      <c r="V38" t="s">
        <v>2898</v>
      </c>
      <c r="W38" t="s">
        <v>2476</v>
      </c>
      <c r="X38">
        <v>3</v>
      </c>
      <c r="Y38" t="s">
        <v>2897</v>
      </c>
      <c r="Z38" t="s">
        <v>2114</v>
      </c>
      <c r="AA38" t="s">
        <v>2114</v>
      </c>
      <c r="AB38" t="s">
        <v>2899</v>
      </c>
      <c r="AC38" t="s">
        <v>2114</v>
      </c>
      <c r="AD38" t="s">
        <v>2114</v>
      </c>
      <c r="AE38" t="s">
        <v>2899</v>
      </c>
      <c r="AF38" t="s">
        <v>2900</v>
      </c>
      <c r="AG38" t="s">
        <v>2114</v>
      </c>
      <c r="AH38" t="s">
        <v>2114</v>
      </c>
      <c r="AI38" t="s">
        <v>2900</v>
      </c>
      <c r="AJ38" t="s">
        <v>2901</v>
      </c>
      <c r="AK38" t="s">
        <v>2114</v>
      </c>
      <c r="AL38" t="s">
        <v>2114</v>
      </c>
      <c r="AM38" t="s">
        <v>2901</v>
      </c>
      <c r="AN38" t="s">
        <v>2132</v>
      </c>
      <c r="AO38" t="s">
        <v>2114</v>
      </c>
      <c r="AP38" t="s">
        <v>2346</v>
      </c>
      <c r="AQ38" t="s">
        <v>2902</v>
      </c>
      <c r="AR38" t="s">
        <v>2114</v>
      </c>
      <c r="AS38" t="s">
        <v>2114</v>
      </c>
      <c r="AT38" t="s">
        <v>2903</v>
      </c>
      <c r="AU38" t="s">
        <v>2904</v>
      </c>
      <c r="AV38">
        <v>68</v>
      </c>
      <c r="AW38" t="s">
        <v>2134</v>
      </c>
      <c r="AX38" t="s">
        <v>2350</v>
      </c>
      <c r="AY38" t="s">
        <v>2136</v>
      </c>
      <c r="AZ38" t="s">
        <v>2905</v>
      </c>
      <c r="BA38" t="s">
        <v>2114</v>
      </c>
      <c r="BB38" t="s">
        <v>2114</v>
      </c>
      <c r="BC38" t="s">
        <v>2536</v>
      </c>
      <c r="BD38" t="s">
        <v>2352</v>
      </c>
      <c r="BE38" t="s">
        <v>2114</v>
      </c>
      <c r="BF38" t="s">
        <v>2114</v>
      </c>
      <c r="BG38" t="s">
        <v>2140</v>
      </c>
      <c r="BH38" t="s">
        <v>2141</v>
      </c>
      <c r="BI38">
        <v>1</v>
      </c>
      <c r="BJ38">
        <v>95</v>
      </c>
      <c r="BK38" t="s">
        <v>2142</v>
      </c>
      <c r="BL38" t="s">
        <v>2143</v>
      </c>
      <c r="BN38" t="s">
        <v>2353</v>
      </c>
      <c r="BO38">
        <v>1</v>
      </c>
      <c r="BP38">
        <v>2050</v>
      </c>
      <c r="BQ38" t="s">
        <v>2847</v>
      </c>
      <c r="BR38" t="s">
        <v>2114</v>
      </c>
      <c r="BS38" t="s">
        <v>2114</v>
      </c>
      <c r="BT38" t="s">
        <v>2906</v>
      </c>
    </row>
    <row r="39" spans="1:72" ht="12.75">
      <c r="A39" t="s">
        <v>2331</v>
      </c>
      <c r="B39" t="s">
        <v>2907</v>
      </c>
      <c r="C39" t="s">
        <v>2333</v>
      </c>
      <c r="D39" t="s">
        <v>2113</v>
      </c>
      <c r="E39" t="s">
        <v>2334</v>
      </c>
      <c r="F39" t="s">
        <v>2335</v>
      </c>
      <c r="G39" t="s">
        <v>2116</v>
      </c>
      <c r="H39" s="1">
        <v>35013</v>
      </c>
      <c r="I39" t="s">
        <v>2878</v>
      </c>
      <c r="J39" t="s">
        <v>2118</v>
      </c>
      <c r="K39" t="s">
        <v>2640</v>
      </c>
      <c r="L39" t="s">
        <v>2207</v>
      </c>
      <c r="M39" t="s">
        <v>2880</v>
      </c>
      <c r="N39" t="s">
        <v>2908</v>
      </c>
      <c r="O39" t="s">
        <v>2123</v>
      </c>
      <c r="P39" t="s">
        <v>2339</v>
      </c>
      <c r="Q39" t="s">
        <v>2514</v>
      </c>
      <c r="R39" t="s">
        <v>2909</v>
      </c>
      <c r="S39" t="s">
        <v>2114</v>
      </c>
      <c r="T39" t="s">
        <v>2114</v>
      </c>
      <c r="U39" t="s">
        <v>2909</v>
      </c>
      <c r="V39" t="s">
        <v>2910</v>
      </c>
      <c r="W39" t="s">
        <v>2911</v>
      </c>
      <c r="X39">
        <v>3</v>
      </c>
      <c r="Y39" t="s">
        <v>2909</v>
      </c>
      <c r="Z39" t="s">
        <v>2114</v>
      </c>
      <c r="AA39" t="s">
        <v>2114</v>
      </c>
      <c r="AB39" t="s">
        <v>2912</v>
      </c>
      <c r="AC39" t="s">
        <v>2114</v>
      </c>
      <c r="AD39" t="s">
        <v>2114</v>
      </c>
      <c r="AE39" t="s">
        <v>2912</v>
      </c>
      <c r="AF39" t="s">
        <v>2913</v>
      </c>
      <c r="AG39" t="s">
        <v>2114</v>
      </c>
      <c r="AH39" t="s">
        <v>2114</v>
      </c>
      <c r="AI39" t="s">
        <v>2913</v>
      </c>
      <c r="AJ39" t="s">
        <v>2914</v>
      </c>
      <c r="AK39" t="s">
        <v>2114</v>
      </c>
      <c r="AL39" t="s">
        <v>2114</v>
      </c>
      <c r="AM39" t="s">
        <v>2914</v>
      </c>
      <c r="AN39" t="s">
        <v>2132</v>
      </c>
      <c r="AO39" t="s">
        <v>2114</v>
      </c>
      <c r="AP39" t="s">
        <v>2346</v>
      </c>
      <c r="AQ39" t="s">
        <v>2902</v>
      </c>
      <c r="AR39" t="s">
        <v>2114</v>
      </c>
      <c r="AS39" t="s">
        <v>2114</v>
      </c>
      <c r="AT39" t="s">
        <v>2915</v>
      </c>
      <c r="AU39" t="s">
        <v>2916</v>
      </c>
      <c r="AV39">
        <v>68</v>
      </c>
      <c r="AW39" t="s">
        <v>2134</v>
      </c>
      <c r="AX39" t="s">
        <v>2350</v>
      </c>
      <c r="AY39" t="s">
        <v>2136</v>
      </c>
      <c r="AZ39" t="s">
        <v>2917</v>
      </c>
      <c r="BA39" t="s">
        <v>2114</v>
      </c>
      <c r="BB39" t="s">
        <v>2114</v>
      </c>
      <c r="BC39" t="s">
        <v>2536</v>
      </c>
      <c r="BD39" t="s">
        <v>2918</v>
      </c>
      <c r="BE39" t="s">
        <v>2114</v>
      </c>
      <c r="BF39" t="s">
        <v>2114</v>
      </c>
      <c r="BG39" t="s">
        <v>2140</v>
      </c>
      <c r="BH39" t="s">
        <v>2141</v>
      </c>
      <c r="BI39">
        <v>1</v>
      </c>
      <c r="BJ39">
        <v>94</v>
      </c>
      <c r="BK39" t="s">
        <v>2142</v>
      </c>
      <c r="BL39" t="s">
        <v>2143</v>
      </c>
      <c r="BN39" t="s">
        <v>2353</v>
      </c>
      <c r="BO39">
        <v>1</v>
      </c>
      <c r="BP39">
        <v>2050</v>
      </c>
      <c r="BQ39" t="s">
        <v>2919</v>
      </c>
      <c r="BR39" t="s">
        <v>2114</v>
      </c>
      <c r="BS39" t="s">
        <v>2114</v>
      </c>
      <c r="BT39" t="s">
        <v>2920</v>
      </c>
    </row>
    <row r="40" spans="1:72" ht="12.75">
      <c r="A40" t="s">
        <v>2331</v>
      </c>
      <c r="B40" t="s">
        <v>2921</v>
      </c>
      <c r="C40" t="s">
        <v>2922</v>
      </c>
      <c r="D40" t="s">
        <v>2113</v>
      </c>
      <c r="E40" t="s">
        <v>2334</v>
      </c>
      <c r="F40" t="s">
        <v>2923</v>
      </c>
      <c r="G40" t="s">
        <v>2116</v>
      </c>
      <c r="H40" s="1">
        <v>34405</v>
      </c>
      <c r="I40" t="s">
        <v>2924</v>
      </c>
      <c r="J40" t="s">
        <v>2118</v>
      </c>
      <c r="K40" t="s">
        <v>2925</v>
      </c>
      <c r="L40" t="s">
        <v>2120</v>
      </c>
      <c r="M40" t="s">
        <v>2738</v>
      </c>
      <c r="N40" t="s">
        <v>2926</v>
      </c>
      <c r="O40" t="s">
        <v>2123</v>
      </c>
      <c r="P40" t="s">
        <v>2927</v>
      </c>
      <c r="Q40" t="s">
        <v>2514</v>
      </c>
      <c r="R40" t="s">
        <v>2735</v>
      </c>
      <c r="S40" t="s">
        <v>2114</v>
      </c>
      <c r="T40" t="s">
        <v>2114</v>
      </c>
      <c r="U40" t="s">
        <v>2735</v>
      </c>
      <c r="V40" t="s">
        <v>2734</v>
      </c>
      <c r="W40" t="s">
        <v>2928</v>
      </c>
      <c r="X40">
        <v>3</v>
      </c>
      <c r="Y40" t="s">
        <v>2735</v>
      </c>
      <c r="Z40" t="s">
        <v>2114</v>
      </c>
      <c r="AA40" t="s">
        <v>2114</v>
      </c>
      <c r="AB40" t="s">
        <v>2929</v>
      </c>
      <c r="AC40" t="s">
        <v>2114</v>
      </c>
      <c r="AD40" t="s">
        <v>2114</v>
      </c>
      <c r="AE40" t="s">
        <v>2929</v>
      </c>
      <c r="AF40" t="s">
        <v>2930</v>
      </c>
      <c r="AG40" t="s">
        <v>2114</v>
      </c>
      <c r="AH40" t="s">
        <v>2114</v>
      </c>
      <c r="AI40" t="s">
        <v>2930</v>
      </c>
      <c r="AJ40" t="s">
        <v>2851</v>
      </c>
      <c r="AK40" t="s">
        <v>2114</v>
      </c>
      <c r="AL40" t="s">
        <v>2114</v>
      </c>
      <c r="AM40" t="s">
        <v>2851</v>
      </c>
      <c r="AN40" t="s">
        <v>2132</v>
      </c>
      <c r="AO40" t="s">
        <v>2114</v>
      </c>
      <c r="AP40" t="s">
        <v>2931</v>
      </c>
      <c r="AQ40" t="s">
        <v>2197</v>
      </c>
      <c r="AR40" t="s">
        <v>2114</v>
      </c>
      <c r="AS40" t="s">
        <v>2114</v>
      </c>
      <c r="AT40" t="s">
        <v>2932</v>
      </c>
      <c r="AU40" t="s">
        <v>2933</v>
      </c>
      <c r="AV40">
        <v>68</v>
      </c>
      <c r="AW40" t="s">
        <v>2134</v>
      </c>
      <c r="AX40" t="s">
        <v>2934</v>
      </c>
      <c r="AY40" t="s">
        <v>2136</v>
      </c>
      <c r="AZ40" t="s">
        <v>2935</v>
      </c>
      <c r="BA40" t="s">
        <v>2114</v>
      </c>
      <c r="BB40" t="s">
        <v>2114</v>
      </c>
      <c r="BC40" t="s">
        <v>2536</v>
      </c>
      <c r="BD40" t="s">
        <v>2936</v>
      </c>
      <c r="BE40" t="s">
        <v>2114</v>
      </c>
      <c r="BF40" t="s">
        <v>2114</v>
      </c>
      <c r="BG40" t="s">
        <v>2140</v>
      </c>
      <c r="BH40" t="s">
        <v>2141</v>
      </c>
      <c r="BI40">
        <v>1</v>
      </c>
      <c r="BJ40">
        <v>73</v>
      </c>
      <c r="BK40" t="s">
        <v>2142</v>
      </c>
      <c r="BL40" t="s">
        <v>2537</v>
      </c>
      <c r="BN40" t="s">
        <v>2353</v>
      </c>
      <c r="BO40">
        <v>1</v>
      </c>
      <c r="BP40">
        <v>1350</v>
      </c>
      <c r="BQ40" t="s">
        <v>2937</v>
      </c>
      <c r="BR40" t="s">
        <v>2114</v>
      </c>
      <c r="BS40" t="s">
        <v>2114</v>
      </c>
      <c r="BT40" t="s">
        <v>2938</v>
      </c>
    </row>
    <row r="41" spans="1:72" ht="12.75">
      <c r="A41" t="s">
        <v>2331</v>
      </c>
      <c r="B41" t="s">
        <v>2939</v>
      </c>
      <c r="C41" t="s">
        <v>2922</v>
      </c>
      <c r="D41" t="s">
        <v>2113</v>
      </c>
      <c r="E41" t="s">
        <v>2334</v>
      </c>
      <c r="F41" t="s">
        <v>2923</v>
      </c>
      <c r="G41" t="s">
        <v>2116</v>
      </c>
      <c r="H41" s="1">
        <v>34406</v>
      </c>
      <c r="I41" t="s">
        <v>2940</v>
      </c>
      <c r="J41" t="s">
        <v>2118</v>
      </c>
      <c r="K41" t="s">
        <v>2575</v>
      </c>
      <c r="L41" t="s">
        <v>2207</v>
      </c>
      <c r="M41" t="s">
        <v>2941</v>
      </c>
      <c r="N41" t="s">
        <v>2942</v>
      </c>
      <c r="O41" t="s">
        <v>2123</v>
      </c>
      <c r="P41" t="s">
        <v>2943</v>
      </c>
      <c r="Q41" t="s">
        <v>2514</v>
      </c>
      <c r="R41" t="s">
        <v>2944</v>
      </c>
      <c r="S41" t="s">
        <v>2114</v>
      </c>
      <c r="T41" t="s">
        <v>2114</v>
      </c>
      <c r="U41" t="s">
        <v>2944</v>
      </c>
      <c r="V41" t="s">
        <v>2945</v>
      </c>
      <c r="W41" t="s">
        <v>2946</v>
      </c>
      <c r="X41">
        <v>3</v>
      </c>
      <c r="Y41" t="s">
        <v>2944</v>
      </c>
      <c r="Z41" t="s">
        <v>2114</v>
      </c>
      <c r="AA41" t="s">
        <v>2114</v>
      </c>
      <c r="AB41" t="s">
        <v>2947</v>
      </c>
      <c r="AC41" t="s">
        <v>2114</v>
      </c>
      <c r="AD41" t="s">
        <v>2114</v>
      </c>
      <c r="AE41" t="s">
        <v>2947</v>
      </c>
      <c r="AF41" t="s">
        <v>2265</v>
      </c>
      <c r="AG41" t="s">
        <v>2114</v>
      </c>
      <c r="AH41" t="s">
        <v>2114</v>
      </c>
      <c r="AI41" t="s">
        <v>2265</v>
      </c>
      <c r="AJ41" t="s">
        <v>2948</v>
      </c>
      <c r="AK41" t="s">
        <v>2114</v>
      </c>
      <c r="AL41" t="s">
        <v>2114</v>
      </c>
      <c r="AM41" t="s">
        <v>2948</v>
      </c>
      <c r="AN41" t="s">
        <v>2132</v>
      </c>
      <c r="AO41" t="s">
        <v>2114</v>
      </c>
      <c r="AP41" t="s">
        <v>2931</v>
      </c>
      <c r="AQ41" t="s">
        <v>2949</v>
      </c>
      <c r="AR41" t="s">
        <v>2114</v>
      </c>
      <c r="AS41" t="s">
        <v>2114</v>
      </c>
      <c r="AT41" t="s">
        <v>2950</v>
      </c>
      <c r="AU41" t="s">
        <v>2951</v>
      </c>
      <c r="AV41">
        <v>68</v>
      </c>
      <c r="AW41" t="s">
        <v>2134</v>
      </c>
      <c r="AX41" t="s">
        <v>2934</v>
      </c>
      <c r="AY41" t="s">
        <v>2136</v>
      </c>
      <c r="AZ41" t="s">
        <v>2952</v>
      </c>
      <c r="BA41" t="s">
        <v>2114</v>
      </c>
      <c r="BB41" t="s">
        <v>2114</v>
      </c>
      <c r="BC41" t="s">
        <v>2536</v>
      </c>
      <c r="BD41" t="s">
        <v>2953</v>
      </c>
      <c r="BE41" t="s">
        <v>2114</v>
      </c>
      <c r="BF41" t="s">
        <v>2114</v>
      </c>
      <c r="BG41" t="s">
        <v>2140</v>
      </c>
      <c r="BH41" t="s">
        <v>2141</v>
      </c>
      <c r="BI41">
        <v>1</v>
      </c>
      <c r="BJ41">
        <v>87</v>
      </c>
      <c r="BK41" t="s">
        <v>2142</v>
      </c>
      <c r="BL41" t="s">
        <v>2954</v>
      </c>
      <c r="BN41" t="s">
        <v>2353</v>
      </c>
      <c r="BO41">
        <v>1</v>
      </c>
      <c r="BP41">
        <v>1140</v>
      </c>
      <c r="BQ41" t="s">
        <v>2955</v>
      </c>
      <c r="BR41" t="s">
        <v>2114</v>
      </c>
      <c r="BS41" t="s">
        <v>2114</v>
      </c>
      <c r="BT41" t="s">
        <v>2956</v>
      </c>
    </row>
    <row r="42" spans="1:72" ht="12.75">
      <c r="A42" t="s">
        <v>2331</v>
      </c>
      <c r="B42" t="s">
        <v>2957</v>
      </c>
      <c r="C42" t="s">
        <v>2958</v>
      </c>
      <c r="D42" t="s">
        <v>2113</v>
      </c>
      <c r="E42" t="s">
        <v>2334</v>
      </c>
      <c r="F42" t="s">
        <v>2959</v>
      </c>
      <c r="G42" t="s">
        <v>2116</v>
      </c>
      <c r="H42" s="1">
        <v>34503</v>
      </c>
      <c r="I42" t="s">
        <v>2253</v>
      </c>
      <c r="J42" t="s">
        <v>2118</v>
      </c>
      <c r="K42" t="s">
        <v>2960</v>
      </c>
      <c r="L42" t="s">
        <v>2120</v>
      </c>
      <c r="M42" t="s">
        <v>2961</v>
      </c>
      <c r="N42" t="s">
        <v>0</v>
      </c>
      <c r="O42" t="s">
        <v>2123</v>
      </c>
      <c r="P42" t="s">
        <v>2339</v>
      </c>
      <c r="Q42" t="s">
        <v>2514</v>
      </c>
      <c r="R42" t="s">
        <v>1</v>
      </c>
      <c r="S42" t="s">
        <v>2114</v>
      </c>
      <c r="T42" t="s">
        <v>2114</v>
      </c>
      <c r="U42" t="s">
        <v>1</v>
      </c>
      <c r="V42" t="s">
        <v>2</v>
      </c>
      <c r="W42" t="s">
        <v>3</v>
      </c>
      <c r="X42">
        <v>3</v>
      </c>
      <c r="Y42" t="s">
        <v>1</v>
      </c>
      <c r="Z42" t="s">
        <v>2114</v>
      </c>
      <c r="AA42" t="s">
        <v>2114</v>
      </c>
      <c r="AB42" t="s">
        <v>2600</v>
      </c>
      <c r="AC42" t="s">
        <v>2114</v>
      </c>
      <c r="AD42" t="s">
        <v>2114</v>
      </c>
      <c r="AE42" t="s">
        <v>2600</v>
      </c>
      <c r="AF42" t="s">
        <v>4</v>
      </c>
      <c r="AG42" t="s">
        <v>2114</v>
      </c>
      <c r="AH42" t="s">
        <v>2114</v>
      </c>
      <c r="AI42" t="s">
        <v>4</v>
      </c>
      <c r="AJ42" t="s">
        <v>5</v>
      </c>
      <c r="AK42" t="s">
        <v>2114</v>
      </c>
      <c r="AL42" t="s">
        <v>2114</v>
      </c>
      <c r="AM42" t="s">
        <v>5</v>
      </c>
      <c r="AN42" t="s">
        <v>2132</v>
      </c>
      <c r="AO42" t="s">
        <v>2114</v>
      </c>
      <c r="AP42" t="s">
        <v>2346</v>
      </c>
      <c r="AQ42" t="s">
        <v>2616</v>
      </c>
      <c r="AR42" t="s">
        <v>2114</v>
      </c>
      <c r="AS42" t="s">
        <v>2114</v>
      </c>
      <c r="AT42" t="s">
        <v>6</v>
      </c>
      <c r="AU42" t="s">
        <v>7</v>
      </c>
      <c r="AV42">
        <v>68</v>
      </c>
      <c r="AW42" t="s">
        <v>2134</v>
      </c>
      <c r="AX42" t="s">
        <v>8</v>
      </c>
      <c r="AY42" t="s">
        <v>2136</v>
      </c>
      <c r="AZ42" t="s">
        <v>9</v>
      </c>
      <c r="BA42" t="s">
        <v>2114</v>
      </c>
      <c r="BB42" t="s">
        <v>2114</v>
      </c>
      <c r="BC42" t="s">
        <v>2536</v>
      </c>
      <c r="BD42" t="s">
        <v>10</v>
      </c>
      <c r="BE42" t="s">
        <v>2114</v>
      </c>
      <c r="BF42" t="s">
        <v>2114</v>
      </c>
      <c r="BG42" t="s">
        <v>2140</v>
      </c>
      <c r="BH42" t="s">
        <v>2141</v>
      </c>
      <c r="BI42">
        <v>1</v>
      </c>
      <c r="BJ42">
        <v>98</v>
      </c>
      <c r="BK42" t="s">
        <v>2142</v>
      </c>
      <c r="BL42" t="s">
        <v>2537</v>
      </c>
      <c r="BN42" t="s">
        <v>2353</v>
      </c>
      <c r="BO42">
        <v>1</v>
      </c>
      <c r="BP42">
        <v>2000</v>
      </c>
      <c r="BQ42" t="s">
        <v>11</v>
      </c>
      <c r="BR42" t="s">
        <v>2114</v>
      </c>
      <c r="BS42" t="s">
        <v>2114</v>
      </c>
      <c r="BT42" t="s">
        <v>12</v>
      </c>
    </row>
    <row r="43" spans="1:72" ht="12.75">
      <c r="A43" t="s">
        <v>2331</v>
      </c>
      <c r="B43" t="s">
        <v>13</v>
      </c>
      <c r="C43" t="s">
        <v>2958</v>
      </c>
      <c r="D43" t="s">
        <v>2113</v>
      </c>
      <c r="E43" t="s">
        <v>2334</v>
      </c>
      <c r="F43" t="s">
        <v>2959</v>
      </c>
      <c r="G43" t="s">
        <v>2116</v>
      </c>
      <c r="H43" s="1">
        <v>34503</v>
      </c>
      <c r="I43" t="s">
        <v>2253</v>
      </c>
      <c r="J43" t="s">
        <v>2118</v>
      </c>
      <c r="K43" t="s">
        <v>14</v>
      </c>
      <c r="L43" t="s">
        <v>2120</v>
      </c>
      <c r="M43" t="s">
        <v>2961</v>
      </c>
      <c r="N43" t="s">
        <v>15</v>
      </c>
      <c r="O43" t="s">
        <v>2123</v>
      </c>
      <c r="P43" t="s">
        <v>2339</v>
      </c>
      <c r="Q43" t="s">
        <v>2514</v>
      </c>
      <c r="R43" t="s">
        <v>16</v>
      </c>
      <c r="S43" t="s">
        <v>2114</v>
      </c>
      <c r="T43" t="s">
        <v>2114</v>
      </c>
      <c r="U43" t="s">
        <v>16</v>
      </c>
      <c r="V43" t="s">
        <v>17</v>
      </c>
      <c r="W43" t="s">
        <v>18</v>
      </c>
      <c r="X43">
        <v>3</v>
      </c>
      <c r="Y43" t="s">
        <v>16</v>
      </c>
      <c r="Z43" t="s">
        <v>2114</v>
      </c>
      <c r="AA43" t="s">
        <v>2114</v>
      </c>
      <c r="AB43" t="s">
        <v>19</v>
      </c>
      <c r="AC43" t="s">
        <v>2114</v>
      </c>
      <c r="AD43" t="s">
        <v>2114</v>
      </c>
      <c r="AE43" t="s">
        <v>19</v>
      </c>
      <c r="AF43" t="s">
        <v>20</v>
      </c>
      <c r="AG43" t="s">
        <v>2114</v>
      </c>
      <c r="AH43" t="s">
        <v>2114</v>
      </c>
      <c r="AI43" t="s">
        <v>20</v>
      </c>
      <c r="AJ43" t="s">
        <v>21</v>
      </c>
      <c r="AK43" t="s">
        <v>2114</v>
      </c>
      <c r="AL43" t="s">
        <v>2114</v>
      </c>
      <c r="AM43" t="s">
        <v>21</v>
      </c>
      <c r="AN43" t="s">
        <v>2132</v>
      </c>
      <c r="AO43" t="s">
        <v>2114</v>
      </c>
      <c r="AP43" t="s">
        <v>2346</v>
      </c>
      <c r="AQ43" t="s">
        <v>2197</v>
      </c>
      <c r="AR43" t="s">
        <v>2114</v>
      </c>
      <c r="AS43" t="s">
        <v>2114</v>
      </c>
      <c r="AT43" t="s">
        <v>22</v>
      </c>
      <c r="AU43" t="s">
        <v>23</v>
      </c>
      <c r="AV43">
        <v>68</v>
      </c>
      <c r="AW43" t="s">
        <v>2134</v>
      </c>
      <c r="AX43" t="s">
        <v>8</v>
      </c>
      <c r="AY43" t="s">
        <v>2136</v>
      </c>
      <c r="AZ43" t="s">
        <v>24</v>
      </c>
      <c r="BA43" t="s">
        <v>2114</v>
      </c>
      <c r="BB43" t="s">
        <v>2114</v>
      </c>
      <c r="BC43" t="s">
        <v>2536</v>
      </c>
      <c r="BD43" t="s">
        <v>25</v>
      </c>
      <c r="BE43" t="s">
        <v>2114</v>
      </c>
      <c r="BF43" t="s">
        <v>2114</v>
      </c>
      <c r="BG43" t="s">
        <v>2140</v>
      </c>
      <c r="BH43" t="s">
        <v>2141</v>
      </c>
      <c r="BI43">
        <v>1</v>
      </c>
      <c r="BJ43">
        <v>83</v>
      </c>
      <c r="BK43" t="s">
        <v>2142</v>
      </c>
      <c r="BL43" t="s">
        <v>2537</v>
      </c>
      <c r="BN43" t="s">
        <v>2353</v>
      </c>
      <c r="BO43">
        <v>1</v>
      </c>
      <c r="BP43">
        <v>2000</v>
      </c>
      <c r="BQ43" t="s">
        <v>26</v>
      </c>
      <c r="BR43" t="s">
        <v>2114</v>
      </c>
      <c r="BS43" t="s">
        <v>2114</v>
      </c>
      <c r="BT43" t="s">
        <v>27</v>
      </c>
    </row>
    <row r="44" spans="1:72" ht="12.75">
      <c r="A44" t="s">
        <v>2331</v>
      </c>
      <c r="B44" t="s">
        <v>28</v>
      </c>
      <c r="C44" t="s">
        <v>2958</v>
      </c>
      <c r="D44" t="s">
        <v>2113</v>
      </c>
      <c r="E44" t="s">
        <v>2334</v>
      </c>
      <c r="F44" t="s">
        <v>2959</v>
      </c>
      <c r="G44" t="s">
        <v>2116</v>
      </c>
      <c r="H44" s="1">
        <v>34503</v>
      </c>
      <c r="I44" t="s">
        <v>29</v>
      </c>
      <c r="J44" t="s">
        <v>2118</v>
      </c>
      <c r="K44" t="s">
        <v>30</v>
      </c>
      <c r="L44" t="s">
        <v>2120</v>
      </c>
      <c r="M44" t="s">
        <v>31</v>
      </c>
      <c r="N44" t="s">
        <v>32</v>
      </c>
      <c r="O44" t="s">
        <v>2123</v>
      </c>
      <c r="P44" t="s">
        <v>2339</v>
      </c>
      <c r="Q44" t="s">
        <v>2514</v>
      </c>
      <c r="R44" t="s">
        <v>2699</v>
      </c>
      <c r="S44" t="s">
        <v>2114</v>
      </c>
      <c r="T44" t="s">
        <v>2114</v>
      </c>
      <c r="U44" t="s">
        <v>2699</v>
      </c>
      <c r="V44" t="s">
        <v>2698</v>
      </c>
      <c r="W44" t="s">
        <v>33</v>
      </c>
      <c r="X44">
        <v>3</v>
      </c>
      <c r="Y44" t="s">
        <v>2699</v>
      </c>
      <c r="Z44" t="s">
        <v>2114</v>
      </c>
      <c r="AA44" t="s">
        <v>2114</v>
      </c>
      <c r="AB44" t="s">
        <v>34</v>
      </c>
      <c r="AC44" t="s">
        <v>2114</v>
      </c>
      <c r="AD44" t="s">
        <v>2114</v>
      </c>
      <c r="AE44" t="s">
        <v>34</v>
      </c>
      <c r="AF44" t="s">
        <v>2646</v>
      </c>
      <c r="AG44" t="s">
        <v>2114</v>
      </c>
      <c r="AH44" t="s">
        <v>2114</v>
      </c>
      <c r="AI44" t="s">
        <v>2646</v>
      </c>
      <c r="AJ44" t="s">
        <v>2548</v>
      </c>
      <c r="AK44" t="s">
        <v>2114</v>
      </c>
      <c r="AL44" t="s">
        <v>2114</v>
      </c>
      <c r="AM44" t="s">
        <v>2548</v>
      </c>
      <c r="AN44" t="s">
        <v>2132</v>
      </c>
      <c r="AO44" t="s">
        <v>2114</v>
      </c>
      <c r="AP44" t="s">
        <v>2346</v>
      </c>
      <c r="AQ44" t="s">
        <v>2234</v>
      </c>
      <c r="AR44" t="s">
        <v>2114</v>
      </c>
      <c r="AS44" t="s">
        <v>2114</v>
      </c>
      <c r="AT44" t="s">
        <v>35</v>
      </c>
      <c r="AU44" t="s">
        <v>36</v>
      </c>
      <c r="AV44">
        <v>68</v>
      </c>
      <c r="AW44" t="s">
        <v>2134</v>
      </c>
      <c r="AX44" t="s">
        <v>8</v>
      </c>
      <c r="AY44" t="s">
        <v>2136</v>
      </c>
      <c r="AZ44" t="s">
        <v>37</v>
      </c>
      <c r="BA44" t="s">
        <v>2114</v>
      </c>
      <c r="BB44" t="s">
        <v>2114</v>
      </c>
      <c r="BC44" t="s">
        <v>2536</v>
      </c>
      <c r="BD44" t="s">
        <v>38</v>
      </c>
      <c r="BE44" t="s">
        <v>2114</v>
      </c>
      <c r="BF44" t="s">
        <v>2114</v>
      </c>
      <c r="BG44" t="s">
        <v>2140</v>
      </c>
      <c r="BH44" t="s">
        <v>2141</v>
      </c>
      <c r="BI44">
        <v>1</v>
      </c>
      <c r="BJ44">
        <v>81</v>
      </c>
      <c r="BK44" t="s">
        <v>2142</v>
      </c>
      <c r="BL44" t="s">
        <v>2954</v>
      </c>
      <c r="BN44" t="s">
        <v>2353</v>
      </c>
      <c r="BO44">
        <v>1</v>
      </c>
      <c r="BP44">
        <v>1100</v>
      </c>
      <c r="BQ44" t="s">
        <v>39</v>
      </c>
      <c r="BR44" t="s">
        <v>2114</v>
      </c>
      <c r="BS44" t="s">
        <v>2114</v>
      </c>
      <c r="BT44" t="s">
        <v>40</v>
      </c>
    </row>
    <row r="45" spans="1:72" ht="12.75">
      <c r="A45" t="s">
        <v>2331</v>
      </c>
      <c r="B45" t="s">
        <v>41</v>
      </c>
      <c r="C45" t="s">
        <v>2958</v>
      </c>
      <c r="D45" t="s">
        <v>2113</v>
      </c>
      <c r="E45" t="s">
        <v>2334</v>
      </c>
      <c r="F45" t="s">
        <v>2959</v>
      </c>
      <c r="G45" t="s">
        <v>2116</v>
      </c>
      <c r="H45" s="1">
        <v>34504</v>
      </c>
      <c r="I45" t="s">
        <v>29</v>
      </c>
      <c r="J45" t="s">
        <v>2118</v>
      </c>
      <c r="K45" t="s">
        <v>2818</v>
      </c>
      <c r="L45" t="s">
        <v>2120</v>
      </c>
      <c r="M45" t="s">
        <v>31</v>
      </c>
      <c r="N45" t="s">
        <v>42</v>
      </c>
      <c r="O45" t="s">
        <v>2123</v>
      </c>
      <c r="P45" t="s">
        <v>2339</v>
      </c>
      <c r="Q45" t="s">
        <v>2514</v>
      </c>
      <c r="R45" t="s">
        <v>43</v>
      </c>
      <c r="S45" t="s">
        <v>2114</v>
      </c>
      <c r="T45" t="s">
        <v>2114</v>
      </c>
      <c r="U45" t="s">
        <v>43</v>
      </c>
      <c r="V45" t="s">
        <v>44</v>
      </c>
      <c r="W45" t="s">
        <v>45</v>
      </c>
      <c r="X45">
        <v>3</v>
      </c>
      <c r="Y45" t="s">
        <v>43</v>
      </c>
      <c r="Z45" t="s">
        <v>2114</v>
      </c>
      <c r="AA45" t="s">
        <v>2114</v>
      </c>
      <c r="AB45" t="s">
        <v>46</v>
      </c>
      <c r="AC45" t="s">
        <v>2114</v>
      </c>
      <c r="AD45" t="s">
        <v>2114</v>
      </c>
      <c r="AE45" t="s">
        <v>46</v>
      </c>
      <c r="AF45" t="s">
        <v>47</v>
      </c>
      <c r="AG45" t="s">
        <v>2114</v>
      </c>
      <c r="AH45" t="s">
        <v>2114</v>
      </c>
      <c r="AI45" t="s">
        <v>47</v>
      </c>
      <c r="AJ45" t="s">
        <v>48</v>
      </c>
      <c r="AK45" t="s">
        <v>2114</v>
      </c>
      <c r="AL45" t="s">
        <v>2114</v>
      </c>
      <c r="AM45" t="s">
        <v>48</v>
      </c>
      <c r="AN45" t="s">
        <v>2132</v>
      </c>
      <c r="AO45" t="s">
        <v>2114</v>
      </c>
      <c r="AP45" t="s">
        <v>2346</v>
      </c>
      <c r="AQ45" t="s">
        <v>49</v>
      </c>
      <c r="AR45" t="s">
        <v>2114</v>
      </c>
      <c r="AS45" t="s">
        <v>2114</v>
      </c>
      <c r="AT45" t="s">
        <v>50</v>
      </c>
      <c r="AU45" t="s">
        <v>51</v>
      </c>
      <c r="AV45">
        <v>68</v>
      </c>
      <c r="AW45" t="s">
        <v>2134</v>
      </c>
      <c r="AX45" t="s">
        <v>52</v>
      </c>
      <c r="AY45" t="s">
        <v>2136</v>
      </c>
      <c r="AZ45" t="s">
        <v>53</v>
      </c>
      <c r="BA45" t="s">
        <v>2114</v>
      </c>
      <c r="BB45" t="s">
        <v>2114</v>
      </c>
      <c r="BC45" t="s">
        <v>2536</v>
      </c>
      <c r="BD45" t="s">
        <v>54</v>
      </c>
      <c r="BE45" t="s">
        <v>2114</v>
      </c>
      <c r="BF45" t="s">
        <v>2114</v>
      </c>
      <c r="BG45" t="s">
        <v>2140</v>
      </c>
      <c r="BH45" t="s">
        <v>2141</v>
      </c>
      <c r="BI45">
        <v>1</v>
      </c>
      <c r="BJ45">
        <v>104</v>
      </c>
      <c r="BK45" t="s">
        <v>2142</v>
      </c>
      <c r="BL45" t="s">
        <v>2954</v>
      </c>
      <c r="BN45" t="s">
        <v>2353</v>
      </c>
      <c r="BO45">
        <v>1</v>
      </c>
      <c r="BP45">
        <v>1100</v>
      </c>
      <c r="BQ45" t="s">
        <v>55</v>
      </c>
      <c r="BR45" t="s">
        <v>2114</v>
      </c>
      <c r="BS45" t="s">
        <v>2114</v>
      </c>
      <c r="BT45" t="s">
        <v>56</v>
      </c>
    </row>
    <row r="46" spans="1:72" ht="12.75">
      <c r="A46" t="s">
        <v>2331</v>
      </c>
      <c r="B46" t="s">
        <v>57</v>
      </c>
      <c r="C46" t="s">
        <v>2958</v>
      </c>
      <c r="D46" t="s">
        <v>2113</v>
      </c>
      <c r="E46" t="s">
        <v>2334</v>
      </c>
      <c r="F46" t="s">
        <v>2959</v>
      </c>
      <c r="G46" t="s">
        <v>2116</v>
      </c>
      <c r="H46" s="1">
        <v>34504</v>
      </c>
      <c r="I46" t="s">
        <v>29</v>
      </c>
      <c r="J46" t="s">
        <v>2118</v>
      </c>
      <c r="K46" t="s">
        <v>2818</v>
      </c>
      <c r="L46" t="s">
        <v>2120</v>
      </c>
      <c r="M46" t="s">
        <v>31</v>
      </c>
      <c r="N46" t="s">
        <v>42</v>
      </c>
      <c r="O46" t="s">
        <v>2123</v>
      </c>
      <c r="P46" t="s">
        <v>2339</v>
      </c>
      <c r="Q46" t="s">
        <v>2514</v>
      </c>
      <c r="R46" t="s">
        <v>58</v>
      </c>
      <c r="S46" t="s">
        <v>2114</v>
      </c>
      <c r="T46" t="s">
        <v>2114</v>
      </c>
      <c r="U46" t="s">
        <v>58</v>
      </c>
      <c r="V46" t="s">
        <v>2596</v>
      </c>
      <c r="W46" t="s">
        <v>59</v>
      </c>
      <c r="X46">
        <v>3</v>
      </c>
      <c r="Y46" t="s">
        <v>58</v>
      </c>
      <c r="Z46" t="s">
        <v>2114</v>
      </c>
      <c r="AA46" t="s">
        <v>2114</v>
      </c>
      <c r="AB46" t="s">
        <v>60</v>
      </c>
      <c r="AC46" t="s">
        <v>2114</v>
      </c>
      <c r="AD46" t="s">
        <v>2114</v>
      </c>
      <c r="AE46" t="s">
        <v>60</v>
      </c>
      <c r="AF46" t="s">
        <v>61</v>
      </c>
      <c r="AG46" t="s">
        <v>2114</v>
      </c>
      <c r="AH46" t="s">
        <v>2114</v>
      </c>
      <c r="AI46" t="s">
        <v>61</v>
      </c>
      <c r="AJ46" t="s">
        <v>62</v>
      </c>
      <c r="AK46" t="s">
        <v>2114</v>
      </c>
      <c r="AL46" t="s">
        <v>2114</v>
      </c>
      <c r="AM46" t="s">
        <v>62</v>
      </c>
      <c r="AN46" t="s">
        <v>2132</v>
      </c>
      <c r="AO46" t="s">
        <v>2114</v>
      </c>
      <c r="AP46" t="s">
        <v>2346</v>
      </c>
      <c r="AQ46" t="s">
        <v>49</v>
      </c>
      <c r="AR46" t="s">
        <v>2114</v>
      </c>
      <c r="AS46" t="s">
        <v>2114</v>
      </c>
      <c r="AT46" t="s">
        <v>63</v>
      </c>
      <c r="AU46" t="s">
        <v>64</v>
      </c>
      <c r="AV46">
        <v>68</v>
      </c>
      <c r="AW46" t="s">
        <v>2134</v>
      </c>
      <c r="AX46" t="s">
        <v>52</v>
      </c>
      <c r="AY46" t="s">
        <v>2136</v>
      </c>
      <c r="AZ46" t="s">
        <v>65</v>
      </c>
      <c r="BA46" t="s">
        <v>2114</v>
      </c>
      <c r="BB46" t="s">
        <v>2114</v>
      </c>
      <c r="BC46" t="s">
        <v>2536</v>
      </c>
      <c r="BD46" t="s">
        <v>10</v>
      </c>
      <c r="BE46" t="s">
        <v>2114</v>
      </c>
      <c r="BF46" t="s">
        <v>2114</v>
      </c>
      <c r="BG46" t="s">
        <v>2140</v>
      </c>
      <c r="BH46" t="s">
        <v>2141</v>
      </c>
      <c r="BI46">
        <v>1</v>
      </c>
      <c r="BJ46">
        <v>104</v>
      </c>
      <c r="BK46" t="s">
        <v>2142</v>
      </c>
      <c r="BL46" t="s">
        <v>2954</v>
      </c>
      <c r="BN46" t="s">
        <v>2353</v>
      </c>
      <c r="BO46">
        <v>1</v>
      </c>
      <c r="BP46">
        <v>1100</v>
      </c>
      <c r="BQ46" t="s">
        <v>66</v>
      </c>
      <c r="BR46" t="s">
        <v>2114</v>
      </c>
      <c r="BS46" t="s">
        <v>2114</v>
      </c>
      <c r="BT46" t="s">
        <v>67</v>
      </c>
    </row>
    <row r="47" spans="1:72" ht="12.75">
      <c r="A47" t="s">
        <v>2331</v>
      </c>
      <c r="B47" t="s">
        <v>68</v>
      </c>
      <c r="C47" t="s">
        <v>2958</v>
      </c>
      <c r="D47" t="s">
        <v>2113</v>
      </c>
      <c r="E47" t="s">
        <v>2334</v>
      </c>
      <c r="F47" t="s">
        <v>2959</v>
      </c>
      <c r="G47" t="s">
        <v>2116</v>
      </c>
      <c r="H47" s="1">
        <v>34505</v>
      </c>
      <c r="I47" t="s">
        <v>29</v>
      </c>
      <c r="J47" t="s">
        <v>2118</v>
      </c>
      <c r="K47" t="s">
        <v>2818</v>
      </c>
      <c r="L47" t="s">
        <v>2120</v>
      </c>
      <c r="M47" t="s">
        <v>31</v>
      </c>
      <c r="N47" t="s">
        <v>42</v>
      </c>
      <c r="O47" t="s">
        <v>2123</v>
      </c>
      <c r="P47" t="s">
        <v>2339</v>
      </c>
      <c r="Q47" t="s">
        <v>2514</v>
      </c>
      <c r="R47" t="s">
        <v>69</v>
      </c>
      <c r="S47" t="s">
        <v>2114</v>
      </c>
      <c r="T47" t="s">
        <v>2114</v>
      </c>
      <c r="U47" t="s">
        <v>69</v>
      </c>
      <c r="V47" t="s">
        <v>70</v>
      </c>
      <c r="W47" t="s">
        <v>71</v>
      </c>
      <c r="X47">
        <v>3</v>
      </c>
      <c r="Y47" t="s">
        <v>69</v>
      </c>
      <c r="Z47" t="s">
        <v>2114</v>
      </c>
      <c r="AA47" t="s">
        <v>2114</v>
      </c>
      <c r="AB47" t="s">
        <v>72</v>
      </c>
      <c r="AC47" t="s">
        <v>2114</v>
      </c>
      <c r="AD47" t="s">
        <v>2114</v>
      </c>
      <c r="AE47" t="s">
        <v>72</v>
      </c>
      <c r="AF47" t="s">
        <v>73</v>
      </c>
      <c r="AG47" t="s">
        <v>2114</v>
      </c>
      <c r="AH47" t="s">
        <v>2114</v>
      </c>
      <c r="AI47" t="s">
        <v>73</v>
      </c>
      <c r="AJ47" t="s">
        <v>74</v>
      </c>
      <c r="AK47" t="s">
        <v>2114</v>
      </c>
      <c r="AL47" t="s">
        <v>2114</v>
      </c>
      <c r="AM47" t="s">
        <v>74</v>
      </c>
      <c r="AN47" t="s">
        <v>2132</v>
      </c>
      <c r="AO47" t="s">
        <v>2114</v>
      </c>
      <c r="AP47" t="s">
        <v>2346</v>
      </c>
      <c r="AQ47" t="s">
        <v>2366</v>
      </c>
      <c r="AR47" t="s">
        <v>2114</v>
      </c>
      <c r="AS47" t="s">
        <v>2114</v>
      </c>
      <c r="AT47" t="s">
        <v>75</v>
      </c>
      <c r="AU47" t="s">
        <v>76</v>
      </c>
      <c r="AV47">
        <v>68</v>
      </c>
      <c r="AW47" t="s">
        <v>2134</v>
      </c>
      <c r="AX47" t="s">
        <v>77</v>
      </c>
      <c r="AY47" t="s">
        <v>2136</v>
      </c>
      <c r="AZ47" t="s">
        <v>78</v>
      </c>
      <c r="BA47" t="s">
        <v>2114</v>
      </c>
      <c r="BB47" t="s">
        <v>2114</v>
      </c>
      <c r="BC47" t="s">
        <v>2536</v>
      </c>
      <c r="BD47" t="s">
        <v>25</v>
      </c>
      <c r="BE47" t="s">
        <v>2114</v>
      </c>
      <c r="BF47" t="s">
        <v>2114</v>
      </c>
      <c r="BG47" t="s">
        <v>2140</v>
      </c>
      <c r="BH47" t="s">
        <v>2141</v>
      </c>
      <c r="BI47">
        <v>1</v>
      </c>
      <c r="BJ47">
        <v>104</v>
      </c>
      <c r="BK47" t="s">
        <v>2142</v>
      </c>
      <c r="BL47" t="s">
        <v>2954</v>
      </c>
      <c r="BN47" t="s">
        <v>2353</v>
      </c>
      <c r="BO47">
        <v>1</v>
      </c>
      <c r="BP47">
        <v>1100</v>
      </c>
      <c r="BQ47" t="s">
        <v>79</v>
      </c>
      <c r="BR47" t="s">
        <v>2114</v>
      </c>
      <c r="BS47" t="s">
        <v>2114</v>
      </c>
      <c r="BT47" t="s">
        <v>80</v>
      </c>
    </row>
    <row r="48" spans="1:72" ht="12.75">
      <c r="A48" t="s">
        <v>2331</v>
      </c>
      <c r="B48" t="s">
        <v>2387</v>
      </c>
      <c r="C48" t="s">
        <v>2357</v>
      </c>
      <c r="D48" t="s">
        <v>2113</v>
      </c>
      <c r="E48" t="s">
        <v>2334</v>
      </c>
      <c r="F48" t="s">
        <v>2358</v>
      </c>
      <c r="G48" t="s">
        <v>2116</v>
      </c>
      <c r="H48" s="1">
        <v>34840</v>
      </c>
      <c r="I48" t="s">
        <v>2336</v>
      </c>
      <c r="J48" t="s">
        <v>2118</v>
      </c>
      <c r="K48" t="s">
        <v>2388</v>
      </c>
      <c r="L48" t="s">
        <v>2207</v>
      </c>
      <c r="M48" t="s">
        <v>2337</v>
      </c>
      <c r="N48" t="s">
        <v>2389</v>
      </c>
      <c r="O48" t="s">
        <v>2123</v>
      </c>
      <c r="P48" t="s">
        <v>2339</v>
      </c>
      <c r="Q48" t="s">
        <v>2514</v>
      </c>
      <c r="R48" t="s">
        <v>81</v>
      </c>
      <c r="S48" t="s">
        <v>2114</v>
      </c>
      <c r="T48" t="s">
        <v>2114</v>
      </c>
      <c r="U48" t="s">
        <v>81</v>
      </c>
      <c r="V48" t="s">
        <v>82</v>
      </c>
      <c r="W48" t="s">
        <v>2409</v>
      </c>
      <c r="X48">
        <v>3</v>
      </c>
      <c r="Y48" t="s">
        <v>81</v>
      </c>
      <c r="Z48" t="s">
        <v>2114</v>
      </c>
      <c r="AA48" t="s">
        <v>2114</v>
      </c>
      <c r="AB48" t="s">
        <v>83</v>
      </c>
      <c r="AC48" t="s">
        <v>2114</v>
      </c>
      <c r="AD48" t="s">
        <v>2114</v>
      </c>
      <c r="AE48" t="s">
        <v>83</v>
      </c>
      <c r="AF48" t="s">
        <v>84</v>
      </c>
      <c r="AG48" t="s">
        <v>2114</v>
      </c>
      <c r="AH48" t="s">
        <v>2114</v>
      </c>
      <c r="AI48" t="s">
        <v>84</v>
      </c>
      <c r="AJ48" t="s">
        <v>85</v>
      </c>
      <c r="AK48" t="s">
        <v>2114</v>
      </c>
      <c r="AL48" t="s">
        <v>2114</v>
      </c>
      <c r="AM48" t="s">
        <v>85</v>
      </c>
      <c r="AN48" t="s">
        <v>2132</v>
      </c>
      <c r="AO48" t="s">
        <v>2114</v>
      </c>
      <c r="AP48" t="s">
        <v>2346</v>
      </c>
      <c r="AQ48" t="s">
        <v>2396</v>
      </c>
      <c r="AR48" t="s">
        <v>2114</v>
      </c>
      <c r="AS48" t="s">
        <v>2114</v>
      </c>
      <c r="AT48" t="s">
        <v>2397</v>
      </c>
      <c r="AU48" t="s">
        <v>2398</v>
      </c>
      <c r="AV48">
        <v>68</v>
      </c>
      <c r="AW48" t="s">
        <v>2134</v>
      </c>
      <c r="AX48" t="s">
        <v>2350</v>
      </c>
      <c r="AY48" t="s">
        <v>2136</v>
      </c>
      <c r="AZ48" t="s">
        <v>2399</v>
      </c>
      <c r="BA48" t="s">
        <v>2114</v>
      </c>
      <c r="BB48" t="s">
        <v>2114</v>
      </c>
      <c r="BC48" t="s">
        <v>2536</v>
      </c>
      <c r="BD48" t="s">
        <v>2400</v>
      </c>
      <c r="BE48" t="s">
        <v>2114</v>
      </c>
      <c r="BF48" t="s">
        <v>2114</v>
      </c>
      <c r="BG48" t="s">
        <v>2140</v>
      </c>
      <c r="BH48" t="s">
        <v>2141</v>
      </c>
      <c r="BI48">
        <v>1</v>
      </c>
      <c r="BJ48">
        <v>105</v>
      </c>
      <c r="BK48" t="s">
        <v>2142</v>
      </c>
      <c r="BL48" t="s">
        <v>2218</v>
      </c>
      <c r="BN48" t="s">
        <v>2353</v>
      </c>
      <c r="BO48">
        <v>1</v>
      </c>
      <c r="BP48">
        <v>796</v>
      </c>
      <c r="BQ48" t="s">
        <v>86</v>
      </c>
      <c r="BR48" t="s">
        <v>2114</v>
      </c>
      <c r="BS48" t="s">
        <v>2114</v>
      </c>
      <c r="BT48" t="s">
        <v>87</v>
      </c>
    </row>
    <row r="49" spans="1:72" ht="12.75">
      <c r="A49" t="s">
        <v>2403</v>
      </c>
      <c r="B49" t="s">
        <v>2404</v>
      </c>
      <c r="C49" t="s">
        <v>2405</v>
      </c>
      <c r="D49" t="s">
        <v>2250</v>
      </c>
      <c r="E49" t="s">
        <v>2406</v>
      </c>
      <c r="F49" t="s">
        <v>2407</v>
      </c>
      <c r="G49" t="s">
        <v>2408</v>
      </c>
      <c r="H49" s="1">
        <v>33055</v>
      </c>
      <c r="I49" t="s">
        <v>2409</v>
      </c>
      <c r="J49" t="s">
        <v>2118</v>
      </c>
      <c r="K49" t="s">
        <v>2206</v>
      </c>
      <c r="L49" t="s">
        <v>2120</v>
      </c>
      <c r="M49" t="s">
        <v>2114</v>
      </c>
      <c r="N49" t="s">
        <v>2410</v>
      </c>
      <c r="O49" t="s">
        <v>2123</v>
      </c>
      <c r="P49" t="s">
        <v>2339</v>
      </c>
      <c r="Q49" t="s">
        <v>2514</v>
      </c>
      <c r="R49" t="s">
        <v>88</v>
      </c>
      <c r="S49" t="s">
        <v>89</v>
      </c>
      <c r="T49" t="s">
        <v>90</v>
      </c>
      <c r="U49" t="s">
        <v>91</v>
      </c>
      <c r="V49" t="s">
        <v>2572</v>
      </c>
      <c r="W49" t="s">
        <v>2260</v>
      </c>
      <c r="X49">
        <v>3</v>
      </c>
      <c r="Y49" t="s">
        <v>88</v>
      </c>
      <c r="Z49" t="s">
        <v>89</v>
      </c>
      <c r="AA49" t="s">
        <v>90</v>
      </c>
      <c r="AB49" t="s">
        <v>92</v>
      </c>
      <c r="AC49" t="s">
        <v>93</v>
      </c>
      <c r="AD49" t="s">
        <v>94</v>
      </c>
      <c r="AE49" t="s">
        <v>95</v>
      </c>
      <c r="AF49" t="s">
        <v>96</v>
      </c>
      <c r="AG49" t="s">
        <v>97</v>
      </c>
      <c r="AH49" t="s">
        <v>98</v>
      </c>
      <c r="AI49" t="s">
        <v>99</v>
      </c>
      <c r="AJ49" t="s">
        <v>100</v>
      </c>
      <c r="AK49" t="s">
        <v>101</v>
      </c>
      <c r="AL49" t="s">
        <v>102</v>
      </c>
      <c r="AM49" t="s">
        <v>103</v>
      </c>
      <c r="AN49" t="s">
        <v>2132</v>
      </c>
      <c r="AO49" t="s">
        <v>2114</v>
      </c>
      <c r="AQ49" t="s">
        <v>2427</v>
      </c>
      <c r="AR49" t="s">
        <v>2427</v>
      </c>
      <c r="AS49" t="s">
        <v>2427</v>
      </c>
      <c r="AT49" t="s">
        <v>2114</v>
      </c>
      <c r="AV49">
        <v>68</v>
      </c>
      <c r="AW49" t="s">
        <v>2134</v>
      </c>
      <c r="AX49" t="s">
        <v>2114</v>
      </c>
      <c r="AY49" t="s">
        <v>2276</v>
      </c>
      <c r="AZ49" t="s">
        <v>2428</v>
      </c>
      <c r="BA49" t="s">
        <v>2428</v>
      </c>
      <c r="BB49" t="s">
        <v>2428</v>
      </c>
      <c r="BC49" t="s">
        <v>2536</v>
      </c>
      <c r="BG49" t="s">
        <v>2247</v>
      </c>
      <c r="BH49" t="s">
        <v>2141</v>
      </c>
      <c r="BI49">
        <v>1</v>
      </c>
      <c r="BJ49">
        <v>100</v>
      </c>
      <c r="BK49" t="s">
        <v>2142</v>
      </c>
      <c r="BL49" t="s">
        <v>2114</v>
      </c>
      <c r="BM49" t="s">
        <v>2114</v>
      </c>
      <c r="BN49" t="s">
        <v>2429</v>
      </c>
      <c r="BO49">
        <v>2</v>
      </c>
      <c r="BP49">
        <v>660</v>
      </c>
      <c r="BQ49" t="s">
        <v>2792</v>
      </c>
      <c r="BR49" t="s">
        <v>104</v>
      </c>
      <c r="BS49" t="s">
        <v>26</v>
      </c>
      <c r="BT49" t="s">
        <v>105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T49"/>
  <sheetViews>
    <sheetView workbookViewId="0" topLeftCell="A1">
      <selection activeCell="E2" sqref="E2"/>
    </sheetView>
  </sheetViews>
  <sheetFormatPr defaultColWidth="9.140625" defaultRowHeight="12.75"/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2110</v>
      </c>
      <c r="B2" t="s">
        <v>2111</v>
      </c>
      <c r="C2" t="s">
        <v>2112</v>
      </c>
      <c r="D2" t="s">
        <v>2113</v>
      </c>
      <c r="E2" t="s">
        <v>2114</v>
      </c>
      <c r="F2" t="s">
        <v>2115</v>
      </c>
      <c r="G2" t="s">
        <v>2116</v>
      </c>
      <c r="H2" s="1">
        <v>34648</v>
      </c>
      <c r="I2" t="s">
        <v>2117</v>
      </c>
      <c r="J2" t="s">
        <v>2118</v>
      </c>
      <c r="K2" t="s">
        <v>2119</v>
      </c>
      <c r="L2" t="s">
        <v>2120</v>
      </c>
      <c r="M2" t="s">
        <v>2121</v>
      </c>
      <c r="N2" t="s">
        <v>2122</v>
      </c>
      <c r="O2" t="s">
        <v>2123</v>
      </c>
      <c r="P2" t="s">
        <v>2124</v>
      </c>
      <c r="Q2" t="s">
        <v>106</v>
      </c>
      <c r="R2" t="s">
        <v>107</v>
      </c>
      <c r="S2" t="s">
        <v>2114</v>
      </c>
      <c r="T2" t="s">
        <v>2114</v>
      </c>
      <c r="U2" t="s">
        <v>107</v>
      </c>
      <c r="V2" t="s">
        <v>108</v>
      </c>
      <c r="W2" t="s">
        <v>2260</v>
      </c>
      <c r="X2">
        <v>3</v>
      </c>
      <c r="Y2" t="s">
        <v>107</v>
      </c>
      <c r="Z2" t="s">
        <v>2114</v>
      </c>
      <c r="AA2" t="s">
        <v>2114</v>
      </c>
      <c r="AB2" t="s">
        <v>109</v>
      </c>
      <c r="AC2" t="s">
        <v>2114</v>
      </c>
      <c r="AD2" t="s">
        <v>2114</v>
      </c>
      <c r="AE2" t="s">
        <v>109</v>
      </c>
      <c r="AF2" t="s">
        <v>110</v>
      </c>
      <c r="AG2" t="s">
        <v>2114</v>
      </c>
      <c r="AH2" t="s">
        <v>2114</v>
      </c>
      <c r="AI2" t="s">
        <v>110</v>
      </c>
      <c r="AJ2" t="s">
        <v>111</v>
      </c>
      <c r="AK2" t="s">
        <v>2114</v>
      </c>
      <c r="AL2" t="s">
        <v>2114</v>
      </c>
      <c r="AM2" t="s">
        <v>111</v>
      </c>
      <c r="AN2" t="s">
        <v>2132</v>
      </c>
      <c r="AO2" t="s">
        <v>2114</v>
      </c>
      <c r="AQ2" t="s">
        <v>2133</v>
      </c>
      <c r="AR2" t="s">
        <v>2114</v>
      </c>
      <c r="AS2" t="s">
        <v>2114</v>
      </c>
      <c r="AV2">
        <v>68</v>
      </c>
      <c r="AW2" t="s">
        <v>2134</v>
      </c>
      <c r="AX2" t="s">
        <v>2135</v>
      </c>
      <c r="AY2" t="s">
        <v>2136</v>
      </c>
      <c r="AZ2" t="s">
        <v>2137</v>
      </c>
      <c r="BA2" t="s">
        <v>2114</v>
      </c>
      <c r="BB2" t="s">
        <v>2114</v>
      </c>
      <c r="BC2" t="s">
        <v>112</v>
      </c>
      <c r="BD2" t="s">
        <v>2139</v>
      </c>
      <c r="BE2" t="s">
        <v>2114</v>
      </c>
      <c r="BF2" t="s">
        <v>2114</v>
      </c>
      <c r="BG2" t="s">
        <v>2140</v>
      </c>
      <c r="BH2" t="s">
        <v>2141</v>
      </c>
      <c r="BI2">
        <v>1</v>
      </c>
      <c r="BJ2">
        <v>102</v>
      </c>
      <c r="BK2" t="s">
        <v>2142</v>
      </c>
      <c r="BL2" t="s">
        <v>2143</v>
      </c>
      <c r="BM2" t="s">
        <v>2144</v>
      </c>
      <c r="BN2" t="s">
        <v>2145</v>
      </c>
      <c r="BO2">
        <v>1</v>
      </c>
      <c r="BP2">
        <v>1800</v>
      </c>
      <c r="BQ2" t="s">
        <v>113</v>
      </c>
      <c r="BR2" t="s">
        <v>2114</v>
      </c>
      <c r="BS2" t="s">
        <v>2114</v>
      </c>
      <c r="BT2" t="s">
        <v>114</v>
      </c>
    </row>
    <row r="3" spans="1:72" ht="12.75">
      <c r="A3" t="s">
        <v>2110</v>
      </c>
      <c r="B3" t="s">
        <v>2551</v>
      </c>
      <c r="C3" t="s">
        <v>2112</v>
      </c>
      <c r="D3" t="s">
        <v>2113</v>
      </c>
      <c r="E3" t="s">
        <v>2114</v>
      </c>
      <c r="F3" t="s">
        <v>2115</v>
      </c>
      <c r="G3" t="s">
        <v>2116</v>
      </c>
      <c r="H3" s="1">
        <v>34649</v>
      </c>
      <c r="I3" t="s">
        <v>2117</v>
      </c>
      <c r="J3" t="s">
        <v>2118</v>
      </c>
      <c r="K3" t="s">
        <v>2552</v>
      </c>
      <c r="L3" t="s">
        <v>2120</v>
      </c>
      <c r="M3" t="s">
        <v>2121</v>
      </c>
      <c r="N3" t="s">
        <v>2553</v>
      </c>
      <c r="O3" t="s">
        <v>2123</v>
      </c>
      <c r="P3" t="s">
        <v>2124</v>
      </c>
      <c r="Q3" t="s">
        <v>106</v>
      </c>
      <c r="R3" t="s">
        <v>115</v>
      </c>
      <c r="S3" t="s">
        <v>2114</v>
      </c>
      <c r="T3" t="s">
        <v>2114</v>
      </c>
      <c r="U3" t="s">
        <v>115</v>
      </c>
      <c r="V3" t="s">
        <v>116</v>
      </c>
      <c r="W3" t="s">
        <v>2260</v>
      </c>
      <c r="X3">
        <v>3</v>
      </c>
      <c r="Y3" t="s">
        <v>115</v>
      </c>
      <c r="Z3" t="s">
        <v>2114</v>
      </c>
      <c r="AA3" t="s">
        <v>2114</v>
      </c>
      <c r="AB3" t="s">
        <v>117</v>
      </c>
      <c r="AC3" t="s">
        <v>2114</v>
      </c>
      <c r="AD3" t="s">
        <v>2114</v>
      </c>
      <c r="AE3" t="s">
        <v>117</v>
      </c>
      <c r="AF3" t="s">
        <v>118</v>
      </c>
      <c r="AG3" t="s">
        <v>2114</v>
      </c>
      <c r="AH3" t="s">
        <v>2114</v>
      </c>
      <c r="AI3" t="s">
        <v>118</v>
      </c>
      <c r="AJ3" t="s">
        <v>119</v>
      </c>
      <c r="AK3" t="s">
        <v>2114</v>
      </c>
      <c r="AL3" t="s">
        <v>2114</v>
      </c>
      <c r="AM3" t="s">
        <v>119</v>
      </c>
      <c r="AN3" t="s">
        <v>2132</v>
      </c>
      <c r="AO3" t="s">
        <v>2114</v>
      </c>
      <c r="AQ3" t="s">
        <v>2462</v>
      </c>
      <c r="AR3" t="s">
        <v>2114</v>
      </c>
      <c r="AS3" t="s">
        <v>2114</v>
      </c>
      <c r="AV3">
        <v>68</v>
      </c>
      <c r="AW3" t="s">
        <v>2134</v>
      </c>
      <c r="AX3" t="s">
        <v>2135</v>
      </c>
      <c r="AY3" t="s">
        <v>2136</v>
      </c>
      <c r="AZ3" t="s">
        <v>2559</v>
      </c>
      <c r="BA3" t="s">
        <v>2114</v>
      </c>
      <c r="BB3" t="s">
        <v>2114</v>
      </c>
      <c r="BC3" t="s">
        <v>112</v>
      </c>
      <c r="BD3" t="s">
        <v>2236</v>
      </c>
      <c r="BE3" t="s">
        <v>2114</v>
      </c>
      <c r="BF3" t="s">
        <v>2114</v>
      </c>
      <c r="BG3" t="s">
        <v>2140</v>
      </c>
      <c r="BH3" t="s">
        <v>2141</v>
      </c>
      <c r="BI3">
        <v>1</v>
      </c>
      <c r="BJ3">
        <v>85</v>
      </c>
      <c r="BK3" t="s">
        <v>2142</v>
      </c>
      <c r="BL3" t="s">
        <v>2143</v>
      </c>
      <c r="BM3" t="s">
        <v>2144</v>
      </c>
      <c r="BN3" t="s">
        <v>2145</v>
      </c>
      <c r="BO3">
        <v>1</v>
      </c>
      <c r="BP3">
        <v>1800</v>
      </c>
      <c r="BQ3" t="s">
        <v>120</v>
      </c>
      <c r="BR3" t="s">
        <v>2114</v>
      </c>
      <c r="BS3" t="s">
        <v>2114</v>
      </c>
      <c r="BT3" t="s">
        <v>121</v>
      </c>
    </row>
    <row r="4" spans="1:72" ht="12.75">
      <c r="A4" t="s">
        <v>2110</v>
      </c>
      <c r="B4" t="s">
        <v>2562</v>
      </c>
      <c r="C4" t="s">
        <v>2112</v>
      </c>
      <c r="D4" t="s">
        <v>2113</v>
      </c>
      <c r="E4" t="s">
        <v>2114</v>
      </c>
      <c r="F4" t="s">
        <v>2115</v>
      </c>
      <c r="G4" t="s">
        <v>2116</v>
      </c>
      <c r="H4" s="1">
        <v>34653</v>
      </c>
      <c r="I4" t="s">
        <v>2117</v>
      </c>
      <c r="J4" t="s">
        <v>2118</v>
      </c>
      <c r="K4" t="s">
        <v>2206</v>
      </c>
      <c r="L4" t="s">
        <v>2120</v>
      </c>
      <c r="M4" t="s">
        <v>2121</v>
      </c>
      <c r="N4" t="s">
        <v>2563</v>
      </c>
      <c r="O4" t="s">
        <v>2123</v>
      </c>
      <c r="P4" t="s">
        <v>2124</v>
      </c>
      <c r="Q4" t="s">
        <v>106</v>
      </c>
      <c r="R4" t="s">
        <v>122</v>
      </c>
      <c r="S4" t="s">
        <v>2114</v>
      </c>
      <c r="T4" t="s">
        <v>2114</v>
      </c>
      <c r="U4" t="s">
        <v>122</v>
      </c>
      <c r="V4" t="s">
        <v>123</v>
      </c>
      <c r="W4" t="s">
        <v>2260</v>
      </c>
      <c r="X4">
        <v>3</v>
      </c>
      <c r="Y4" t="s">
        <v>122</v>
      </c>
      <c r="Z4" t="s">
        <v>2114</v>
      </c>
      <c r="AA4" t="s">
        <v>2114</v>
      </c>
      <c r="AB4" t="s">
        <v>124</v>
      </c>
      <c r="AC4" t="s">
        <v>2114</v>
      </c>
      <c r="AD4" t="s">
        <v>2114</v>
      </c>
      <c r="AE4" t="s">
        <v>124</v>
      </c>
      <c r="AF4" t="s">
        <v>125</v>
      </c>
      <c r="AG4" t="s">
        <v>2114</v>
      </c>
      <c r="AH4" t="s">
        <v>2114</v>
      </c>
      <c r="AI4" t="s">
        <v>125</v>
      </c>
      <c r="AJ4" t="s">
        <v>111</v>
      </c>
      <c r="AK4" t="s">
        <v>2114</v>
      </c>
      <c r="AL4" t="s">
        <v>2114</v>
      </c>
      <c r="AM4" t="s">
        <v>111</v>
      </c>
      <c r="AN4" t="s">
        <v>2132</v>
      </c>
      <c r="AO4" t="s">
        <v>2114</v>
      </c>
      <c r="AQ4" t="s">
        <v>2181</v>
      </c>
      <c r="AR4" t="s">
        <v>2114</v>
      </c>
      <c r="AS4" t="s">
        <v>2114</v>
      </c>
      <c r="AV4">
        <v>68</v>
      </c>
      <c r="AW4" t="s">
        <v>2134</v>
      </c>
      <c r="AX4" t="s">
        <v>2158</v>
      </c>
      <c r="AY4" t="s">
        <v>2136</v>
      </c>
      <c r="AZ4" t="s">
        <v>2570</v>
      </c>
      <c r="BA4" t="s">
        <v>2114</v>
      </c>
      <c r="BB4" t="s">
        <v>2114</v>
      </c>
      <c r="BC4" t="s">
        <v>112</v>
      </c>
      <c r="BD4" t="s">
        <v>2571</v>
      </c>
      <c r="BE4" t="s">
        <v>2114</v>
      </c>
      <c r="BF4" t="s">
        <v>2114</v>
      </c>
      <c r="BG4" t="s">
        <v>2140</v>
      </c>
      <c r="BH4" t="s">
        <v>2141</v>
      </c>
      <c r="BI4">
        <v>1</v>
      </c>
      <c r="BJ4">
        <v>100</v>
      </c>
      <c r="BK4" t="s">
        <v>2142</v>
      </c>
      <c r="BL4" t="s">
        <v>2143</v>
      </c>
      <c r="BM4" t="s">
        <v>2144</v>
      </c>
      <c r="BN4" t="s">
        <v>2161</v>
      </c>
      <c r="BO4">
        <v>1</v>
      </c>
      <c r="BP4">
        <v>1800</v>
      </c>
      <c r="BQ4" t="s">
        <v>126</v>
      </c>
      <c r="BR4" t="s">
        <v>2114</v>
      </c>
      <c r="BS4" t="s">
        <v>2114</v>
      </c>
      <c r="BT4" t="s">
        <v>127</v>
      </c>
    </row>
    <row r="5" spans="1:72" ht="12.75">
      <c r="A5" t="s">
        <v>2110</v>
      </c>
      <c r="B5" t="s">
        <v>2574</v>
      </c>
      <c r="C5" t="s">
        <v>2112</v>
      </c>
      <c r="D5" t="s">
        <v>2113</v>
      </c>
      <c r="E5" t="s">
        <v>2114</v>
      </c>
      <c r="F5" t="s">
        <v>2115</v>
      </c>
      <c r="G5" t="s">
        <v>2116</v>
      </c>
      <c r="H5" s="1">
        <v>34653</v>
      </c>
      <c r="I5" t="s">
        <v>2117</v>
      </c>
      <c r="J5" t="s">
        <v>2118</v>
      </c>
      <c r="K5" t="s">
        <v>2575</v>
      </c>
      <c r="L5" t="s">
        <v>2120</v>
      </c>
      <c r="M5" t="s">
        <v>2121</v>
      </c>
      <c r="N5" t="s">
        <v>2576</v>
      </c>
      <c r="O5" t="s">
        <v>2123</v>
      </c>
      <c r="P5" t="s">
        <v>2124</v>
      </c>
      <c r="Q5" t="s">
        <v>106</v>
      </c>
      <c r="R5" t="s">
        <v>128</v>
      </c>
      <c r="S5" t="s">
        <v>2114</v>
      </c>
      <c r="T5" t="s">
        <v>2114</v>
      </c>
      <c r="U5" t="s">
        <v>128</v>
      </c>
      <c r="V5" t="s">
        <v>129</v>
      </c>
      <c r="W5" t="s">
        <v>2260</v>
      </c>
      <c r="X5">
        <v>3</v>
      </c>
      <c r="Y5" t="s">
        <v>128</v>
      </c>
      <c r="Z5" t="s">
        <v>2114</v>
      </c>
      <c r="AA5" t="s">
        <v>2114</v>
      </c>
      <c r="AB5" t="s">
        <v>130</v>
      </c>
      <c r="AC5" t="s">
        <v>2114</v>
      </c>
      <c r="AD5" t="s">
        <v>2114</v>
      </c>
      <c r="AE5" t="s">
        <v>130</v>
      </c>
      <c r="AF5" t="s">
        <v>131</v>
      </c>
      <c r="AG5" t="s">
        <v>2114</v>
      </c>
      <c r="AH5" t="s">
        <v>2114</v>
      </c>
      <c r="AI5" t="s">
        <v>131</v>
      </c>
      <c r="AJ5" t="s">
        <v>132</v>
      </c>
      <c r="AK5" t="s">
        <v>2114</v>
      </c>
      <c r="AL5" t="s">
        <v>2114</v>
      </c>
      <c r="AM5" t="s">
        <v>132</v>
      </c>
      <c r="AN5" t="s">
        <v>2132</v>
      </c>
      <c r="AO5" t="s">
        <v>2114</v>
      </c>
      <c r="AQ5" t="s">
        <v>2157</v>
      </c>
      <c r="AR5" t="s">
        <v>2114</v>
      </c>
      <c r="AS5" t="s">
        <v>2114</v>
      </c>
      <c r="AV5">
        <v>68</v>
      </c>
      <c r="AW5" t="s">
        <v>2134</v>
      </c>
      <c r="AX5" t="s">
        <v>2158</v>
      </c>
      <c r="AY5" t="s">
        <v>2136</v>
      </c>
      <c r="AZ5" t="s">
        <v>2582</v>
      </c>
      <c r="BA5" t="s">
        <v>2114</v>
      </c>
      <c r="BB5" t="s">
        <v>2114</v>
      </c>
      <c r="BC5" t="s">
        <v>112</v>
      </c>
      <c r="BD5" t="s">
        <v>2160</v>
      </c>
      <c r="BE5" t="s">
        <v>2114</v>
      </c>
      <c r="BF5" t="s">
        <v>2114</v>
      </c>
      <c r="BG5" t="s">
        <v>2140</v>
      </c>
      <c r="BH5" t="s">
        <v>2141</v>
      </c>
      <c r="BI5">
        <v>1</v>
      </c>
      <c r="BJ5">
        <v>87</v>
      </c>
      <c r="BK5" t="s">
        <v>2142</v>
      </c>
      <c r="BL5" t="s">
        <v>2143</v>
      </c>
      <c r="BM5" t="s">
        <v>2144</v>
      </c>
      <c r="BN5" t="s">
        <v>2161</v>
      </c>
      <c r="BO5">
        <v>1</v>
      </c>
      <c r="BP5">
        <v>1800</v>
      </c>
      <c r="BQ5" t="s">
        <v>133</v>
      </c>
      <c r="BR5" t="s">
        <v>2114</v>
      </c>
      <c r="BS5" t="s">
        <v>2114</v>
      </c>
      <c r="BT5" t="s">
        <v>134</v>
      </c>
    </row>
    <row r="6" spans="1:72" ht="12.75">
      <c r="A6" t="s">
        <v>2110</v>
      </c>
      <c r="B6" t="s">
        <v>2148</v>
      </c>
      <c r="C6" t="s">
        <v>2112</v>
      </c>
      <c r="D6" t="s">
        <v>2113</v>
      </c>
      <c r="E6" t="s">
        <v>2114</v>
      </c>
      <c r="F6" t="s">
        <v>2115</v>
      </c>
      <c r="G6" t="s">
        <v>2116</v>
      </c>
      <c r="H6" s="1">
        <v>34653</v>
      </c>
      <c r="I6" t="s">
        <v>2117</v>
      </c>
      <c r="J6" t="s">
        <v>2118</v>
      </c>
      <c r="K6" t="s">
        <v>2149</v>
      </c>
      <c r="L6" t="s">
        <v>2120</v>
      </c>
      <c r="M6" t="s">
        <v>2121</v>
      </c>
      <c r="N6" t="s">
        <v>2150</v>
      </c>
      <c r="O6" t="s">
        <v>2123</v>
      </c>
      <c r="P6" t="s">
        <v>2124</v>
      </c>
      <c r="Q6" t="s">
        <v>106</v>
      </c>
      <c r="R6" t="s">
        <v>135</v>
      </c>
      <c r="S6" t="s">
        <v>2114</v>
      </c>
      <c r="T6" t="s">
        <v>2114</v>
      </c>
      <c r="U6" t="s">
        <v>135</v>
      </c>
      <c r="V6" t="s">
        <v>136</v>
      </c>
      <c r="W6" t="s">
        <v>2260</v>
      </c>
      <c r="X6">
        <v>3</v>
      </c>
      <c r="Y6" t="s">
        <v>135</v>
      </c>
      <c r="Z6" t="s">
        <v>2114</v>
      </c>
      <c r="AA6" t="s">
        <v>2114</v>
      </c>
      <c r="AB6" t="s">
        <v>137</v>
      </c>
      <c r="AC6" t="s">
        <v>2114</v>
      </c>
      <c r="AD6" t="s">
        <v>2114</v>
      </c>
      <c r="AE6" t="s">
        <v>137</v>
      </c>
      <c r="AF6" t="s">
        <v>118</v>
      </c>
      <c r="AG6" t="s">
        <v>2114</v>
      </c>
      <c r="AH6" t="s">
        <v>2114</v>
      </c>
      <c r="AI6" t="s">
        <v>118</v>
      </c>
      <c r="AJ6" t="s">
        <v>138</v>
      </c>
      <c r="AK6" t="s">
        <v>2114</v>
      </c>
      <c r="AL6" t="s">
        <v>2114</v>
      </c>
      <c r="AM6" t="s">
        <v>138</v>
      </c>
      <c r="AN6" t="s">
        <v>2132</v>
      </c>
      <c r="AO6" t="s">
        <v>2114</v>
      </c>
      <c r="AQ6" t="s">
        <v>2157</v>
      </c>
      <c r="AR6" t="s">
        <v>2114</v>
      </c>
      <c r="AS6" t="s">
        <v>2114</v>
      </c>
      <c r="AV6">
        <v>68</v>
      </c>
      <c r="AW6" t="s">
        <v>2134</v>
      </c>
      <c r="AX6" t="s">
        <v>2158</v>
      </c>
      <c r="AY6" t="s">
        <v>2136</v>
      </c>
      <c r="AZ6" t="s">
        <v>2159</v>
      </c>
      <c r="BA6" t="s">
        <v>2114</v>
      </c>
      <c r="BB6" t="s">
        <v>2114</v>
      </c>
      <c r="BC6" t="s">
        <v>112</v>
      </c>
      <c r="BD6" t="s">
        <v>2160</v>
      </c>
      <c r="BE6" t="s">
        <v>2114</v>
      </c>
      <c r="BF6" t="s">
        <v>2114</v>
      </c>
      <c r="BG6" t="s">
        <v>2140</v>
      </c>
      <c r="BH6" t="s">
        <v>2141</v>
      </c>
      <c r="BI6">
        <v>1</v>
      </c>
      <c r="BJ6">
        <v>86</v>
      </c>
      <c r="BK6" t="s">
        <v>2142</v>
      </c>
      <c r="BL6" t="s">
        <v>2143</v>
      </c>
      <c r="BM6" t="s">
        <v>2144</v>
      </c>
      <c r="BN6" t="s">
        <v>2161</v>
      </c>
      <c r="BO6">
        <v>1</v>
      </c>
      <c r="BP6">
        <v>1800</v>
      </c>
      <c r="BQ6" t="s">
        <v>139</v>
      </c>
      <c r="BR6" t="s">
        <v>2114</v>
      </c>
      <c r="BS6" t="s">
        <v>2114</v>
      </c>
      <c r="BT6" t="s">
        <v>140</v>
      </c>
    </row>
    <row r="7" spans="1:72" ht="12.75">
      <c r="A7" t="s">
        <v>2110</v>
      </c>
      <c r="B7" t="s">
        <v>2163</v>
      </c>
      <c r="C7" t="s">
        <v>2112</v>
      </c>
      <c r="D7" t="s">
        <v>2113</v>
      </c>
      <c r="E7" t="s">
        <v>2114</v>
      </c>
      <c r="F7" t="s">
        <v>2115</v>
      </c>
      <c r="G7" t="s">
        <v>2116</v>
      </c>
      <c r="H7" s="1">
        <v>34653</v>
      </c>
      <c r="I7" t="s">
        <v>2117</v>
      </c>
      <c r="J7" t="s">
        <v>2118</v>
      </c>
      <c r="K7" t="s">
        <v>2164</v>
      </c>
      <c r="L7" t="s">
        <v>2120</v>
      </c>
      <c r="M7" t="s">
        <v>2121</v>
      </c>
      <c r="N7" t="s">
        <v>2165</v>
      </c>
      <c r="O7" t="s">
        <v>2123</v>
      </c>
      <c r="P7" t="s">
        <v>2124</v>
      </c>
      <c r="Q7" t="s">
        <v>106</v>
      </c>
      <c r="R7" t="s">
        <v>141</v>
      </c>
      <c r="S7" t="s">
        <v>2114</v>
      </c>
      <c r="T7" t="s">
        <v>2114</v>
      </c>
      <c r="U7" t="s">
        <v>141</v>
      </c>
      <c r="V7" t="s">
        <v>142</v>
      </c>
      <c r="W7" t="s">
        <v>2260</v>
      </c>
      <c r="X7">
        <v>3</v>
      </c>
      <c r="Y7" t="s">
        <v>141</v>
      </c>
      <c r="Z7" t="s">
        <v>2114</v>
      </c>
      <c r="AA7" t="s">
        <v>2114</v>
      </c>
      <c r="AB7" t="s">
        <v>137</v>
      </c>
      <c r="AC7" t="s">
        <v>2114</v>
      </c>
      <c r="AD7" t="s">
        <v>2114</v>
      </c>
      <c r="AE7" t="s">
        <v>137</v>
      </c>
      <c r="AF7" t="s">
        <v>143</v>
      </c>
      <c r="AG7" t="s">
        <v>2114</v>
      </c>
      <c r="AH7" t="s">
        <v>2114</v>
      </c>
      <c r="AI7" t="s">
        <v>143</v>
      </c>
      <c r="AJ7" t="s">
        <v>144</v>
      </c>
      <c r="AK7" t="s">
        <v>2114</v>
      </c>
      <c r="AL7" t="s">
        <v>2114</v>
      </c>
      <c r="AM7" t="s">
        <v>144</v>
      </c>
      <c r="AN7" t="s">
        <v>2132</v>
      </c>
      <c r="AO7" t="s">
        <v>2114</v>
      </c>
      <c r="AQ7" t="s">
        <v>2171</v>
      </c>
      <c r="AR7" t="s">
        <v>2114</v>
      </c>
      <c r="AS7" t="s">
        <v>2114</v>
      </c>
      <c r="AV7">
        <v>68</v>
      </c>
      <c r="AW7" t="s">
        <v>2134</v>
      </c>
      <c r="AX7" t="s">
        <v>2158</v>
      </c>
      <c r="AY7" t="s">
        <v>2136</v>
      </c>
      <c r="AZ7" t="s">
        <v>2172</v>
      </c>
      <c r="BA7" t="s">
        <v>2114</v>
      </c>
      <c r="BB7" t="s">
        <v>2114</v>
      </c>
      <c r="BC7" t="s">
        <v>112</v>
      </c>
      <c r="BD7" t="s">
        <v>2139</v>
      </c>
      <c r="BE7" t="s">
        <v>2114</v>
      </c>
      <c r="BF7" t="s">
        <v>2114</v>
      </c>
      <c r="BG7" t="s">
        <v>2140</v>
      </c>
      <c r="BH7" t="s">
        <v>2141</v>
      </c>
      <c r="BI7">
        <v>1</v>
      </c>
      <c r="BJ7">
        <v>101</v>
      </c>
      <c r="BK7" t="s">
        <v>2142</v>
      </c>
      <c r="BL7" t="s">
        <v>2143</v>
      </c>
      <c r="BM7" t="s">
        <v>2144</v>
      </c>
      <c r="BN7" t="s">
        <v>2161</v>
      </c>
      <c r="BO7">
        <v>1</v>
      </c>
      <c r="BP7">
        <v>1800</v>
      </c>
      <c r="BQ7" t="s">
        <v>145</v>
      </c>
      <c r="BR7" t="s">
        <v>2114</v>
      </c>
      <c r="BS7" t="s">
        <v>2114</v>
      </c>
      <c r="BT7" t="s">
        <v>146</v>
      </c>
    </row>
    <row r="8" spans="1:72" ht="12.75">
      <c r="A8" t="s">
        <v>2110</v>
      </c>
      <c r="B8" t="s">
        <v>2173</v>
      </c>
      <c r="C8" t="s">
        <v>2112</v>
      </c>
      <c r="D8" t="s">
        <v>2113</v>
      </c>
      <c r="E8" t="s">
        <v>2114</v>
      </c>
      <c r="F8" t="s">
        <v>2115</v>
      </c>
      <c r="G8" t="s">
        <v>2116</v>
      </c>
      <c r="H8" s="1">
        <v>34653</v>
      </c>
      <c r="I8" t="s">
        <v>2117</v>
      </c>
      <c r="J8" t="s">
        <v>2118</v>
      </c>
      <c r="K8" t="s">
        <v>2174</v>
      </c>
      <c r="L8" t="s">
        <v>2120</v>
      </c>
      <c r="M8" t="s">
        <v>2121</v>
      </c>
      <c r="N8" t="s">
        <v>2175</v>
      </c>
      <c r="O8" t="s">
        <v>2123</v>
      </c>
      <c r="P8" t="s">
        <v>2124</v>
      </c>
      <c r="Q8" t="s">
        <v>106</v>
      </c>
      <c r="R8" t="s">
        <v>122</v>
      </c>
      <c r="S8" t="s">
        <v>2114</v>
      </c>
      <c r="T8" t="s">
        <v>2114</v>
      </c>
      <c r="U8" t="s">
        <v>122</v>
      </c>
      <c r="V8" t="s">
        <v>123</v>
      </c>
      <c r="W8" t="s">
        <v>2260</v>
      </c>
      <c r="X8">
        <v>3</v>
      </c>
      <c r="Y8" t="s">
        <v>122</v>
      </c>
      <c r="Z8" t="s">
        <v>2114</v>
      </c>
      <c r="AA8" t="s">
        <v>2114</v>
      </c>
      <c r="AB8" t="s">
        <v>147</v>
      </c>
      <c r="AC8" t="s">
        <v>2114</v>
      </c>
      <c r="AD8" t="s">
        <v>2114</v>
      </c>
      <c r="AE8" t="s">
        <v>147</v>
      </c>
      <c r="AF8" t="s">
        <v>125</v>
      </c>
      <c r="AG8" t="s">
        <v>2114</v>
      </c>
      <c r="AH8" t="s">
        <v>2114</v>
      </c>
      <c r="AI8" t="s">
        <v>125</v>
      </c>
      <c r="AJ8" t="s">
        <v>148</v>
      </c>
      <c r="AK8" t="s">
        <v>2114</v>
      </c>
      <c r="AL8" t="s">
        <v>2114</v>
      </c>
      <c r="AM8" t="s">
        <v>148</v>
      </c>
      <c r="AN8" t="s">
        <v>2132</v>
      </c>
      <c r="AO8" t="s">
        <v>2114</v>
      </c>
      <c r="AQ8" t="s">
        <v>2181</v>
      </c>
      <c r="AR8" t="s">
        <v>2114</v>
      </c>
      <c r="AS8" t="s">
        <v>2114</v>
      </c>
      <c r="AV8">
        <v>68</v>
      </c>
      <c r="AW8" t="s">
        <v>2134</v>
      </c>
      <c r="AX8" t="s">
        <v>2158</v>
      </c>
      <c r="AY8" t="s">
        <v>2136</v>
      </c>
      <c r="AZ8" t="s">
        <v>2182</v>
      </c>
      <c r="BA8" t="s">
        <v>2114</v>
      </c>
      <c r="BB8" t="s">
        <v>2114</v>
      </c>
      <c r="BC8" t="s">
        <v>112</v>
      </c>
      <c r="BD8" t="s">
        <v>2183</v>
      </c>
      <c r="BE8" t="s">
        <v>2114</v>
      </c>
      <c r="BF8" t="s">
        <v>2114</v>
      </c>
      <c r="BG8" t="s">
        <v>2140</v>
      </c>
      <c r="BH8" t="s">
        <v>2141</v>
      </c>
      <c r="BI8">
        <v>1</v>
      </c>
      <c r="BJ8">
        <v>95</v>
      </c>
      <c r="BK8" t="s">
        <v>2142</v>
      </c>
      <c r="BL8" t="s">
        <v>2143</v>
      </c>
      <c r="BM8" t="s">
        <v>2144</v>
      </c>
      <c r="BN8" t="s">
        <v>2161</v>
      </c>
      <c r="BO8">
        <v>1</v>
      </c>
      <c r="BP8">
        <v>1800</v>
      </c>
      <c r="BQ8" t="s">
        <v>126</v>
      </c>
      <c r="BR8" t="s">
        <v>2114</v>
      </c>
      <c r="BS8" t="s">
        <v>2114</v>
      </c>
      <c r="BT8" t="s">
        <v>127</v>
      </c>
    </row>
    <row r="9" spans="1:72" ht="12.75">
      <c r="A9" t="s">
        <v>2110</v>
      </c>
      <c r="B9" t="s">
        <v>2605</v>
      </c>
      <c r="C9" t="s">
        <v>2112</v>
      </c>
      <c r="D9" t="s">
        <v>2113</v>
      </c>
      <c r="E9" t="s">
        <v>2114</v>
      </c>
      <c r="F9" t="s">
        <v>2115</v>
      </c>
      <c r="G9" t="s">
        <v>2116</v>
      </c>
      <c r="H9" s="1">
        <v>34652</v>
      </c>
      <c r="I9" t="s">
        <v>2606</v>
      </c>
      <c r="J9" t="s">
        <v>2118</v>
      </c>
      <c r="K9" t="s">
        <v>2607</v>
      </c>
      <c r="L9" t="s">
        <v>2120</v>
      </c>
      <c r="M9" t="s">
        <v>2608</v>
      </c>
      <c r="N9" t="s">
        <v>2609</v>
      </c>
      <c r="O9" t="s">
        <v>2123</v>
      </c>
      <c r="P9" t="s">
        <v>2124</v>
      </c>
      <c r="Q9" t="s">
        <v>106</v>
      </c>
      <c r="R9" t="s">
        <v>149</v>
      </c>
      <c r="S9" t="s">
        <v>2114</v>
      </c>
      <c r="T9" t="s">
        <v>2114</v>
      </c>
      <c r="U9" t="s">
        <v>149</v>
      </c>
      <c r="V9" t="s">
        <v>150</v>
      </c>
      <c r="W9" t="s">
        <v>2260</v>
      </c>
      <c r="X9">
        <v>3</v>
      </c>
      <c r="Y9" t="s">
        <v>149</v>
      </c>
      <c r="Z9" t="s">
        <v>2114</v>
      </c>
      <c r="AA9" t="s">
        <v>2114</v>
      </c>
      <c r="AB9" t="s">
        <v>151</v>
      </c>
      <c r="AC9" t="s">
        <v>2114</v>
      </c>
      <c r="AD9" t="s">
        <v>2114</v>
      </c>
      <c r="AE9" t="s">
        <v>151</v>
      </c>
      <c r="AF9" t="s">
        <v>152</v>
      </c>
      <c r="AG9" t="s">
        <v>2114</v>
      </c>
      <c r="AH9" t="s">
        <v>2114</v>
      </c>
      <c r="AI9" t="s">
        <v>152</v>
      </c>
      <c r="AJ9" t="s">
        <v>153</v>
      </c>
      <c r="AK9" t="s">
        <v>2114</v>
      </c>
      <c r="AL9" t="s">
        <v>2114</v>
      </c>
      <c r="AM9" t="s">
        <v>153</v>
      </c>
      <c r="AN9" t="s">
        <v>2132</v>
      </c>
      <c r="AO9" t="s">
        <v>2114</v>
      </c>
      <c r="AQ9" t="s">
        <v>2616</v>
      </c>
      <c r="AR9" t="s">
        <v>2114</v>
      </c>
      <c r="AS9" t="s">
        <v>2114</v>
      </c>
      <c r="AV9">
        <v>68</v>
      </c>
      <c r="AW9" t="s">
        <v>2134</v>
      </c>
      <c r="AX9" t="s">
        <v>2476</v>
      </c>
      <c r="AY9" t="s">
        <v>2136</v>
      </c>
      <c r="AZ9" t="s">
        <v>2617</v>
      </c>
      <c r="BA9" t="s">
        <v>2114</v>
      </c>
      <c r="BB9" t="s">
        <v>2114</v>
      </c>
      <c r="BC9" t="s">
        <v>112</v>
      </c>
      <c r="BD9" t="s">
        <v>2236</v>
      </c>
      <c r="BE9" t="s">
        <v>2114</v>
      </c>
      <c r="BF9" t="s">
        <v>2114</v>
      </c>
      <c r="BG9" t="s">
        <v>2140</v>
      </c>
      <c r="BH9" t="s">
        <v>2141</v>
      </c>
      <c r="BI9">
        <v>1</v>
      </c>
      <c r="BJ9">
        <v>96</v>
      </c>
      <c r="BK9" t="s">
        <v>2142</v>
      </c>
      <c r="BL9" t="s">
        <v>2143</v>
      </c>
      <c r="BM9" t="s">
        <v>2144</v>
      </c>
      <c r="BN9" t="s">
        <v>2161</v>
      </c>
      <c r="BO9">
        <v>1</v>
      </c>
      <c r="BP9">
        <v>3500</v>
      </c>
      <c r="BQ9" t="s">
        <v>154</v>
      </c>
      <c r="BR9" t="s">
        <v>2114</v>
      </c>
      <c r="BS9" t="s">
        <v>2114</v>
      </c>
      <c r="BT9" t="s">
        <v>155</v>
      </c>
    </row>
    <row r="10" spans="1:72" ht="12.75">
      <c r="A10" t="s">
        <v>2110</v>
      </c>
      <c r="B10" t="s">
        <v>2620</v>
      </c>
      <c r="C10" t="s">
        <v>2112</v>
      </c>
      <c r="D10" t="s">
        <v>2113</v>
      </c>
      <c r="E10" t="s">
        <v>2114</v>
      </c>
      <c r="F10" t="s">
        <v>2115</v>
      </c>
      <c r="G10" t="s">
        <v>2116</v>
      </c>
      <c r="H10" s="1">
        <v>34652</v>
      </c>
      <c r="I10" t="s">
        <v>2606</v>
      </c>
      <c r="J10" t="s">
        <v>2118</v>
      </c>
      <c r="K10" t="s">
        <v>2174</v>
      </c>
      <c r="L10" t="s">
        <v>2120</v>
      </c>
      <c r="M10" t="s">
        <v>2608</v>
      </c>
      <c r="N10" t="s">
        <v>2621</v>
      </c>
      <c r="O10" t="s">
        <v>2123</v>
      </c>
      <c r="P10" t="s">
        <v>2124</v>
      </c>
      <c r="Q10" t="s">
        <v>106</v>
      </c>
      <c r="R10" t="s">
        <v>156</v>
      </c>
      <c r="S10" t="s">
        <v>2114</v>
      </c>
      <c r="T10" t="s">
        <v>2114</v>
      </c>
      <c r="U10" t="s">
        <v>156</v>
      </c>
      <c r="V10" t="s">
        <v>157</v>
      </c>
      <c r="W10" t="s">
        <v>2260</v>
      </c>
      <c r="X10">
        <v>3</v>
      </c>
      <c r="Y10" t="s">
        <v>156</v>
      </c>
      <c r="Z10" t="s">
        <v>2114</v>
      </c>
      <c r="AA10" t="s">
        <v>2114</v>
      </c>
      <c r="AB10" t="s">
        <v>158</v>
      </c>
      <c r="AC10" t="s">
        <v>2114</v>
      </c>
      <c r="AD10" t="s">
        <v>2114</v>
      </c>
      <c r="AE10" t="s">
        <v>158</v>
      </c>
      <c r="AF10" t="s">
        <v>159</v>
      </c>
      <c r="AG10" t="s">
        <v>2114</v>
      </c>
      <c r="AH10" t="s">
        <v>2114</v>
      </c>
      <c r="AI10" t="s">
        <v>159</v>
      </c>
      <c r="AJ10" t="s">
        <v>160</v>
      </c>
      <c r="AK10" t="s">
        <v>2114</v>
      </c>
      <c r="AL10" t="s">
        <v>2114</v>
      </c>
      <c r="AM10" t="s">
        <v>160</v>
      </c>
      <c r="AN10" t="s">
        <v>2132</v>
      </c>
      <c r="AO10" t="s">
        <v>2114</v>
      </c>
      <c r="AQ10" t="s">
        <v>2171</v>
      </c>
      <c r="AR10" t="s">
        <v>2114</v>
      </c>
      <c r="AS10" t="s">
        <v>2114</v>
      </c>
      <c r="AV10">
        <v>68</v>
      </c>
      <c r="AW10" t="s">
        <v>2134</v>
      </c>
      <c r="AX10" t="s">
        <v>2476</v>
      </c>
      <c r="AY10" t="s">
        <v>2136</v>
      </c>
      <c r="AZ10" t="s">
        <v>2627</v>
      </c>
      <c r="BA10" t="s">
        <v>2114</v>
      </c>
      <c r="BB10" t="s">
        <v>2114</v>
      </c>
      <c r="BC10" t="s">
        <v>112</v>
      </c>
      <c r="BD10" t="s">
        <v>2628</v>
      </c>
      <c r="BE10" t="s">
        <v>2114</v>
      </c>
      <c r="BF10" t="s">
        <v>2114</v>
      </c>
      <c r="BG10" t="s">
        <v>2140</v>
      </c>
      <c r="BH10" t="s">
        <v>2141</v>
      </c>
      <c r="BI10">
        <v>1</v>
      </c>
      <c r="BJ10">
        <v>95</v>
      </c>
      <c r="BK10" t="s">
        <v>2142</v>
      </c>
      <c r="BL10" t="s">
        <v>2143</v>
      </c>
      <c r="BM10" t="s">
        <v>2144</v>
      </c>
      <c r="BN10" t="s">
        <v>2161</v>
      </c>
      <c r="BO10">
        <v>1</v>
      </c>
      <c r="BP10">
        <v>3500</v>
      </c>
      <c r="BQ10" t="s">
        <v>161</v>
      </c>
      <c r="BR10" t="s">
        <v>2114</v>
      </c>
      <c r="BS10" t="s">
        <v>2114</v>
      </c>
      <c r="BT10" t="s">
        <v>162</v>
      </c>
    </row>
    <row r="11" spans="1:72" ht="12.75">
      <c r="A11" t="s">
        <v>2110</v>
      </c>
      <c r="B11" t="s">
        <v>2631</v>
      </c>
      <c r="C11" t="s">
        <v>2112</v>
      </c>
      <c r="D11" t="s">
        <v>2113</v>
      </c>
      <c r="E11" t="s">
        <v>2114</v>
      </c>
      <c r="F11" t="s">
        <v>2115</v>
      </c>
      <c r="G11" t="s">
        <v>2116</v>
      </c>
      <c r="H11" s="1">
        <v>34652</v>
      </c>
      <c r="I11" t="s">
        <v>2606</v>
      </c>
      <c r="J11" t="s">
        <v>2118</v>
      </c>
      <c r="K11" t="s">
        <v>2359</v>
      </c>
      <c r="L11" t="s">
        <v>2120</v>
      </c>
      <c r="M11" t="s">
        <v>2608</v>
      </c>
      <c r="N11" t="s">
        <v>2632</v>
      </c>
      <c r="O11" t="s">
        <v>2123</v>
      </c>
      <c r="P11" t="s">
        <v>2124</v>
      </c>
      <c r="Q11" t="s">
        <v>106</v>
      </c>
      <c r="R11" t="s">
        <v>163</v>
      </c>
      <c r="S11" t="s">
        <v>2114</v>
      </c>
      <c r="T11" t="s">
        <v>2114</v>
      </c>
      <c r="U11" t="s">
        <v>163</v>
      </c>
      <c r="V11" t="s">
        <v>2541</v>
      </c>
      <c r="W11" t="s">
        <v>2260</v>
      </c>
      <c r="X11">
        <v>3</v>
      </c>
      <c r="Y11" t="s">
        <v>163</v>
      </c>
      <c r="Z11" t="s">
        <v>2114</v>
      </c>
      <c r="AA11" t="s">
        <v>2114</v>
      </c>
      <c r="AB11" t="s">
        <v>164</v>
      </c>
      <c r="AC11" t="s">
        <v>2114</v>
      </c>
      <c r="AD11" t="s">
        <v>2114</v>
      </c>
      <c r="AE11" t="s">
        <v>164</v>
      </c>
      <c r="AF11" t="s">
        <v>165</v>
      </c>
      <c r="AG11" t="s">
        <v>2114</v>
      </c>
      <c r="AH11" t="s">
        <v>2114</v>
      </c>
      <c r="AI11" t="s">
        <v>165</v>
      </c>
      <c r="AJ11" t="s">
        <v>166</v>
      </c>
      <c r="AK11" t="s">
        <v>2114</v>
      </c>
      <c r="AL11" t="s">
        <v>2114</v>
      </c>
      <c r="AM11" t="s">
        <v>166</v>
      </c>
      <c r="AN11" t="s">
        <v>2132</v>
      </c>
      <c r="AO11" t="s">
        <v>2114</v>
      </c>
      <c r="AQ11" t="s">
        <v>2245</v>
      </c>
      <c r="AR11" t="s">
        <v>2114</v>
      </c>
      <c r="AS11" t="s">
        <v>2114</v>
      </c>
      <c r="AV11">
        <v>68</v>
      </c>
      <c r="AW11" t="s">
        <v>2134</v>
      </c>
      <c r="AX11" t="s">
        <v>2476</v>
      </c>
      <c r="AY11" t="s">
        <v>2136</v>
      </c>
      <c r="AZ11" t="s">
        <v>2638</v>
      </c>
      <c r="BA11" t="s">
        <v>2114</v>
      </c>
      <c r="BB11" t="s">
        <v>2114</v>
      </c>
      <c r="BC11" t="s">
        <v>112</v>
      </c>
      <c r="BD11" t="s">
        <v>2571</v>
      </c>
      <c r="BE11" t="s">
        <v>2114</v>
      </c>
      <c r="BF11" t="s">
        <v>2114</v>
      </c>
      <c r="BG11" t="s">
        <v>2140</v>
      </c>
      <c r="BH11" t="s">
        <v>2141</v>
      </c>
      <c r="BI11">
        <v>1</v>
      </c>
      <c r="BJ11">
        <v>88</v>
      </c>
      <c r="BK11" t="s">
        <v>2142</v>
      </c>
      <c r="BL11" t="s">
        <v>2143</v>
      </c>
      <c r="BM11" t="s">
        <v>2144</v>
      </c>
      <c r="BN11" t="s">
        <v>2161</v>
      </c>
      <c r="BO11">
        <v>1</v>
      </c>
      <c r="BP11">
        <v>3500</v>
      </c>
      <c r="BQ11" t="s">
        <v>2541</v>
      </c>
      <c r="BR11" t="s">
        <v>2114</v>
      </c>
      <c r="BS11" t="s">
        <v>2114</v>
      </c>
      <c r="BT11" t="s">
        <v>163</v>
      </c>
    </row>
    <row r="12" spans="1:72" ht="12.75">
      <c r="A12" t="s">
        <v>2110</v>
      </c>
      <c r="B12" t="s">
        <v>2639</v>
      </c>
      <c r="C12" t="s">
        <v>2112</v>
      </c>
      <c r="D12" t="s">
        <v>2113</v>
      </c>
      <c r="E12" t="s">
        <v>2114</v>
      </c>
      <c r="F12" t="s">
        <v>2115</v>
      </c>
      <c r="G12" t="s">
        <v>2116</v>
      </c>
      <c r="H12" s="1">
        <v>34642</v>
      </c>
      <c r="I12" t="s">
        <v>2205</v>
      </c>
      <c r="J12" t="s">
        <v>2118</v>
      </c>
      <c r="K12" t="s">
        <v>2640</v>
      </c>
      <c r="L12" t="s">
        <v>2207</v>
      </c>
      <c r="M12" t="s">
        <v>2208</v>
      </c>
      <c r="N12" t="s">
        <v>2641</v>
      </c>
      <c r="O12" t="s">
        <v>2123</v>
      </c>
      <c r="P12" t="s">
        <v>2124</v>
      </c>
      <c r="Q12" t="s">
        <v>106</v>
      </c>
      <c r="R12" t="s">
        <v>163</v>
      </c>
      <c r="S12" t="s">
        <v>2114</v>
      </c>
      <c r="T12" t="s">
        <v>2114</v>
      </c>
      <c r="U12" t="s">
        <v>163</v>
      </c>
      <c r="V12" t="s">
        <v>2541</v>
      </c>
      <c r="W12" t="s">
        <v>2260</v>
      </c>
      <c r="X12">
        <v>3</v>
      </c>
      <c r="Y12" t="s">
        <v>163</v>
      </c>
      <c r="Z12" t="s">
        <v>2114</v>
      </c>
      <c r="AA12" t="s">
        <v>2114</v>
      </c>
      <c r="AB12" t="s">
        <v>167</v>
      </c>
      <c r="AC12" t="s">
        <v>2114</v>
      </c>
      <c r="AD12" t="s">
        <v>2114</v>
      </c>
      <c r="AE12" t="s">
        <v>167</v>
      </c>
      <c r="AF12" t="s">
        <v>2292</v>
      </c>
      <c r="AG12" t="s">
        <v>2114</v>
      </c>
      <c r="AH12" t="s">
        <v>2114</v>
      </c>
      <c r="AI12" t="s">
        <v>2292</v>
      </c>
      <c r="AJ12" t="s">
        <v>168</v>
      </c>
      <c r="AK12" t="s">
        <v>2114</v>
      </c>
      <c r="AL12" t="s">
        <v>2114</v>
      </c>
      <c r="AM12" t="s">
        <v>168</v>
      </c>
      <c r="AN12" t="s">
        <v>2132</v>
      </c>
      <c r="AO12" t="s">
        <v>2114</v>
      </c>
      <c r="AQ12" t="s">
        <v>2648</v>
      </c>
      <c r="AR12" t="s">
        <v>2114</v>
      </c>
      <c r="AS12" t="s">
        <v>2114</v>
      </c>
      <c r="AV12">
        <v>68</v>
      </c>
      <c r="AW12" t="s">
        <v>2134</v>
      </c>
      <c r="AX12" t="s">
        <v>2476</v>
      </c>
      <c r="AY12" t="s">
        <v>2136</v>
      </c>
      <c r="AZ12" t="s">
        <v>2649</v>
      </c>
      <c r="BA12" t="s">
        <v>2114</v>
      </c>
      <c r="BB12" t="s">
        <v>2114</v>
      </c>
      <c r="BC12" t="s">
        <v>112</v>
      </c>
      <c r="BD12" t="s">
        <v>2650</v>
      </c>
      <c r="BE12" t="s">
        <v>2114</v>
      </c>
      <c r="BF12" t="s">
        <v>2114</v>
      </c>
      <c r="BG12" t="s">
        <v>2140</v>
      </c>
      <c r="BH12" t="s">
        <v>2141</v>
      </c>
      <c r="BI12">
        <v>1</v>
      </c>
      <c r="BJ12">
        <v>94</v>
      </c>
      <c r="BK12" t="s">
        <v>2142</v>
      </c>
      <c r="BL12" t="s">
        <v>2218</v>
      </c>
      <c r="BM12" t="s">
        <v>2219</v>
      </c>
      <c r="BN12" t="s">
        <v>2478</v>
      </c>
      <c r="BO12">
        <v>1</v>
      </c>
      <c r="BP12">
        <v>911</v>
      </c>
      <c r="BQ12" t="s">
        <v>169</v>
      </c>
      <c r="BR12" t="s">
        <v>2114</v>
      </c>
      <c r="BS12" t="s">
        <v>2114</v>
      </c>
      <c r="BT12" t="s">
        <v>170</v>
      </c>
    </row>
    <row r="13" spans="1:72" ht="12.75">
      <c r="A13" t="s">
        <v>2110</v>
      </c>
      <c r="B13" t="s">
        <v>2653</v>
      </c>
      <c r="C13" t="s">
        <v>2112</v>
      </c>
      <c r="D13" t="s">
        <v>2113</v>
      </c>
      <c r="E13" t="s">
        <v>2114</v>
      </c>
      <c r="F13" t="s">
        <v>2115</v>
      </c>
      <c r="G13" t="s">
        <v>2116</v>
      </c>
      <c r="H13" s="1">
        <v>34652</v>
      </c>
      <c r="I13" t="s">
        <v>2606</v>
      </c>
      <c r="J13" t="s">
        <v>2118</v>
      </c>
      <c r="K13" t="s">
        <v>2654</v>
      </c>
      <c r="L13" t="s">
        <v>2120</v>
      </c>
      <c r="M13" t="s">
        <v>2608</v>
      </c>
      <c r="N13" t="s">
        <v>2655</v>
      </c>
      <c r="O13" t="s">
        <v>2123</v>
      </c>
      <c r="P13" t="s">
        <v>2124</v>
      </c>
      <c r="Q13" t="s">
        <v>106</v>
      </c>
      <c r="R13" t="s">
        <v>171</v>
      </c>
      <c r="S13" t="s">
        <v>2114</v>
      </c>
      <c r="T13" t="s">
        <v>2114</v>
      </c>
      <c r="U13" t="s">
        <v>171</v>
      </c>
      <c r="V13" t="s">
        <v>172</v>
      </c>
      <c r="W13" t="s">
        <v>2260</v>
      </c>
      <c r="X13">
        <v>3</v>
      </c>
      <c r="Y13" t="s">
        <v>171</v>
      </c>
      <c r="Z13" t="s">
        <v>2114</v>
      </c>
      <c r="AA13" t="s">
        <v>2114</v>
      </c>
      <c r="AB13" t="s">
        <v>173</v>
      </c>
      <c r="AC13" t="s">
        <v>2114</v>
      </c>
      <c r="AD13" t="s">
        <v>2114</v>
      </c>
      <c r="AE13" t="s">
        <v>173</v>
      </c>
      <c r="AF13" t="s">
        <v>174</v>
      </c>
      <c r="AG13" t="s">
        <v>2114</v>
      </c>
      <c r="AH13" t="s">
        <v>2114</v>
      </c>
      <c r="AI13" t="s">
        <v>174</v>
      </c>
      <c r="AJ13" t="s">
        <v>175</v>
      </c>
      <c r="AK13" t="s">
        <v>2114</v>
      </c>
      <c r="AL13" t="s">
        <v>2114</v>
      </c>
      <c r="AM13" t="s">
        <v>175</v>
      </c>
      <c r="AN13" t="s">
        <v>2132</v>
      </c>
      <c r="AO13" t="s">
        <v>2114</v>
      </c>
      <c r="AQ13" t="s">
        <v>2234</v>
      </c>
      <c r="AR13" t="s">
        <v>2114</v>
      </c>
      <c r="AS13" t="s">
        <v>2114</v>
      </c>
      <c r="AV13">
        <v>68</v>
      </c>
      <c r="AW13" t="s">
        <v>2134</v>
      </c>
      <c r="AX13" t="s">
        <v>2476</v>
      </c>
      <c r="AY13" t="s">
        <v>2136</v>
      </c>
      <c r="AZ13" t="s">
        <v>2661</v>
      </c>
      <c r="BA13" t="s">
        <v>2114</v>
      </c>
      <c r="BB13" t="s">
        <v>2114</v>
      </c>
      <c r="BC13" t="s">
        <v>112</v>
      </c>
      <c r="BD13" t="s">
        <v>2183</v>
      </c>
      <c r="BE13" t="s">
        <v>2114</v>
      </c>
      <c r="BF13" t="s">
        <v>2114</v>
      </c>
      <c r="BG13" t="s">
        <v>2140</v>
      </c>
      <c r="BH13" t="s">
        <v>2141</v>
      </c>
      <c r="BI13">
        <v>1</v>
      </c>
      <c r="BJ13">
        <v>91</v>
      </c>
      <c r="BK13" t="s">
        <v>2142</v>
      </c>
      <c r="BL13" t="s">
        <v>2143</v>
      </c>
      <c r="BM13" t="s">
        <v>2144</v>
      </c>
      <c r="BN13" t="s">
        <v>2161</v>
      </c>
      <c r="BO13">
        <v>1</v>
      </c>
      <c r="BP13">
        <v>3500</v>
      </c>
      <c r="BQ13" t="s">
        <v>2431</v>
      </c>
      <c r="BR13" t="s">
        <v>2114</v>
      </c>
      <c r="BS13" t="s">
        <v>2114</v>
      </c>
      <c r="BT13" t="s">
        <v>2412</v>
      </c>
    </row>
    <row r="14" spans="1:72" ht="12.75">
      <c r="A14" t="s">
        <v>2110</v>
      </c>
      <c r="B14" t="s">
        <v>2664</v>
      </c>
      <c r="C14" t="s">
        <v>2112</v>
      </c>
      <c r="D14" t="s">
        <v>2113</v>
      </c>
      <c r="E14" t="s">
        <v>2114</v>
      </c>
      <c r="F14" t="s">
        <v>2115</v>
      </c>
      <c r="G14" t="s">
        <v>2116</v>
      </c>
      <c r="H14" s="1">
        <v>34652</v>
      </c>
      <c r="I14" t="s">
        <v>2606</v>
      </c>
      <c r="J14" t="s">
        <v>2118</v>
      </c>
      <c r="K14" t="s">
        <v>2665</v>
      </c>
      <c r="L14" t="s">
        <v>2120</v>
      </c>
      <c r="M14" t="s">
        <v>2608</v>
      </c>
      <c r="N14" t="s">
        <v>2666</v>
      </c>
      <c r="O14" t="s">
        <v>2123</v>
      </c>
      <c r="P14" t="s">
        <v>2124</v>
      </c>
      <c r="Q14" t="s">
        <v>106</v>
      </c>
      <c r="R14" t="s">
        <v>176</v>
      </c>
      <c r="S14" t="s">
        <v>2114</v>
      </c>
      <c r="T14" t="s">
        <v>2114</v>
      </c>
      <c r="U14" t="s">
        <v>176</v>
      </c>
      <c r="V14" t="s">
        <v>177</v>
      </c>
      <c r="W14" t="s">
        <v>2260</v>
      </c>
      <c r="X14">
        <v>3</v>
      </c>
      <c r="Y14" t="s">
        <v>176</v>
      </c>
      <c r="Z14" t="s">
        <v>2114</v>
      </c>
      <c r="AA14" t="s">
        <v>2114</v>
      </c>
      <c r="AB14" t="s">
        <v>178</v>
      </c>
      <c r="AC14" t="s">
        <v>2114</v>
      </c>
      <c r="AD14" t="s">
        <v>2114</v>
      </c>
      <c r="AE14" t="s">
        <v>178</v>
      </c>
      <c r="AF14" t="s">
        <v>179</v>
      </c>
      <c r="AG14" t="s">
        <v>2114</v>
      </c>
      <c r="AH14" t="s">
        <v>2114</v>
      </c>
      <c r="AI14" t="s">
        <v>179</v>
      </c>
      <c r="AJ14" t="s">
        <v>180</v>
      </c>
      <c r="AK14" t="s">
        <v>2114</v>
      </c>
      <c r="AL14" t="s">
        <v>2114</v>
      </c>
      <c r="AM14" t="s">
        <v>180</v>
      </c>
      <c r="AN14" t="s">
        <v>2132</v>
      </c>
      <c r="AO14" t="s">
        <v>2114</v>
      </c>
      <c r="AQ14" t="s">
        <v>2234</v>
      </c>
      <c r="AR14" t="s">
        <v>2114</v>
      </c>
      <c r="AS14" t="s">
        <v>2114</v>
      </c>
      <c r="AV14">
        <v>68</v>
      </c>
      <c r="AW14" t="s">
        <v>2134</v>
      </c>
      <c r="AX14" t="s">
        <v>2476</v>
      </c>
      <c r="AY14" t="s">
        <v>2136</v>
      </c>
      <c r="AZ14" t="s">
        <v>2672</v>
      </c>
      <c r="BA14" t="s">
        <v>2114</v>
      </c>
      <c r="BB14" t="s">
        <v>2114</v>
      </c>
      <c r="BC14" t="s">
        <v>112</v>
      </c>
      <c r="BD14" t="s">
        <v>2236</v>
      </c>
      <c r="BE14" t="s">
        <v>2114</v>
      </c>
      <c r="BF14" t="s">
        <v>2114</v>
      </c>
      <c r="BG14" t="s">
        <v>2140</v>
      </c>
      <c r="BH14" t="s">
        <v>2141</v>
      </c>
      <c r="BI14">
        <v>1</v>
      </c>
      <c r="BJ14">
        <v>92</v>
      </c>
      <c r="BK14" t="s">
        <v>2142</v>
      </c>
      <c r="BL14" t="s">
        <v>2143</v>
      </c>
      <c r="BM14" t="s">
        <v>2144</v>
      </c>
      <c r="BN14" t="s">
        <v>2161</v>
      </c>
      <c r="BO14">
        <v>1</v>
      </c>
      <c r="BP14">
        <v>3500</v>
      </c>
      <c r="BQ14" t="s">
        <v>181</v>
      </c>
      <c r="BR14" t="s">
        <v>2114</v>
      </c>
      <c r="BS14" t="s">
        <v>2114</v>
      </c>
      <c r="BT14" t="s">
        <v>182</v>
      </c>
    </row>
    <row r="15" spans="1:72" ht="12.75">
      <c r="A15" t="s">
        <v>2110</v>
      </c>
      <c r="B15" t="s">
        <v>2673</v>
      </c>
      <c r="C15" t="s">
        <v>2185</v>
      </c>
      <c r="D15" t="s">
        <v>2113</v>
      </c>
      <c r="E15" t="s">
        <v>2114</v>
      </c>
      <c r="F15" t="s">
        <v>2186</v>
      </c>
      <c r="G15" t="s">
        <v>2116</v>
      </c>
      <c r="H15" s="1">
        <v>34571</v>
      </c>
      <c r="I15" t="s">
        <v>2117</v>
      </c>
      <c r="J15" t="s">
        <v>2118</v>
      </c>
      <c r="K15" t="s">
        <v>2674</v>
      </c>
      <c r="L15" t="s">
        <v>2120</v>
      </c>
      <c r="M15" t="s">
        <v>2188</v>
      </c>
      <c r="N15" t="s">
        <v>2675</v>
      </c>
      <c r="O15" t="s">
        <v>2123</v>
      </c>
      <c r="P15" t="s">
        <v>2124</v>
      </c>
      <c r="Q15" t="s">
        <v>106</v>
      </c>
      <c r="R15" t="s">
        <v>183</v>
      </c>
      <c r="S15" t="s">
        <v>2114</v>
      </c>
      <c r="T15" t="s">
        <v>2114</v>
      </c>
      <c r="U15" t="s">
        <v>183</v>
      </c>
      <c r="V15" t="s">
        <v>184</v>
      </c>
      <c r="W15" t="s">
        <v>2260</v>
      </c>
      <c r="X15">
        <v>3</v>
      </c>
      <c r="Y15" t="s">
        <v>183</v>
      </c>
      <c r="Z15" t="s">
        <v>2114</v>
      </c>
      <c r="AA15" t="s">
        <v>2114</v>
      </c>
      <c r="AB15" t="s">
        <v>185</v>
      </c>
      <c r="AC15" t="s">
        <v>2114</v>
      </c>
      <c r="AD15" t="s">
        <v>2114</v>
      </c>
      <c r="AE15" t="s">
        <v>185</v>
      </c>
      <c r="AF15" t="s">
        <v>186</v>
      </c>
      <c r="AG15" t="s">
        <v>2114</v>
      </c>
      <c r="AH15" t="s">
        <v>2114</v>
      </c>
      <c r="AI15" t="s">
        <v>186</v>
      </c>
      <c r="AJ15" t="s">
        <v>187</v>
      </c>
      <c r="AK15" t="s">
        <v>2114</v>
      </c>
      <c r="AL15" t="s">
        <v>2114</v>
      </c>
      <c r="AM15" t="s">
        <v>187</v>
      </c>
      <c r="AN15" t="s">
        <v>2132</v>
      </c>
      <c r="AO15" t="s">
        <v>2196</v>
      </c>
      <c r="AQ15" t="s">
        <v>2462</v>
      </c>
      <c r="AR15" t="s">
        <v>2114</v>
      </c>
      <c r="AS15" t="s">
        <v>2114</v>
      </c>
      <c r="AV15">
        <v>68</v>
      </c>
      <c r="AW15" t="s">
        <v>2134</v>
      </c>
      <c r="AX15" t="s">
        <v>2198</v>
      </c>
      <c r="AY15" t="s">
        <v>2136</v>
      </c>
      <c r="AZ15" t="s">
        <v>2682</v>
      </c>
      <c r="BA15" t="s">
        <v>2114</v>
      </c>
      <c r="BB15" t="s">
        <v>2114</v>
      </c>
      <c r="BC15" t="s">
        <v>112</v>
      </c>
      <c r="BD15" t="s">
        <v>2200</v>
      </c>
      <c r="BE15" t="s">
        <v>2114</v>
      </c>
      <c r="BF15" t="s">
        <v>2114</v>
      </c>
      <c r="BG15" t="s">
        <v>2140</v>
      </c>
      <c r="BH15" t="s">
        <v>2141</v>
      </c>
      <c r="BI15">
        <v>3</v>
      </c>
      <c r="BJ15">
        <v>97</v>
      </c>
      <c r="BK15" t="s">
        <v>2142</v>
      </c>
      <c r="BL15" t="s">
        <v>2143</v>
      </c>
      <c r="BM15" t="s">
        <v>2144</v>
      </c>
      <c r="BN15" t="s">
        <v>2683</v>
      </c>
      <c r="BO15">
        <v>1</v>
      </c>
      <c r="BP15">
        <v>1800</v>
      </c>
      <c r="BQ15" t="s">
        <v>188</v>
      </c>
      <c r="BR15" t="s">
        <v>2114</v>
      </c>
      <c r="BS15" t="s">
        <v>2114</v>
      </c>
      <c r="BT15" t="s">
        <v>189</v>
      </c>
    </row>
    <row r="16" spans="1:72" ht="12.75">
      <c r="A16" t="s">
        <v>2110</v>
      </c>
      <c r="B16" t="s">
        <v>2184</v>
      </c>
      <c r="C16" t="s">
        <v>2185</v>
      </c>
      <c r="D16" t="s">
        <v>2113</v>
      </c>
      <c r="E16" t="s">
        <v>2114</v>
      </c>
      <c r="F16" t="s">
        <v>2186</v>
      </c>
      <c r="G16" t="s">
        <v>2116</v>
      </c>
      <c r="H16" s="1">
        <v>34572</v>
      </c>
      <c r="I16" t="s">
        <v>2117</v>
      </c>
      <c r="J16" t="s">
        <v>2118</v>
      </c>
      <c r="K16" t="s">
        <v>2187</v>
      </c>
      <c r="L16" t="s">
        <v>2120</v>
      </c>
      <c r="M16" t="s">
        <v>2188</v>
      </c>
      <c r="N16" t="s">
        <v>2189</v>
      </c>
      <c r="O16" t="s">
        <v>2123</v>
      </c>
      <c r="P16" t="s">
        <v>2124</v>
      </c>
      <c r="Q16" t="s">
        <v>106</v>
      </c>
      <c r="R16" t="s">
        <v>190</v>
      </c>
      <c r="S16" t="s">
        <v>2114</v>
      </c>
      <c r="T16" t="s">
        <v>2114</v>
      </c>
      <c r="U16" t="s">
        <v>190</v>
      </c>
      <c r="V16" t="s">
        <v>191</v>
      </c>
      <c r="W16" t="s">
        <v>2260</v>
      </c>
      <c r="X16">
        <v>3</v>
      </c>
      <c r="Y16" t="s">
        <v>190</v>
      </c>
      <c r="Z16" t="s">
        <v>2114</v>
      </c>
      <c r="AA16" t="s">
        <v>2114</v>
      </c>
      <c r="AB16" t="s">
        <v>192</v>
      </c>
      <c r="AC16" t="s">
        <v>2114</v>
      </c>
      <c r="AD16" t="s">
        <v>2114</v>
      </c>
      <c r="AE16" t="s">
        <v>192</v>
      </c>
      <c r="AF16" t="s">
        <v>193</v>
      </c>
      <c r="AG16" t="s">
        <v>2114</v>
      </c>
      <c r="AH16" t="s">
        <v>2114</v>
      </c>
      <c r="AI16" t="s">
        <v>193</v>
      </c>
      <c r="AJ16" t="s">
        <v>194</v>
      </c>
      <c r="AK16" t="s">
        <v>2114</v>
      </c>
      <c r="AL16" t="s">
        <v>2114</v>
      </c>
      <c r="AM16" t="s">
        <v>194</v>
      </c>
      <c r="AN16" t="s">
        <v>2132</v>
      </c>
      <c r="AO16" t="s">
        <v>2196</v>
      </c>
      <c r="AQ16" t="s">
        <v>2197</v>
      </c>
      <c r="AR16" t="s">
        <v>2114</v>
      </c>
      <c r="AS16" t="s">
        <v>2114</v>
      </c>
      <c r="AV16">
        <v>68</v>
      </c>
      <c r="AW16" t="s">
        <v>2134</v>
      </c>
      <c r="AX16" t="s">
        <v>2198</v>
      </c>
      <c r="AY16" t="s">
        <v>2136</v>
      </c>
      <c r="AZ16" t="s">
        <v>2199</v>
      </c>
      <c r="BA16" t="s">
        <v>2114</v>
      </c>
      <c r="BB16" t="s">
        <v>2114</v>
      </c>
      <c r="BC16" t="s">
        <v>112</v>
      </c>
      <c r="BD16" t="s">
        <v>2200</v>
      </c>
      <c r="BE16" t="s">
        <v>2114</v>
      </c>
      <c r="BF16" t="s">
        <v>2114</v>
      </c>
      <c r="BG16" t="s">
        <v>2140</v>
      </c>
      <c r="BH16" t="s">
        <v>2141</v>
      </c>
      <c r="BI16">
        <v>3</v>
      </c>
      <c r="BJ16">
        <v>93</v>
      </c>
      <c r="BK16" t="s">
        <v>2142</v>
      </c>
      <c r="BL16" t="s">
        <v>2143</v>
      </c>
      <c r="BM16" t="s">
        <v>2144</v>
      </c>
      <c r="BN16" t="s">
        <v>2201</v>
      </c>
      <c r="BO16">
        <v>1</v>
      </c>
      <c r="BP16">
        <v>1800</v>
      </c>
      <c r="BQ16" t="s">
        <v>195</v>
      </c>
      <c r="BR16" t="s">
        <v>2114</v>
      </c>
      <c r="BS16" t="s">
        <v>2114</v>
      </c>
      <c r="BT16" t="s">
        <v>196</v>
      </c>
    </row>
    <row r="17" spans="1:72" ht="12.75">
      <c r="A17" t="s">
        <v>2110</v>
      </c>
      <c r="B17" t="s">
        <v>2444</v>
      </c>
      <c r="C17" t="s">
        <v>2185</v>
      </c>
      <c r="D17" t="s">
        <v>2113</v>
      </c>
      <c r="E17" t="s">
        <v>2114</v>
      </c>
      <c r="F17" t="s">
        <v>2186</v>
      </c>
      <c r="G17" t="s">
        <v>2116</v>
      </c>
      <c r="H17" s="1">
        <v>34576</v>
      </c>
      <c r="I17" t="s">
        <v>2117</v>
      </c>
      <c r="J17" t="s">
        <v>2118</v>
      </c>
      <c r="K17" t="s">
        <v>2174</v>
      </c>
      <c r="L17" t="s">
        <v>2120</v>
      </c>
      <c r="M17" t="s">
        <v>2188</v>
      </c>
      <c r="N17" t="s">
        <v>2445</v>
      </c>
      <c r="O17" t="s">
        <v>2123</v>
      </c>
      <c r="P17" t="s">
        <v>2124</v>
      </c>
      <c r="Q17" t="s">
        <v>106</v>
      </c>
      <c r="R17" t="s">
        <v>107</v>
      </c>
      <c r="S17" t="s">
        <v>2114</v>
      </c>
      <c r="T17" t="s">
        <v>2114</v>
      </c>
      <c r="U17" t="s">
        <v>107</v>
      </c>
      <c r="V17" t="s">
        <v>108</v>
      </c>
      <c r="W17" t="s">
        <v>2260</v>
      </c>
      <c r="X17">
        <v>3</v>
      </c>
      <c r="Y17" t="s">
        <v>107</v>
      </c>
      <c r="Z17" t="s">
        <v>2114</v>
      </c>
      <c r="AA17" t="s">
        <v>2114</v>
      </c>
      <c r="AB17" t="s">
        <v>73</v>
      </c>
      <c r="AC17" t="s">
        <v>2114</v>
      </c>
      <c r="AD17" t="s">
        <v>2114</v>
      </c>
      <c r="AE17" t="s">
        <v>73</v>
      </c>
      <c r="AF17" t="s">
        <v>197</v>
      </c>
      <c r="AG17" t="s">
        <v>2114</v>
      </c>
      <c r="AH17" t="s">
        <v>2114</v>
      </c>
      <c r="AI17" t="s">
        <v>197</v>
      </c>
      <c r="AJ17" t="s">
        <v>198</v>
      </c>
      <c r="AK17" t="s">
        <v>2114</v>
      </c>
      <c r="AL17" t="s">
        <v>2114</v>
      </c>
      <c r="AM17" t="s">
        <v>198</v>
      </c>
      <c r="AN17" t="s">
        <v>2132</v>
      </c>
      <c r="AO17" t="s">
        <v>2196</v>
      </c>
      <c r="AQ17" t="s">
        <v>2157</v>
      </c>
      <c r="AR17" t="s">
        <v>2114</v>
      </c>
      <c r="AS17" t="s">
        <v>2114</v>
      </c>
      <c r="AV17">
        <v>68</v>
      </c>
      <c r="AW17" t="s">
        <v>2134</v>
      </c>
      <c r="AX17" t="s">
        <v>2350</v>
      </c>
      <c r="AY17" t="s">
        <v>2136</v>
      </c>
      <c r="AZ17" t="s">
        <v>2449</v>
      </c>
      <c r="BA17" t="s">
        <v>2114</v>
      </c>
      <c r="BB17" t="s">
        <v>2114</v>
      </c>
      <c r="BC17" t="s">
        <v>112</v>
      </c>
      <c r="BD17" t="s">
        <v>2450</v>
      </c>
      <c r="BE17" t="s">
        <v>2114</v>
      </c>
      <c r="BF17" t="s">
        <v>2114</v>
      </c>
      <c r="BG17" t="s">
        <v>2140</v>
      </c>
      <c r="BH17" t="s">
        <v>2141</v>
      </c>
      <c r="BI17">
        <v>3</v>
      </c>
      <c r="BJ17">
        <v>95</v>
      </c>
      <c r="BK17" t="s">
        <v>2142</v>
      </c>
      <c r="BL17" t="s">
        <v>2143</v>
      </c>
      <c r="BM17" t="s">
        <v>2144</v>
      </c>
      <c r="BN17" t="s">
        <v>2451</v>
      </c>
      <c r="BO17">
        <v>1</v>
      </c>
      <c r="BP17">
        <v>1800</v>
      </c>
      <c r="BQ17" t="s">
        <v>199</v>
      </c>
      <c r="BR17" t="s">
        <v>2114</v>
      </c>
      <c r="BS17" t="s">
        <v>2114</v>
      </c>
      <c r="BT17" t="s">
        <v>200</v>
      </c>
    </row>
    <row r="18" spans="1:72" ht="12.75">
      <c r="A18" t="s">
        <v>2110</v>
      </c>
      <c r="B18" t="s">
        <v>2454</v>
      </c>
      <c r="C18" t="s">
        <v>2185</v>
      </c>
      <c r="D18" t="s">
        <v>2113</v>
      </c>
      <c r="E18" t="s">
        <v>2114</v>
      </c>
      <c r="F18" t="s">
        <v>2186</v>
      </c>
      <c r="G18" t="s">
        <v>2116</v>
      </c>
      <c r="H18" s="1">
        <v>34576</v>
      </c>
      <c r="I18" t="s">
        <v>2117</v>
      </c>
      <c r="J18" t="s">
        <v>2118</v>
      </c>
      <c r="K18" t="s">
        <v>2455</v>
      </c>
      <c r="L18" t="s">
        <v>2120</v>
      </c>
      <c r="M18" t="s">
        <v>2188</v>
      </c>
      <c r="N18" t="s">
        <v>2456</v>
      </c>
      <c r="O18" t="s">
        <v>2123</v>
      </c>
      <c r="P18" t="s">
        <v>2124</v>
      </c>
      <c r="Q18" t="s">
        <v>106</v>
      </c>
      <c r="R18" t="s">
        <v>2742</v>
      </c>
      <c r="S18" t="s">
        <v>2114</v>
      </c>
      <c r="T18" t="s">
        <v>2114</v>
      </c>
      <c r="U18" t="s">
        <v>2742</v>
      </c>
      <c r="V18" t="s">
        <v>201</v>
      </c>
      <c r="W18" t="s">
        <v>2260</v>
      </c>
      <c r="X18">
        <v>3</v>
      </c>
      <c r="Y18" t="s">
        <v>2742</v>
      </c>
      <c r="Z18" t="s">
        <v>2114</v>
      </c>
      <c r="AA18" t="s">
        <v>2114</v>
      </c>
      <c r="AB18" t="s">
        <v>202</v>
      </c>
      <c r="AC18" t="s">
        <v>2114</v>
      </c>
      <c r="AD18" t="s">
        <v>2114</v>
      </c>
      <c r="AE18" t="s">
        <v>202</v>
      </c>
      <c r="AF18" t="s">
        <v>203</v>
      </c>
      <c r="AG18" t="s">
        <v>2114</v>
      </c>
      <c r="AH18" t="s">
        <v>2114</v>
      </c>
      <c r="AI18" t="s">
        <v>203</v>
      </c>
      <c r="AJ18" t="s">
        <v>204</v>
      </c>
      <c r="AK18" t="s">
        <v>2114</v>
      </c>
      <c r="AL18" t="s">
        <v>2114</v>
      </c>
      <c r="AM18" t="s">
        <v>204</v>
      </c>
      <c r="AN18" t="s">
        <v>2132</v>
      </c>
      <c r="AO18" t="s">
        <v>2196</v>
      </c>
      <c r="AQ18" t="s">
        <v>2462</v>
      </c>
      <c r="AR18" t="s">
        <v>2114</v>
      </c>
      <c r="AS18" t="s">
        <v>2114</v>
      </c>
      <c r="AV18">
        <v>68</v>
      </c>
      <c r="AW18" t="s">
        <v>2134</v>
      </c>
      <c r="AX18" t="s">
        <v>2350</v>
      </c>
      <c r="AY18" t="s">
        <v>2136</v>
      </c>
      <c r="AZ18" t="s">
        <v>2463</v>
      </c>
      <c r="BA18" t="s">
        <v>2114</v>
      </c>
      <c r="BB18" t="s">
        <v>2114</v>
      </c>
      <c r="BC18" t="s">
        <v>112</v>
      </c>
      <c r="BD18" t="s">
        <v>2217</v>
      </c>
      <c r="BE18" t="s">
        <v>2114</v>
      </c>
      <c r="BF18" t="s">
        <v>2114</v>
      </c>
      <c r="BG18" t="s">
        <v>2140</v>
      </c>
      <c r="BH18" t="s">
        <v>2141</v>
      </c>
      <c r="BI18">
        <v>3</v>
      </c>
      <c r="BJ18">
        <v>79</v>
      </c>
      <c r="BK18" t="s">
        <v>2142</v>
      </c>
      <c r="BL18" t="s">
        <v>2143</v>
      </c>
      <c r="BM18" t="s">
        <v>2144</v>
      </c>
      <c r="BN18" t="s">
        <v>2451</v>
      </c>
      <c r="BO18">
        <v>1</v>
      </c>
      <c r="BP18">
        <v>1800</v>
      </c>
      <c r="BQ18" t="s">
        <v>205</v>
      </c>
      <c r="BR18" t="s">
        <v>2114</v>
      </c>
      <c r="BS18" t="s">
        <v>2114</v>
      </c>
      <c r="BT18" t="s">
        <v>206</v>
      </c>
    </row>
    <row r="19" spans="1:72" ht="12.75">
      <c r="A19" t="s">
        <v>2110</v>
      </c>
      <c r="B19" t="s">
        <v>2204</v>
      </c>
      <c r="C19" t="s">
        <v>2112</v>
      </c>
      <c r="D19" t="s">
        <v>2113</v>
      </c>
      <c r="E19" t="s">
        <v>2114</v>
      </c>
      <c r="F19" t="s">
        <v>2115</v>
      </c>
      <c r="G19" t="s">
        <v>2116</v>
      </c>
      <c r="H19" s="1">
        <v>34643</v>
      </c>
      <c r="I19" t="s">
        <v>2205</v>
      </c>
      <c r="J19" t="s">
        <v>2118</v>
      </c>
      <c r="K19" t="s">
        <v>2206</v>
      </c>
      <c r="L19" t="s">
        <v>2207</v>
      </c>
      <c r="M19" t="s">
        <v>2208</v>
      </c>
      <c r="N19" t="s">
        <v>2209</v>
      </c>
      <c r="O19" t="s">
        <v>2123</v>
      </c>
      <c r="P19" t="s">
        <v>2124</v>
      </c>
      <c r="Q19" t="s">
        <v>106</v>
      </c>
      <c r="R19" t="s">
        <v>2956</v>
      </c>
      <c r="S19" t="s">
        <v>2114</v>
      </c>
      <c r="T19" t="s">
        <v>2114</v>
      </c>
      <c r="U19" t="s">
        <v>2956</v>
      </c>
      <c r="V19" t="s">
        <v>2955</v>
      </c>
      <c r="W19" t="s">
        <v>2260</v>
      </c>
      <c r="X19">
        <v>3</v>
      </c>
      <c r="Y19" t="s">
        <v>2956</v>
      </c>
      <c r="Z19" t="s">
        <v>2114</v>
      </c>
      <c r="AA19" t="s">
        <v>2114</v>
      </c>
      <c r="AB19" t="s">
        <v>207</v>
      </c>
      <c r="AC19" t="s">
        <v>2114</v>
      </c>
      <c r="AD19" t="s">
        <v>2114</v>
      </c>
      <c r="AE19" t="s">
        <v>207</v>
      </c>
      <c r="AF19" t="s">
        <v>179</v>
      </c>
      <c r="AG19" t="s">
        <v>2114</v>
      </c>
      <c r="AH19" t="s">
        <v>2114</v>
      </c>
      <c r="AI19" t="s">
        <v>179</v>
      </c>
      <c r="AJ19" t="s">
        <v>208</v>
      </c>
      <c r="AK19" t="s">
        <v>2114</v>
      </c>
      <c r="AL19" t="s">
        <v>2114</v>
      </c>
      <c r="AM19" t="s">
        <v>208</v>
      </c>
      <c r="AN19" t="s">
        <v>2132</v>
      </c>
      <c r="AO19" t="s">
        <v>2114</v>
      </c>
      <c r="AQ19" t="s">
        <v>2215</v>
      </c>
      <c r="AR19" t="s">
        <v>2114</v>
      </c>
      <c r="AS19" t="s">
        <v>2114</v>
      </c>
      <c r="AV19">
        <v>68</v>
      </c>
      <c r="AW19" t="s">
        <v>2134</v>
      </c>
      <c r="AX19" t="s">
        <v>2158</v>
      </c>
      <c r="AY19" t="s">
        <v>2136</v>
      </c>
      <c r="AZ19" t="s">
        <v>2216</v>
      </c>
      <c r="BA19" t="s">
        <v>2114</v>
      </c>
      <c r="BB19" t="s">
        <v>2114</v>
      </c>
      <c r="BC19" t="s">
        <v>112</v>
      </c>
      <c r="BD19" t="s">
        <v>2217</v>
      </c>
      <c r="BE19" t="s">
        <v>2114</v>
      </c>
      <c r="BF19" t="s">
        <v>2114</v>
      </c>
      <c r="BG19" t="s">
        <v>2140</v>
      </c>
      <c r="BH19" t="s">
        <v>2141</v>
      </c>
      <c r="BI19">
        <v>1</v>
      </c>
      <c r="BJ19">
        <v>100</v>
      </c>
      <c r="BK19" t="s">
        <v>2142</v>
      </c>
      <c r="BL19" t="s">
        <v>2218</v>
      </c>
      <c r="BM19" t="s">
        <v>2219</v>
      </c>
      <c r="BN19" t="s">
        <v>2220</v>
      </c>
      <c r="BO19">
        <v>1</v>
      </c>
      <c r="BP19">
        <v>911</v>
      </c>
      <c r="BQ19" t="s">
        <v>181</v>
      </c>
      <c r="BR19" t="s">
        <v>2114</v>
      </c>
      <c r="BS19" t="s">
        <v>2114</v>
      </c>
      <c r="BT19" t="s">
        <v>182</v>
      </c>
    </row>
    <row r="20" spans="1:72" ht="12.75">
      <c r="A20" t="s">
        <v>2110</v>
      </c>
      <c r="B20" t="s">
        <v>2710</v>
      </c>
      <c r="C20" t="s">
        <v>2112</v>
      </c>
      <c r="D20" t="s">
        <v>2113</v>
      </c>
      <c r="E20" t="s">
        <v>2114</v>
      </c>
      <c r="F20" t="s">
        <v>2115</v>
      </c>
      <c r="G20" t="s">
        <v>2116</v>
      </c>
      <c r="H20" s="1">
        <v>34642</v>
      </c>
      <c r="I20" t="s">
        <v>2205</v>
      </c>
      <c r="J20" t="s">
        <v>2118</v>
      </c>
      <c r="K20" t="s">
        <v>2254</v>
      </c>
      <c r="L20" t="s">
        <v>2207</v>
      </c>
      <c r="M20" t="s">
        <v>2208</v>
      </c>
      <c r="N20" t="s">
        <v>2711</v>
      </c>
      <c r="O20" t="s">
        <v>2123</v>
      </c>
      <c r="P20" t="s">
        <v>2124</v>
      </c>
      <c r="Q20" t="s">
        <v>106</v>
      </c>
      <c r="R20" t="s">
        <v>2924</v>
      </c>
      <c r="S20" t="s">
        <v>2114</v>
      </c>
      <c r="T20" t="s">
        <v>2114</v>
      </c>
      <c r="U20" t="s">
        <v>2924</v>
      </c>
      <c r="V20" t="s">
        <v>209</v>
      </c>
      <c r="W20" t="s">
        <v>2260</v>
      </c>
      <c r="X20">
        <v>3</v>
      </c>
      <c r="Y20" t="s">
        <v>2924</v>
      </c>
      <c r="Z20" t="s">
        <v>2114</v>
      </c>
      <c r="AA20" t="s">
        <v>2114</v>
      </c>
      <c r="AB20" t="s">
        <v>210</v>
      </c>
      <c r="AC20" t="s">
        <v>2114</v>
      </c>
      <c r="AD20" t="s">
        <v>2114</v>
      </c>
      <c r="AE20" t="s">
        <v>210</v>
      </c>
      <c r="AF20" t="s">
        <v>211</v>
      </c>
      <c r="AG20" t="s">
        <v>2114</v>
      </c>
      <c r="AH20" t="s">
        <v>2114</v>
      </c>
      <c r="AI20" t="s">
        <v>211</v>
      </c>
      <c r="AJ20" t="s">
        <v>212</v>
      </c>
      <c r="AK20" t="s">
        <v>2114</v>
      </c>
      <c r="AL20" t="s">
        <v>2114</v>
      </c>
      <c r="AM20" t="s">
        <v>212</v>
      </c>
      <c r="AN20" t="s">
        <v>2132</v>
      </c>
      <c r="AO20" t="s">
        <v>2114</v>
      </c>
      <c r="AQ20" t="s">
        <v>2181</v>
      </c>
      <c r="AR20" t="s">
        <v>2114</v>
      </c>
      <c r="AS20" t="s">
        <v>2114</v>
      </c>
      <c r="AV20">
        <v>68</v>
      </c>
      <c r="AW20" t="s">
        <v>2134</v>
      </c>
      <c r="AX20" t="s">
        <v>2476</v>
      </c>
      <c r="AY20" t="s">
        <v>2136</v>
      </c>
      <c r="AZ20" t="s">
        <v>2717</v>
      </c>
      <c r="BA20" t="s">
        <v>2114</v>
      </c>
      <c r="BB20" t="s">
        <v>2114</v>
      </c>
      <c r="BC20" t="s">
        <v>112</v>
      </c>
      <c r="BD20" t="s">
        <v>2718</v>
      </c>
      <c r="BE20" t="s">
        <v>2114</v>
      </c>
      <c r="BF20" t="s">
        <v>2114</v>
      </c>
      <c r="BG20" t="s">
        <v>2140</v>
      </c>
      <c r="BH20" t="s">
        <v>2141</v>
      </c>
      <c r="BI20">
        <v>1</v>
      </c>
      <c r="BJ20">
        <v>80</v>
      </c>
      <c r="BK20" t="s">
        <v>2142</v>
      </c>
      <c r="BL20" t="s">
        <v>2218</v>
      </c>
      <c r="BM20" t="s">
        <v>2219</v>
      </c>
      <c r="BN20" t="s">
        <v>2478</v>
      </c>
      <c r="BO20">
        <v>1</v>
      </c>
      <c r="BP20">
        <v>911</v>
      </c>
      <c r="BQ20" t="s">
        <v>213</v>
      </c>
      <c r="BR20" t="s">
        <v>2114</v>
      </c>
      <c r="BS20" t="s">
        <v>2114</v>
      </c>
      <c r="BT20" t="s">
        <v>214</v>
      </c>
    </row>
    <row r="21" spans="1:72" ht="12.75">
      <c r="A21" t="s">
        <v>2110</v>
      </c>
      <c r="B21" t="s">
        <v>2466</v>
      </c>
      <c r="C21" t="s">
        <v>2112</v>
      </c>
      <c r="D21" t="s">
        <v>2113</v>
      </c>
      <c r="E21" t="s">
        <v>2114</v>
      </c>
      <c r="F21" t="s">
        <v>2115</v>
      </c>
      <c r="G21" t="s">
        <v>2116</v>
      </c>
      <c r="H21" s="1">
        <v>34642</v>
      </c>
      <c r="I21" t="s">
        <v>2224</v>
      </c>
      <c r="J21" t="s">
        <v>2118</v>
      </c>
      <c r="K21" t="s">
        <v>2467</v>
      </c>
      <c r="L21" t="s">
        <v>2207</v>
      </c>
      <c r="M21" t="s">
        <v>2226</v>
      </c>
      <c r="N21" t="s">
        <v>2468</v>
      </c>
      <c r="O21" t="s">
        <v>2123</v>
      </c>
      <c r="P21" t="s">
        <v>2124</v>
      </c>
      <c r="Q21" t="s">
        <v>106</v>
      </c>
      <c r="R21" t="s">
        <v>215</v>
      </c>
      <c r="S21" t="s">
        <v>2114</v>
      </c>
      <c r="T21" t="s">
        <v>2114</v>
      </c>
      <c r="U21" t="s">
        <v>215</v>
      </c>
      <c r="V21" t="s">
        <v>216</v>
      </c>
      <c r="W21" t="s">
        <v>2260</v>
      </c>
      <c r="X21">
        <v>3</v>
      </c>
      <c r="Y21" t="s">
        <v>215</v>
      </c>
      <c r="Z21" t="s">
        <v>2114</v>
      </c>
      <c r="AA21" t="s">
        <v>2114</v>
      </c>
      <c r="AB21" t="s">
        <v>217</v>
      </c>
      <c r="AC21" t="s">
        <v>2114</v>
      </c>
      <c r="AD21" t="s">
        <v>2114</v>
      </c>
      <c r="AE21" t="s">
        <v>217</v>
      </c>
      <c r="AF21" t="s">
        <v>218</v>
      </c>
      <c r="AG21" t="s">
        <v>2114</v>
      </c>
      <c r="AH21" t="s">
        <v>2114</v>
      </c>
      <c r="AI21" t="s">
        <v>218</v>
      </c>
      <c r="AJ21" t="s">
        <v>219</v>
      </c>
      <c r="AK21" t="s">
        <v>2114</v>
      </c>
      <c r="AL21" t="s">
        <v>2114</v>
      </c>
      <c r="AM21" t="s">
        <v>219</v>
      </c>
      <c r="AN21" t="s">
        <v>2132</v>
      </c>
      <c r="AO21" t="s">
        <v>2114</v>
      </c>
      <c r="AQ21" t="s">
        <v>2475</v>
      </c>
      <c r="AR21" t="s">
        <v>2114</v>
      </c>
      <c r="AS21" t="s">
        <v>2114</v>
      </c>
      <c r="AV21">
        <v>68</v>
      </c>
      <c r="AW21" t="s">
        <v>2134</v>
      </c>
      <c r="AX21" t="s">
        <v>2476</v>
      </c>
      <c r="AY21" t="s">
        <v>2136</v>
      </c>
      <c r="AZ21" t="s">
        <v>2477</v>
      </c>
      <c r="BA21" t="s">
        <v>2114</v>
      </c>
      <c r="BB21" t="s">
        <v>2114</v>
      </c>
      <c r="BC21" t="s">
        <v>112</v>
      </c>
      <c r="BD21" t="s">
        <v>2183</v>
      </c>
      <c r="BE21" t="s">
        <v>2114</v>
      </c>
      <c r="BF21" t="s">
        <v>2114</v>
      </c>
      <c r="BG21" t="s">
        <v>2140</v>
      </c>
      <c r="BH21" t="s">
        <v>2141</v>
      </c>
      <c r="BI21">
        <v>1</v>
      </c>
      <c r="BJ21">
        <v>75</v>
      </c>
      <c r="BK21" t="s">
        <v>2142</v>
      </c>
      <c r="BL21" t="s">
        <v>2218</v>
      </c>
      <c r="BM21" t="s">
        <v>2219</v>
      </c>
      <c r="BN21" t="s">
        <v>2478</v>
      </c>
      <c r="BO21">
        <v>1</v>
      </c>
      <c r="BP21">
        <v>1000</v>
      </c>
      <c r="BQ21" t="s">
        <v>220</v>
      </c>
      <c r="BR21" t="s">
        <v>2114</v>
      </c>
      <c r="BS21" t="s">
        <v>2114</v>
      </c>
      <c r="BT21" t="s">
        <v>221</v>
      </c>
    </row>
    <row r="22" spans="1:72" ht="12.75">
      <c r="A22" t="s">
        <v>2110</v>
      </c>
      <c r="B22" t="s">
        <v>2223</v>
      </c>
      <c r="C22" t="s">
        <v>2112</v>
      </c>
      <c r="D22" t="s">
        <v>2113</v>
      </c>
      <c r="E22" t="s">
        <v>2114</v>
      </c>
      <c r="F22" t="s">
        <v>2115</v>
      </c>
      <c r="G22" t="s">
        <v>2116</v>
      </c>
      <c r="H22" s="1">
        <v>34643</v>
      </c>
      <c r="I22" t="s">
        <v>2224</v>
      </c>
      <c r="J22" t="s">
        <v>2118</v>
      </c>
      <c r="K22" t="s">
        <v>2225</v>
      </c>
      <c r="L22" t="s">
        <v>2207</v>
      </c>
      <c r="M22" t="s">
        <v>2226</v>
      </c>
      <c r="N22" t="s">
        <v>2227</v>
      </c>
      <c r="O22" t="s">
        <v>2123</v>
      </c>
      <c r="P22" t="s">
        <v>2124</v>
      </c>
      <c r="Q22" t="s">
        <v>106</v>
      </c>
      <c r="R22" t="s">
        <v>182</v>
      </c>
      <c r="S22" t="s">
        <v>2114</v>
      </c>
      <c r="T22" t="s">
        <v>2114</v>
      </c>
      <c r="U22" t="s">
        <v>182</v>
      </c>
      <c r="V22" t="s">
        <v>181</v>
      </c>
      <c r="W22" t="s">
        <v>2260</v>
      </c>
      <c r="X22">
        <v>3</v>
      </c>
      <c r="Y22" t="s">
        <v>182</v>
      </c>
      <c r="Z22" t="s">
        <v>2114</v>
      </c>
      <c r="AA22" t="s">
        <v>2114</v>
      </c>
      <c r="AB22" t="s">
        <v>222</v>
      </c>
      <c r="AC22" t="s">
        <v>2114</v>
      </c>
      <c r="AD22" t="s">
        <v>2114</v>
      </c>
      <c r="AE22" t="s">
        <v>222</v>
      </c>
      <c r="AF22" t="s">
        <v>223</v>
      </c>
      <c r="AG22" t="s">
        <v>2114</v>
      </c>
      <c r="AH22" t="s">
        <v>2114</v>
      </c>
      <c r="AI22" t="s">
        <v>223</v>
      </c>
      <c r="AJ22" t="s">
        <v>224</v>
      </c>
      <c r="AK22" t="s">
        <v>2114</v>
      </c>
      <c r="AL22" t="s">
        <v>2114</v>
      </c>
      <c r="AM22" t="s">
        <v>224</v>
      </c>
      <c r="AN22" t="s">
        <v>2132</v>
      </c>
      <c r="AO22" t="s">
        <v>2114</v>
      </c>
      <c r="AQ22" t="s">
        <v>2234</v>
      </c>
      <c r="AR22" t="s">
        <v>2114</v>
      </c>
      <c r="AS22" t="s">
        <v>2114</v>
      </c>
      <c r="AV22">
        <v>68</v>
      </c>
      <c r="AW22" t="s">
        <v>2134</v>
      </c>
      <c r="AX22" t="s">
        <v>2158</v>
      </c>
      <c r="AY22" t="s">
        <v>2136</v>
      </c>
      <c r="AZ22" t="s">
        <v>2235</v>
      </c>
      <c r="BA22" t="s">
        <v>2114</v>
      </c>
      <c r="BB22" t="s">
        <v>2114</v>
      </c>
      <c r="BC22" t="s">
        <v>112</v>
      </c>
      <c r="BD22" t="s">
        <v>2236</v>
      </c>
      <c r="BE22" t="s">
        <v>2114</v>
      </c>
      <c r="BF22" t="s">
        <v>2114</v>
      </c>
      <c r="BG22" t="s">
        <v>2140</v>
      </c>
      <c r="BH22" t="s">
        <v>2141</v>
      </c>
      <c r="BI22">
        <v>1</v>
      </c>
      <c r="BJ22">
        <v>84</v>
      </c>
      <c r="BK22" t="s">
        <v>2142</v>
      </c>
      <c r="BL22" t="s">
        <v>2218</v>
      </c>
      <c r="BM22" t="s">
        <v>2219</v>
      </c>
      <c r="BN22" t="s">
        <v>2220</v>
      </c>
      <c r="BO22">
        <v>1</v>
      </c>
      <c r="BP22">
        <v>1000</v>
      </c>
      <c r="BQ22" t="s">
        <v>225</v>
      </c>
      <c r="BR22" t="s">
        <v>2114</v>
      </c>
      <c r="BS22" t="s">
        <v>2114</v>
      </c>
      <c r="BT22" t="s">
        <v>226</v>
      </c>
    </row>
    <row r="23" spans="1:72" ht="12.75">
      <c r="A23" t="s">
        <v>2110</v>
      </c>
      <c r="B23" t="s">
        <v>2736</v>
      </c>
      <c r="C23" t="s">
        <v>2112</v>
      </c>
      <c r="D23" t="s">
        <v>2113</v>
      </c>
      <c r="E23" t="s">
        <v>2114</v>
      </c>
      <c r="F23" t="s">
        <v>2115</v>
      </c>
      <c r="G23" t="s">
        <v>2116</v>
      </c>
      <c r="H23" s="1">
        <v>34649</v>
      </c>
      <c r="I23" t="s">
        <v>2737</v>
      </c>
      <c r="J23" t="s">
        <v>2118</v>
      </c>
      <c r="K23" t="s">
        <v>2359</v>
      </c>
      <c r="L23" t="s">
        <v>2120</v>
      </c>
      <c r="M23" t="s">
        <v>2738</v>
      </c>
      <c r="N23" t="s">
        <v>2739</v>
      </c>
      <c r="O23" t="s">
        <v>2123</v>
      </c>
      <c r="P23" t="s">
        <v>2124</v>
      </c>
      <c r="Q23" t="s">
        <v>106</v>
      </c>
      <c r="R23" t="s">
        <v>227</v>
      </c>
      <c r="S23" t="s">
        <v>2114</v>
      </c>
      <c r="T23" t="s">
        <v>2114</v>
      </c>
      <c r="U23" t="s">
        <v>227</v>
      </c>
      <c r="V23" t="s">
        <v>228</v>
      </c>
      <c r="W23" t="s">
        <v>2260</v>
      </c>
      <c r="X23">
        <v>3</v>
      </c>
      <c r="Y23" t="s">
        <v>227</v>
      </c>
      <c r="Z23" t="s">
        <v>2114</v>
      </c>
      <c r="AA23" t="s">
        <v>2114</v>
      </c>
      <c r="AB23" t="s">
        <v>229</v>
      </c>
      <c r="AC23" t="s">
        <v>2114</v>
      </c>
      <c r="AD23" t="s">
        <v>2114</v>
      </c>
      <c r="AE23" t="s">
        <v>229</v>
      </c>
      <c r="AF23" t="s">
        <v>230</v>
      </c>
      <c r="AG23" t="s">
        <v>2114</v>
      </c>
      <c r="AH23" t="s">
        <v>2114</v>
      </c>
      <c r="AI23" t="s">
        <v>230</v>
      </c>
      <c r="AJ23" t="s">
        <v>231</v>
      </c>
      <c r="AK23" t="s">
        <v>2114</v>
      </c>
      <c r="AL23" t="s">
        <v>2114</v>
      </c>
      <c r="AM23" t="s">
        <v>231</v>
      </c>
      <c r="AN23" t="s">
        <v>2132</v>
      </c>
      <c r="AO23" t="s">
        <v>2114</v>
      </c>
      <c r="AQ23" t="s">
        <v>2234</v>
      </c>
      <c r="AR23" t="s">
        <v>2114</v>
      </c>
      <c r="AS23" t="s">
        <v>2114</v>
      </c>
      <c r="AV23">
        <v>68</v>
      </c>
      <c r="AW23" t="s">
        <v>2134</v>
      </c>
      <c r="AX23" t="s">
        <v>2135</v>
      </c>
      <c r="AY23" t="s">
        <v>2136</v>
      </c>
      <c r="AZ23" t="s">
        <v>2746</v>
      </c>
      <c r="BA23" t="s">
        <v>2114</v>
      </c>
      <c r="BB23" t="s">
        <v>2114</v>
      </c>
      <c r="BC23" t="s">
        <v>112</v>
      </c>
      <c r="BD23" t="s">
        <v>2747</v>
      </c>
      <c r="BE23" t="s">
        <v>2114</v>
      </c>
      <c r="BF23" t="s">
        <v>2114</v>
      </c>
      <c r="BG23" t="s">
        <v>2140</v>
      </c>
      <c r="BH23" t="s">
        <v>2141</v>
      </c>
      <c r="BI23">
        <v>1</v>
      </c>
      <c r="BJ23">
        <v>88</v>
      </c>
      <c r="BK23" t="s">
        <v>2142</v>
      </c>
      <c r="BL23" t="s">
        <v>2537</v>
      </c>
      <c r="BM23" t="s">
        <v>2144</v>
      </c>
      <c r="BN23" t="s">
        <v>2145</v>
      </c>
      <c r="BO23">
        <v>1</v>
      </c>
      <c r="BP23">
        <v>1235</v>
      </c>
      <c r="BQ23" t="s">
        <v>232</v>
      </c>
      <c r="BR23" t="s">
        <v>2114</v>
      </c>
      <c r="BS23" t="s">
        <v>2114</v>
      </c>
      <c r="BT23" t="s">
        <v>233</v>
      </c>
    </row>
    <row r="24" spans="1:72" ht="12.75">
      <c r="A24" t="s">
        <v>2110</v>
      </c>
      <c r="B24" t="s">
        <v>2750</v>
      </c>
      <c r="C24" t="s">
        <v>2112</v>
      </c>
      <c r="D24" t="s">
        <v>2113</v>
      </c>
      <c r="E24" t="s">
        <v>2114</v>
      </c>
      <c r="F24" t="s">
        <v>2115</v>
      </c>
      <c r="G24" t="s">
        <v>2116</v>
      </c>
      <c r="H24" s="1">
        <v>34650</v>
      </c>
      <c r="I24" t="s">
        <v>2737</v>
      </c>
      <c r="J24" t="s">
        <v>2118</v>
      </c>
      <c r="K24" t="s">
        <v>2206</v>
      </c>
      <c r="L24" t="s">
        <v>2120</v>
      </c>
      <c r="M24" t="s">
        <v>2738</v>
      </c>
      <c r="N24" t="s">
        <v>2751</v>
      </c>
      <c r="O24" t="s">
        <v>2123</v>
      </c>
      <c r="P24" t="s">
        <v>2124</v>
      </c>
      <c r="Q24" t="s">
        <v>106</v>
      </c>
      <c r="R24" t="s">
        <v>234</v>
      </c>
      <c r="S24" t="s">
        <v>2114</v>
      </c>
      <c r="T24" t="s">
        <v>2114</v>
      </c>
      <c r="U24" t="s">
        <v>234</v>
      </c>
      <c r="V24" t="s">
        <v>235</v>
      </c>
      <c r="W24" t="s">
        <v>2260</v>
      </c>
      <c r="X24">
        <v>3</v>
      </c>
      <c r="Y24" t="s">
        <v>234</v>
      </c>
      <c r="Z24" t="s">
        <v>2114</v>
      </c>
      <c r="AA24" t="s">
        <v>2114</v>
      </c>
      <c r="AB24" t="s">
        <v>236</v>
      </c>
      <c r="AC24" t="s">
        <v>2114</v>
      </c>
      <c r="AD24" t="s">
        <v>2114</v>
      </c>
      <c r="AE24" t="s">
        <v>236</v>
      </c>
      <c r="AF24" t="s">
        <v>237</v>
      </c>
      <c r="AG24" t="s">
        <v>2114</v>
      </c>
      <c r="AH24" t="s">
        <v>2114</v>
      </c>
      <c r="AI24" t="s">
        <v>237</v>
      </c>
      <c r="AJ24" t="s">
        <v>238</v>
      </c>
      <c r="AK24" t="s">
        <v>2114</v>
      </c>
      <c r="AL24" t="s">
        <v>2114</v>
      </c>
      <c r="AM24" t="s">
        <v>238</v>
      </c>
      <c r="AN24" t="s">
        <v>2132</v>
      </c>
      <c r="AO24" t="s">
        <v>2114</v>
      </c>
      <c r="AQ24" t="s">
        <v>2171</v>
      </c>
      <c r="AR24" t="s">
        <v>2114</v>
      </c>
      <c r="AS24" t="s">
        <v>2114</v>
      </c>
      <c r="AV24">
        <v>68</v>
      </c>
      <c r="AW24" t="s">
        <v>2134</v>
      </c>
      <c r="AX24" t="s">
        <v>2135</v>
      </c>
      <c r="AY24" t="s">
        <v>2136</v>
      </c>
      <c r="AZ24" t="s">
        <v>2757</v>
      </c>
      <c r="BA24" t="s">
        <v>2114</v>
      </c>
      <c r="BB24" t="s">
        <v>2114</v>
      </c>
      <c r="BC24" t="s">
        <v>112</v>
      </c>
      <c r="BD24" t="s">
        <v>2758</v>
      </c>
      <c r="BE24" t="s">
        <v>2114</v>
      </c>
      <c r="BF24" t="s">
        <v>2114</v>
      </c>
      <c r="BG24" t="s">
        <v>2140</v>
      </c>
      <c r="BH24" t="s">
        <v>2141</v>
      </c>
      <c r="BI24">
        <v>1</v>
      </c>
      <c r="BJ24">
        <v>100</v>
      </c>
      <c r="BK24" t="s">
        <v>2142</v>
      </c>
      <c r="BL24" t="s">
        <v>2537</v>
      </c>
      <c r="BM24" t="s">
        <v>2144</v>
      </c>
      <c r="BN24" t="s">
        <v>2145</v>
      </c>
      <c r="BO24">
        <v>1</v>
      </c>
      <c r="BP24">
        <v>1235</v>
      </c>
      <c r="BQ24" t="s">
        <v>239</v>
      </c>
      <c r="BR24" t="s">
        <v>2114</v>
      </c>
      <c r="BS24" t="s">
        <v>2114</v>
      </c>
      <c r="BT24" t="s">
        <v>240</v>
      </c>
    </row>
    <row r="25" spans="1:72" ht="12.75">
      <c r="A25" t="s">
        <v>2110</v>
      </c>
      <c r="B25" t="s">
        <v>2759</v>
      </c>
      <c r="C25" t="s">
        <v>2112</v>
      </c>
      <c r="D25" t="s">
        <v>2113</v>
      </c>
      <c r="E25" t="s">
        <v>2114</v>
      </c>
      <c r="F25" t="s">
        <v>2115</v>
      </c>
      <c r="G25" t="s">
        <v>2116</v>
      </c>
      <c r="H25" s="1">
        <v>34650</v>
      </c>
      <c r="I25" t="s">
        <v>2737</v>
      </c>
      <c r="J25" t="s">
        <v>2118</v>
      </c>
      <c r="K25" t="s">
        <v>2206</v>
      </c>
      <c r="L25" t="s">
        <v>2120</v>
      </c>
      <c r="M25" t="s">
        <v>2738</v>
      </c>
      <c r="N25" t="s">
        <v>2751</v>
      </c>
      <c r="O25" t="s">
        <v>2123</v>
      </c>
      <c r="P25" t="s">
        <v>2124</v>
      </c>
      <c r="Q25" t="s">
        <v>106</v>
      </c>
      <c r="R25" t="s">
        <v>2723</v>
      </c>
      <c r="S25" t="s">
        <v>2114</v>
      </c>
      <c r="T25" t="s">
        <v>2114</v>
      </c>
      <c r="U25" t="s">
        <v>2723</v>
      </c>
      <c r="V25" t="s">
        <v>241</v>
      </c>
      <c r="W25" t="s">
        <v>2260</v>
      </c>
      <c r="X25">
        <v>3</v>
      </c>
      <c r="Y25" t="s">
        <v>2723</v>
      </c>
      <c r="Z25" t="s">
        <v>2114</v>
      </c>
      <c r="AA25" t="s">
        <v>2114</v>
      </c>
      <c r="AB25" t="s">
        <v>242</v>
      </c>
      <c r="AC25" t="s">
        <v>2114</v>
      </c>
      <c r="AD25" t="s">
        <v>2114</v>
      </c>
      <c r="AE25" t="s">
        <v>242</v>
      </c>
      <c r="AF25" t="s">
        <v>131</v>
      </c>
      <c r="AG25" t="s">
        <v>2114</v>
      </c>
      <c r="AH25" t="s">
        <v>2114</v>
      </c>
      <c r="AI25" t="s">
        <v>131</v>
      </c>
      <c r="AJ25" t="s">
        <v>132</v>
      </c>
      <c r="AK25" t="s">
        <v>2114</v>
      </c>
      <c r="AL25" t="s">
        <v>2114</v>
      </c>
      <c r="AM25" t="s">
        <v>132</v>
      </c>
      <c r="AN25" t="s">
        <v>2132</v>
      </c>
      <c r="AO25" t="s">
        <v>2114</v>
      </c>
      <c r="AQ25" t="s">
        <v>2765</v>
      </c>
      <c r="AR25" t="s">
        <v>2114</v>
      </c>
      <c r="AS25" t="s">
        <v>2114</v>
      </c>
      <c r="AV25">
        <v>68</v>
      </c>
      <c r="AW25" t="s">
        <v>2134</v>
      </c>
      <c r="AX25" t="s">
        <v>2135</v>
      </c>
      <c r="AY25" t="s">
        <v>2136</v>
      </c>
      <c r="AZ25" t="s">
        <v>2766</v>
      </c>
      <c r="BA25" t="s">
        <v>2114</v>
      </c>
      <c r="BB25" t="s">
        <v>2114</v>
      </c>
      <c r="BC25" t="s">
        <v>112</v>
      </c>
      <c r="BD25" t="s">
        <v>2767</v>
      </c>
      <c r="BE25" t="s">
        <v>2114</v>
      </c>
      <c r="BF25" t="s">
        <v>2114</v>
      </c>
      <c r="BG25" t="s">
        <v>2140</v>
      </c>
      <c r="BH25" t="s">
        <v>2141</v>
      </c>
      <c r="BI25">
        <v>1</v>
      </c>
      <c r="BJ25">
        <v>100</v>
      </c>
      <c r="BK25" t="s">
        <v>2142</v>
      </c>
      <c r="BL25" t="s">
        <v>2537</v>
      </c>
      <c r="BM25" t="s">
        <v>2144</v>
      </c>
      <c r="BN25" t="s">
        <v>2145</v>
      </c>
      <c r="BO25">
        <v>1</v>
      </c>
      <c r="BP25">
        <v>1235</v>
      </c>
      <c r="BQ25" t="s">
        <v>243</v>
      </c>
      <c r="BR25" t="s">
        <v>2114</v>
      </c>
      <c r="BS25" t="s">
        <v>2114</v>
      </c>
      <c r="BT25" t="s">
        <v>35</v>
      </c>
    </row>
    <row r="26" spans="1:72" ht="12.75">
      <c r="A26" t="s">
        <v>2110</v>
      </c>
      <c r="B26" t="s">
        <v>2239</v>
      </c>
      <c r="C26" t="s">
        <v>2112</v>
      </c>
      <c r="D26" t="s">
        <v>2113</v>
      </c>
      <c r="E26" t="s">
        <v>2114</v>
      </c>
      <c r="F26" t="s">
        <v>2115</v>
      </c>
      <c r="G26" t="s">
        <v>2116</v>
      </c>
      <c r="H26" s="1">
        <v>34648</v>
      </c>
      <c r="I26" t="s">
        <v>2117</v>
      </c>
      <c r="J26" t="s">
        <v>2118</v>
      </c>
      <c r="K26" t="s">
        <v>2119</v>
      </c>
      <c r="L26" t="s">
        <v>2120</v>
      </c>
      <c r="M26" t="s">
        <v>2121</v>
      </c>
      <c r="N26" t="s">
        <v>2122</v>
      </c>
      <c r="O26" t="s">
        <v>2123</v>
      </c>
      <c r="P26" t="s">
        <v>2124</v>
      </c>
      <c r="Q26" t="s">
        <v>106</v>
      </c>
      <c r="R26" t="s">
        <v>244</v>
      </c>
      <c r="S26" t="s">
        <v>2114</v>
      </c>
      <c r="T26" t="s">
        <v>2114</v>
      </c>
      <c r="U26" t="s">
        <v>244</v>
      </c>
      <c r="V26" t="s">
        <v>245</v>
      </c>
      <c r="W26" t="s">
        <v>2260</v>
      </c>
      <c r="X26">
        <v>3</v>
      </c>
      <c r="Y26" t="s">
        <v>244</v>
      </c>
      <c r="Z26" t="s">
        <v>2114</v>
      </c>
      <c r="AA26" t="s">
        <v>2114</v>
      </c>
      <c r="AB26" t="s">
        <v>246</v>
      </c>
      <c r="AC26" t="s">
        <v>2114</v>
      </c>
      <c r="AD26" t="s">
        <v>2114</v>
      </c>
      <c r="AE26" t="s">
        <v>246</v>
      </c>
      <c r="AF26" t="s">
        <v>247</v>
      </c>
      <c r="AG26" t="s">
        <v>2114</v>
      </c>
      <c r="AH26" t="s">
        <v>2114</v>
      </c>
      <c r="AI26" t="s">
        <v>247</v>
      </c>
      <c r="AJ26" t="s">
        <v>248</v>
      </c>
      <c r="AK26" t="s">
        <v>2114</v>
      </c>
      <c r="AL26" t="s">
        <v>2114</v>
      </c>
      <c r="AM26" t="s">
        <v>248</v>
      </c>
      <c r="AN26" t="s">
        <v>2132</v>
      </c>
      <c r="AO26" t="s">
        <v>2114</v>
      </c>
      <c r="AQ26" t="s">
        <v>2245</v>
      </c>
      <c r="AR26" t="s">
        <v>2114</v>
      </c>
      <c r="AS26" t="s">
        <v>2114</v>
      </c>
      <c r="AV26">
        <v>68</v>
      </c>
      <c r="AW26" t="s">
        <v>2134</v>
      </c>
      <c r="AX26" t="s">
        <v>2135</v>
      </c>
      <c r="AY26" t="s">
        <v>2136</v>
      </c>
      <c r="AZ26" t="s">
        <v>2246</v>
      </c>
      <c r="BA26" t="s">
        <v>2114</v>
      </c>
      <c r="BB26" t="s">
        <v>2114</v>
      </c>
      <c r="BC26" t="s">
        <v>112</v>
      </c>
      <c r="BD26" t="s">
        <v>2139</v>
      </c>
      <c r="BE26" t="s">
        <v>2114</v>
      </c>
      <c r="BF26" t="s">
        <v>2114</v>
      </c>
      <c r="BG26" t="s">
        <v>2140</v>
      </c>
      <c r="BH26" t="s">
        <v>2141</v>
      </c>
      <c r="BI26">
        <v>1</v>
      </c>
      <c r="BJ26">
        <v>102</v>
      </c>
      <c r="BK26" t="s">
        <v>2142</v>
      </c>
      <c r="BL26" t="s">
        <v>2143</v>
      </c>
      <c r="BM26" t="s">
        <v>2144</v>
      </c>
      <c r="BN26" t="s">
        <v>2145</v>
      </c>
      <c r="BO26">
        <v>1</v>
      </c>
      <c r="BP26">
        <v>1800</v>
      </c>
      <c r="BQ26" t="s">
        <v>245</v>
      </c>
      <c r="BR26" t="s">
        <v>2114</v>
      </c>
      <c r="BS26" t="s">
        <v>2114</v>
      </c>
      <c r="BT26" t="s">
        <v>244</v>
      </c>
    </row>
    <row r="27" spans="1:72" ht="12.75">
      <c r="A27" t="s">
        <v>2331</v>
      </c>
      <c r="B27" t="s">
        <v>2817</v>
      </c>
      <c r="C27" t="s">
        <v>2333</v>
      </c>
      <c r="D27" t="s">
        <v>2113</v>
      </c>
      <c r="E27" t="s">
        <v>2334</v>
      </c>
      <c r="F27" t="s">
        <v>2335</v>
      </c>
      <c r="G27" t="s">
        <v>2116</v>
      </c>
      <c r="H27" s="1">
        <v>35013</v>
      </c>
      <c r="I27" t="s">
        <v>2336</v>
      </c>
      <c r="J27" t="s">
        <v>2118</v>
      </c>
      <c r="K27" t="s">
        <v>2818</v>
      </c>
      <c r="L27" t="s">
        <v>2207</v>
      </c>
      <c r="M27" t="s">
        <v>2337</v>
      </c>
      <c r="N27" t="s">
        <v>2819</v>
      </c>
      <c r="O27" t="s">
        <v>2123</v>
      </c>
      <c r="P27" t="s">
        <v>2339</v>
      </c>
      <c r="Q27" t="s">
        <v>106</v>
      </c>
      <c r="R27" t="s">
        <v>249</v>
      </c>
      <c r="S27" t="s">
        <v>2114</v>
      </c>
      <c r="T27" t="s">
        <v>2114</v>
      </c>
      <c r="U27" t="s">
        <v>249</v>
      </c>
      <c r="V27" t="s">
        <v>250</v>
      </c>
      <c r="W27" t="s">
        <v>251</v>
      </c>
      <c r="X27">
        <v>3</v>
      </c>
      <c r="Y27" t="s">
        <v>249</v>
      </c>
      <c r="Z27" t="s">
        <v>2114</v>
      </c>
      <c r="AA27" t="s">
        <v>2114</v>
      </c>
      <c r="AB27" t="s">
        <v>252</v>
      </c>
      <c r="AC27" t="s">
        <v>2114</v>
      </c>
      <c r="AD27" t="s">
        <v>2114</v>
      </c>
      <c r="AE27" t="s">
        <v>252</v>
      </c>
      <c r="AF27" t="s">
        <v>253</v>
      </c>
      <c r="AG27" t="s">
        <v>2114</v>
      </c>
      <c r="AH27" t="s">
        <v>2114</v>
      </c>
      <c r="AI27" t="s">
        <v>253</v>
      </c>
      <c r="AJ27" t="s">
        <v>254</v>
      </c>
      <c r="AK27" t="s">
        <v>2114</v>
      </c>
      <c r="AL27" t="s">
        <v>2114</v>
      </c>
      <c r="AM27" t="s">
        <v>254</v>
      </c>
      <c r="AN27" t="s">
        <v>2132</v>
      </c>
      <c r="AO27" t="s">
        <v>2114</v>
      </c>
      <c r="AP27" t="s">
        <v>2346</v>
      </c>
      <c r="AQ27" t="s">
        <v>2648</v>
      </c>
      <c r="AR27" t="s">
        <v>2114</v>
      </c>
      <c r="AS27" t="s">
        <v>2114</v>
      </c>
      <c r="AT27" t="s">
        <v>2348</v>
      </c>
      <c r="AU27" t="s">
        <v>2826</v>
      </c>
      <c r="AV27">
        <v>68</v>
      </c>
      <c r="AW27" t="s">
        <v>2134</v>
      </c>
      <c r="AX27" t="s">
        <v>2350</v>
      </c>
      <c r="AY27" t="s">
        <v>2136</v>
      </c>
      <c r="AZ27" t="s">
        <v>2827</v>
      </c>
      <c r="BA27" t="s">
        <v>2114</v>
      </c>
      <c r="BB27" t="s">
        <v>2114</v>
      </c>
      <c r="BC27" t="s">
        <v>112</v>
      </c>
      <c r="BD27" t="s">
        <v>2828</v>
      </c>
      <c r="BE27" t="s">
        <v>2114</v>
      </c>
      <c r="BF27" t="s">
        <v>2114</v>
      </c>
      <c r="BG27" t="s">
        <v>2140</v>
      </c>
      <c r="BH27" t="s">
        <v>2141</v>
      </c>
      <c r="BI27">
        <v>1</v>
      </c>
      <c r="BJ27">
        <v>104</v>
      </c>
      <c r="BK27" t="s">
        <v>2142</v>
      </c>
      <c r="BL27" t="s">
        <v>2218</v>
      </c>
      <c r="BN27" t="s">
        <v>2353</v>
      </c>
      <c r="BO27">
        <v>1</v>
      </c>
      <c r="BP27">
        <v>796</v>
      </c>
      <c r="BQ27" t="s">
        <v>255</v>
      </c>
      <c r="BR27" t="s">
        <v>2114</v>
      </c>
      <c r="BS27" t="s">
        <v>2114</v>
      </c>
      <c r="BT27" t="s">
        <v>256</v>
      </c>
    </row>
    <row r="28" spans="1:72" ht="12.75">
      <c r="A28" t="s">
        <v>2331</v>
      </c>
      <c r="B28" t="s">
        <v>2332</v>
      </c>
      <c r="C28" t="s">
        <v>2333</v>
      </c>
      <c r="D28" t="s">
        <v>2113</v>
      </c>
      <c r="E28" t="s">
        <v>2334</v>
      </c>
      <c r="F28" t="s">
        <v>2335</v>
      </c>
      <c r="G28" t="s">
        <v>2116</v>
      </c>
      <c r="H28" s="1">
        <v>35019</v>
      </c>
      <c r="I28" t="s">
        <v>2336</v>
      </c>
      <c r="J28" t="s">
        <v>2118</v>
      </c>
      <c r="K28" t="s">
        <v>2164</v>
      </c>
      <c r="L28" t="s">
        <v>2207</v>
      </c>
      <c r="M28" t="s">
        <v>2337</v>
      </c>
      <c r="N28" t="s">
        <v>2338</v>
      </c>
      <c r="O28" t="s">
        <v>2123</v>
      </c>
      <c r="P28" t="s">
        <v>2339</v>
      </c>
      <c r="Q28" t="s">
        <v>106</v>
      </c>
      <c r="R28" t="s">
        <v>257</v>
      </c>
      <c r="S28" t="s">
        <v>2114</v>
      </c>
      <c r="T28" t="s">
        <v>2114</v>
      </c>
      <c r="U28" t="s">
        <v>257</v>
      </c>
      <c r="V28" t="s">
        <v>258</v>
      </c>
      <c r="W28" t="s">
        <v>259</v>
      </c>
      <c r="X28">
        <v>3</v>
      </c>
      <c r="Y28" t="s">
        <v>257</v>
      </c>
      <c r="Z28" t="s">
        <v>2114</v>
      </c>
      <c r="AA28" t="s">
        <v>2114</v>
      </c>
      <c r="AB28" t="s">
        <v>260</v>
      </c>
      <c r="AC28" t="s">
        <v>2114</v>
      </c>
      <c r="AD28" t="s">
        <v>2114</v>
      </c>
      <c r="AE28" t="s">
        <v>260</v>
      </c>
      <c r="AF28" t="s">
        <v>261</v>
      </c>
      <c r="AG28" t="s">
        <v>2114</v>
      </c>
      <c r="AH28" t="s">
        <v>2114</v>
      </c>
      <c r="AI28" t="s">
        <v>261</v>
      </c>
      <c r="AJ28" t="s">
        <v>262</v>
      </c>
      <c r="AK28" t="s">
        <v>2114</v>
      </c>
      <c r="AL28" t="s">
        <v>2114</v>
      </c>
      <c r="AM28" t="s">
        <v>262</v>
      </c>
      <c r="AN28" t="s">
        <v>2132</v>
      </c>
      <c r="AO28" t="s">
        <v>2114</v>
      </c>
      <c r="AP28" t="s">
        <v>2346</v>
      </c>
      <c r="AQ28" t="s">
        <v>2347</v>
      </c>
      <c r="AR28" t="s">
        <v>2114</v>
      </c>
      <c r="AS28" t="s">
        <v>2114</v>
      </c>
      <c r="AT28" t="s">
        <v>2348</v>
      </c>
      <c r="AU28" t="s">
        <v>2349</v>
      </c>
      <c r="AV28">
        <v>68</v>
      </c>
      <c r="AW28" t="s">
        <v>2134</v>
      </c>
      <c r="AX28" t="s">
        <v>2350</v>
      </c>
      <c r="AY28" t="s">
        <v>2136</v>
      </c>
      <c r="AZ28" t="s">
        <v>2351</v>
      </c>
      <c r="BA28" t="s">
        <v>2114</v>
      </c>
      <c r="BB28" t="s">
        <v>2114</v>
      </c>
      <c r="BC28" t="s">
        <v>112</v>
      </c>
      <c r="BD28" t="s">
        <v>2352</v>
      </c>
      <c r="BE28" t="s">
        <v>2114</v>
      </c>
      <c r="BF28" t="s">
        <v>2114</v>
      </c>
      <c r="BG28" t="s">
        <v>2140</v>
      </c>
      <c r="BH28" t="s">
        <v>2141</v>
      </c>
      <c r="BI28">
        <v>1</v>
      </c>
      <c r="BJ28">
        <v>101</v>
      </c>
      <c r="BK28" t="s">
        <v>2142</v>
      </c>
      <c r="BL28" t="s">
        <v>2218</v>
      </c>
      <c r="BN28" t="s">
        <v>2353</v>
      </c>
      <c r="BO28">
        <v>1</v>
      </c>
      <c r="BP28">
        <v>796</v>
      </c>
      <c r="BQ28" t="s">
        <v>263</v>
      </c>
      <c r="BR28" t="s">
        <v>2114</v>
      </c>
      <c r="BS28" t="s">
        <v>2114</v>
      </c>
      <c r="BT28" t="s">
        <v>264</v>
      </c>
    </row>
    <row r="29" spans="1:72" ht="12.75">
      <c r="A29" t="s">
        <v>2331</v>
      </c>
      <c r="B29" t="s">
        <v>2356</v>
      </c>
      <c r="C29" t="s">
        <v>2357</v>
      </c>
      <c r="D29" t="s">
        <v>2113</v>
      </c>
      <c r="E29" t="s">
        <v>2334</v>
      </c>
      <c r="F29" t="s">
        <v>2358</v>
      </c>
      <c r="G29" t="s">
        <v>2116</v>
      </c>
      <c r="H29" s="1">
        <v>34840</v>
      </c>
      <c r="I29" t="s">
        <v>2336</v>
      </c>
      <c r="J29" t="s">
        <v>2118</v>
      </c>
      <c r="K29" t="s">
        <v>2359</v>
      </c>
      <c r="L29" t="s">
        <v>2207</v>
      </c>
      <c r="M29" t="s">
        <v>2337</v>
      </c>
      <c r="N29" t="s">
        <v>2360</v>
      </c>
      <c r="O29" t="s">
        <v>2123</v>
      </c>
      <c r="P29" t="s">
        <v>2339</v>
      </c>
      <c r="Q29" t="s">
        <v>106</v>
      </c>
      <c r="R29" t="s">
        <v>265</v>
      </c>
      <c r="S29" t="s">
        <v>2114</v>
      </c>
      <c r="T29" t="s">
        <v>2114</v>
      </c>
      <c r="U29" t="s">
        <v>265</v>
      </c>
      <c r="V29" t="s">
        <v>266</v>
      </c>
      <c r="W29" t="s">
        <v>267</v>
      </c>
      <c r="X29">
        <v>3</v>
      </c>
      <c r="Y29" t="s">
        <v>265</v>
      </c>
      <c r="Z29" t="s">
        <v>2114</v>
      </c>
      <c r="AA29" t="s">
        <v>2114</v>
      </c>
      <c r="AB29" t="s">
        <v>268</v>
      </c>
      <c r="AC29" t="s">
        <v>2114</v>
      </c>
      <c r="AD29" t="s">
        <v>2114</v>
      </c>
      <c r="AE29" t="s">
        <v>268</v>
      </c>
      <c r="AF29" t="s">
        <v>269</v>
      </c>
      <c r="AG29" t="s">
        <v>2114</v>
      </c>
      <c r="AH29" t="s">
        <v>2114</v>
      </c>
      <c r="AI29" t="s">
        <v>269</v>
      </c>
      <c r="AJ29" t="s">
        <v>270</v>
      </c>
      <c r="AK29" t="s">
        <v>2114</v>
      </c>
      <c r="AL29" t="s">
        <v>2114</v>
      </c>
      <c r="AM29" t="s">
        <v>270</v>
      </c>
      <c r="AN29" t="s">
        <v>2132</v>
      </c>
      <c r="AO29" t="s">
        <v>2114</v>
      </c>
      <c r="AP29" t="s">
        <v>2346</v>
      </c>
      <c r="AQ29" t="s">
        <v>2366</v>
      </c>
      <c r="AR29" t="s">
        <v>2114</v>
      </c>
      <c r="AS29" t="s">
        <v>2114</v>
      </c>
      <c r="AT29" t="s">
        <v>2367</v>
      </c>
      <c r="AU29" t="s">
        <v>2368</v>
      </c>
      <c r="AV29">
        <v>68</v>
      </c>
      <c r="AW29" t="s">
        <v>2134</v>
      </c>
      <c r="AX29" t="s">
        <v>2350</v>
      </c>
      <c r="AY29" t="s">
        <v>2136</v>
      </c>
      <c r="AZ29" t="s">
        <v>2369</v>
      </c>
      <c r="BA29" t="s">
        <v>2114</v>
      </c>
      <c r="BB29" t="s">
        <v>2114</v>
      </c>
      <c r="BC29" t="s">
        <v>112</v>
      </c>
      <c r="BD29" t="s">
        <v>2370</v>
      </c>
      <c r="BE29" t="s">
        <v>2114</v>
      </c>
      <c r="BF29" t="s">
        <v>2114</v>
      </c>
      <c r="BG29" t="s">
        <v>2140</v>
      </c>
      <c r="BH29" t="s">
        <v>2141</v>
      </c>
      <c r="BI29">
        <v>1</v>
      </c>
      <c r="BJ29">
        <v>88</v>
      </c>
      <c r="BK29" t="s">
        <v>2142</v>
      </c>
      <c r="BL29" t="s">
        <v>2218</v>
      </c>
      <c r="BN29" t="s">
        <v>2353</v>
      </c>
      <c r="BO29">
        <v>1</v>
      </c>
      <c r="BP29">
        <v>796</v>
      </c>
      <c r="BQ29" t="s">
        <v>177</v>
      </c>
      <c r="BR29" t="s">
        <v>2114</v>
      </c>
      <c r="BS29" t="s">
        <v>2114</v>
      </c>
      <c r="BT29" t="s">
        <v>176</v>
      </c>
    </row>
    <row r="30" spans="1:72" ht="12.75">
      <c r="A30" t="s">
        <v>2331</v>
      </c>
      <c r="B30" t="s">
        <v>2373</v>
      </c>
      <c r="C30" t="s">
        <v>2357</v>
      </c>
      <c r="D30" t="s">
        <v>2113</v>
      </c>
      <c r="E30" t="s">
        <v>2334</v>
      </c>
      <c r="F30" t="s">
        <v>2358</v>
      </c>
      <c r="G30" t="s">
        <v>2116</v>
      </c>
      <c r="H30" s="1">
        <v>34840</v>
      </c>
      <c r="I30" t="s">
        <v>2336</v>
      </c>
      <c r="J30" t="s">
        <v>2118</v>
      </c>
      <c r="K30" t="s">
        <v>2374</v>
      </c>
      <c r="L30" t="s">
        <v>2207</v>
      </c>
      <c r="M30" t="s">
        <v>2337</v>
      </c>
      <c r="N30" t="s">
        <v>2375</v>
      </c>
      <c r="O30" t="s">
        <v>2123</v>
      </c>
      <c r="P30" t="s">
        <v>2339</v>
      </c>
      <c r="Q30" t="s">
        <v>106</v>
      </c>
      <c r="R30" t="s">
        <v>271</v>
      </c>
      <c r="S30" t="s">
        <v>2114</v>
      </c>
      <c r="T30" t="s">
        <v>2114</v>
      </c>
      <c r="U30" t="s">
        <v>271</v>
      </c>
      <c r="V30" t="s">
        <v>2162</v>
      </c>
      <c r="W30" t="s">
        <v>272</v>
      </c>
      <c r="X30">
        <v>3</v>
      </c>
      <c r="Y30" t="s">
        <v>271</v>
      </c>
      <c r="Z30" t="s">
        <v>2114</v>
      </c>
      <c r="AA30" t="s">
        <v>2114</v>
      </c>
      <c r="AB30" t="s">
        <v>273</v>
      </c>
      <c r="AC30" t="s">
        <v>2114</v>
      </c>
      <c r="AD30" t="s">
        <v>2114</v>
      </c>
      <c r="AE30" t="s">
        <v>273</v>
      </c>
      <c r="AF30" t="s">
        <v>165</v>
      </c>
      <c r="AG30" t="s">
        <v>2114</v>
      </c>
      <c r="AH30" t="s">
        <v>2114</v>
      </c>
      <c r="AI30" t="s">
        <v>165</v>
      </c>
      <c r="AJ30" t="s">
        <v>274</v>
      </c>
      <c r="AK30" t="s">
        <v>2114</v>
      </c>
      <c r="AL30" t="s">
        <v>2114</v>
      </c>
      <c r="AM30" t="s">
        <v>274</v>
      </c>
      <c r="AN30" t="s">
        <v>2132</v>
      </c>
      <c r="AO30" t="s">
        <v>2114</v>
      </c>
      <c r="AP30" t="s">
        <v>2346</v>
      </c>
      <c r="AQ30" t="s">
        <v>2366</v>
      </c>
      <c r="AR30" t="s">
        <v>2114</v>
      </c>
      <c r="AS30" t="s">
        <v>2114</v>
      </c>
      <c r="AT30" t="s">
        <v>2382</v>
      </c>
      <c r="AU30" t="s">
        <v>2383</v>
      </c>
      <c r="AV30">
        <v>68</v>
      </c>
      <c r="AW30" t="s">
        <v>2134</v>
      </c>
      <c r="AX30" t="s">
        <v>2350</v>
      </c>
      <c r="AY30" t="s">
        <v>2136</v>
      </c>
      <c r="AZ30" t="s">
        <v>2384</v>
      </c>
      <c r="BA30" t="s">
        <v>2114</v>
      </c>
      <c r="BB30" t="s">
        <v>2114</v>
      </c>
      <c r="BC30" t="s">
        <v>112</v>
      </c>
      <c r="BD30" t="s">
        <v>2352</v>
      </c>
      <c r="BE30" t="s">
        <v>2114</v>
      </c>
      <c r="BF30" t="s">
        <v>2114</v>
      </c>
      <c r="BG30" t="s">
        <v>2140</v>
      </c>
      <c r="BH30" t="s">
        <v>2141</v>
      </c>
      <c r="BI30">
        <v>1</v>
      </c>
      <c r="BJ30">
        <v>89</v>
      </c>
      <c r="BK30" t="s">
        <v>2142</v>
      </c>
      <c r="BL30" t="s">
        <v>2218</v>
      </c>
      <c r="BN30" t="s">
        <v>2353</v>
      </c>
      <c r="BO30">
        <v>1</v>
      </c>
      <c r="BP30">
        <v>796</v>
      </c>
      <c r="BQ30" t="s">
        <v>275</v>
      </c>
      <c r="BR30" t="s">
        <v>2114</v>
      </c>
      <c r="BS30" t="s">
        <v>2114</v>
      </c>
      <c r="BT30" t="s">
        <v>276</v>
      </c>
    </row>
    <row r="31" spans="1:72" ht="12.75">
      <c r="A31" t="s">
        <v>2331</v>
      </c>
      <c r="B31" t="s">
        <v>2852</v>
      </c>
      <c r="C31" t="s">
        <v>2333</v>
      </c>
      <c r="D31" t="s">
        <v>2113</v>
      </c>
      <c r="E31" t="s">
        <v>2334</v>
      </c>
      <c r="F31" t="s">
        <v>2335</v>
      </c>
      <c r="G31" t="s">
        <v>2116</v>
      </c>
      <c r="H31" s="1">
        <v>35013</v>
      </c>
      <c r="I31" t="s">
        <v>2336</v>
      </c>
      <c r="J31" t="s">
        <v>2118</v>
      </c>
      <c r="K31" t="s">
        <v>2654</v>
      </c>
      <c r="L31" t="s">
        <v>2207</v>
      </c>
      <c r="M31" t="s">
        <v>2337</v>
      </c>
      <c r="N31" t="s">
        <v>2853</v>
      </c>
      <c r="O31" t="s">
        <v>2123</v>
      </c>
      <c r="P31" t="s">
        <v>2339</v>
      </c>
      <c r="Q31" t="s">
        <v>106</v>
      </c>
      <c r="R31" t="s">
        <v>277</v>
      </c>
      <c r="S31" t="s">
        <v>2114</v>
      </c>
      <c r="T31" t="s">
        <v>2114</v>
      </c>
      <c r="U31" t="s">
        <v>277</v>
      </c>
      <c r="V31" t="s">
        <v>278</v>
      </c>
      <c r="W31" t="s">
        <v>279</v>
      </c>
      <c r="X31">
        <v>3</v>
      </c>
      <c r="Y31" t="s">
        <v>277</v>
      </c>
      <c r="Z31" t="s">
        <v>2114</v>
      </c>
      <c r="AA31" t="s">
        <v>2114</v>
      </c>
      <c r="AB31" t="s">
        <v>280</v>
      </c>
      <c r="AC31" t="s">
        <v>2114</v>
      </c>
      <c r="AD31" t="s">
        <v>2114</v>
      </c>
      <c r="AE31" t="s">
        <v>280</v>
      </c>
      <c r="AF31" t="s">
        <v>2494</v>
      </c>
      <c r="AG31" t="s">
        <v>2114</v>
      </c>
      <c r="AH31" t="s">
        <v>2114</v>
      </c>
      <c r="AI31" t="s">
        <v>2494</v>
      </c>
      <c r="AJ31" t="s">
        <v>281</v>
      </c>
      <c r="AK31" t="s">
        <v>2114</v>
      </c>
      <c r="AL31" t="s">
        <v>2114</v>
      </c>
      <c r="AM31" t="s">
        <v>281</v>
      </c>
      <c r="AN31" t="s">
        <v>2132</v>
      </c>
      <c r="AO31" t="s">
        <v>2114</v>
      </c>
      <c r="AP31" t="s">
        <v>2346</v>
      </c>
      <c r="AQ31" t="s">
        <v>2858</v>
      </c>
      <c r="AR31" t="s">
        <v>2114</v>
      </c>
      <c r="AS31" t="s">
        <v>2114</v>
      </c>
      <c r="AT31" t="s">
        <v>2859</v>
      </c>
      <c r="AU31" t="s">
        <v>2860</v>
      </c>
      <c r="AV31">
        <v>68</v>
      </c>
      <c r="AW31" t="s">
        <v>2134</v>
      </c>
      <c r="AX31" t="s">
        <v>2350</v>
      </c>
      <c r="AY31" t="s">
        <v>2136</v>
      </c>
      <c r="AZ31" t="s">
        <v>2861</v>
      </c>
      <c r="BA31" t="s">
        <v>2114</v>
      </c>
      <c r="BB31" t="s">
        <v>2114</v>
      </c>
      <c r="BC31" t="s">
        <v>112</v>
      </c>
      <c r="BD31" t="s">
        <v>2862</v>
      </c>
      <c r="BE31" t="s">
        <v>2114</v>
      </c>
      <c r="BF31" t="s">
        <v>2114</v>
      </c>
      <c r="BG31" t="s">
        <v>2140</v>
      </c>
      <c r="BH31" t="s">
        <v>2141</v>
      </c>
      <c r="BI31">
        <v>1</v>
      </c>
      <c r="BJ31">
        <v>91</v>
      </c>
      <c r="BK31" t="s">
        <v>2142</v>
      </c>
      <c r="BL31" t="s">
        <v>2218</v>
      </c>
      <c r="BN31" t="s">
        <v>2353</v>
      </c>
      <c r="BO31">
        <v>1</v>
      </c>
      <c r="BP31">
        <v>796</v>
      </c>
      <c r="BQ31" t="s">
        <v>157</v>
      </c>
      <c r="BR31" t="s">
        <v>2114</v>
      </c>
      <c r="BS31" t="s">
        <v>2114</v>
      </c>
      <c r="BT31" t="s">
        <v>156</v>
      </c>
    </row>
    <row r="32" spans="1:72" ht="12.75">
      <c r="A32" t="s">
        <v>2331</v>
      </c>
      <c r="B32" t="s">
        <v>2865</v>
      </c>
      <c r="C32" t="s">
        <v>2333</v>
      </c>
      <c r="D32" t="s">
        <v>2113</v>
      </c>
      <c r="E32" t="s">
        <v>2334</v>
      </c>
      <c r="F32" t="s">
        <v>2335</v>
      </c>
      <c r="G32" t="s">
        <v>2116</v>
      </c>
      <c r="H32" s="1">
        <v>35013</v>
      </c>
      <c r="I32" t="s">
        <v>2336</v>
      </c>
      <c r="J32" t="s">
        <v>2118</v>
      </c>
      <c r="K32" t="s">
        <v>2374</v>
      </c>
      <c r="L32" t="s">
        <v>2207</v>
      </c>
      <c r="M32" t="s">
        <v>2337</v>
      </c>
      <c r="N32" t="s">
        <v>2375</v>
      </c>
      <c r="O32" t="s">
        <v>2123</v>
      </c>
      <c r="P32" t="s">
        <v>2339</v>
      </c>
      <c r="Q32" t="s">
        <v>106</v>
      </c>
      <c r="R32" t="s">
        <v>282</v>
      </c>
      <c r="S32" t="s">
        <v>2114</v>
      </c>
      <c r="T32" t="s">
        <v>2114</v>
      </c>
      <c r="U32" t="s">
        <v>282</v>
      </c>
      <c r="V32" t="s">
        <v>283</v>
      </c>
      <c r="W32" t="s">
        <v>284</v>
      </c>
      <c r="X32">
        <v>3</v>
      </c>
      <c r="Y32" t="s">
        <v>282</v>
      </c>
      <c r="Z32" t="s">
        <v>2114</v>
      </c>
      <c r="AA32" t="s">
        <v>2114</v>
      </c>
      <c r="AB32" t="s">
        <v>285</v>
      </c>
      <c r="AC32" t="s">
        <v>2114</v>
      </c>
      <c r="AD32" t="s">
        <v>2114</v>
      </c>
      <c r="AE32" t="s">
        <v>285</v>
      </c>
      <c r="AF32" t="s">
        <v>286</v>
      </c>
      <c r="AG32" t="s">
        <v>2114</v>
      </c>
      <c r="AH32" t="s">
        <v>2114</v>
      </c>
      <c r="AI32" t="s">
        <v>286</v>
      </c>
      <c r="AJ32" t="s">
        <v>287</v>
      </c>
      <c r="AK32" t="s">
        <v>2114</v>
      </c>
      <c r="AL32" t="s">
        <v>2114</v>
      </c>
      <c r="AM32" t="s">
        <v>287</v>
      </c>
      <c r="AN32" t="s">
        <v>2132</v>
      </c>
      <c r="AO32" t="s">
        <v>2114</v>
      </c>
      <c r="AP32" t="s">
        <v>2346</v>
      </c>
      <c r="AQ32" t="s">
        <v>2872</v>
      </c>
      <c r="AR32" t="s">
        <v>2114</v>
      </c>
      <c r="AS32" t="s">
        <v>2114</v>
      </c>
      <c r="AT32" t="s">
        <v>2873</v>
      </c>
      <c r="AU32" t="s">
        <v>2874</v>
      </c>
      <c r="AV32">
        <v>68</v>
      </c>
      <c r="AW32" t="s">
        <v>2134</v>
      </c>
      <c r="AX32" t="s">
        <v>2350</v>
      </c>
      <c r="AY32" t="s">
        <v>2136</v>
      </c>
      <c r="AZ32" t="s">
        <v>2875</v>
      </c>
      <c r="BA32" t="s">
        <v>2114</v>
      </c>
      <c r="BB32" t="s">
        <v>2114</v>
      </c>
      <c r="BC32" t="s">
        <v>112</v>
      </c>
      <c r="BD32" t="s">
        <v>2876</v>
      </c>
      <c r="BE32" t="s">
        <v>2114</v>
      </c>
      <c r="BF32" t="s">
        <v>2114</v>
      </c>
      <c r="BG32" t="s">
        <v>2140</v>
      </c>
      <c r="BH32" t="s">
        <v>2141</v>
      </c>
      <c r="BI32">
        <v>1</v>
      </c>
      <c r="BJ32">
        <v>89</v>
      </c>
      <c r="BK32" t="s">
        <v>2142</v>
      </c>
      <c r="BL32" t="s">
        <v>2218</v>
      </c>
      <c r="BN32" t="s">
        <v>2353</v>
      </c>
      <c r="BO32">
        <v>1</v>
      </c>
      <c r="BP32">
        <v>796</v>
      </c>
      <c r="BQ32" t="s">
        <v>288</v>
      </c>
      <c r="BR32" t="s">
        <v>2114</v>
      </c>
      <c r="BS32" t="s">
        <v>2114</v>
      </c>
      <c r="BT32" t="s">
        <v>289</v>
      </c>
    </row>
    <row r="33" spans="1:72" ht="12.75">
      <c r="A33" t="s">
        <v>2331</v>
      </c>
      <c r="B33" t="s">
        <v>2877</v>
      </c>
      <c r="C33" t="s">
        <v>2357</v>
      </c>
      <c r="D33" t="s">
        <v>2113</v>
      </c>
      <c r="E33" t="s">
        <v>2334</v>
      </c>
      <c r="F33" t="s">
        <v>2358</v>
      </c>
      <c r="G33" t="s">
        <v>2116</v>
      </c>
      <c r="H33" s="1">
        <v>34840</v>
      </c>
      <c r="I33" t="s">
        <v>2878</v>
      </c>
      <c r="J33" t="s">
        <v>2118</v>
      </c>
      <c r="K33" t="s">
        <v>2879</v>
      </c>
      <c r="L33" t="s">
        <v>2207</v>
      </c>
      <c r="M33" t="s">
        <v>2880</v>
      </c>
      <c r="N33" t="s">
        <v>2881</v>
      </c>
      <c r="O33" t="s">
        <v>2123</v>
      </c>
      <c r="P33" t="s">
        <v>2339</v>
      </c>
      <c r="Q33" t="s">
        <v>106</v>
      </c>
      <c r="R33" t="s">
        <v>290</v>
      </c>
      <c r="S33" t="s">
        <v>2114</v>
      </c>
      <c r="T33" t="s">
        <v>2114</v>
      </c>
      <c r="U33" t="s">
        <v>290</v>
      </c>
      <c r="V33" t="s">
        <v>291</v>
      </c>
      <c r="W33" t="s">
        <v>176</v>
      </c>
      <c r="X33">
        <v>3</v>
      </c>
      <c r="Y33" t="s">
        <v>290</v>
      </c>
      <c r="Z33" t="s">
        <v>2114</v>
      </c>
      <c r="AA33" t="s">
        <v>2114</v>
      </c>
      <c r="AB33" t="s">
        <v>292</v>
      </c>
      <c r="AC33" t="s">
        <v>2114</v>
      </c>
      <c r="AD33" t="s">
        <v>2114</v>
      </c>
      <c r="AE33" t="s">
        <v>292</v>
      </c>
      <c r="AF33" t="s">
        <v>293</v>
      </c>
      <c r="AG33" t="s">
        <v>2114</v>
      </c>
      <c r="AH33" t="s">
        <v>2114</v>
      </c>
      <c r="AI33" t="s">
        <v>293</v>
      </c>
      <c r="AJ33" t="s">
        <v>294</v>
      </c>
      <c r="AK33" t="s">
        <v>2114</v>
      </c>
      <c r="AL33" t="s">
        <v>2114</v>
      </c>
      <c r="AM33" t="s">
        <v>294</v>
      </c>
      <c r="AN33" t="s">
        <v>2132</v>
      </c>
      <c r="AO33" t="s">
        <v>2114</v>
      </c>
      <c r="AP33" t="s">
        <v>2346</v>
      </c>
      <c r="AQ33" t="s">
        <v>2888</v>
      </c>
      <c r="AR33" t="s">
        <v>2114</v>
      </c>
      <c r="AS33" t="s">
        <v>2114</v>
      </c>
      <c r="AT33" t="s">
        <v>2889</v>
      </c>
      <c r="AU33" t="s">
        <v>2890</v>
      </c>
      <c r="AV33">
        <v>68</v>
      </c>
      <c r="AW33" t="s">
        <v>2134</v>
      </c>
      <c r="AX33" t="s">
        <v>2350</v>
      </c>
      <c r="AY33" t="s">
        <v>2136</v>
      </c>
      <c r="AZ33" t="s">
        <v>2891</v>
      </c>
      <c r="BA33" t="s">
        <v>2114</v>
      </c>
      <c r="BB33" t="s">
        <v>2114</v>
      </c>
      <c r="BC33" t="s">
        <v>112</v>
      </c>
      <c r="BD33" t="s">
        <v>2892</v>
      </c>
      <c r="BE33" t="s">
        <v>2114</v>
      </c>
      <c r="BF33" t="s">
        <v>2114</v>
      </c>
      <c r="BG33" t="s">
        <v>2140</v>
      </c>
      <c r="BH33" t="s">
        <v>2141</v>
      </c>
      <c r="BI33">
        <v>1</v>
      </c>
      <c r="BJ33">
        <v>99</v>
      </c>
      <c r="BK33" t="s">
        <v>2142</v>
      </c>
      <c r="BL33" t="s">
        <v>2143</v>
      </c>
      <c r="BN33" t="s">
        <v>2353</v>
      </c>
      <c r="BO33">
        <v>1</v>
      </c>
      <c r="BP33">
        <v>2050</v>
      </c>
      <c r="BQ33" t="s">
        <v>295</v>
      </c>
      <c r="BR33" t="s">
        <v>2114</v>
      </c>
      <c r="BS33" t="s">
        <v>2114</v>
      </c>
      <c r="BT33" t="s">
        <v>296</v>
      </c>
    </row>
    <row r="34" spans="1:72" ht="12.75">
      <c r="A34" t="s">
        <v>2331</v>
      </c>
      <c r="B34" t="s">
        <v>28</v>
      </c>
      <c r="C34" t="s">
        <v>2958</v>
      </c>
      <c r="D34" t="s">
        <v>2113</v>
      </c>
      <c r="E34" t="s">
        <v>2334</v>
      </c>
      <c r="F34" t="s">
        <v>2959</v>
      </c>
      <c r="G34" t="s">
        <v>2116</v>
      </c>
      <c r="H34" s="1">
        <v>34503</v>
      </c>
      <c r="I34" t="s">
        <v>29</v>
      </c>
      <c r="J34" t="s">
        <v>2118</v>
      </c>
      <c r="K34" t="s">
        <v>30</v>
      </c>
      <c r="L34" t="s">
        <v>2120</v>
      </c>
      <c r="M34" t="s">
        <v>31</v>
      </c>
      <c r="N34" t="s">
        <v>32</v>
      </c>
      <c r="O34" t="s">
        <v>2123</v>
      </c>
      <c r="P34" t="s">
        <v>2339</v>
      </c>
      <c r="Q34" t="s">
        <v>106</v>
      </c>
      <c r="R34" t="s">
        <v>297</v>
      </c>
      <c r="S34" t="s">
        <v>2114</v>
      </c>
      <c r="T34" t="s">
        <v>2114</v>
      </c>
      <c r="U34" t="s">
        <v>297</v>
      </c>
      <c r="V34" t="s">
        <v>298</v>
      </c>
      <c r="W34" t="s">
        <v>299</v>
      </c>
      <c r="X34">
        <v>3</v>
      </c>
      <c r="Y34" t="s">
        <v>297</v>
      </c>
      <c r="Z34" t="s">
        <v>2114</v>
      </c>
      <c r="AA34" t="s">
        <v>2114</v>
      </c>
      <c r="AB34" t="s">
        <v>300</v>
      </c>
      <c r="AC34" t="s">
        <v>2114</v>
      </c>
      <c r="AD34" t="s">
        <v>2114</v>
      </c>
      <c r="AE34" t="s">
        <v>300</v>
      </c>
      <c r="AF34" t="s">
        <v>2496</v>
      </c>
      <c r="AG34" t="s">
        <v>2114</v>
      </c>
      <c r="AH34" t="s">
        <v>2114</v>
      </c>
      <c r="AI34" t="s">
        <v>2496</v>
      </c>
      <c r="AJ34" t="s">
        <v>301</v>
      </c>
      <c r="AK34" t="s">
        <v>2114</v>
      </c>
      <c r="AL34" t="s">
        <v>2114</v>
      </c>
      <c r="AM34" t="s">
        <v>301</v>
      </c>
      <c r="AN34" t="s">
        <v>2132</v>
      </c>
      <c r="AO34" t="s">
        <v>2114</v>
      </c>
      <c r="AP34" t="s">
        <v>2346</v>
      </c>
      <c r="AQ34" t="s">
        <v>2234</v>
      </c>
      <c r="AR34" t="s">
        <v>2114</v>
      </c>
      <c r="AS34" t="s">
        <v>2114</v>
      </c>
      <c r="AT34" t="s">
        <v>35</v>
      </c>
      <c r="AU34" t="s">
        <v>36</v>
      </c>
      <c r="AV34">
        <v>68</v>
      </c>
      <c r="AW34" t="s">
        <v>2134</v>
      </c>
      <c r="AX34" t="s">
        <v>8</v>
      </c>
      <c r="AY34" t="s">
        <v>2136</v>
      </c>
      <c r="AZ34" t="s">
        <v>37</v>
      </c>
      <c r="BA34" t="s">
        <v>2114</v>
      </c>
      <c r="BB34" t="s">
        <v>2114</v>
      </c>
      <c r="BC34" t="s">
        <v>112</v>
      </c>
      <c r="BD34" t="s">
        <v>38</v>
      </c>
      <c r="BE34" t="s">
        <v>2114</v>
      </c>
      <c r="BF34" t="s">
        <v>2114</v>
      </c>
      <c r="BG34" t="s">
        <v>2140</v>
      </c>
      <c r="BH34" t="s">
        <v>2141</v>
      </c>
      <c r="BI34">
        <v>1</v>
      </c>
      <c r="BJ34">
        <v>81</v>
      </c>
      <c r="BK34" t="s">
        <v>2142</v>
      </c>
      <c r="BL34" t="s">
        <v>2954</v>
      </c>
      <c r="BN34" t="s">
        <v>2353</v>
      </c>
      <c r="BO34">
        <v>1</v>
      </c>
      <c r="BP34">
        <v>1100</v>
      </c>
      <c r="BQ34" t="s">
        <v>302</v>
      </c>
      <c r="BR34" t="s">
        <v>2114</v>
      </c>
      <c r="BS34" t="s">
        <v>2114</v>
      </c>
      <c r="BT34" t="s">
        <v>303</v>
      </c>
    </row>
    <row r="35" spans="1:72" ht="12.75">
      <c r="A35" t="s">
        <v>2331</v>
      </c>
      <c r="B35" t="s">
        <v>2387</v>
      </c>
      <c r="C35" t="s">
        <v>2357</v>
      </c>
      <c r="D35" t="s">
        <v>2113</v>
      </c>
      <c r="E35" t="s">
        <v>2334</v>
      </c>
      <c r="F35" t="s">
        <v>2358</v>
      </c>
      <c r="G35" t="s">
        <v>2116</v>
      </c>
      <c r="H35" s="1">
        <v>34840</v>
      </c>
      <c r="I35" t="s">
        <v>2336</v>
      </c>
      <c r="J35" t="s">
        <v>2118</v>
      </c>
      <c r="K35" t="s">
        <v>2388</v>
      </c>
      <c r="L35" t="s">
        <v>2207</v>
      </c>
      <c r="M35" t="s">
        <v>2337</v>
      </c>
      <c r="N35" t="s">
        <v>2389</v>
      </c>
      <c r="O35" t="s">
        <v>2123</v>
      </c>
      <c r="P35" t="s">
        <v>2339</v>
      </c>
      <c r="Q35" t="s">
        <v>106</v>
      </c>
      <c r="R35" t="s">
        <v>304</v>
      </c>
      <c r="S35" t="s">
        <v>2114</v>
      </c>
      <c r="T35" t="s">
        <v>2114</v>
      </c>
      <c r="U35" t="s">
        <v>304</v>
      </c>
      <c r="V35" t="s">
        <v>305</v>
      </c>
      <c r="W35" t="s">
        <v>2911</v>
      </c>
      <c r="X35">
        <v>3</v>
      </c>
      <c r="Y35" t="s">
        <v>304</v>
      </c>
      <c r="Z35" t="s">
        <v>2114</v>
      </c>
      <c r="AA35" t="s">
        <v>2114</v>
      </c>
      <c r="AB35" t="s">
        <v>306</v>
      </c>
      <c r="AC35" t="s">
        <v>2114</v>
      </c>
      <c r="AD35" t="s">
        <v>2114</v>
      </c>
      <c r="AE35" t="s">
        <v>306</v>
      </c>
      <c r="AF35" t="s">
        <v>307</v>
      </c>
      <c r="AG35" t="s">
        <v>2114</v>
      </c>
      <c r="AH35" t="s">
        <v>2114</v>
      </c>
      <c r="AI35" t="s">
        <v>307</v>
      </c>
      <c r="AJ35" t="s">
        <v>308</v>
      </c>
      <c r="AK35" t="s">
        <v>2114</v>
      </c>
      <c r="AL35" t="s">
        <v>2114</v>
      </c>
      <c r="AM35" t="s">
        <v>308</v>
      </c>
      <c r="AN35" t="s">
        <v>2132</v>
      </c>
      <c r="AO35" t="s">
        <v>2114</v>
      </c>
      <c r="AP35" t="s">
        <v>2346</v>
      </c>
      <c r="AQ35" t="s">
        <v>2396</v>
      </c>
      <c r="AR35" t="s">
        <v>2114</v>
      </c>
      <c r="AS35" t="s">
        <v>2114</v>
      </c>
      <c r="AT35" t="s">
        <v>2397</v>
      </c>
      <c r="AU35" t="s">
        <v>2398</v>
      </c>
      <c r="AV35">
        <v>68</v>
      </c>
      <c r="AW35" t="s">
        <v>2134</v>
      </c>
      <c r="AX35" t="s">
        <v>2350</v>
      </c>
      <c r="AY35" t="s">
        <v>2136</v>
      </c>
      <c r="AZ35" t="s">
        <v>2399</v>
      </c>
      <c r="BA35" t="s">
        <v>2114</v>
      </c>
      <c r="BB35" t="s">
        <v>2114</v>
      </c>
      <c r="BC35" t="s">
        <v>112</v>
      </c>
      <c r="BD35" t="s">
        <v>2400</v>
      </c>
      <c r="BE35" t="s">
        <v>2114</v>
      </c>
      <c r="BF35" t="s">
        <v>2114</v>
      </c>
      <c r="BG35" t="s">
        <v>2140</v>
      </c>
      <c r="BH35" t="s">
        <v>2141</v>
      </c>
      <c r="BI35">
        <v>1</v>
      </c>
      <c r="BJ35">
        <v>105</v>
      </c>
      <c r="BK35" t="s">
        <v>2142</v>
      </c>
      <c r="BL35" t="s">
        <v>2218</v>
      </c>
      <c r="BN35" t="s">
        <v>2353</v>
      </c>
      <c r="BO35">
        <v>1</v>
      </c>
      <c r="BP35">
        <v>796</v>
      </c>
      <c r="BQ35" t="s">
        <v>216</v>
      </c>
      <c r="BR35" t="s">
        <v>2114</v>
      </c>
      <c r="BS35" t="s">
        <v>2114</v>
      </c>
      <c r="BT35" t="s">
        <v>215</v>
      </c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T56"/>
  <sheetViews>
    <sheetView workbookViewId="0" topLeftCell="H40">
      <selection activeCell="A1" sqref="A1"/>
    </sheetView>
  </sheetViews>
  <sheetFormatPr defaultColWidth="9.140625" defaultRowHeight="12.75"/>
  <cols>
    <col min="1" max="72" width="14.00390625" style="10" customWidth="1"/>
    <col min="73" max="16384" width="9.140625" style="10" customWidth="1"/>
  </cols>
  <sheetData>
    <row r="1" spans="1:72" ht="13.5" customHeight="1">
      <c r="A1" s="9" t="s">
        <v>2038</v>
      </c>
      <c r="B1" s="9" t="s">
        <v>2039</v>
      </c>
      <c r="C1" s="9" t="s">
        <v>2040</v>
      </c>
      <c r="D1" s="9" t="s">
        <v>2041</v>
      </c>
      <c r="E1" s="9" t="s">
        <v>2042</v>
      </c>
      <c r="F1" s="9" t="s">
        <v>2043</v>
      </c>
      <c r="G1" s="9" t="s">
        <v>2044</v>
      </c>
      <c r="H1" s="9" t="s">
        <v>2045</v>
      </c>
      <c r="I1" s="9" t="s">
        <v>2046</v>
      </c>
      <c r="J1" s="9" t="s">
        <v>2047</v>
      </c>
      <c r="K1" s="9" t="s">
        <v>2048</v>
      </c>
      <c r="L1" s="9" t="s">
        <v>2049</v>
      </c>
      <c r="M1" s="9" t="s">
        <v>2050</v>
      </c>
      <c r="N1" s="9" t="s">
        <v>2051</v>
      </c>
      <c r="O1" s="9" t="s">
        <v>2052</v>
      </c>
      <c r="P1" s="9" t="s">
        <v>2053</v>
      </c>
      <c r="Q1" s="9" t="s">
        <v>2054</v>
      </c>
      <c r="R1" s="9" t="s">
        <v>2055</v>
      </c>
      <c r="S1" s="9" t="s">
        <v>2056</v>
      </c>
      <c r="T1" s="9" t="s">
        <v>2057</v>
      </c>
      <c r="U1" s="9" t="s">
        <v>2058</v>
      </c>
      <c r="V1" s="9" t="s">
        <v>2059</v>
      </c>
      <c r="W1" s="9" t="s">
        <v>2060</v>
      </c>
      <c r="X1" s="9" t="s">
        <v>2061</v>
      </c>
      <c r="Y1" s="9" t="s">
        <v>2062</v>
      </c>
      <c r="Z1" s="9" t="s">
        <v>2063</v>
      </c>
      <c r="AA1" s="9" t="s">
        <v>2064</v>
      </c>
      <c r="AB1" s="9" t="s">
        <v>2065</v>
      </c>
      <c r="AC1" s="9" t="s">
        <v>2066</v>
      </c>
      <c r="AD1" s="9" t="s">
        <v>2067</v>
      </c>
      <c r="AE1" s="9" t="s">
        <v>2068</v>
      </c>
      <c r="AF1" s="9" t="s">
        <v>2069</v>
      </c>
      <c r="AG1" s="9" t="s">
        <v>2070</v>
      </c>
      <c r="AH1" s="9" t="s">
        <v>2071</v>
      </c>
      <c r="AI1" s="9" t="s">
        <v>2072</v>
      </c>
      <c r="AJ1" s="9" t="s">
        <v>2073</v>
      </c>
      <c r="AK1" s="9" t="s">
        <v>2074</v>
      </c>
      <c r="AL1" s="9" t="s">
        <v>2075</v>
      </c>
      <c r="AM1" s="9" t="s">
        <v>2076</v>
      </c>
      <c r="AN1" s="9" t="s">
        <v>2077</v>
      </c>
      <c r="AO1" s="9" t="s">
        <v>2078</v>
      </c>
      <c r="AP1" s="9" t="s">
        <v>2079</v>
      </c>
      <c r="AQ1" s="9" t="s">
        <v>2080</v>
      </c>
      <c r="AR1" s="9" t="s">
        <v>2081</v>
      </c>
      <c r="AS1" s="9" t="s">
        <v>2082</v>
      </c>
      <c r="AT1" s="9" t="s">
        <v>2083</v>
      </c>
      <c r="AU1" s="9" t="s">
        <v>2084</v>
      </c>
      <c r="AV1" s="9" t="s">
        <v>2085</v>
      </c>
      <c r="AW1" s="9" t="s">
        <v>2086</v>
      </c>
      <c r="AX1" s="9" t="s">
        <v>2087</v>
      </c>
      <c r="AY1" s="9" t="s">
        <v>2088</v>
      </c>
      <c r="AZ1" s="9" t="s">
        <v>2089</v>
      </c>
      <c r="BA1" s="9" t="s">
        <v>2090</v>
      </c>
      <c r="BB1" s="9" t="s">
        <v>2091</v>
      </c>
      <c r="BC1" s="9" t="s">
        <v>2092</v>
      </c>
      <c r="BD1" s="9" t="s">
        <v>2093</v>
      </c>
      <c r="BE1" s="9" t="s">
        <v>2094</v>
      </c>
      <c r="BF1" s="9" t="s">
        <v>2095</v>
      </c>
      <c r="BG1" s="9" t="s">
        <v>2096</v>
      </c>
      <c r="BH1" s="9" t="s">
        <v>2097</v>
      </c>
      <c r="BI1" s="9" t="s">
        <v>2098</v>
      </c>
      <c r="BJ1" s="9" t="s">
        <v>2099</v>
      </c>
      <c r="BK1" s="9" t="s">
        <v>2100</v>
      </c>
      <c r="BL1" s="9" t="s">
        <v>2101</v>
      </c>
      <c r="BM1" s="9" t="s">
        <v>2102</v>
      </c>
      <c r="BN1" s="9" t="s">
        <v>2103</v>
      </c>
      <c r="BO1" s="9" t="s">
        <v>2104</v>
      </c>
      <c r="BP1" s="9" t="s">
        <v>2105</v>
      </c>
      <c r="BQ1" s="9" t="s">
        <v>2106</v>
      </c>
      <c r="BR1" s="9" t="s">
        <v>2107</v>
      </c>
      <c r="BS1" s="9" t="s">
        <v>2108</v>
      </c>
      <c r="BT1" s="9" t="s">
        <v>2109</v>
      </c>
    </row>
    <row r="2" spans="1:72" ht="13.5" customHeight="1">
      <c r="A2" s="11" t="s">
        <v>2388</v>
      </c>
      <c r="B2" s="11" t="s">
        <v>1947</v>
      </c>
      <c r="C2" s="11" t="s">
        <v>1948</v>
      </c>
      <c r="D2" s="11" t="s">
        <v>4475</v>
      </c>
      <c r="E2" s="11" t="s">
        <v>1949</v>
      </c>
      <c r="F2" s="11" t="s">
        <v>1950</v>
      </c>
      <c r="G2" s="11" t="s">
        <v>4511</v>
      </c>
      <c r="H2" s="12">
        <v>33947</v>
      </c>
      <c r="I2" s="11" t="s">
        <v>183</v>
      </c>
      <c r="J2" s="11" t="s">
        <v>2118</v>
      </c>
      <c r="K2" s="11" t="s">
        <v>2287</v>
      </c>
      <c r="L2" s="11" t="s">
        <v>2120</v>
      </c>
      <c r="M2" s="11" t="s">
        <v>1951</v>
      </c>
      <c r="N2" s="11" t="s">
        <v>1952</v>
      </c>
      <c r="O2" s="11" t="s">
        <v>2123</v>
      </c>
      <c r="P2" s="11" t="s">
        <v>2114</v>
      </c>
      <c r="Q2" s="11" t="s">
        <v>1468</v>
      </c>
      <c r="R2" s="11" t="s">
        <v>1953</v>
      </c>
      <c r="S2" s="11" t="s">
        <v>1840</v>
      </c>
      <c r="T2" s="11" t="s">
        <v>1954</v>
      </c>
      <c r="U2" s="11" t="s">
        <v>1955</v>
      </c>
      <c r="V2" s="11" t="s">
        <v>1842</v>
      </c>
      <c r="W2" s="11" t="s">
        <v>2260</v>
      </c>
      <c r="X2" s="13">
        <v>3</v>
      </c>
      <c r="Y2" s="11" t="s">
        <v>1953</v>
      </c>
      <c r="Z2" s="11" t="s">
        <v>1840</v>
      </c>
      <c r="AA2" s="11" t="s">
        <v>1954</v>
      </c>
      <c r="AB2" s="11" t="s">
        <v>1956</v>
      </c>
      <c r="AC2" s="11" t="s">
        <v>1956</v>
      </c>
      <c r="AD2" s="11" t="s">
        <v>1957</v>
      </c>
      <c r="AE2" s="11" t="s">
        <v>1956</v>
      </c>
      <c r="AF2" s="11" t="s">
        <v>1958</v>
      </c>
      <c r="AG2" s="11" t="s">
        <v>1959</v>
      </c>
      <c r="AH2" s="11" t="s">
        <v>1960</v>
      </c>
      <c r="AI2" s="11" t="s">
        <v>1958</v>
      </c>
      <c r="AJ2" s="11" t="s">
        <v>1324</v>
      </c>
      <c r="AK2" s="11" t="s">
        <v>1324</v>
      </c>
      <c r="AL2" s="11" t="s">
        <v>1961</v>
      </c>
      <c r="AM2" s="11" t="s">
        <v>2313</v>
      </c>
      <c r="AN2" s="11" t="s">
        <v>2132</v>
      </c>
      <c r="AO2" s="11" t="s">
        <v>2270</v>
      </c>
      <c r="AP2" s="11" t="s">
        <v>1962</v>
      </c>
      <c r="AQ2" s="11" t="s">
        <v>2858</v>
      </c>
      <c r="AR2" s="11" t="s">
        <v>2858</v>
      </c>
      <c r="AS2" s="11" t="s">
        <v>341</v>
      </c>
      <c r="AT2" s="11" t="s">
        <v>2114</v>
      </c>
      <c r="AU2" s="11" t="s">
        <v>1963</v>
      </c>
      <c r="AV2" s="13">
        <v>68</v>
      </c>
      <c r="AW2" s="11" t="s">
        <v>2134</v>
      </c>
      <c r="AX2" s="11" t="s">
        <v>2114</v>
      </c>
      <c r="AY2" s="11" t="s">
        <v>2114</v>
      </c>
      <c r="AZ2" s="11" t="s">
        <v>1964</v>
      </c>
      <c r="BA2" s="11" t="s">
        <v>1965</v>
      </c>
      <c r="BB2" s="11" t="s">
        <v>1966</v>
      </c>
      <c r="BC2" s="11" t="s">
        <v>375</v>
      </c>
      <c r="BD2" s="11" t="s">
        <v>1472</v>
      </c>
      <c r="BE2" s="11" t="s">
        <v>1472</v>
      </c>
      <c r="BF2" s="11" t="s">
        <v>1472</v>
      </c>
      <c r="BG2" s="11" t="s">
        <v>2247</v>
      </c>
      <c r="BH2" s="11" t="s">
        <v>2141</v>
      </c>
      <c r="BI2" s="13">
        <v>3</v>
      </c>
      <c r="BJ2" s="13">
        <v>90</v>
      </c>
      <c r="BK2" s="11" t="s">
        <v>2142</v>
      </c>
      <c r="BL2" s="11" t="s">
        <v>2114</v>
      </c>
      <c r="BM2" s="11" t="s">
        <v>2299</v>
      </c>
      <c r="BN2" s="11" t="s">
        <v>2282</v>
      </c>
      <c r="BO2" s="13">
        <v>0</v>
      </c>
      <c r="BP2" s="13">
        <v>880</v>
      </c>
      <c r="BQ2" s="11" t="s">
        <v>1967</v>
      </c>
      <c r="BR2" s="11" t="s">
        <v>1968</v>
      </c>
      <c r="BS2" s="11" t="s">
        <v>1969</v>
      </c>
      <c r="BT2" s="11" t="s">
        <v>1970</v>
      </c>
    </row>
    <row r="3" spans="1:72" ht="13.5" customHeight="1">
      <c r="A3" s="11" t="s">
        <v>1971</v>
      </c>
      <c r="B3" s="11" t="s">
        <v>1971</v>
      </c>
      <c r="C3" s="11" t="s">
        <v>1972</v>
      </c>
      <c r="D3" s="11" t="s">
        <v>4475</v>
      </c>
      <c r="E3" s="11" t="s">
        <v>1973</v>
      </c>
      <c r="F3" s="11" t="s">
        <v>1974</v>
      </c>
      <c r="G3" s="11" t="s">
        <v>4511</v>
      </c>
      <c r="H3" s="12">
        <v>33682</v>
      </c>
      <c r="I3" s="11" t="s">
        <v>2210</v>
      </c>
      <c r="J3" s="11" t="s">
        <v>2118</v>
      </c>
      <c r="K3" s="11" t="s">
        <v>2287</v>
      </c>
      <c r="L3" s="11" t="s">
        <v>1975</v>
      </c>
      <c r="M3" s="11" t="s">
        <v>1976</v>
      </c>
      <c r="N3" s="11" t="s">
        <v>1977</v>
      </c>
      <c r="O3" s="11" t="s">
        <v>2123</v>
      </c>
      <c r="P3" s="11" t="s">
        <v>2114</v>
      </c>
      <c r="Q3" s="11" t="s">
        <v>1468</v>
      </c>
      <c r="R3" s="11" t="s">
        <v>1978</v>
      </c>
      <c r="S3" s="11" t="s">
        <v>1979</v>
      </c>
      <c r="T3" s="11" t="s">
        <v>1980</v>
      </c>
      <c r="U3" s="11" t="s">
        <v>1981</v>
      </c>
      <c r="V3" s="11" t="s">
        <v>4437</v>
      </c>
      <c r="W3" s="11" t="s">
        <v>2260</v>
      </c>
      <c r="X3" s="13">
        <v>3</v>
      </c>
      <c r="Y3" s="11" t="s">
        <v>1978</v>
      </c>
      <c r="Z3" s="11" t="s">
        <v>1979</v>
      </c>
      <c r="AA3" s="11" t="s">
        <v>1980</v>
      </c>
      <c r="AB3" s="11" t="s">
        <v>1982</v>
      </c>
      <c r="AC3" s="11" t="s">
        <v>1983</v>
      </c>
      <c r="AD3" s="11" t="s">
        <v>1984</v>
      </c>
      <c r="AE3" s="11" t="s">
        <v>1985</v>
      </c>
      <c r="AF3" s="11" t="s">
        <v>1872</v>
      </c>
      <c r="AG3" s="11" t="s">
        <v>1887</v>
      </c>
      <c r="AH3" s="11" t="s">
        <v>1986</v>
      </c>
      <c r="AI3" s="11" t="s">
        <v>1987</v>
      </c>
      <c r="AJ3" s="11" t="s">
        <v>1988</v>
      </c>
      <c r="AK3" s="11" t="s">
        <v>1989</v>
      </c>
      <c r="AL3" s="11" t="s">
        <v>1990</v>
      </c>
      <c r="AM3" s="11" t="s">
        <v>3591</v>
      </c>
      <c r="AN3" s="11" t="s">
        <v>2132</v>
      </c>
      <c r="AO3" s="11" t="s">
        <v>2270</v>
      </c>
      <c r="AP3" s="11" t="s">
        <v>1991</v>
      </c>
      <c r="AQ3" s="11" t="s">
        <v>1992</v>
      </c>
      <c r="AR3" s="11" t="s">
        <v>1993</v>
      </c>
      <c r="AS3" s="11" t="s">
        <v>1994</v>
      </c>
      <c r="AT3" s="11" t="s">
        <v>2114</v>
      </c>
      <c r="AU3" s="11" t="s">
        <v>1995</v>
      </c>
      <c r="AV3" s="13">
        <v>68</v>
      </c>
      <c r="AW3" s="11" t="s">
        <v>2134</v>
      </c>
      <c r="AX3" s="11" t="s">
        <v>63</v>
      </c>
      <c r="AY3" s="11" t="s">
        <v>2276</v>
      </c>
      <c r="AZ3" s="11" t="s">
        <v>1996</v>
      </c>
      <c r="BA3" s="11" t="s">
        <v>1997</v>
      </c>
      <c r="BB3" s="11" t="s">
        <v>1998</v>
      </c>
      <c r="BC3" s="11" t="s">
        <v>375</v>
      </c>
      <c r="BD3" s="11" t="s">
        <v>1472</v>
      </c>
      <c r="BE3" s="11" t="s">
        <v>1472</v>
      </c>
      <c r="BF3" s="11" t="s">
        <v>1472</v>
      </c>
      <c r="BG3" s="11" t="s">
        <v>2247</v>
      </c>
      <c r="BH3" s="11" t="s">
        <v>2141</v>
      </c>
      <c r="BI3" s="13">
        <v>3</v>
      </c>
      <c r="BJ3" s="13">
        <v>90</v>
      </c>
      <c r="BK3" s="11" t="s">
        <v>2142</v>
      </c>
      <c r="BL3" s="11" t="s">
        <v>2143</v>
      </c>
      <c r="BM3" s="11" t="s">
        <v>2299</v>
      </c>
      <c r="BN3" s="11" t="s">
        <v>2282</v>
      </c>
      <c r="BO3" s="13">
        <v>0</v>
      </c>
      <c r="BP3" s="13">
        <v>2200</v>
      </c>
      <c r="BQ3" s="11" t="s">
        <v>1999</v>
      </c>
      <c r="BR3" s="11" t="s">
        <v>2000</v>
      </c>
      <c r="BS3" s="11" t="s">
        <v>1913</v>
      </c>
      <c r="BT3" s="11" t="s">
        <v>2001</v>
      </c>
    </row>
    <row r="4" spans="1:72" ht="13.5" customHeight="1">
      <c r="A4" s="11" t="s">
        <v>2002</v>
      </c>
      <c r="B4" s="11" t="s">
        <v>2003</v>
      </c>
      <c r="C4" s="11" t="s">
        <v>2004</v>
      </c>
      <c r="D4" s="11" t="s">
        <v>4475</v>
      </c>
      <c r="E4" s="11" t="s">
        <v>2005</v>
      </c>
      <c r="F4" s="11" t="s">
        <v>2006</v>
      </c>
      <c r="G4" s="11" t="s">
        <v>2511</v>
      </c>
      <c r="H4" s="12">
        <v>33430</v>
      </c>
      <c r="I4" s="11" t="s">
        <v>2007</v>
      </c>
      <c r="J4" s="11" t="s">
        <v>2118</v>
      </c>
      <c r="K4" s="11" t="s">
        <v>2114</v>
      </c>
      <c r="L4" s="11" t="s">
        <v>2120</v>
      </c>
      <c r="M4" s="11" t="s">
        <v>2008</v>
      </c>
      <c r="N4" s="11" t="s">
        <v>2009</v>
      </c>
      <c r="O4" s="11" t="s">
        <v>2123</v>
      </c>
      <c r="P4" s="11" t="s">
        <v>2114</v>
      </c>
      <c r="Q4" s="11" t="s">
        <v>1468</v>
      </c>
      <c r="R4" s="11" t="s">
        <v>2010</v>
      </c>
      <c r="S4" s="11" t="s">
        <v>2011</v>
      </c>
      <c r="T4" s="11" t="s">
        <v>2012</v>
      </c>
      <c r="U4" s="11" t="s">
        <v>2013</v>
      </c>
      <c r="V4" s="11" t="s">
        <v>3114</v>
      </c>
      <c r="W4" s="11" t="s">
        <v>2260</v>
      </c>
      <c r="X4" s="13">
        <v>3</v>
      </c>
      <c r="Y4" s="11" t="s">
        <v>2010</v>
      </c>
      <c r="Z4" s="11" t="s">
        <v>2011</v>
      </c>
      <c r="AA4" s="11" t="s">
        <v>2012</v>
      </c>
      <c r="AB4" s="11" t="s">
        <v>727</v>
      </c>
      <c r="AC4" s="11" t="s">
        <v>2014</v>
      </c>
      <c r="AD4" s="11" t="s">
        <v>2014</v>
      </c>
      <c r="AE4" s="11" t="s">
        <v>2015</v>
      </c>
      <c r="AF4" s="11" t="s">
        <v>2016</v>
      </c>
      <c r="AG4" s="11" t="s">
        <v>2017</v>
      </c>
      <c r="AH4" s="11" t="s">
        <v>2695</v>
      </c>
      <c r="AI4" s="11" t="s">
        <v>2018</v>
      </c>
      <c r="AJ4" s="11" t="s">
        <v>2019</v>
      </c>
      <c r="AK4" s="11" t="s">
        <v>2020</v>
      </c>
      <c r="AL4" s="11" t="s">
        <v>2020</v>
      </c>
      <c r="AM4" s="11" t="s">
        <v>2021</v>
      </c>
      <c r="AN4" s="11" t="s">
        <v>2132</v>
      </c>
      <c r="AO4" s="11" t="s">
        <v>2022</v>
      </c>
      <c r="AP4" s="11" t="s">
        <v>3861</v>
      </c>
      <c r="AQ4" s="11" t="s">
        <v>1399</v>
      </c>
      <c r="AR4" s="11" t="s">
        <v>2245</v>
      </c>
      <c r="AS4" s="11" t="s">
        <v>2245</v>
      </c>
      <c r="AT4" s="11" t="s">
        <v>2114</v>
      </c>
      <c r="AU4" s="11" t="s">
        <v>3861</v>
      </c>
      <c r="AV4" s="13">
        <v>68</v>
      </c>
      <c r="AW4" s="11" t="s">
        <v>2134</v>
      </c>
      <c r="AX4" s="11" t="s">
        <v>2114</v>
      </c>
      <c r="AY4" s="11" t="s">
        <v>2114</v>
      </c>
      <c r="AZ4" s="11" t="s">
        <v>3862</v>
      </c>
      <c r="BA4" s="11" t="s">
        <v>3863</v>
      </c>
      <c r="BB4" s="11" t="s">
        <v>3864</v>
      </c>
      <c r="BC4" s="11" t="s">
        <v>375</v>
      </c>
      <c r="BD4" s="11" t="s">
        <v>1472</v>
      </c>
      <c r="BE4" s="11" t="s">
        <v>1472</v>
      </c>
      <c r="BF4" s="11" t="s">
        <v>1472</v>
      </c>
      <c r="BG4" s="11" t="s">
        <v>2247</v>
      </c>
      <c r="BH4" s="11" t="s">
        <v>2141</v>
      </c>
      <c r="BI4" s="13">
        <v>3</v>
      </c>
      <c r="BJ4" s="13">
        <v>0</v>
      </c>
      <c r="BK4" s="11" t="s">
        <v>2142</v>
      </c>
      <c r="BL4" s="11" t="s">
        <v>2143</v>
      </c>
      <c r="BM4" s="11" t="s">
        <v>2114</v>
      </c>
      <c r="BN4" s="11" t="s">
        <v>2282</v>
      </c>
      <c r="BO4" s="13">
        <v>0</v>
      </c>
      <c r="BP4" s="13">
        <v>3000</v>
      </c>
      <c r="BQ4" s="11" t="s">
        <v>3865</v>
      </c>
      <c r="BR4" s="11" t="s">
        <v>1881</v>
      </c>
      <c r="BS4" s="11" t="s">
        <v>3866</v>
      </c>
      <c r="BT4" s="11" t="s">
        <v>3867</v>
      </c>
    </row>
    <row r="5" spans="1:72" ht="13.5" customHeight="1">
      <c r="A5" s="11" t="s">
        <v>2002</v>
      </c>
      <c r="B5" s="11" t="s">
        <v>3868</v>
      </c>
      <c r="C5" s="11" t="s">
        <v>2004</v>
      </c>
      <c r="D5" s="11" t="s">
        <v>4475</v>
      </c>
      <c r="E5" s="11" t="s">
        <v>2005</v>
      </c>
      <c r="F5" s="11" t="s">
        <v>2006</v>
      </c>
      <c r="G5" s="11" t="s">
        <v>2511</v>
      </c>
      <c r="H5" s="12">
        <v>33431</v>
      </c>
      <c r="I5" s="11" t="s">
        <v>2007</v>
      </c>
      <c r="J5" s="11" t="s">
        <v>2118</v>
      </c>
      <c r="K5" s="11" t="s">
        <v>2114</v>
      </c>
      <c r="L5" s="11" t="s">
        <v>2120</v>
      </c>
      <c r="M5" s="11" t="s">
        <v>2008</v>
      </c>
      <c r="N5" s="11" t="s">
        <v>2009</v>
      </c>
      <c r="O5" s="11" t="s">
        <v>2123</v>
      </c>
      <c r="P5" s="11" t="s">
        <v>2114</v>
      </c>
      <c r="Q5" s="11" t="s">
        <v>1468</v>
      </c>
      <c r="R5" s="11" t="s">
        <v>3869</v>
      </c>
      <c r="S5" s="11" t="s">
        <v>3870</v>
      </c>
      <c r="T5" s="11" t="s">
        <v>3871</v>
      </c>
      <c r="U5" s="11" t="s">
        <v>3872</v>
      </c>
      <c r="V5" s="11" t="s">
        <v>3154</v>
      </c>
      <c r="W5" s="11" t="s">
        <v>2260</v>
      </c>
      <c r="X5" s="13">
        <v>3</v>
      </c>
      <c r="Y5" s="11" t="s">
        <v>3869</v>
      </c>
      <c r="Z5" s="11" t="s">
        <v>3870</v>
      </c>
      <c r="AA5" s="11" t="s">
        <v>3871</v>
      </c>
      <c r="AB5" s="11" t="s">
        <v>475</v>
      </c>
      <c r="AC5" s="11" t="s">
        <v>855</v>
      </c>
      <c r="AD5" s="11" t="s">
        <v>3873</v>
      </c>
      <c r="AE5" s="11" t="s">
        <v>918</v>
      </c>
      <c r="AF5" s="11" t="s">
        <v>3874</v>
      </c>
      <c r="AG5" s="11" t="s">
        <v>4390</v>
      </c>
      <c r="AH5" s="11" t="s">
        <v>3875</v>
      </c>
      <c r="AI5" s="11" t="s">
        <v>2780</v>
      </c>
      <c r="AJ5" s="11" t="s">
        <v>3876</v>
      </c>
      <c r="AK5" s="11" t="s">
        <v>3877</v>
      </c>
      <c r="AL5" s="11" t="s">
        <v>3878</v>
      </c>
      <c r="AM5" s="11" t="s">
        <v>3879</v>
      </c>
      <c r="AN5" s="11" t="s">
        <v>2132</v>
      </c>
      <c r="AO5" s="11" t="s">
        <v>2022</v>
      </c>
      <c r="AP5" s="11" t="s">
        <v>3880</v>
      </c>
      <c r="AQ5" s="11" t="s">
        <v>2234</v>
      </c>
      <c r="AR5" s="11" t="s">
        <v>1399</v>
      </c>
      <c r="AS5" s="11" t="s">
        <v>1399</v>
      </c>
      <c r="AT5" s="11" t="s">
        <v>2114</v>
      </c>
      <c r="AU5" s="11" t="s">
        <v>3880</v>
      </c>
      <c r="AV5" s="13">
        <v>68</v>
      </c>
      <c r="AW5" s="11" t="s">
        <v>2134</v>
      </c>
      <c r="AX5" s="11" t="s">
        <v>2114</v>
      </c>
      <c r="AY5" s="11" t="s">
        <v>2114</v>
      </c>
      <c r="AZ5" s="11" t="s">
        <v>3881</v>
      </c>
      <c r="BA5" s="11" t="s">
        <v>3882</v>
      </c>
      <c r="BB5" s="11" t="s">
        <v>3883</v>
      </c>
      <c r="BC5" s="11" t="s">
        <v>375</v>
      </c>
      <c r="BD5" s="11" t="s">
        <v>1472</v>
      </c>
      <c r="BE5" s="11" t="s">
        <v>1472</v>
      </c>
      <c r="BF5" s="11" t="s">
        <v>1472</v>
      </c>
      <c r="BG5" s="11" t="s">
        <v>2247</v>
      </c>
      <c r="BH5" s="11" t="s">
        <v>2141</v>
      </c>
      <c r="BI5" s="13">
        <v>3</v>
      </c>
      <c r="BJ5" s="13">
        <v>0</v>
      </c>
      <c r="BK5" s="11" t="s">
        <v>2142</v>
      </c>
      <c r="BL5" s="11" t="s">
        <v>2143</v>
      </c>
      <c r="BM5" s="11" t="s">
        <v>2114</v>
      </c>
      <c r="BN5" s="11" t="s">
        <v>2282</v>
      </c>
      <c r="BO5" s="13">
        <v>0</v>
      </c>
      <c r="BP5" s="13">
        <v>3000</v>
      </c>
      <c r="BQ5" s="11" t="s">
        <v>3884</v>
      </c>
      <c r="BR5" s="11" t="s">
        <v>3142</v>
      </c>
      <c r="BS5" s="11" t="s">
        <v>3885</v>
      </c>
      <c r="BT5" s="11" t="s">
        <v>3886</v>
      </c>
    </row>
    <row r="6" spans="1:72" ht="13.5" customHeight="1">
      <c r="A6" s="11" t="s">
        <v>3887</v>
      </c>
      <c r="B6" s="11" t="s">
        <v>3887</v>
      </c>
      <c r="C6" s="11" t="s">
        <v>3888</v>
      </c>
      <c r="D6" s="11" t="s">
        <v>4475</v>
      </c>
      <c r="E6" s="11" t="s">
        <v>3889</v>
      </c>
      <c r="F6" s="11" t="s">
        <v>3890</v>
      </c>
      <c r="G6" s="11" t="s">
        <v>4511</v>
      </c>
      <c r="H6" s="12">
        <v>32960</v>
      </c>
      <c r="I6" s="11" t="s">
        <v>2612</v>
      </c>
      <c r="J6" s="11" t="s">
        <v>2118</v>
      </c>
      <c r="K6" s="11" t="s">
        <v>2206</v>
      </c>
      <c r="L6" s="11" t="s">
        <v>2120</v>
      </c>
      <c r="M6" s="11" t="s">
        <v>3891</v>
      </c>
      <c r="N6" s="11" t="s">
        <v>3892</v>
      </c>
      <c r="O6" s="11" t="s">
        <v>2123</v>
      </c>
      <c r="P6" s="11" t="s">
        <v>2114</v>
      </c>
      <c r="Q6" s="11" t="s">
        <v>1468</v>
      </c>
      <c r="R6" s="11" t="s">
        <v>3893</v>
      </c>
      <c r="S6" s="11" t="s">
        <v>3894</v>
      </c>
      <c r="T6" s="11" t="s">
        <v>3895</v>
      </c>
      <c r="U6" s="11" t="s">
        <v>3896</v>
      </c>
      <c r="V6" s="11" t="s">
        <v>3897</v>
      </c>
      <c r="W6" s="11" t="s">
        <v>2260</v>
      </c>
      <c r="X6" s="13">
        <v>3</v>
      </c>
      <c r="Y6" s="11" t="s">
        <v>3893</v>
      </c>
      <c r="Z6" s="11" t="s">
        <v>3894</v>
      </c>
      <c r="AA6" s="11" t="s">
        <v>3895</v>
      </c>
      <c r="AB6" s="11" t="s">
        <v>3898</v>
      </c>
      <c r="AC6" s="11" t="s">
        <v>3899</v>
      </c>
      <c r="AD6" s="11" t="s">
        <v>3900</v>
      </c>
      <c r="AE6" s="11" t="s">
        <v>3901</v>
      </c>
      <c r="AF6" s="11" t="s">
        <v>2600</v>
      </c>
      <c r="AG6" s="11" t="s">
        <v>3902</v>
      </c>
      <c r="AH6" s="11" t="s">
        <v>1778</v>
      </c>
      <c r="AI6" s="11" t="s">
        <v>3875</v>
      </c>
      <c r="AJ6" s="11" t="s">
        <v>4360</v>
      </c>
      <c r="AK6" s="11" t="s">
        <v>3903</v>
      </c>
      <c r="AL6" s="11" t="s">
        <v>3211</v>
      </c>
      <c r="AM6" s="11" t="s">
        <v>1513</v>
      </c>
      <c r="AN6" s="11" t="s">
        <v>2132</v>
      </c>
      <c r="AO6" s="11" t="s">
        <v>2270</v>
      </c>
      <c r="AP6" s="11" t="s">
        <v>3904</v>
      </c>
      <c r="AQ6" s="11" t="s">
        <v>3905</v>
      </c>
      <c r="AR6" s="11" t="s">
        <v>3905</v>
      </c>
      <c r="AS6" s="11" t="s">
        <v>3906</v>
      </c>
      <c r="AT6" s="11" t="s">
        <v>2114</v>
      </c>
      <c r="AU6" s="11" t="s">
        <v>3907</v>
      </c>
      <c r="AV6" s="13">
        <v>68</v>
      </c>
      <c r="AW6" s="11" t="s">
        <v>2134</v>
      </c>
      <c r="AX6" s="11" t="s">
        <v>2114</v>
      </c>
      <c r="AY6" s="11" t="s">
        <v>2114</v>
      </c>
      <c r="AZ6" s="11" t="s">
        <v>3908</v>
      </c>
      <c r="BA6" s="11" t="s">
        <v>3909</v>
      </c>
      <c r="BB6" s="11" t="s">
        <v>3910</v>
      </c>
      <c r="BC6" s="11" t="s">
        <v>375</v>
      </c>
      <c r="BD6" s="11" t="s">
        <v>1472</v>
      </c>
      <c r="BE6" s="11" t="s">
        <v>1472</v>
      </c>
      <c r="BF6" s="11" t="s">
        <v>1472</v>
      </c>
      <c r="BG6" s="11" t="s">
        <v>2247</v>
      </c>
      <c r="BH6" s="11" t="s">
        <v>2141</v>
      </c>
      <c r="BI6" s="13">
        <v>3</v>
      </c>
      <c r="BJ6" s="13">
        <v>100</v>
      </c>
      <c r="BK6" s="11" t="s">
        <v>2142</v>
      </c>
      <c r="BL6" s="11" t="s">
        <v>2114</v>
      </c>
      <c r="BM6" s="11" t="s">
        <v>2114</v>
      </c>
      <c r="BN6" s="11" t="s">
        <v>2282</v>
      </c>
      <c r="BO6" s="13">
        <v>0</v>
      </c>
      <c r="BP6" s="13">
        <v>800</v>
      </c>
      <c r="BQ6" s="11" t="s">
        <v>3114</v>
      </c>
      <c r="BR6" s="11" t="s">
        <v>3911</v>
      </c>
      <c r="BS6" s="11" t="s">
        <v>3912</v>
      </c>
      <c r="BT6" s="11" t="s">
        <v>3913</v>
      </c>
    </row>
    <row r="7" spans="1:72" ht="13.5" customHeight="1">
      <c r="A7" s="11" t="s">
        <v>3914</v>
      </c>
      <c r="B7" s="11" t="s">
        <v>3914</v>
      </c>
      <c r="C7" s="11" t="s">
        <v>3915</v>
      </c>
      <c r="D7" s="11" t="s">
        <v>4475</v>
      </c>
      <c r="E7" s="11" t="s">
        <v>3916</v>
      </c>
      <c r="F7" s="11" t="s">
        <v>3917</v>
      </c>
      <c r="G7" s="11" t="s">
        <v>3918</v>
      </c>
      <c r="H7" s="12">
        <v>31511</v>
      </c>
      <c r="I7" s="11" t="s">
        <v>2469</v>
      </c>
      <c r="J7" s="11" t="s">
        <v>2118</v>
      </c>
      <c r="K7" s="11" t="s">
        <v>2187</v>
      </c>
      <c r="L7" s="11" t="s">
        <v>2120</v>
      </c>
      <c r="M7" s="11" t="s">
        <v>3919</v>
      </c>
      <c r="N7" s="11" t="s">
        <v>3920</v>
      </c>
      <c r="O7" s="11" t="s">
        <v>2123</v>
      </c>
      <c r="P7" s="11" t="s">
        <v>2114</v>
      </c>
      <c r="Q7" s="11" t="s">
        <v>1468</v>
      </c>
      <c r="R7" s="11" t="s">
        <v>3921</v>
      </c>
      <c r="S7" s="11" t="s">
        <v>3922</v>
      </c>
      <c r="T7" s="11" t="s">
        <v>3923</v>
      </c>
      <c r="U7" s="11" t="s">
        <v>3924</v>
      </c>
      <c r="V7" s="11" t="s">
        <v>3925</v>
      </c>
      <c r="W7" s="11" t="s">
        <v>2260</v>
      </c>
      <c r="X7" s="13">
        <v>3</v>
      </c>
      <c r="Y7" s="11" t="s">
        <v>3921</v>
      </c>
      <c r="Z7" s="11" t="s">
        <v>3922</v>
      </c>
      <c r="AA7" s="11" t="s">
        <v>3923</v>
      </c>
      <c r="AB7" s="11" t="s">
        <v>3926</v>
      </c>
      <c r="AC7" s="11" t="s">
        <v>2114</v>
      </c>
      <c r="AD7" s="11" t="s">
        <v>2114</v>
      </c>
      <c r="AE7" s="11" t="s">
        <v>3926</v>
      </c>
      <c r="AF7" s="11" t="s">
        <v>3927</v>
      </c>
      <c r="AG7" s="11" t="s">
        <v>3928</v>
      </c>
      <c r="AH7" s="11" t="s">
        <v>3929</v>
      </c>
      <c r="AI7" s="11" t="s">
        <v>2762</v>
      </c>
      <c r="AJ7" s="11" t="s">
        <v>3930</v>
      </c>
      <c r="AK7" s="11" t="s">
        <v>2114</v>
      </c>
      <c r="AL7" s="11" t="s">
        <v>2114</v>
      </c>
      <c r="AM7" s="11" t="s">
        <v>3930</v>
      </c>
      <c r="AN7" s="11" t="s">
        <v>2132</v>
      </c>
      <c r="AO7" s="11" t="s">
        <v>2270</v>
      </c>
      <c r="AP7" s="11" t="s">
        <v>3931</v>
      </c>
      <c r="AQ7" s="11" t="s">
        <v>3932</v>
      </c>
      <c r="AR7" s="11" t="s">
        <v>3933</v>
      </c>
      <c r="AS7" s="11" t="s">
        <v>3934</v>
      </c>
      <c r="AT7" s="11" t="s">
        <v>2114</v>
      </c>
      <c r="AU7" s="11" t="s">
        <v>3935</v>
      </c>
      <c r="AV7" s="13">
        <v>68</v>
      </c>
      <c r="AW7" s="11" t="s">
        <v>2134</v>
      </c>
      <c r="AX7" s="11" t="s">
        <v>3936</v>
      </c>
      <c r="AY7" s="11" t="s">
        <v>2276</v>
      </c>
      <c r="AZ7" s="11" t="s">
        <v>3937</v>
      </c>
      <c r="BA7" s="11" t="s">
        <v>2114</v>
      </c>
      <c r="BB7" s="11" t="s">
        <v>2114</v>
      </c>
      <c r="BC7" s="11" t="s">
        <v>375</v>
      </c>
      <c r="BD7" s="11" t="s">
        <v>1472</v>
      </c>
      <c r="BE7" s="11" t="s">
        <v>1472</v>
      </c>
      <c r="BF7" s="11" t="s">
        <v>1472</v>
      </c>
      <c r="BG7" s="11" t="s">
        <v>2247</v>
      </c>
      <c r="BH7" s="11" t="s">
        <v>2141</v>
      </c>
      <c r="BI7" s="13">
        <v>3</v>
      </c>
      <c r="BJ7" s="13">
        <v>93</v>
      </c>
      <c r="BK7" s="11" t="s">
        <v>2142</v>
      </c>
      <c r="BL7" s="11" t="s">
        <v>2114</v>
      </c>
      <c r="BM7" s="11" t="s">
        <v>2114</v>
      </c>
      <c r="BN7" s="11" t="s">
        <v>2282</v>
      </c>
      <c r="BO7" s="13">
        <v>0</v>
      </c>
      <c r="BP7" s="13">
        <v>2250</v>
      </c>
      <c r="BQ7" s="11" t="s">
        <v>3938</v>
      </c>
      <c r="BR7" s="11" t="s">
        <v>3939</v>
      </c>
      <c r="BS7" s="11" t="s">
        <v>3940</v>
      </c>
      <c r="BT7" s="11" t="s">
        <v>3941</v>
      </c>
    </row>
    <row r="8" spans="1:72" ht="13.5" customHeight="1">
      <c r="A8" s="11" t="s">
        <v>3942</v>
      </c>
      <c r="B8" s="11" t="s">
        <v>3942</v>
      </c>
      <c r="C8" s="11" t="s">
        <v>3943</v>
      </c>
      <c r="D8" s="11" t="s">
        <v>4475</v>
      </c>
      <c r="E8" s="11" t="s">
        <v>3944</v>
      </c>
      <c r="F8" s="11" t="s">
        <v>3945</v>
      </c>
      <c r="G8" s="11" t="s">
        <v>3946</v>
      </c>
      <c r="H8" s="12">
        <v>33701</v>
      </c>
      <c r="I8" s="11" t="s">
        <v>2224</v>
      </c>
      <c r="J8" s="11" t="s">
        <v>2118</v>
      </c>
      <c r="K8" s="11" t="s">
        <v>2665</v>
      </c>
      <c r="L8" s="11" t="s">
        <v>2120</v>
      </c>
      <c r="M8" s="11" t="s">
        <v>3947</v>
      </c>
      <c r="N8" s="11" t="s">
        <v>3948</v>
      </c>
      <c r="O8" s="11" t="s">
        <v>2123</v>
      </c>
      <c r="P8" s="11" t="s">
        <v>2114</v>
      </c>
      <c r="Q8" s="11" t="s">
        <v>1468</v>
      </c>
      <c r="R8" s="11" t="s">
        <v>3949</v>
      </c>
      <c r="S8" s="11" t="s">
        <v>3950</v>
      </c>
      <c r="T8" s="11" t="s">
        <v>3951</v>
      </c>
      <c r="U8" s="11" t="s">
        <v>3952</v>
      </c>
      <c r="V8" s="11" t="s">
        <v>3953</v>
      </c>
      <c r="W8" s="11" t="s">
        <v>2260</v>
      </c>
      <c r="X8" s="13">
        <v>3</v>
      </c>
      <c r="Y8" s="11" t="s">
        <v>3949</v>
      </c>
      <c r="Z8" s="11" t="s">
        <v>3950</v>
      </c>
      <c r="AA8" s="11" t="s">
        <v>3951</v>
      </c>
      <c r="AB8" s="11" t="s">
        <v>3954</v>
      </c>
      <c r="AC8" s="11" t="s">
        <v>3789</v>
      </c>
      <c r="AD8" s="11" t="s">
        <v>3955</v>
      </c>
      <c r="AE8" s="11" t="s">
        <v>3956</v>
      </c>
      <c r="AF8" s="11" t="s">
        <v>2308</v>
      </c>
      <c r="AG8" s="11" t="s">
        <v>3957</v>
      </c>
      <c r="AH8" s="11" t="s">
        <v>1773</v>
      </c>
      <c r="AI8" s="11" t="s">
        <v>3958</v>
      </c>
      <c r="AJ8" s="11" t="s">
        <v>1265</v>
      </c>
      <c r="AK8" s="11" t="s">
        <v>3534</v>
      </c>
      <c r="AL8" s="11" t="s">
        <v>3959</v>
      </c>
      <c r="AM8" s="11" t="s">
        <v>3596</v>
      </c>
      <c r="AN8" s="11" t="s">
        <v>2132</v>
      </c>
      <c r="AO8" s="11" t="s">
        <v>2114</v>
      </c>
      <c r="AP8" s="11" t="s">
        <v>1472</v>
      </c>
      <c r="AQ8" s="11" t="s">
        <v>2157</v>
      </c>
      <c r="AR8" s="11" t="s">
        <v>2157</v>
      </c>
      <c r="AS8" s="11" t="s">
        <v>1399</v>
      </c>
      <c r="AT8" s="11" t="s">
        <v>234</v>
      </c>
      <c r="AU8" s="11" t="s">
        <v>1472</v>
      </c>
      <c r="AV8" s="13">
        <v>68</v>
      </c>
      <c r="AW8" s="11" t="s">
        <v>2134</v>
      </c>
      <c r="AX8" s="11" t="s">
        <v>3960</v>
      </c>
      <c r="AY8" s="11" t="s">
        <v>2276</v>
      </c>
      <c r="AZ8" s="11" t="s">
        <v>3961</v>
      </c>
      <c r="BA8" s="11" t="s">
        <v>3962</v>
      </c>
      <c r="BB8" s="11" t="s">
        <v>3963</v>
      </c>
      <c r="BC8" s="11" t="s">
        <v>375</v>
      </c>
      <c r="BD8" s="11" t="s">
        <v>1472</v>
      </c>
      <c r="BE8" s="11" t="s">
        <v>1472</v>
      </c>
      <c r="BF8" s="11" t="s">
        <v>1472</v>
      </c>
      <c r="BG8" s="11" t="s">
        <v>2247</v>
      </c>
      <c r="BH8" s="11" t="s">
        <v>2141</v>
      </c>
      <c r="BI8" s="13">
        <v>1</v>
      </c>
      <c r="BJ8" s="13">
        <v>92</v>
      </c>
      <c r="BK8" s="11" t="s">
        <v>2142</v>
      </c>
      <c r="BL8" s="11" t="s">
        <v>2143</v>
      </c>
      <c r="BM8" s="11" t="s">
        <v>2114</v>
      </c>
      <c r="BN8" s="11" t="s">
        <v>2282</v>
      </c>
      <c r="BO8" s="13">
        <v>0</v>
      </c>
      <c r="BP8" s="13">
        <v>1000</v>
      </c>
      <c r="BQ8" s="11" t="s">
        <v>3964</v>
      </c>
      <c r="BR8" s="11" t="s">
        <v>3965</v>
      </c>
      <c r="BS8" s="11" t="s">
        <v>3966</v>
      </c>
      <c r="BT8" s="11" t="s">
        <v>3967</v>
      </c>
    </row>
    <row r="9" spans="1:72" ht="13.5" customHeight="1">
      <c r="A9" s="11" t="s">
        <v>3968</v>
      </c>
      <c r="B9" s="11" t="s">
        <v>3968</v>
      </c>
      <c r="C9" s="11" t="s">
        <v>3969</v>
      </c>
      <c r="D9" s="11" t="s">
        <v>4475</v>
      </c>
      <c r="E9" s="11" t="s">
        <v>3970</v>
      </c>
      <c r="F9" s="11" t="s">
        <v>3971</v>
      </c>
      <c r="G9" s="11" t="s">
        <v>3972</v>
      </c>
      <c r="H9" s="12">
        <v>33680</v>
      </c>
      <c r="I9" s="11" t="s">
        <v>2253</v>
      </c>
      <c r="J9" s="11" t="s">
        <v>2118</v>
      </c>
      <c r="K9" s="11" t="s">
        <v>2206</v>
      </c>
      <c r="L9" s="11" t="s">
        <v>2114</v>
      </c>
      <c r="M9" s="11" t="s">
        <v>3973</v>
      </c>
      <c r="N9" s="11" t="s">
        <v>3974</v>
      </c>
      <c r="O9" s="11" t="s">
        <v>2123</v>
      </c>
      <c r="P9" s="11" t="s">
        <v>2114</v>
      </c>
      <c r="Q9" s="11" t="s">
        <v>1468</v>
      </c>
      <c r="R9" s="11" t="s">
        <v>3975</v>
      </c>
      <c r="S9" s="11" t="s">
        <v>3976</v>
      </c>
      <c r="T9" s="11" t="s">
        <v>3977</v>
      </c>
      <c r="U9" s="11" t="s">
        <v>3978</v>
      </c>
      <c r="V9" s="11" t="s">
        <v>2898</v>
      </c>
      <c r="W9" s="11" t="s">
        <v>2260</v>
      </c>
      <c r="X9" s="13">
        <v>3</v>
      </c>
      <c r="Y9" s="11" t="s">
        <v>3975</v>
      </c>
      <c r="Z9" s="11" t="s">
        <v>3976</v>
      </c>
      <c r="AA9" s="11" t="s">
        <v>3977</v>
      </c>
      <c r="AB9" s="11" t="s">
        <v>664</v>
      </c>
      <c r="AC9" s="11" t="s">
        <v>892</v>
      </c>
      <c r="AD9" s="11" t="s">
        <v>892</v>
      </c>
      <c r="AE9" s="11" t="s">
        <v>663</v>
      </c>
      <c r="AF9" s="11" t="s">
        <v>3957</v>
      </c>
      <c r="AG9" s="11" t="s">
        <v>2379</v>
      </c>
      <c r="AH9" s="11" t="s">
        <v>1802</v>
      </c>
      <c r="AI9" s="11" t="s">
        <v>3979</v>
      </c>
      <c r="AJ9" s="11" t="s">
        <v>3980</v>
      </c>
      <c r="AK9" s="11" t="s">
        <v>3981</v>
      </c>
      <c r="AL9" s="11" t="s">
        <v>3981</v>
      </c>
      <c r="AM9" s="11" t="s">
        <v>3981</v>
      </c>
      <c r="AN9" s="11" t="s">
        <v>2132</v>
      </c>
      <c r="AO9" s="11" t="s">
        <v>2114</v>
      </c>
      <c r="AP9" s="11" t="s">
        <v>1472</v>
      </c>
      <c r="AQ9" s="11" t="s">
        <v>3982</v>
      </c>
      <c r="AR9" s="11" t="s">
        <v>3983</v>
      </c>
      <c r="AS9" s="11" t="s">
        <v>3984</v>
      </c>
      <c r="AT9" s="11" t="s">
        <v>2114</v>
      </c>
      <c r="AU9" s="11" t="s">
        <v>1472</v>
      </c>
      <c r="AV9" s="13">
        <v>68</v>
      </c>
      <c r="AW9" s="11" t="s">
        <v>2134</v>
      </c>
      <c r="AX9" s="11" t="s">
        <v>2114</v>
      </c>
      <c r="AY9" s="11" t="s">
        <v>2114</v>
      </c>
      <c r="AZ9" s="11" t="s">
        <v>3985</v>
      </c>
      <c r="BA9" s="11" t="s">
        <v>3986</v>
      </c>
      <c r="BB9" s="11" t="s">
        <v>3987</v>
      </c>
      <c r="BC9" s="11" t="s">
        <v>375</v>
      </c>
      <c r="BD9" s="11" t="s">
        <v>1472</v>
      </c>
      <c r="BE9" s="11" t="s">
        <v>1472</v>
      </c>
      <c r="BF9" s="11" t="s">
        <v>1472</v>
      </c>
      <c r="BG9" s="11" t="s">
        <v>2247</v>
      </c>
      <c r="BH9" s="11" t="s">
        <v>2141</v>
      </c>
      <c r="BI9" s="13">
        <v>1</v>
      </c>
      <c r="BJ9" s="13">
        <v>100</v>
      </c>
      <c r="BK9" s="11" t="s">
        <v>2142</v>
      </c>
      <c r="BL9" s="11" t="s">
        <v>2114</v>
      </c>
      <c r="BM9" s="11" t="s">
        <v>2114</v>
      </c>
      <c r="BN9" s="11" t="s">
        <v>3988</v>
      </c>
      <c r="BO9" s="13">
        <v>0</v>
      </c>
      <c r="BP9" s="13">
        <v>2000</v>
      </c>
      <c r="BQ9" s="11" t="s">
        <v>3989</v>
      </c>
      <c r="BR9" s="11" t="s">
        <v>3990</v>
      </c>
      <c r="BS9" s="11" t="s">
        <v>3991</v>
      </c>
      <c r="BT9" s="11" t="s">
        <v>3992</v>
      </c>
    </row>
    <row r="10" spans="1:72" ht="13.5" customHeight="1">
      <c r="A10" s="11" t="s">
        <v>3993</v>
      </c>
      <c r="B10" s="11" t="s">
        <v>3993</v>
      </c>
      <c r="C10" s="11" t="s">
        <v>3994</v>
      </c>
      <c r="D10" s="11" t="s">
        <v>4475</v>
      </c>
      <c r="E10" s="11" t="s">
        <v>3995</v>
      </c>
      <c r="F10" s="11" t="s">
        <v>3996</v>
      </c>
      <c r="G10" s="11" t="s">
        <v>4511</v>
      </c>
      <c r="H10" s="12">
        <v>33946</v>
      </c>
      <c r="I10" s="11" t="s">
        <v>2224</v>
      </c>
      <c r="J10" s="11" t="s">
        <v>2118</v>
      </c>
      <c r="K10" s="11" t="s">
        <v>2665</v>
      </c>
      <c r="L10" s="11" t="s">
        <v>2120</v>
      </c>
      <c r="M10" s="11" t="s">
        <v>3997</v>
      </c>
      <c r="N10" s="11" t="s">
        <v>3998</v>
      </c>
      <c r="O10" s="11" t="s">
        <v>2123</v>
      </c>
      <c r="P10" s="11" t="s">
        <v>2114</v>
      </c>
      <c r="Q10" s="11" t="s">
        <v>1468</v>
      </c>
      <c r="R10" s="11" t="s">
        <v>3999</v>
      </c>
      <c r="S10" s="11" t="s">
        <v>4000</v>
      </c>
      <c r="T10" s="11" t="s">
        <v>4001</v>
      </c>
      <c r="U10" s="11" t="s">
        <v>4002</v>
      </c>
      <c r="V10" s="11" t="s">
        <v>4003</v>
      </c>
      <c r="W10" s="11" t="s">
        <v>2260</v>
      </c>
      <c r="X10" s="13">
        <v>3</v>
      </c>
      <c r="Y10" s="11" t="s">
        <v>3999</v>
      </c>
      <c r="Z10" s="11" t="s">
        <v>4000</v>
      </c>
      <c r="AA10" s="11" t="s">
        <v>4001</v>
      </c>
      <c r="AB10" s="11" t="s">
        <v>4004</v>
      </c>
      <c r="AC10" s="11" t="s">
        <v>4005</v>
      </c>
      <c r="AD10" s="11" t="s">
        <v>4006</v>
      </c>
      <c r="AE10" s="11" t="s">
        <v>3176</v>
      </c>
      <c r="AF10" s="11" t="s">
        <v>4007</v>
      </c>
      <c r="AG10" s="11" t="s">
        <v>4008</v>
      </c>
      <c r="AH10" s="11" t="s">
        <v>4009</v>
      </c>
      <c r="AI10" s="11" t="s">
        <v>4010</v>
      </c>
      <c r="AJ10" s="11" t="s">
        <v>4011</v>
      </c>
      <c r="AK10" s="11" t="s">
        <v>452</v>
      </c>
      <c r="AL10" s="11" t="s">
        <v>4012</v>
      </c>
      <c r="AM10" s="11" t="s">
        <v>4013</v>
      </c>
      <c r="AN10" s="11" t="s">
        <v>2132</v>
      </c>
      <c r="AO10" s="11" t="s">
        <v>2270</v>
      </c>
      <c r="AP10" s="11" t="s">
        <v>1472</v>
      </c>
      <c r="AQ10" s="11" t="s">
        <v>2197</v>
      </c>
      <c r="AR10" s="11" t="s">
        <v>2157</v>
      </c>
      <c r="AS10" s="11" t="s">
        <v>1399</v>
      </c>
      <c r="AT10" s="11" t="s">
        <v>4014</v>
      </c>
      <c r="AU10" s="11" t="s">
        <v>4015</v>
      </c>
      <c r="AV10" s="13">
        <v>68</v>
      </c>
      <c r="AW10" s="11" t="s">
        <v>2134</v>
      </c>
      <c r="AX10" s="11" t="s">
        <v>4016</v>
      </c>
      <c r="AY10" s="11" t="s">
        <v>2276</v>
      </c>
      <c r="AZ10" s="11" t="s">
        <v>4017</v>
      </c>
      <c r="BA10" s="11" t="s">
        <v>4018</v>
      </c>
      <c r="BB10" s="11" t="s">
        <v>4019</v>
      </c>
      <c r="BC10" s="11" t="s">
        <v>375</v>
      </c>
      <c r="BD10" s="11" t="s">
        <v>1472</v>
      </c>
      <c r="BE10" s="11" t="s">
        <v>1472</v>
      </c>
      <c r="BF10" s="11" t="s">
        <v>1472</v>
      </c>
      <c r="BG10" s="11" t="s">
        <v>2247</v>
      </c>
      <c r="BH10" s="11" t="s">
        <v>2141</v>
      </c>
      <c r="BI10" s="13">
        <v>3</v>
      </c>
      <c r="BJ10" s="13">
        <v>92</v>
      </c>
      <c r="BK10" s="11" t="s">
        <v>2142</v>
      </c>
      <c r="BL10" s="11" t="s">
        <v>2114</v>
      </c>
      <c r="BM10" s="11" t="s">
        <v>2114</v>
      </c>
      <c r="BN10" s="11" t="s">
        <v>2282</v>
      </c>
      <c r="BO10" s="13">
        <v>0</v>
      </c>
      <c r="BP10" s="13">
        <v>1000</v>
      </c>
      <c r="BQ10" s="11" t="s">
        <v>4020</v>
      </c>
      <c r="BR10" s="11" t="s">
        <v>4021</v>
      </c>
      <c r="BS10" s="11" t="s">
        <v>4022</v>
      </c>
      <c r="BT10" s="11" t="s">
        <v>4023</v>
      </c>
    </row>
    <row r="11" spans="1:72" ht="13.5" customHeight="1">
      <c r="A11" s="11" t="s">
        <v>4024</v>
      </c>
      <c r="B11" s="11" t="s">
        <v>4025</v>
      </c>
      <c r="C11" s="11" t="s">
        <v>4026</v>
      </c>
      <c r="D11" s="11" t="s">
        <v>4475</v>
      </c>
      <c r="E11" s="11" t="s">
        <v>4027</v>
      </c>
      <c r="F11" s="11" t="s">
        <v>4028</v>
      </c>
      <c r="G11" s="11" t="s">
        <v>1810</v>
      </c>
      <c r="H11" s="12">
        <v>33610</v>
      </c>
      <c r="I11" s="11" t="s">
        <v>2238</v>
      </c>
      <c r="J11" s="11" t="s">
        <v>2118</v>
      </c>
      <c r="K11" s="11" t="s">
        <v>2206</v>
      </c>
      <c r="L11" s="11" t="s">
        <v>2120</v>
      </c>
      <c r="M11" s="11" t="s">
        <v>4029</v>
      </c>
      <c r="N11" s="11" t="s">
        <v>4030</v>
      </c>
      <c r="O11" s="11" t="s">
        <v>2123</v>
      </c>
      <c r="P11" s="11" t="s">
        <v>2114</v>
      </c>
      <c r="Q11" s="11" t="s">
        <v>1468</v>
      </c>
      <c r="R11" s="11" t="s">
        <v>4031</v>
      </c>
      <c r="S11" s="11" t="s">
        <v>4032</v>
      </c>
      <c r="T11" s="11" t="s">
        <v>4033</v>
      </c>
      <c r="U11" s="11" t="s">
        <v>4034</v>
      </c>
      <c r="V11" s="11" t="s">
        <v>2883</v>
      </c>
      <c r="W11" s="11" t="s">
        <v>2260</v>
      </c>
      <c r="X11" s="13">
        <v>3</v>
      </c>
      <c r="Y11" s="11" t="s">
        <v>4031</v>
      </c>
      <c r="Z11" s="11" t="s">
        <v>4032</v>
      </c>
      <c r="AA11" s="11" t="s">
        <v>4033</v>
      </c>
      <c r="AB11" s="11" t="s">
        <v>4035</v>
      </c>
      <c r="AC11" s="11" t="s">
        <v>4460</v>
      </c>
      <c r="AD11" s="11" t="s">
        <v>4036</v>
      </c>
      <c r="AE11" s="11" t="s">
        <v>4037</v>
      </c>
      <c r="AF11" s="11" t="s">
        <v>4038</v>
      </c>
      <c r="AG11" s="11" t="s">
        <v>4039</v>
      </c>
      <c r="AH11" s="11" t="s">
        <v>72</v>
      </c>
      <c r="AI11" s="11" t="s">
        <v>4040</v>
      </c>
      <c r="AJ11" s="11" t="s">
        <v>4041</v>
      </c>
      <c r="AK11" s="11" t="s">
        <v>4042</v>
      </c>
      <c r="AL11" s="11" t="s">
        <v>4526</v>
      </c>
      <c r="AM11" s="11" t="s">
        <v>3080</v>
      </c>
      <c r="AN11" s="11" t="s">
        <v>2132</v>
      </c>
      <c r="AO11" s="11" t="s">
        <v>2270</v>
      </c>
      <c r="AP11" s="11" t="s">
        <v>4043</v>
      </c>
      <c r="AQ11" s="11" t="s">
        <v>4044</v>
      </c>
      <c r="AR11" s="11" t="s">
        <v>4044</v>
      </c>
      <c r="AS11" s="11" t="s">
        <v>4045</v>
      </c>
      <c r="AT11" s="11" t="s">
        <v>2114</v>
      </c>
      <c r="AU11" s="11" t="s">
        <v>4046</v>
      </c>
      <c r="AV11" s="13">
        <v>68</v>
      </c>
      <c r="AW11" s="11" t="s">
        <v>2134</v>
      </c>
      <c r="AX11" s="11" t="s">
        <v>2114</v>
      </c>
      <c r="AY11" s="11" t="s">
        <v>2114</v>
      </c>
      <c r="AZ11" s="11" t="s">
        <v>4047</v>
      </c>
      <c r="BA11" s="11" t="s">
        <v>4048</v>
      </c>
      <c r="BB11" s="11" t="s">
        <v>4049</v>
      </c>
      <c r="BC11" s="11" t="s">
        <v>375</v>
      </c>
      <c r="BD11" s="11" t="s">
        <v>1472</v>
      </c>
      <c r="BE11" s="11" t="s">
        <v>1472</v>
      </c>
      <c r="BF11" s="11" t="s">
        <v>1472</v>
      </c>
      <c r="BG11" s="11" t="s">
        <v>2247</v>
      </c>
      <c r="BH11" s="11" t="s">
        <v>2141</v>
      </c>
      <c r="BI11" s="13">
        <v>3</v>
      </c>
      <c r="BJ11" s="13">
        <v>100</v>
      </c>
      <c r="BK11" s="11" t="s">
        <v>2142</v>
      </c>
      <c r="BL11" s="11" t="s">
        <v>2114</v>
      </c>
      <c r="BM11" s="11" t="s">
        <v>2114</v>
      </c>
      <c r="BN11" s="11" t="s">
        <v>2282</v>
      </c>
      <c r="BO11" s="13">
        <v>0</v>
      </c>
      <c r="BP11" s="13">
        <v>3400</v>
      </c>
      <c r="BQ11" s="11" t="s">
        <v>4050</v>
      </c>
      <c r="BR11" s="11" t="s">
        <v>4051</v>
      </c>
      <c r="BS11" s="11" t="s">
        <v>1842</v>
      </c>
      <c r="BT11" s="11" t="s">
        <v>4052</v>
      </c>
    </row>
    <row r="12" spans="1:72" ht="13.5" customHeight="1">
      <c r="A12" s="11" t="s">
        <v>4024</v>
      </c>
      <c r="B12" s="11" t="s">
        <v>4053</v>
      </c>
      <c r="C12" s="11" t="s">
        <v>4026</v>
      </c>
      <c r="D12" s="11" t="s">
        <v>4475</v>
      </c>
      <c r="E12" s="11" t="s">
        <v>4027</v>
      </c>
      <c r="F12" s="11" t="s">
        <v>4028</v>
      </c>
      <c r="G12" s="11" t="s">
        <v>1810</v>
      </c>
      <c r="H12" s="12">
        <v>33610</v>
      </c>
      <c r="I12" s="11" t="s">
        <v>2238</v>
      </c>
      <c r="J12" s="11" t="s">
        <v>2118</v>
      </c>
      <c r="K12" s="11" t="s">
        <v>2206</v>
      </c>
      <c r="L12" s="11" t="s">
        <v>2120</v>
      </c>
      <c r="M12" s="11" t="s">
        <v>4029</v>
      </c>
      <c r="N12" s="11" t="s">
        <v>4030</v>
      </c>
      <c r="O12" s="11" t="s">
        <v>2123</v>
      </c>
      <c r="P12" s="11" t="s">
        <v>2114</v>
      </c>
      <c r="Q12" s="11" t="s">
        <v>1468</v>
      </c>
      <c r="R12" s="11" t="s">
        <v>4054</v>
      </c>
      <c r="S12" s="11" t="s">
        <v>4055</v>
      </c>
      <c r="T12" s="11" t="s">
        <v>4056</v>
      </c>
      <c r="U12" s="11" t="s">
        <v>4057</v>
      </c>
      <c r="V12" s="11" t="s">
        <v>3118</v>
      </c>
      <c r="W12" s="11" t="s">
        <v>2260</v>
      </c>
      <c r="X12" s="13">
        <v>3</v>
      </c>
      <c r="Y12" s="11" t="s">
        <v>4054</v>
      </c>
      <c r="Z12" s="11" t="s">
        <v>4055</v>
      </c>
      <c r="AA12" s="11" t="s">
        <v>4056</v>
      </c>
      <c r="AB12" s="11" t="s">
        <v>4058</v>
      </c>
      <c r="AC12" s="11" t="s">
        <v>4059</v>
      </c>
      <c r="AD12" s="11" t="s">
        <v>4060</v>
      </c>
      <c r="AE12" s="11" t="s">
        <v>4058</v>
      </c>
      <c r="AF12" s="11" t="s">
        <v>4061</v>
      </c>
      <c r="AG12" s="11" t="s">
        <v>4062</v>
      </c>
      <c r="AH12" s="11" t="s">
        <v>4063</v>
      </c>
      <c r="AI12" s="11" t="s">
        <v>3156</v>
      </c>
      <c r="AJ12" s="11" t="s">
        <v>4064</v>
      </c>
      <c r="AK12" s="11" t="s">
        <v>4065</v>
      </c>
      <c r="AL12" s="11" t="s">
        <v>1345</v>
      </c>
      <c r="AM12" s="11" t="s">
        <v>4064</v>
      </c>
      <c r="AN12" s="11" t="s">
        <v>2132</v>
      </c>
      <c r="AO12" s="11" t="s">
        <v>2270</v>
      </c>
      <c r="AP12" s="11" t="s">
        <v>4043</v>
      </c>
      <c r="AQ12" s="11" t="s">
        <v>3984</v>
      </c>
      <c r="AR12" s="11" t="s">
        <v>2234</v>
      </c>
      <c r="AS12" s="11" t="s">
        <v>2133</v>
      </c>
      <c r="AT12" s="11" t="s">
        <v>2114</v>
      </c>
      <c r="AU12" s="11" t="s">
        <v>4046</v>
      </c>
      <c r="AV12" s="13">
        <v>68</v>
      </c>
      <c r="AW12" s="11" t="s">
        <v>2134</v>
      </c>
      <c r="AX12" s="11" t="s">
        <v>2114</v>
      </c>
      <c r="AY12" s="11" t="s">
        <v>2114</v>
      </c>
      <c r="AZ12" s="11" t="s">
        <v>4066</v>
      </c>
      <c r="BA12" s="11" t="s">
        <v>4067</v>
      </c>
      <c r="BB12" s="11" t="s">
        <v>4068</v>
      </c>
      <c r="BC12" s="11" t="s">
        <v>375</v>
      </c>
      <c r="BD12" s="11" t="s">
        <v>1472</v>
      </c>
      <c r="BE12" s="11" t="s">
        <v>1472</v>
      </c>
      <c r="BF12" s="11" t="s">
        <v>1472</v>
      </c>
      <c r="BG12" s="11" t="s">
        <v>2247</v>
      </c>
      <c r="BH12" s="11" t="s">
        <v>2141</v>
      </c>
      <c r="BI12" s="13">
        <v>3</v>
      </c>
      <c r="BJ12" s="13">
        <v>100</v>
      </c>
      <c r="BK12" s="11" t="s">
        <v>2142</v>
      </c>
      <c r="BL12" s="11" t="s">
        <v>2114</v>
      </c>
      <c r="BM12" s="11" t="s">
        <v>2114</v>
      </c>
      <c r="BN12" s="11" t="s">
        <v>2282</v>
      </c>
      <c r="BO12" s="13">
        <v>0</v>
      </c>
      <c r="BP12" s="13">
        <v>3400</v>
      </c>
      <c r="BQ12" s="11" t="s">
        <v>3255</v>
      </c>
      <c r="BR12" s="11" t="s">
        <v>3157</v>
      </c>
      <c r="BS12" s="11" t="s">
        <v>3118</v>
      </c>
      <c r="BT12" s="11" t="s">
        <v>4069</v>
      </c>
    </row>
    <row r="13" spans="1:72" ht="13.5" customHeight="1">
      <c r="A13" s="11" t="s">
        <v>2110</v>
      </c>
      <c r="B13" s="11" t="s">
        <v>2111</v>
      </c>
      <c r="C13" s="11" t="s">
        <v>2112</v>
      </c>
      <c r="D13" s="11" t="s">
        <v>2113</v>
      </c>
      <c r="E13" s="11" t="s">
        <v>2114</v>
      </c>
      <c r="F13" s="11" t="s">
        <v>2115</v>
      </c>
      <c r="G13" s="11" t="s">
        <v>2116</v>
      </c>
      <c r="H13" s="12">
        <v>34648</v>
      </c>
      <c r="I13" s="11" t="s">
        <v>2117</v>
      </c>
      <c r="J13" s="11" t="s">
        <v>2118</v>
      </c>
      <c r="K13" s="11" t="s">
        <v>2119</v>
      </c>
      <c r="L13" s="11" t="s">
        <v>2120</v>
      </c>
      <c r="M13" s="11" t="s">
        <v>2121</v>
      </c>
      <c r="N13" s="11" t="s">
        <v>2122</v>
      </c>
      <c r="O13" s="11" t="s">
        <v>2123</v>
      </c>
      <c r="P13" s="11" t="s">
        <v>2124</v>
      </c>
      <c r="Q13" s="11" t="s">
        <v>1468</v>
      </c>
      <c r="R13" s="11" t="s">
        <v>4070</v>
      </c>
      <c r="S13" s="11" t="s">
        <v>1501</v>
      </c>
      <c r="T13" s="11" t="s">
        <v>1501</v>
      </c>
      <c r="U13" s="11" t="s">
        <v>4071</v>
      </c>
      <c r="V13" s="11" t="s">
        <v>4072</v>
      </c>
      <c r="W13" s="11" t="s">
        <v>2260</v>
      </c>
      <c r="X13" s="13">
        <v>3</v>
      </c>
      <c r="Y13" s="11" t="s">
        <v>4070</v>
      </c>
      <c r="Z13" s="11" t="s">
        <v>2114</v>
      </c>
      <c r="AA13" s="11" t="s">
        <v>2114</v>
      </c>
      <c r="AB13" s="11" t="s">
        <v>4913</v>
      </c>
      <c r="AC13" s="11" t="s">
        <v>2114</v>
      </c>
      <c r="AD13" s="11" t="s">
        <v>2114</v>
      </c>
      <c r="AE13" s="11" t="s">
        <v>4913</v>
      </c>
      <c r="AF13" s="11" t="s">
        <v>4073</v>
      </c>
      <c r="AG13" s="11" t="s">
        <v>2114</v>
      </c>
      <c r="AH13" s="11" t="s">
        <v>2114</v>
      </c>
      <c r="AI13" s="11" t="s">
        <v>4073</v>
      </c>
      <c r="AJ13" s="11" t="s">
        <v>4074</v>
      </c>
      <c r="AK13" s="11" t="s">
        <v>2114</v>
      </c>
      <c r="AL13" s="11" t="s">
        <v>2114</v>
      </c>
      <c r="AM13" s="11" t="s">
        <v>4074</v>
      </c>
      <c r="AN13" s="11" t="s">
        <v>2132</v>
      </c>
      <c r="AO13" s="11" t="s">
        <v>2114</v>
      </c>
      <c r="AP13" s="11" t="s">
        <v>1472</v>
      </c>
      <c r="AQ13" s="11" t="s">
        <v>2133</v>
      </c>
      <c r="AR13" s="11" t="s">
        <v>2114</v>
      </c>
      <c r="AS13" s="11" t="s">
        <v>2114</v>
      </c>
      <c r="AT13" s="11" t="s">
        <v>1472</v>
      </c>
      <c r="AU13" s="11" t="s">
        <v>1472</v>
      </c>
      <c r="AV13" s="13">
        <v>68</v>
      </c>
      <c r="AW13" s="11" t="s">
        <v>2134</v>
      </c>
      <c r="AX13" s="11" t="s">
        <v>2135</v>
      </c>
      <c r="AY13" s="11" t="s">
        <v>2136</v>
      </c>
      <c r="AZ13" s="11" t="s">
        <v>2137</v>
      </c>
      <c r="BA13" s="11" t="s">
        <v>2114</v>
      </c>
      <c r="BB13" s="11" t="s">
        <v>2114</v>
      </c>
      <c r="BC13" s="11" t="s">
        <v>375</v>
      </c>
      <c r="BD13" s="11" t="s">
        <v>2139</v>
      </c>
      <c r="BE13" s="11" t="s">
        <v>2114</v>
      </c>
      <c r="BF13" s="11" t="s">
        <v>2114</v>
      </c>
      <c r="BG13" s="11" t="s">
        <v>2140</v>
      </c>
      <c r="BH13" s="11" t="s">
        <v>2141</v>
      </c>
      <c r="BI13" s="13">
        <v>1</v>
      </c>
      <c r="BJ13" s="13">
        <v>102</v>
      </c>
      <c r="BK13" s="11" t="s">
        <v>2142</v>
      </c>
      <c r="BL13" s="11" t="s">
        <v>2143</v>
      </c>
      <c r="BM13" s="11" t="s">
        <v>2144</v>
      </c>
      <c r="BN13" s="11" t="s">
        <v>2145</v>
      </c>
      <c r="BO13" s="13">
        <v>1</v>
      </c>
      <c r="BP13" s="13">
        <v>1800</v>
      </c>
      <c r="BQ13" s="11" t="s">
        <v>1164</v>
      </c>
      <c r="BR13" s="11" t="s">
        <v>2114</v>
      </c>
      <c r="BS13" s="11" t="s">
        <v>2114</v>
      </c>
      <c r="BT13" s="11" t="s">
        <v>4075</v>
      </c>
    </row>
    <row r="14" spans="1:72" ht="13.5" customHeight="1">
      <c r="A14" s="11" t="s">
        <v>2110</v>
      </c>
      <c r="B14" s="11" t="s">
        <v>2551</v>
      </c>
      <c r="C14" s="11" t="s">
        <v>2112</v>
      </c>
      <c r="D14" s="11" t="s">
        <v>2113</v>
      </c>
      <c r="E14" s="11" t="s">
        <v>2114</v>
      </c>
      <c r="F14" s="11" t="s">
        <v>2115</v>
      </c>
      <c r="G14" s="11" t="s">
        <v>2116</v>
      </c>
      <c r="H14" s="12">
        <v>34649</v>
      </c>
      <c r="I14" s="11" t="s">
        <v>2117</v>
      </c>
      <c r="J14" s="11" t="s">
        <v>2118</v>
      </c>
      <c r="K14" s="11" t="s">
        <v>2552</v>
      </c>
      <c r="L14" s="11" t="s">
        <v>2120</v>
      </c>
      <c r="M14" s="11" t="s">
        <v>2121</v>
      </c>
      <c r="N14" s="11" t="s">
        <v>2553</v>
      </c>
      <c r="O14" s="11" t="s">
        <v>2123</v>
      </c>
      <c r="P14" s="11" t="s">
        <v>2124</v>
      </c>
      <c r="Q14" s="11" t="s">
        <v>1468</v>
      </c>
      <c r="R14" s="11" t="s">
        <v>4076</v>
      </c>
      <c r="S14" s="11" t="s">
        <v>1501</v>
      </c>
      <c r="T14" s="11" t="s">
        <v>1501</v>
      </c>
      <c r="U14" s="11" t="s">
        <v>1588</v>
      </c>
      <c r="V14" s="11" t="s">
        <v>1587</v>
      </c>
      <c r="W14" s="11" t="s">
        <v>2260</v>
      </c>
      <c r="X14" s="13">
        <v>3</v>
      </c>
      <c r="Y14" s="11" t="s">
        <v>4076</v>
      </c>
      <c r="Z14" s="11" t="s">
        <v>2114</v>
      </c>
      <c r="AA14" s="11" t="s">
        <v>2114</v>
      </c>
      <c r="AB14" s="11" t="s">
        <v>4077</v>
      </c>
      <c r="AC14" s="11" t="s">
        <v>2114</v>
      </c>
      <c r="AD14" s="11" t="s">
        <v>2114</v>
      </c>
      <c r="AE14" s="11" t="s">
        <v>4077</v>
      </c>
      <c r="AF14" s="11" t="s">
        <v>4078</v>
      </c>
      <c r="AG14" s="11" t="s">
        <v>2114</v>
      </c>
      <c r="AH14" s="11" t="s">
        <v>2114</v>
      </c>
      <c r="AI14" s="11" t="s">
        <v>4078</v>
      </c>
      <c r="AJ14" s="11" t="s">
        <v>4079</v>
      </c>
      <c r="AK14" s="11" t="s">
        <v>2114</v>
      </c>
      <c r="AL14" s="11" t="s">
        <v>2114</v>
      </c>
      <c r="AM14" s="11" t="s">
        <v>4079</v>
      </c>
      <c r="AN14" s="11" t="s">
        <v>2132</v>
      </c>
      <c r="AO14" s="11" t="s">
        <v>2114</v>
      </c>
      <c r="AP14" s="11" t="s">
        <v>1472</v>
      </c>
      <c r="AQ14" s="11" t="s">
        <v>2462</v>
      </c>
      <c r="AR14" s="11" t="s">
        <v>2114</v>
      </c>
      <c r="AS14" s="11" t="s">
        <v>2114</v>
      </c>
      <c r="AT14" s="11" t="s">
        <v>1472</v>
      </c>
      <c r="AU14" s="11" t="s">
        <v>1472</v>
      </c>
      <c r="AV14" s="13">
        <v>68</v>
      </c>
      <c r="AW14" s="11" t="s">
        <v>2134</v>
      </c>
      <c r="AX14" s="11" t="s">
        <v>2135</v>
      </c>
      <c r="AY14" s="11" t="s">
        <v>2136</v>
      </c>
      <c r="AZ14" s="11" t="s">
        <v>2559</v>
      </c>
      <c r="BA14" s="11" t="s">
        <v>2114</v>
      </c>
      <c r="BB14" s="11" t="s">
        <v>2114</v>
      </c>
      <c r="BC14" s="11" t="s">
        <v>375</v>
      </c>
      <c r="BD14" s="11" t="s">
        <v>2236</v>
      </c>
      <c r="BE14" s="11" t="s">
        <v>2114</v>
      </c>
      <c r="BF14" s="11" t="s">
        <v>2114</v>
      </c>
      <c r="BG14" s="11" t="s">
        <v>2140</v>
      </c>
      <c r="BH14" s="11" t="s">
        <v>2141</v>
      </c>
      <c r="BI14" s="13">
        <v>1</v>
      </c>
      <c r="BJ14" s="13">
        <v>85</v>
      </c>
      <c r="BK14" s="11" t="s">
        <v>2142</v>
      </c>
      <c r="BL14" s="11" t="s">
        <v>2143</v>
      </c>
      <c r="BM14" s="11" t="s">
        <v>2144</v>
      </c>
      <c r="BN14" s="11" t="s">
        <v>2145</v>
      </c>
      <c r="BO14" s="13">
        <v>1</v>
      </c>
      <c r="BP14" s="13">
        <v>1800</v>
      </c>
      <c r="BQ14" s="11" t="s">
        <v>4080</v>
      </c>
      <c r="BR14" s="11" t="s">
        <v>2114</v>
      </c>
      <c r="BS14" s="11" t="s">
        <v>2114</v>
      </c>
      <c r="BT14" s="11" t="s">
        <v>4081</v>
      </c>
    </row>
    <row r="15" spans="1:72" ht="13.5" customHeight="1">
      <c r="A15" s="11" t="s">
        <v>2110</v>
      </c>
      <c r="B15" s="11" t="s">
        <v>2562</v>
      </c>
      <c r="C15" s="11" t="s">
        <v>2112</v>
      </c>
      <c r="D15" s="11" t="s">
        <v>2113</v>
      </c>
      <c r="E15" s="11" t="s">
        <v>2114</v>
      </c>
      <c r="F15" s="11" t="s">
        <v>2115</v>
      </c>
      <c r="G15" s="11" t="s">
        <v>2116</v>
      </c>
      <c r="H15" s="12">
        <v>34653</v>
      </c>
      <c r="I15" s="11" t="s">
        <v>2117</v>
      </c>
      <c r="J15" s="11" t="s">
        <v>2118</v>
      </c>
      <c r="K15" s="11" t="s">
        <v>2206</v>
      </c>
      <c r="L15" s="11" t="s">
        <v>2120</v>
      </c>
      <c r="M15" s="11" t="s">
        <v>2121</v>
      </c>
      <c r="N15" s="11" t="s">
        <v>2563</v>
      </c>
      <c r="O15" s="11" t="s">
        <v>2123</v>
      </c>
      <c r="P15" s="11" t="s">
        <v>2124</v>
      </c>
      <c r="Q15" s="11" t="s">
        <v>1468</v>
      </c>
      <c r="R15" s="11" t="s">
        <v>4082</v>
      </c>
      <c r="S15" s="11" t="s">
        <v>1501</v>
      </c>
      <c r="T15" s="11" t="s">
        <v>1501</v>
      </c>
      <c r="U15" s="11" t="s">
        <v>4083</v>
      </c>
      <c r="V15" s="11" t="s">
        <v>4084</v>
      </c>
      <c r="W15" s="11" t="s">
        <v>2260</v>
      </c>
      <c r="X15" s="13">
        <v>3</v>
      </c>
      <c r="Y15" s="11" t="s">
        <v>4082</v>
      </c>
      <c r="Z15" s="11" t="s">
        <v>2114</v>
      </c>
      <c r="AA15" s="11" t="s">
        <v>2114</v>
      </c>
      <c r="AB15" s="11" t="s">
        <v>787</v>
      </c>
      <c r="AC15" s="11" t="s">
        <v>2114</v>
      </c>
      <c r="AD15" s="11" t="s">
        <v>2114</v>
      </c>
      <c r="AE15" s="11" t="s">
        <v>787</v>
      </c>
      <c r="AF15" s="11" t="s">
        <v>4085</v>
      </c>
      <c r="AG15" s="11" t="s">
        <v>2114</v>
      </c>
      <c r="AH15" s="11" t="s">
        <v>2114</v>
      </c>
      <c r="AI15" s="11" t="s">
        <v>4085</v>
      </c>
      <c r="AJ15" s="11" t="s">
        <v>4086</v>
      </c>
      <c r="AK15" s="11" t="s">
        <v>2114</v>
      </c>
      <c r="AL15" s="11" t="s">
        <v>2114</v>
      </c>
      <c r="AM15" s="11" t="s">
        <v>4086</v>
      </c>
      <c r="AN15" s="11" t="s">
        <v>2132</v>
      </c>
      <c r="AO15" s="11" t="s">
        <v>2114</v>
      </c>
      <c r="AP15" s="11" t="s">
        <v>1472</v>
      </c>
      <c r="AQ15" s="11" t="s">
        <v>2181</v>
      </c>
      <c r="AR15" s="11" t="s">
        <v>2114</v>
      </c>
      <c r="AS15" s="11" t="s">
        <v>2114</v>
      </c>
      <c r="AT15" s="11" t="s">
        <v>1472</v>
      </c>
      <c r="AU15" s="11" t="s">
        <v>1472</v>
      </c>
      <c r="AV15" s="13">
        <v>68</v>
      </c>
      <c r="AW15" s="11" t="s">
        <v>2134</v>
      </c>
      <c r="AX15" s="11" t="s">
        <v>2158</v>
      </c>
      <c r="AY15" s="11" t="s">
        <v>2136</v>
      </c>
      <c r="AZ15" s="11" t="s">
        <v>2570</v>
      </c>
      <c r="BA15" s="11" t="s">
        <v>2114</v>
      </c>
      <c r="BB15" s="11" t="s">
        <v>2114</v>
      </c>
      <c r="BC15" s="11" t="s">
        <v>375</v>
      </c>
      <c r="BD15" s="11" t="s">
        <v>2571</v>
      </c>
      <c r="BE15" s="11" t="s">
        <v>2114</v>
      </c>
      <c r="BF15" s="11" t="s">
        <v>2114</v>
      </c>
      <c r="BG15" s="11" t="s">
        <v>2140</v>
      </c>
      <c r="BH15" s="11" t="s">
        <v>2141</v>
      </c>
      <c r="BI15" s="13">
        <v>1</v>
      </c>
      <c r="BJ15" s="13">
        <v>100</v>
      </c>
      <c r="BK15" s="11" t="s">
        <v>2142</v>
      </c>
      <c r="BL15" s="11" t="s">
        <v>2143</v>
      </c>
      <c r="BM15" s="11" t="s">
        <v>2144</v>
      </c>
      <c r="BN15" s="11" t="s">
        <v>2161</v>
      </c>
      <c r="BO15" s="13">
        <v>1</v>
      </c>
      <c r="BP15" s="13">
        <v>1800</v>
      </c>
      <c r="BQ15" s="11" t="s">
        <v>4087</v>
      </c>
      <c r="BR15" s="11" t="s">
        <v>2114</v>
      </c>
      <c r="BS15" s="11" t="s">
        <v>2114</v>
      </c>
      <c r="BT15" s="11" t="s">
        <v>4088</v>
      </c>
    </row>
    <row r="16" spans="1:72" ht="13.5" customHeight="1">
      <c r="A16" s="11" t="s">
        <v>2110</v>
      </c>
      <c r="B16" s="11" t="s">
        <v>2574</v>
      </c>
      <c r="C16" s="11" t="s">
        <v>2112</v>
      </c>
      <c r="D16" s="11" t="s">
        <v>2113</v>
      </c>
      <c r="E16" s="11" t="s">
        <v>2114</v>
      </c>
      <c r="F16" s="11" t="s">
        <v>2115</v>
      </c>
      <c r="G16" s="11" t="s">
        <v>2116</v>
      </c>
      <c r="H16" s="12">
        <v>34653</v>
      </c>
      <c r="I16" s="11" t="s">
        <v>2117</v>
      </c>
      <c r="J16" s="11" t="s">
        <v>2118</v>
      </c>
      <c r="K16" s="11" t="s">
        <v>2575</v>
      </c>
      <c r="L16" s="11" t="s">
        <v>2120</v>
      </c>
      <c r="M16" s="11" t="s">
        <v>2121</v>
      </c>
      <c r="N16" s="11" t="s">
        <v>2576</v>
      </c>
      <c r="O16" s="11" t="s">
        <v>2123</v>
      </c>
      <c r="P16" s="11" t="s">
        <v>2124</v>
      </c>
      <c r="Q16" s="11" t="s">
        <v>1468</v>
      </c>
      <c r="R16" s="11" t="s">
        <v>4089</v>
      </c>
      <c r="S16" s="11" t="s">
        <v>1501</v>
      </c>
      <c r="T16" s="11" t="s">
        <v>1501</v>
      </c>
      <c r="U16" s="11" t="s">
        <v>4090</v>
      </c>
      <c r="V16" s="11" t="s">
        <v>4091</v>
      </c>
      <c r="W16" s="11" t="s">
        <v>2260</v>
      </c>
      <c r="X16" s="13">
        <v>3</v>
      </c>
      <c r="Y16" s="11" t="s">
        <v>4089</v>
      </c>
      <c r="Z16" s="11" t="s">
        <v>2114</v>
      </c>
      <c r="AA16" s="11" t="s">
        <v>2114</v>
      </c>
      <c r="AB16" s="11" t="s">
        <v>480</v>
      </c>
      <c r="AC16" s="11" t="s">
        <v>2114</v>
      </c>
      <c r="AD16" s="11" t="s">
        <v>2114</v>
      </c>
      <c r="AE16" s="11" t="s">
        <v>480</v>
      </c>
      <c r="AF16" s="11" t="s">
        <v>4092</v>
      </c>
      <c r="AG16" s="11" t="s">
        <v>2114</v>
      </c>
      <c r="AH16" s="11" t="s">
        <v>2114</v>
      </c>
      <c r="AI16" s="11" t="s">
        <v>4092</v>
      </c>
      <c r="AJ16" s="11" t="s">
        <v>4093</v>
      </c>
      <c r="AK16" s="11" t="s">
        <v>2114</v>
      </c>
      <c r="AL16" s="11" t="s">
        <v>2114</v>
      </c>
      <c r="AM16" s="11" t="s">
        <v>4093</v>
      </c>
      <c r="AN16" s="11" t="s">
        <v>2132</v>
      </c>
      <c r="AO16" s="11" t="s">
        <v>2114</v>
      </c>
      <c r="AP16" s="11" t="s">
        <v>1472</v>
      </c>
      <c r="AQ16" s="11" t="s">
        <v>2157</v>
      </c>
      <c r="AR16" s="11" t="s">
        <v>2114</v>
      </c>
      <c r="AS16" s="11" t="s">
        <v>2114</v>
      </c>
      <c r="AT16" s="11" t="s">
        <v>1472</v>
      </c>
      <c r="AU16" s="11" t="s">
        <v>1472</v>
      </c>
      <c r="AV16" s="13">
        <v>68</v>
      </c>
      <c r="AW16" s="11" t="s">
        <v>2134</v>
      </c>
      <c r="AX16" s="11" t="s">
        <v>2158</v>
      </c>
      <c r="AY16" s="11" t="s">
        <v>2136</v>
      </c>
      <c r="AZ16" s="11" t="s">
        <v>2582</v>
      </c>
      <c r="BA16" s="11" t="s">
        <v>2114</v>
      </c>
      <c r="BB16" s="11" t="s">
        <v>2114</v>
      </c>
      <c r="BC16" s="11" t="s">
        <v>375</v>
      </c>
      <c r="BD16" s="11" t="s">
        <v>2160</v>
      </c>
      <c r="BE16" s="11" t="s">
        <v>2114</v>
      </c>
      <c r="BF16" s="11" t="s">
        <v>2114</v>
      </c>
      <c r="BG16" s="11" t="s">
        <v>2140</v>
      </c>
      <c r="BH16" s="11" t="s">
        <v>2141</v>
      </c>
      <c r="BI16" s="13">
        <v>1</v>
      </c>
      <c r="BJ16" s="13">
        <v>87</v>
      </c>
      <c r="BK16" s="11" t="s">
        <v>2142</v>
      </c>
      <c r="BL16" s="11" t="s">
        <v>2143</v>
      </c>
      <c r="BM16" s="11" t="s">
        <v>2144</v>
      </c>
      <c r="BN16" s="11" t="s">
        <v>2161</v>
      </c>
      <c r="BO16" s="13">
        <v>1</v>
      </c>
      <c r="BP16" s="13">
        <v>1800</v>
      </c>
      <c r="BQ16" s="11" t="s">
        <v>4094</v>
      </c>
      <c r="BR16" s="11" t="s">
        <v>2114</v>
      </c>
      <c r="BS16" s="11" t="s">
        <v>2114</v>
      </c>
      <c r="BT16" s="11" t="s">
        <v>4095</v>
      </c>
    </row>
    <row r="17" spans="1:72" ht="13.5" customHeight="1">
      <c r="A17" s="11" t="s">
        <v>2110</v>
      </c>
      <c r="B17" s="11" t="s">
        <v>2148</v>
      </c>
      <c r="C17" s="11" t="s">
        <v>2112</v>
      </c>
      <c r="D17" s="11" t="s">
        <v>2113</v>
      </c>
      <c r="E17" s="11" t="s">
        <v>2114</v>
      </c>
      <c r="F17" s="11" t="s">
        <v>2115</v>
      </c>
      <c r="G17" s="11" t="s">
        <v>2116</v>
      </c>
      <c r="H17" s="12">
        <v>34653</v>
      </c>
      <c r="I17" s="11" t="s">
        <v>2117</v>
      </c>
      <c r="J17" s="11" t="s">
        <v>2118</v>
      </c>
      <c r="K17" s="11" t="s">
        <v>2149</v>
      </c>
      <c r="L17" s="11" t="s">
        <v>2120</v>
      </c>
      <c r="M17" s="11" t="s">
        <v>2121</v>
      </c>
      <c r="N17" s="11" t="s">
        <v>2150</v>
      </c>
      <c r="O17" s="11" t="s">
        <v>2123</v>
      </c>
      <c r="P17" s="11" t="s">
        <v>2124</v>
      </c>
      <c r="Q17" s="11" t="s">
        <v>1468</v>
      </c>
      <c r="R17" s="11" t="s">
        <v>4096</v>
      </c>
      <c r="S17" s="11" t="s">
        <v>1501</v>
      </c>
      <c r="T17" s="11" t="s">
        <v>1501</v>
      </c>
      <c r="U17" s="11" t="s">
        <v>4097</v>
      </c>
      <c r="V17" s="11" t="s">
        <v>1195</v>
      </c>
      <c r="W17" s="11" t="s">
        <v>2260</v>
      </c>
      <c r="X17" s="13">
        <v>3</v>
      </c>
      <c r="Y17" s="11" t="s">
        <v>4096</v>
      </c>
      <c r="Z17" s="11" t="s">
        <v>2114</v>
      </c>
      <c r="AA17" s="11" t="s">
        <v>2114</v>
      </c>
      <c r="AB17" s="11" t="s">
        <v>4520</v>
      </c>
      <c r="AC17" s="11" t="s">
        <v>2114</v>
      </c>
      <c r="AD17" s="11" t="s">
        <v>2114</v>
      </c>
      <c r="AE17" s="11" t="s">
        <v>4520</v>
      </c>
      <c r="AF17" s="11" t="s">
        <v>4098</v>
      </c>
      <c r="AG17" s="11" t="s">
        <v>2114</v>
      </c>
      <c r="AH17" s="11" t="s">
        <v>2114</v>
      </c>
      <c r="AI17" s="11" t="s">
        <v>4098</v>
      </c>
      <c r="AJ17" s="11" t="s">
        <v>1249</v>
      </c>
      <c r="AK17" s="11" t="s">
        <v>2114</v>
      </c>
      <c r="AL17" s="11" t="s">
        <v>2114</v>
      </c>
      <c r="AM17" s="11" t="s">
        <v>1249</v>
      </c>
      <c r="AN17" s="11" t="s">
        <v>2132</v>
      </c>
      <c r="AO17" s="11" t="s">
        <v>2114</v>
      </c>
      <c r="AP17" s="11" t="s">
        <v>1472</v>
      </c>
      <c r="AQ17" s="11" t="s">
        <v>2157</v>
      </c>
      <c r="AR17" s="11" t="s">
        <v>2114</v>
      </c>
      <c r="AS17" s="11" t="s">
        <v>2114</v>
      </c>
      <c r="AT17" s="11" t="s">
        <v>1472</v>
      </c>
      <c r="AU17" s="11" t="s">
        <v>1472</v>
      </c>
      <c r="AV17" s="13">
        <v>68</v>
      </c>
      <c r="AW17" s="11" t="s">
        <v>2134</v>
      </c>
      <c r="AX17" s="11" t="s">
        <v>2158</v>
      </c>
      <c r="AY17" s="11" t="s">
        <v>2136</v>
      </c>
      <c r="AZ17" s="11" t="s">
        <v>2159</v>
      </c>
      <c r="BA17" s="11" t="s">
        <v>2114</v>
      </c>
      <c r="BB17" s="11" t="s">
        <v>2114</v>
      </c>
      <c r="BC17" s="11" t="s">
        <v>375</v>
      </c>
      <c r="BD17" s="11" t="s">
        <v>2160</v>
      </c>
      <c r="BE17" s="11" t="s">
        <v>2114</v>
      </c>
      <c r="BF17" s="11" t="s">
        <v>2114</v>
      </c>
      <c r="BG17" s="11" t="s">
        <v>2140</v>
      </c>
      <c r="BH17" s="11" t="s">
        <v>2141</v>
      </c>
      <c r="BI17" s="13">
        <v>1</v>
      </c>
      <c r="BJ17" s="13">
        <v>86</v>
      </c>
      <c r="BK17" s="11" t="s">
        <v>2142</v>
      </c>
      <c r="BL17" s="11" t="s">
        <v>2143</v>
      </c>
      <c r="BM17" s="11" t="s">
        <v>2144</v>
      </c>
      <c r="BN17" s="11" t="s">
        <v>2161</v>
      </c>
      <c r="BO17" s="13">
        <v>1</v>
      </c>
      <c r="BP17" s="13">
        <v>1800</v>
      </c>
      <c r="BQ17" s="11" t="s">
        <v>4099</v>
      </c>
      <c r="BR17" s="11" t="s">
        <v>2114</v>
      </c>
      <c r="BS17" s="11" t="s">
        <v>2114</v>
      </c>
      <c r="BT17" s="11" t="s">
        <v>4100</v>
      </c>
    </row>
    <row r="18" spans="1:72" ht="13.5" customHeight="1">
      <c r="A18" s="11" t="s">
        <v>2110</v>
      </c>
      <c r="B18" s="11" t="s">
        <v>2163</v>
      </c>
      <c r="C18" s="11" t="s">
        <v>2112</v>
      </c>
      <c r="D18" s="11" t="s">
        <v>2113</v>
      </c>
      <c r="E18" s="11" t="s">
        <v>2114</v>
      </c>
      <c r="F18" s="11" t="s">
        <v>2115</v>
      </c>
      <c r="G18" s="11" t="s">
        <v>2116</v>
      </c>
      <c r="H18" s="12">
        <v>34653</v>
      </c>
      <c r="I18" s="11" t="s">
        <v>2117</v>
      </c>
      <c r="J18" s="11" t="s">
        <v>2118</v>
      </c>
      <c r="K18" s="11" t="s">
        <v>2164</v>
      </c>
      <c r="L18" s="11" t="s">
        <v>2120</v>
      </c>
      <c r="M18" s="11" t="s">
        <v>2121</v>
      </c>
      <c r="N18" s="11" t="s">
        <v>2165</v>
      </c>
      <c r="O18" s="11" t="s">
        <v>2123</v>
      </c>
      <c r="P18" s="11" t="s">
        <v>2124</v>
      </c>
      <c r="Q18" s="11" t="s">
        <v>1468</v>
      </c>
      <c r="R18" s="11" t="s">
        <v>4101</v>
      </c>
      <c r="S18" s="11" t="s">
        <v>1501</v>
      </c>
      <c r="T18" s="11" t="s">
        <v>1501</v>
      </c>
      <c r="U18" s="11" t="s">
        <v>4102</v>
      </c>
      <c r="V18" s="11" t="s">
        <v>4103</v>
      </c>
      <c r="W18" s="11" t="s">
        <v>2260</v>
      </c>
      <c r="X18" s="13">
        <v>3</v>
      </c>
      <c r="Y18" s="11" t="s">
        <v>4101</v>
      </c>
      <c r="Z18" s="11" t="s">
        <v>2114</v>
      </c>
      <c r="AA18" s="11" t="s">
        <v>2114</v>
      </c>
      <c r="AB18" s="11" t="s">
        <v>4104</v>
      </c>
      <c r="AC18" s="11" t="s">
        <v>2114</v>
      </c>
      <c r="AD18" s="11" t="s">
        <v>2114</v>
      </c>
      <c r="AE18" s="11" t="s">
        <v>4104</v>
      </c>
      <c r="AF18" s="11" t="s">
        <v>4105</v>
      </c>
      <c r="AG18" s="11" t="s">
        <v>2114</v>
      </c>
      <c r="AH18" s="11" t="s">
        <v>2114</v>
      </c>
      <c r="AI18" s="11" t="s">
        <v>4105</v>
      </c>
      <c r="AJ18" s="11" t="s">
        <v>4106</v>
      </c>
      <c r="AK18" s="11" t="s">
        <v>2114</v>
      </c>
      <c r="AL18" s="11" t="s">
        <v>2114</v>
      </c>
      <c r="AM18" s="11" t="s">
        <v>4106</v>
      </c>
      <c r="AN18" s="11" t="s">
        <v>2132</v>
      </c>
      <c r="AO18" s="11" t="s">
        <v>2114</v>
      </c>
      <c r="AP18" s="11" t="s">
        <v>1472</v>
      </c>
      <c r="AQ18" s="11" t="s">
        <v>2171</v>
      </c>
      <c r="AR18" s="11" t="s">
        <v>2114</v>
      </c>
      <c r="AS18" s="11" t="s">
        <v>2114</v>
      </c>
      <c r="AT18" s="11" t="s">
        <v>1472</v>
      </c>
      <c r="AU18" s="11" t="s">
        <v>1472</v>
      </c>
      <c r="AV18" s="13">
        <v>68</v>
      </c>
      <c r="AW18" s="11" t="s">
        <v>2134</v>
      </c>
      <c r="AX18" s="11" t="s">
        <v>2158</v>
      </c>
      <c r="AY18" s="11" t="s">
        <v>2136</v>
      </c>
      <c r="AZ18" s="11" t="s">
        <v>2172</v>
      </c>
      <c r="BA18" s="11" t="s">
        <v>2114</v>
      </c>
      <c r="BB18" s="11" t="s">
        <v>2114</v>
      </c>
      <c r="BC18" s="11" t="s">
        <v>375</v>
      </c>
      <c r="BD18" s="11" t="s">
        <v>2139</v>
      </c>
      <c r="BE18" s="11" t="s">
        <v>2114</v>
      </c>
      <c r="BF18" s="11" t="s">
        <v>2114</v>
      </c>
      <c r="BG18" s="11" t="s">
        <v>2140</v>
      </c>
      <c r="BH18" s="11" t="s">
        <v>2141</v>
      </c>
      <c r="BI18" s="13">
        <v>1</v>
      </c>
      <c r="BJ18" s="13">
        <v>101</v>
      </c>
      <c r="BK18" s="11" t="s">
        <v>2142</v>
      </c>
      <c r="BL18" s="11" t="s">
        <v>2143</v>
      </c>
      <c r="BM18" s="11" t="s">
        <v>2144</v>
      </c>
      <c r="BN18" s="11" t="s">
        <v>2161</v>
      </c>
      <c r="BO18" s="13">
        <v>1</v>
      </c>
      <c r="BP18" s="13">
        <v>1800</v>
      </c>
      <c r="BQ18" s="11" t="s">
        <v>2910</v>
      </c>
      <c r="BR18" s="11" t="s">
        <v>2114</v>
      </c>
      <c r="BS18" s="11" t="s">
        <v>2114</v>
      </c>
      <c r="BT18" s="11" t="s">
        <v>4107</v>
      </c>
    </row>
    <row r="19" spans="1:72" ht="13.5" customHeight="1">
      <c r="A19" s="11" t="s">
        <v>2110</v>
      </c>
      <c r="B19" s="11" t="s">
        <v>2173</v>
      </c>
      <c r="C19" s="11" t="s">
        <v>2112</v>
      </c>
      <c r="D19" s="11" t="s">
        <v>2113</v>
      </c>
      <c r="E19" s="11" t="s">
        <v>2114</v>
      </c>
      <c r="F19" s="11" t="s">
        <v>2115</v>
      </c>
      <c r="G19" s="11" t="s">
        <v>2116</v>
      </c>
      <c r="H19" s="12">
        <v>34653</v>
      </c>
      <c r="I19" s="11" t="s">
        <v>2117</v>
      </c>
      <c r="J19" s="11" t="s">
        <v>2118</v>
      </c>
      <c r="K19" s="11" t="s">
        <v>2174</v>
      </c>
      <c r="L19" s="11" t="s">
        <v>2120</v>
      </c>
      <c r="M19" s="11" t="s">
        <v>2121</v>
      </c>
      <c r="N19" s="11" t="s">
        <v>2175</v>
      </c>
      <c r="O19" s="11" t="s">
        <v>2123</v>
      </c>
      <c r="P19" s="11" t="s">
        <v>2124</v>
      </c>
      <c r="Q19" s="11" t="s">
        <v>1468</v>
      </c>
      <c r="R19" s="11" t="s">
        <v>4108</v>
      </c>
      <c r="S19" s="11" t="s">
        <v>1501</v>
      </c>
      <c r="T19" s="11" t="s">
        <v>1501</v>
      </c>
      <c r="U19" s="11" t="s">
        <v>4109</v>
      </c>
      <c r="V19" s="11" t="s">
        <v>4110</v>
      </c>
      <c r="W19" s="11" t="s">
        <v>2260</v>
      </c>
      <c r="X19" s="13">
        <v>3</v>
      </c>
      <c r="Y19" s="11" t="s">
        <v>4108</v>
      </c>
      <c r="Z19" s="11" t="s">
        <v>2114</v>
      </c>
      <c r="AA19" s="11" t="s">
        <v>2114</v>
      </c>
      <c r="AB19" s="11" t="s">
        <v>4111</v>
      </c>
      <c r="AC19" s="11" t="s">
        <v>2114</v>
      </c>
      <c r="AD19" s="11" t="s">
        <v>2114</v>
      </c>
      <c r="AE19" s="11" t="s">
        <v>4111</v>
      </c>
      <c r="AF19" s="11" t="s">
        <v>4112</v>
      </c>
      <c r="AG19" s="11" t="s">
        <v>2114</v>
      </c>
      <c r="AH19" s="11" t="s">
        <v>2114</v>
      </c>
      <c r="AI19" s="11" t="s">
        <v>4112</v>
      </c>
      <c r="AJ19" s="11" t="s">
        <v>4113</v>
      </c>
      <c r="AK19" s="11" t="s">
        <v>2114</v>
      </c>
      <c r="AL19" s="11" t="s">
        <v>2114</v>
      </c>
      <c r="AM19" s="11" t="s">
        <v>4113</v>
      </c>
      <c r="AN19" s="11" t="s">
        <v>2132</v>
      </c>
      <c r="AO19" s="11" t="s">
        <v>2114</v>
      </c>
      <c r="AP19" s="11" t="s">
        <v>1472</v>
      </c>
      <c r="AQ19" s="11" t="s">
        <v>2181</v>
      </c>
      <c r="AR19" s="11" t="s">
        <v>2114</v>
      </c>
      <c r="AS19" s="11" t="s">
        <v>2114</v>
      </c>
      <c r="AT19" s="11" t="s">
        <v>1472</v>
      </c>
      <c r="AU19" s="11" t="s">
        <v>1472</v>
      </c>
      <c r="AV19" s="13">
        <v>68</v>
      </c>
      <c r="AW19" s="11" t="s">
        <v>2134</v>
      </c>
      <c r="AX19" s="11" t="s">
        <v>2158</v>
      </c>
      <c r="AY19" s="11" t="s">
        <v>2136</v>
      </c>
      <c r="AZ19" s="11" t="s">
        <v>2182</v>
      </c>
      <c r="BA19" s="11" t="s">
        <v>2114</v>
      </c>
      <c r="BB19" s="11" t="s">
        <v>2114</v>
      </c>
      <c r="BC19" s="11" t="s">
        <v>375</v>
      </c>
      <c r="BD19" s="11" t="s">
        <v>2183</v>
      </c>
      <c r="BE19" s="11" t="s">
        <v>2114</v>
      </c>
      <c r="BF19" s="11" t="s">
        <v>2114</v>
      </c>
      <c r="BG19" s="11" t="s">
        <v>2140</v>
      </c>
      <c r="BH19" s="11" t="s">
        <v>2141</v>
      </c>
      <c r="BI19" s="13">
        <v>1</v>
      </c>
      <c r="BJ19" s="13">
        <v>95</v>
      </c>
      <c r="BK19" s="11" t="s">
        <v>2142</v>
      </c>
      <c r="BL19" s="11" t="s">
        <v>2143</v>
      </c>
      <c r="BM19" s="11" t="s">
        <v>2144</v>
      </c>
      <c r="BN19" s="11" t="s">
        <v>2161</v>
      </c>
      <c r="BO19" s="13">
        <v>1</v>
      </c>
      <c r="BP19" s="13">
        <v>1800</v>
      </c>
      <c r="BQ19" s="11" t="s">
        <v>3854</v>
      </c>
      <c r="BR19" s="11" t="s">
        <v>2114</v>
      </c>
      <c r="BS19" s="11" t="s">
        <v>2114</v>
      </c>
      <c r="BT19" s="11" t="s">
        <v>4114</v>
      </c>
    </row>
    <row r="20" spans="1:72" ht="13.5" customHeight="1">
      <c r="A20" s="11" t="s">
        <v>2110</v>
      </c>
      <c r="B20" s="11" t="s">
        <v>2605</v>
      </c>
      <c r="C20" s="11" t="s">
        <v>2112</v>
      </c>
      <c r="D20" s="11" t="s">
        <v>2113</v>
      </c>
      <c r="E20" s="11" t="s">
        <v>2114</v>
      </c>
      <c r="F20" s="11" t="s">
        <v>2115</v>
      </c>
      <c r="G20" s="11" t="s">
        <v>2116</v>
      </c>
      <c r="H20" s="12">
        <v>34652</v>
      </c>
      <c r="I20" s="11" t="s">
        <v>2606</v>
      </c>
      <c r="J20" s="11" t="s">
        <v>2118</v>
      </c>
      <c r="K20" s="11" t="s">
        <v>2607</v>
      </c>
      <c r="L20" s="11" t="s">
        <v>2120</v>
      </c>
      <c r="M20" s="11" t="s">
        <v>2608</v>
      </c>
      <c r="N20" s="11" t="s">
        <v>2609</v>
      </c>
      <c r="O20" s="11" t="s">
        <v>2123</v>
      </c>
      <c r="P20" s="11" t="s">
        <v>2124</v>
      </c>
      <c r="Q20" s="11" t="s">
        <v>1468</v>
      </c>
      <c r="R20" s="11" t="s">
        <v>4115</v>
      </c>
      <c r="S20" s="11" t="s">
        <v>1501</v>
      </c>
      <c r="T20" s="11" t="s">
        <v>1501</v>
      </c>
      <c r="U20" s="11" t="s">
        <v>4116</v>
      </c>
      <c r="V20" s="11" t="s">
        <v>4558</v>
      </c>
      <c r="W20" s="11" t="s">
        <v>2260</v>
      </c>
      <c r="X20" s="13">
        <v>3</v>
      </c>
      <c r="Y20" s="11" t="s">
        <v>4115</v>
      </c>
      <c r="Z20" s="11" t="s">
        <v>2114</v>
      </c>
      <c r="AA20" s="11" t="s">
        <v>2114</v>
      </c>
      <c r="AB20" s="11" t="s">
        <v>4117</v>
      </c>
      <c r="AC20" s="11" t="s">
        <v>2114</v>
      </c>
      <c r="AD20" s="11" t="s">
        <v>2114</v>
      </c>
      <c r="AE20" s="11" t="s">
        <v>4117</v>
      </c>
      <c r="AF20" s="11" t="s">
        <v>4038</v>
      </c>
      <c r="AG20" s="11" t="s">
        <v>2114</v>
      </c>
      <c r="AH20" s="11" t="s">
        <v>2114</v>
      </c>
      <c r="AI20" s="11" t="s">
        <v>4038</v>
      </c>
      <c r="AJ20" s="11" t="s">
        <v>4552</v>
      </c>
      <c r="AK20" s="11" t="s">
        <v>2114</v>
      </c>
      <c r="AL20" s="11" t="s">
        <v>2114</v>
      </c>
      <c r="AM20" s="11" t="s">
        <v>4552</v>
      </c>
      <c r="AN20" s="11" t="s">
        <v>2132</v>
      </c>
      <c r="AO20" s="11" t="s">
        <v>2114</v>
      </c>
      <c r="AP20" s="11" t="s">
        <v>1472</v>
      </c>
      <c r="AQ20" s="11" t="s">
        <v>2616</v>
      </c>
      <c r="AR20" s="11" t="s">
        <v>2114</v>
      </c>
      <c r="AS20" s="11" t="s">
        <v>2114</v>
      </c>
      <c r="AT20" s="11" t="s">
        <v>1472</v>
      </c>
      <c r="AU20" s="11" t="s">
        <v>1472</v>
      </c>
      <c r="AV20" s="13">
        <v>68</v>
      </c>
      <c r="AW20" s="11" t="s">
        <v>2134</v>
      </c>
      <c r="AX20" s="11" t="s">
        <v>2476</v>
      </c>
      <c r="AY20" s="11" t="s">
        <v>2136</v>
      </c>
      <c r="AZ20" s="11" t="s">
        <v>2617</v>
      </c>
      <c r="BA20" s="11" t="s">
        <v>2114</v>
      </c>
      <c r="BB20" s="11" t="s">
        <v>2114</v>
      </c>
      <c r="BC20" s="11" t="s">
        <v>375</v>
      </c>
      <c r="BD20" s="11" t="s">
        <v>2236</v>
      </c>
      <c r="BE20" s="11" t="s">
        <v>2114</v>
      </c>
      <c r="BF20" s="11" t="s">
        <v>2114</v>
      </c>
      <c r="BG20" s="11" t="s">
        <v>2140</v>
      </c>
      <c r="BH20" s="11" t="s">
        <v>2141</v>
      </c>
      <c r="BI20" s="13">
        <v>1</v>
      </c>
      <c r="BJ20" s="13">
        <v>96</v>
      </c>
      <c r="BK20" s="11" t="s">
        <v>2142</v>
      </c>
      <c r="BL20" s="11" t="s">
        <v>2143</v>
      </c>
      <c r="BM20" s="11" t="s">
        <v>2144</v>
      </c>
      <c r="BN20" s="11" t="s">
        <v>2161</v>
      </c>
      <c r="BO20" s="13">
        <v>1</v>
      </c>
      <c r="BP20" s="13">
        <v>3500</v>
      </c>
      <c r="BQ20" s="11" t="s">
        <v>2883</v>
      </c>
      <c r="BR20" s="11" t="s">
        <v>2114</v>
      </c>
      <c r="BS20" s="11" t="s">
        <v>2114</v>
      </c>
      <c r="BT20" s="11" t="s">
        <v>4118</v>
      </c>
    </row>
    <row r="21" spans="1:72" ht="13.5" customHeight="1">
      <c r="A21" s="11" t="s">
        <v>2110</v>
      </c>
      <c r="B21" s="11" t="s">
        <v>2620</v>
      </c>
      <c r="C21" s="11" t="s">
        <v>2112</v>
      </c>
      <c r="D21" s="11" t="s">
        <v>2113</v>
      </c>
      <c r="E21" s="11" t="s">
        <v>2114</v>
      </c>
      <c r="F21" s="11" t="s">
        <v>2115</v>
      </c>
      <c r="G21" s="11" t="s">
        <v>2116</v>
      </c>
      <c r="H21" s="12">
        <v>34652</v>
      </c>
      <c r="I21" s="11" t="s">
        <v>2606</v>
      </c>
      <c r="J21" s="11" t="s">
        <v>2118</v>
      </c>
      <c r="K21" s="11" t="s">
        <v>2174</v>
      </c>
      <c r="L21" s="11" t="s">
        <v>2120</v>
      </c>
      <c r="M21" s="11" t="s">
        <v>2608</v>
      </c>
      <c r="N21" s="11" t="s">
        <v>2621</v>
      </c>
      <c r="O21" s="11" t="s">
        <v>2123</v>
      </c>
      <c r="P21" s="11" t="s">
        <v>2124</v>
      </c>
      <c r="Q21" s="11" t="s">
        <v>1468</v>
      </c>
      <c r="R21" s="11" t="s">
        <v>4119</v>
      </c>
      <c r="S21" s="11" t="s">
        <v>1501</v>
      </c>
      <c r="T21" s="11" t="s">
        <v>1501</v>
      </c>
      <c r="U21" s="11" t="s">
        <v>4120</v>
      </c>
      <c r="V21" s="11" t="s">
        <v>4121</v>
      </c>
      <c r="W21" s="11" t="s">
        <v>2260</v>
      </c>
      <c r="X21" s="13">
        <v>3</v>
      </c>
      <c r="Y21" s="11" t="s">
        <v>4119</v>
      </c>
      <c r="Z21" s="11" t="s">
        <v>2114</v>
      </c>
      <c r="AA21" s="11" t="s">
        <v>2114</v>
      </c>
      <c r="AB21" s="11" t="s">
        <v>4122</v>
      </c>
      <c r="AC21" s="11" t="s">
        <v>2114</v>
      </c>
      <c r="AD21" s="11" t="s">
        <v>2114</v>
      </c>
      <c r="AE21" s="11" t="s">
        <v>4122</v>
      </c>
      <c r="AF21" s="11" t="s">
        <v>4123</v>
      </c>
      <c r="AG21" s="11" t="s">
        <v>2114</v>
      </c>
      <c r="AH21" s="11" t="s">
        <v>2114</v>
      </c>
      <c r="AI21" s="11" t="s">
        <v>4123</v>
      </c>
      <c r="AJ21" s="11" t="s">
        <v>4124</v>
      </c>
      <c r="AK21" s="11" t="s">
        <v>2114</v>
      </c>
      <c r="AL21" s="11" t="s">
        <v>2114</v>
      </c>
      <c r="AM21" s="11" t="s">
        <v>4124</v>
      </c>
      <c r="AN21" s="11" t="s">
        <v>2132</v>
      </c>
      <c r="AO21" s="11" t="s">
        <v>2114</v>
      </c>
      <c r="AP21" s="11" t="s">
        <v>1472</v>
      </c>
      <c r="AQ21" s="11" t="s">
        <v>2171</v>
      </c>
      <c r="AR21" s="11" t="s">
        <v>2114</v>
      </c>
      <c r="AS21" s="11" t="s">
        <v>2114</v>
      </c>
      <c r="AT21" s="11" t="s">
        <v>1472</v>
      </c>
      <c r="AU21" s="11" t="s">
        <v>1472</v>
      </c>
      <c r="AV21" s="13">
        <v>68</v>
      </c>
      <c r="AW21" s="11" t="s">
        <v>2134</v>
      </c>
      <c r="AX21" s="11" t="s">
        <v>2476</v>
      </c>
      <c r="AY21" s="11" t="s">
        <v>2136</v>
      </c>
      <c r="AZ21" s="11" t="s">
        <v>2627</v>
      </c>
      <c r="BA21" s="11" t="s">
        <v>2114</v>
      </c>
      <c r="BB21" s="11" t="s">
        <v>2114</v>
      </c>
      <c r="BC21" s="11" t="s">
        <v>375</v>
      </c>
      <c r="BD21" s="11" t="s">
        <v>2628</v>
      </c>
      <c r="BE21" s="11" t="s">
        <v>2114</v>
      </c>
      <c r="BF21" s="11" t="s">
        <v>2114</v>
      </c>
      <c r="BG21" s="11" t="s">
        <v>2140</v>
      </c>
      <c r="BH21" s="11" t="s">
        <v>2141</v>
      </c>
      <c r="BI21" s="13">
        <v>1</v>
      </c>
      <c r="BJ21" s="13">
        <v>95</v>
      </c>
      <c r="BK21" s="11" t="s">
        <v>2142</v>
      </c>
      <c r="BL21" s="11" t="s">
        <v>2143</v>
      </c>
      <c r="BM21" s="11" t="s">
        <v>2144</v>
      </c>
      <c r="BN21" s="11" t="s">
        <v>2161</v>
      </c>
      <c r="BO21" s="13">
        <v>1</v>
      </c>
      <c r="BP21" s="13">
        <v>3500</v>
      </c>
      <c r="BQ21" s="11" t="s">
        <v>3081</v>
      </c>
      <c r="BR21" s="11" t="s">
        <v>2114</v>
      </c>
      <c r="BS21" s="11" t="s">
        <v>2114</v>
      </c>
      <c r="BT21" s="11" t="s">
        <v>3082</v>
      </c>
    </row>
    <row r="22" spans="1:72" ht="13.5" customHeight="1">
      <c r="A22" s="11" t="s">
        <v>2110</v>
      </c>
      <c r="B22" s="11" t="s">
        <v>2631</v>
      </c>
      <c r="C22" s="11" t="s">
        <v>2112</v>
      </c>
      <c r="D22" s="11" t="s">
        <v>2113</v>
      </c>
      <c r="E22" s="11" t="s">
        <v>2114</v>
      </c>
      <c r="F22" s="11" t="s">
        <v>2115</v>
      </c>
      <c r="G22" s="11" t="s">
        <v>2116</v>
      </c>
      <c r="H22" s="12">
        <v>34652</v>
      </c>
      <c r="I22" s="11" t="s">
        <v>2606</v>
      </c>
      <c r="J22" s="11" t="s">
        <v>2118</v>
      </c>
      <c r="K22" s="11" t="s">
        <v>2359</v>
      </c>
      <c r="L22" s="11" t="s">
        <v>2120</v>
      </c>
      <c r="M22" s="11" t="s">
        <v>2608</v>
      </c>
      <c r="N22" s="11" t="s">
        <v>2632</v>
      </c>
      <c r="O22" s="11" t="s">
        <v>2123</v>
      </c>
      <c r="P22" s="11" t="s">
        <v>2124</v>
      </c>
      <c r="Q22" s="11" t="s">
        <v>1468</v>
      </c>
      <c r="R22" s="11" t="s">
        <v>4125</v>
      </c>
      <c r="S22" s="11" t="s">
        <v>1501</v>
      </c>
      <c r="T22" s="11" t="s">
        <v>1501</v>
      </c>
      <c r="U22" s="11" t="s">
        <v>4126</v>
      </c>
      <c r="V22" s="11" t="s">
        <v>4127</v>
      </c>
      <c r="W22" s="11" t="s">
        <v>2260</v>
      </c>
      <c r="X22" s="13">
        <v>3</v>
      </c>
      <c r="Y22" s="11" t="s">
        <v>4125</v>
      </c>
      <c r="Z22" s="11" t="s">
        <v>2114</v>
      </c>
      <c r="AA22" s="11" t="s">
        <v>2114</v>
      </c>
      <c r="AB22" s="11" t="s">
        <v>4128</v>
      </c>
      <c r="AC22" s="11" t="s">
        <v>2114</v>
      </c>
      <c r="AD22" s="11" t="s">
        <v>2114</v>
      </c>
      <c r="AE22" s="11" t="s">
        <v>4128</v>
      </c>
      <c r="AF22" s="11" t="s">
        <v>4129</v>
      </c>
      <c r="AG22" s="11" t="s">
        <v>2114</v>
      </c>
      <c r="AH22" s="11" t="s">
        <v>2114</v>
      </c>
      <c r="AI22" s="11" t="s">
        <v>4129</v>
      </c>
      <c r="AJ22" s="11" t="s">
        <v>2491</v>
      </c>
      <c r="AK22" s="11" t="s">
        <v>2114</v>
      </c>
      <c r="AL22" s="11" t="s">
        <v>2114</v>
      </c>
      <c r="AM22" s="11" t="s">
        <v>2491</v>
      </c>
      <c r="AN22" s="11" t="s">
        <v>2132</v>
      </c>
      <c r="AO22" s="11" t="s">
        <v>2114</v>
      </c>
      <c r="AP22" s="11" t="s">
        <v>1472</v>
      </c>
      <c r="AQ22" s="11" t="s">
        <v>2245</v>
      </c>
      <c r="AR22" s="11" t="s">
        <v>2114</v>
      </c>
      <c r="AS22" s="11" t="s">
        <v>2114</v>
      </c>
      <c r="AT22" s="11" t="s">
        <v>1472</v>
      </c>
      <c r="AU22" s="11" t="s">
        <v>1472</v>
      </c>
      <c r="AV22" s="13">
        <v>68</v>
      </c>
      <c r="AW22" s="11" t="s">
        <v>2134</v>
      </c>
      <c r="AX22" s="11" t="s">
        <v>2476</v>
      </c>
      <c r="AY22" s="11" t="s">
        <v>2136</v>
      </c>
      <c r="AZ22" s="11" t="s">
        <v>2638</v>
      </c>
      <c r="BA22" s="11" t="s">
        <v>2114</v>
      </c>
      <c r="BB22" s="11" t="s">
        <v>2114</v>
      </c>
      <c r="BC22" s="11" t="s">
        <v>375</v>
      </c>
      <c r="BD22" s="11" t="s">
        <v>2571</v>
      </c>
      <c r="BE22" s="11" t="s">
        <v>2114</v>
      </c>
      <c r="BF22" s="11" t="s">
        <v>2114</v>
      </c>
      <c r="BG22" s="11" t="s">
        <v>2140</v>
      </c>
      <c r="BH22" s="11" t="s">
        <v>2141</v>
      </c>
      <c r="BI22" s="13">
        <v>1</v>
      </c>
      <c r="BJ22" s="13">
        <v>88</v>
      </c>
      <c r="BK22" s="11" t="s">
        <v>2142</v>
      </c>
      <c r="BL22" s="11" t="s">
        <v>2143</v>
      </c>
      <c r="BM22" s="11" t="s">
        <v>2144</v>
      </c>
      <c r="BN22" s="11" t="s">
        <v>2161</v>
      </c>
      <c r="BO22" s="13">
        <v>1</v>
      </c>
      <c r="BP22" s="13">
        <v>3500</v>
      </c>
      <c r="BQ22" s="11" t="s">
        <v>4127</v>
      </c>
      <c r="BR22" s="11" t="s">
        <v>2114</v>
      </c>
      <c r="BS22" s="11" t="s">
        <v>2114</v>
      </c>
      <c r="BT22" s="11" t="s">
        <v>4126</v>
      </c>
    </row>
    <row r="23" spans="1:72" ht="13.5" customHeight="1">
      <c r="A23" s="11" t="s">
        <v>2110</v>
      </c>
      <c r="B23" s="11" t="s">
        <v>2639</v>
      </c>
      <c r="C23" s="11" t="s">
        <v>2112</v>
      </c>
      <c r="D23" s="11" t="s">
        <v>2113</v>
      </c>
      <c r="E23" s="11" t="s">
        <v>2114</v>
      </c>
      <c r="F23" s="11" t="s">
        <v>2115</v>
      </c>
      <c r="G23" s="11" t="s">
        <v>2116</v>
      </c>
      <c r="H23" s="12">
        <v>34642</v>
      </c>
      <c r="I23" s="11" t="s">
        <v>2205</v>
      </c>
      <c r="J23" s="11" t="s">
        <v>2118</v>
      </c>
      <c r="K23" s="11" t="s">
        <v>2640</v>
      </c>
      <c r="L23" s="11" t="s">
        <v>2207</v>
      </c>
      <c r="M23" s="11" t="s">
        <v>2208</v>
      </c>
      <c r="N23" s="11" t="s">
        <v>2641</v>
      </c>
      <c r="O23" s="11" t="s">
        <v>2123</v>
      </c>
      <c r="P23" s="11" t="s">
        <v>2124</v>
      </c>
      <c r="Q23" s="11" t="s">
        <v>1468</v>
      </c>
      <c r="R23" s="11" t="s">
        <v>4130</v>
      </c>
      <c r="S23" s="11" t="s">
        <v>1501</v>
      </c>
      <c r="T23" s="11" t="s">
        <v>1501</v>
      </c>
      <c r="U23" s="11" t="s">
        <v>4131</v>
      </c>
      <c r="V23" s="11" t="s">
        <v>4132</v>
      </c>
      <c r="W23" s="11" t="s">
        <v>2260</v>
      </c>
      <c r="X23" s="13">
        <v>3</v>
      </c>
      <c r="Y23" s="11" t="s">
        <v>4130</v>
      </c>
      <c r="Z23" s="11" t="s">
        <v>2114</v>
      </c>
      <c r="AA23" s="11" t="s">
        <v>2114</v>
      </c>
      <c r="AB23" s="11" t="s">
        <v>4133</v>
      </c>
      <c r="AC23" s="11" t="s">
        <v>2114</v>
      </c>
      <c r="AD23" s="11" t="s">
        <v>2114</v>
      </c>
      <c r="AE23" s="11" t="s">
        <v>4133</v>
      </c>
      <c r="AF23" s="11" t="s">
        <v>3815</v>
      </c>
      <c r="AG23" s="11" t="s">
        <v>2114</v>
      </c>
      <c r="AH23" s="11" t="s">
        <v>2114</v>
      </c>
      <c r="AI23" s="11" t="s">
        <v>3815</v>
      </c>
      <c r="AJ23" s="11" t="s">
        <v>4526</v>
      </c>
      <c r="AK23" s="11" t="s">
        <v>2114</v>
      </c>
      <c r="AL23" s="11" t="s">
        <v>2114</v>
      </c>
      <c r="AM23" s="11" t="s">
        <v>4526</v>
      </c>
      <c r="AN23" s="11" t="s">
        <v>2132</v>
      </c>
      <c r="AO23" s="11" t="s">
        <v>2114</v>
      </c>
      <c r="AP23" s="11" t="s">
        <v>1472</v>
      </c>
      <c r="AQ23" s="11" t="s">
        <v>2648</v>
      </c>
      <c r="AR23" s="11" t="s">
        <v>2114</v>
      </c>
      <c r="AS23" s="11" t="s">
        <v>2114</v>
      </c>
      <c r="AT23" s="11" t="s">
        <v>1472</v>
      </c>
      <c r="AU23" s="11" t="s">
        <v>1472</v>
      </c>
      <c r="AV23" s="13">
        <v>68</v>
      </c>
      <c r="AW23" s="11" t="s">
        <v>2134</v>
      </c>
      <c r="AX23" s="11" t="s">
        <v>2476</v>
      </c>
      <c r="AY23" s="11" t="s">
        <v>2136</v>
      </c>
      <c r="AZ23" s="11" t="s">
        <v>2649</v>
      </c>
      <c r="BA23" s="11" t="s">
        <v>2114</v>
      </c>
      <c r="BB23" s="11" t="s">
        <v>2114</v>
      </c>
      <c r="BC23" s="11" t="s">
        <v>375</v>
      </c>
      <c r="BD23" s="11" t="s">
        <v>2650</v>
      </c>
      <c r="BE23" s="11" t="s">
        <v>2114</v>
      </c>
      <c r="BF23" s="11" t="s">
        <v>2114</v>
      </c>
      <c r="BG23" s="11" t="s">
        <v>2140</v>
      </c>
      <c r="BH23" s="11" t="s">
        <v>2141</v>
      </c>
      <c r="BI23" s="13">
        <v>1</v>
      </c>
      <c r="BJ23" s="13">
        <v>94</v>
      </c>
      <c r="BK23" s="11" t="s">
        <v>2142</v>
      </c>
      <c r="BL23" s="11" t="s">
        <v>2218</v>
      </c>
      <c r="BM23" s="11" t="s">
        <v>2219</v>
      </c>
      <c r="BN23" s="11" t="s">
        <v>2478</v>
      </c>
      <c r="BO23" s="13">
        <v>1</v>
      </c>
      <c r="BP23" s="13">
        <v>911</v>
      </c>
      <c r="BQ23" s="11" t="s">
        <v>4134</v>
      </c>
      <c r="BR23" s="11" t="s">
        <v>2114</v>
      </c>
      <c r="BS23" s="11" t="s">
        <v>2114</v>
      </c>
      <c r="BT23" s="11" t="s">
        <v>4135</v>
      </c>
    </row>
    <row r="24" spans="1:72" ht="13.5" customHeight="1">
      <c r="A24" s="11" t="s">
        <v>2110</v>
      </c>
      <c r="B24" s="11" t="s">
        <v>2653</v>
      </c>
      <c r="C24" s="11" t="s">
        <v>2112</v>
      </c>
      <c r="D24" s="11" t="s">
        <v>2113</v>
      </c>
      <c r="E24" s="11" t="s">
        <v>2114</v>
      </c>
      <c r="F24" s="11" t="s">
        <v>2115</v>
      </c>
      <c r="G24" s="11" t="s">
        <v>2116</v>
      </c>
      <c r="H24" s="12">
        <v>34652</v>
      </c>
      <c r="I24" s="11" t="s">
        <v>2606</v>
      </c>
      <c r="J24" s="11" t="s">
        <v>2118</v>
      </c>
      <c r="K24" s="11" t="s">
        <v>2654</v>
      </c>
      <c r="L24" s="11" t="s">
        <v>2120</v>
      </c>
      <c r="M24" s="11" t="s">
        <v>2608</v>
      </c>
      <c r="N24" s="11" t="s">
        <v>2655</v>
      </c>
      <c r="O24" s="11" t="s">
        <v>2123</v>
      </c>
      <c r="P24" s="11" t="s">
        <v>2124</v>
      </c>
      <c r="Q24" s="11" t="s">
        <v>1468</v>
      </c>
      <c r="R24" s="11" t="s">
        <v>4136</v>
      </c>
      <c r="S24" s="11" t="s">
        <v>1501</v>
      </c>
      <c r="T24" s="11" t="s">
        <v>1501</v>
      </c>
      <c r="U24" s="11" t="s">
        <v>4137</v>
      </c>
      <c r="V24" s="11" t="s">
        <v>4050</v>
      </c>
      <c r="W24" s="11" t="s">
        <v>2260</v>
      </c>
      <c r="X24" s="13">
        <v>3</v>
      </c>
      <c r="Y24" s="11" t="s">
        <v>4136</v>
      </c>
      <c r="Z24" s="11" t="s">
        <v>2114</v>
      </c>
      <c r="AA24" s="11" t="s">
        <v>2114</v>
      </c>
      <c r="AB24" s="11" t="s">
        <v>4138</v>
      </c>
      <c r="AC24" s="11" t="s">
        <v>2114</v>
      </c>
      <c r="AD24" s="11" t="s">
        <v>2114</v>
      </c>
      <c r="AE24" s="11" t="s">
        <v>4138</v>
      </c>
      <c r="AF24" s="11" t="s">
        <v>3070</v>
      </c>
      <c r="AG24" s="11" t="s">
        <v>2114</v>
      </c>
      <c r="AH24" s="11" t="s">
        <v>2114</v>
      </c>
      <c r="AI24" s="11" t="s">
        <v>3070</v>
      </c>
      <c r="AJ24" s="11" t="s">
        <v>4552</v>
      </c>
      <c r="AK24" s="11" t="s">
        <v>2114</v>
      </c>
      <c r="AL24" s="11" t="s">
        <v>2114</v>
      </c>
      <c r="AM24" s="11" t="s">
        <v>4552</v>
      </c>
      <c r="AN24" s="11" t="s">
        <v>2132</v>
      </c>
      <c r="AO24" s="11" t="s">
        <v>2114</v>
      </c>
      <c r="AP24" s="11" t="s">
        <v>1472</v>
      </c>
      <c r="AQ24" s="11" t="s">
        <v>2234</v>
      </c>
      <c r="AR24" s="11" t="s">
        <v>2114</v>
      </c>
      <c r="AS24" s="11" t="s">
        <v>2114</v>
      </c>
      <c r="AT24" s="11" t="s">
        <v>1472</v>
      </c>
      <c r="AU24" s="11" t="s">
        <v>1472</v>
      </c>
      <c r="AV24" s="13">
        <v>68</v>
      </c>
      <c r="AW24" s="11" t="s">
        <v>2134</v>
      </c>
      <c r="AX24" s="11" t="s">
        <v>2476</v>
      </c>
      <c r="AY24" s="11" t="s">
        <v>2136</v>
      </c>
      <c r="AZ24" s="11" t="s">
        <v>2661</v>
      </c>
      <c r="BA24" s="11" t="s">
        <v>2114</v>
      </c>
      <c r="BB24" s="11" t="s">
        <v>2114</v>
      </c>
      <c r="BC24" s="11" t="s">
        <v>375</v>
      </c>
      <c r="BD24" s="11" t="s">
        <v>2183</v>
      </c>
      <c r="BE24" s="11" t="s">
        <v>2114</v>
      </c>
      <c r="BF24" s="11" t="s">
        <v>2114</v>
      </c>
      <c r="BG24" s="11" t="s">
        <v>2140</v>
      </c>
      <c r="BH24" s="11" t="s">
        <v>2141</v>
      </c>
      <c r="BI24" s="13">
        <v>1</v>
      </c>
      <c r="BJ24" s="13">
        <v>91</v>
      </c>
      <c r="BK24" s="11" t="s">
        <v>2142</v>
      </c>
      <c r="BL24" s="11" t="s">
        <v>2143</v>
      </c>
      <c r="BM24" s="11" t="s">
        <v>2144</v>
      </c>
      <c r="BN24" s="11" t="s">
        <v>2161</v>
      </c>
      <c r="BO24" s="13">
        <v>1</v>
      </c>
      <c r="BP24" s="13">
        <v>3500</v>
      </c>
      <c r="BQ24" s="11" t="s">
        <v>4139</v>
      </c>
      <c r="BR24" s="11" t="s">
        <v>2114</v>
      </c>
      <c r="BS24" s="11" t="s">
        <v>2114</v>
      </c>
      <c r="BT24" s="11" t="s">
        <v>4140</v>
      </c>
    </row>
    <row r="25" spans="1:72" ht="13.5" customHeight="1">
      <c r="A25" s="11" t="s">
        <v>2110</v>
      </c>
      <c r="B25" s="11" t="s">
        <v>2664</v>
      </c>
      <c r="C25" s="11" t="s">
        <v>2112</v>
      </c>
      <c r="D25" s="11" t="s">
        <v>2113</v>
      </c>
      <c r="E25" s="11" t="s">
        <v>2114</v>
      </c>
      <c r="F25" s="11" t="s">
        <v>2115</v>
      </c>
      <c r="G25" s="11" t="s">
        <v>2116</v>
      </c>
      <c r="H25" s="12">
        <v>34652</v>
      </c>
      <c r="I25" s="11" t="s">
        <v>2606</v>
      </c>
      <c r="J25" s="11" t="s">
        <v>2118</v>
      </c>
      <c r="K25" s="11" t="s">
        <v>2665</v>
      </c>
      <c r="L25" s="11" t="s">
        <v>2120</v>
      </c>
      <c r="M25" s="11" t="s">
        <v>2608</v>
      </c>
      <c r="N25" s="11" t="s">
        <v>2666</v>
      </c>
      <c r="O25" s="11" t="s">
        <v>2123</v>
      </c>
      <c r="P25" s="11" t="s">
        <v>2124</v>
      </c>
      <c r="Q25" s="11" t="s">
        <v>1468</v>
      </c>
      <c r="R25" s="11" t="s">
        <v>1769</v>
      </c>
      <c r="S25" s="11" t="s">
        <v>1501</v>
      </c>
      <c r="T25" s="11" t="s">
        <v>1501</v>
      </c>
      <c r="U25" s="11" t="s">
        <v>1770</v>
      </c>
      <c r="V25" s="11" t="s">
        <v>1771</v>
      </c>
      <c r="W25" s="11" t="s">
        <v>2260</v>
      </c>
      <c r="X25" s="13">
        <v>3</v>
      </c>
      <c r="Y25" s="11" t="s">
        <v>1769</v>
      </c>
      <c r="Z25" s="11" t="s">
        <v>2114</v>
      </c>
      <c r="AA25" s="11" t="s">
        <v>2114</v>
      </c>
      <c r="AB25" s="11" t="s">
        <v>4141</v>
      </c>
      <c r="AC25" s="11" t="s">
        <v>2114</v>
      </c>
      <c r="AD25" s="11" t="s">
        <v>2114</v>
      </c>
      <c r="AE25" s="11" t="s">
        <v>4141</v>
      </c>
      <c r="AF25" s="11" t="s">
        <v>4039</v>
      </c>
      <c r="AG25" s="11" t="s">
        <v>2114</v>
      </c>
      <c r="AH25" s="11" t="s">
        <v>2114</v>
      </c>
      <c r="AI25" s="11" t="s">
        <v>4039</v>
      </c>
      <c r="AJ25" s="11" t="s">
        <v>4142</v>
      </c>
      <c r="AK25" s="11" t="s">
        <v>2114</v>
      </c>
      <c r="AL25" s="11" t="s">
        <v>2114</v>
      </c>
      <c r="AM25" s="11" t="s">
        <v>4142</v>
      </c>
      <c r="AN25" s="11" t="s">
        <v>2132</v>
      </c>
      <c r="AO25" s="11" t="s">
        <v>2114</v>
      </c>
      <c r="AP25" s="11" t="s">
        <v>1472</v>
      </c>
      <c r="AQ25" s="11" t="s">
        <v>2234</v>
      </c>
      <c r="AR25" s="11" t="s">
        <v>2114</v>
      </c>
      <c r="AS25" s="11" t="s">
        <v>2114</v>
      </c>
      <c r="AT25" s="11" t="s">
        <v>1472</v>
      </c>
      <c r="AU25" s="11" t="s">
        <v>1472</v>
      </c>
      <c r="AV25" s="13">
        <v>68</v>
      </c>
      <c r="AW25" s="11" t="s">
        <v>2134</v>
      </c>
      <c r="AX25" s="11" t="s">
        <v>2476</v>
      </c>
      <c r="AY25" s="11" t="s">
        <v>2136</v>
      </c>
      <c r="AZ25" s="11" t="s">
        <v>2672</v>
      </c>
      <c r="BA25" s="11" t="s">
        <v>2114</v>
      </c>
      <c r="BB25" s="11" t="s">
        <v>2114</v>
      </c>
      <c r="BC25" s="11" t="s">
        <v>375</v>
      </c>
      <c r="BD25" s="11" t="s">
        <v>2236</v>
      </c>
      <c r="BE25" s="11" t="s">
        <v>2114</v>
      </c>
      <c r="BF25" s="11" t="s">
        <v>2114</v>
      </c>
      <c r="BG25" s="11" t="s">
        <v>2140</v>
      </c>
      <c r="BH25" s="11" t="s">
        <v>2141</v>
      </c>
      <c r="BI25" s="13">
        <v>1</v>
      </c>
      <c r="BJ25" s="13">
        <v>92</v>
      </c>
      <c r="BK25" s="11" t="s">
        <v>2142</v>
      </c>
      <c r="BL25" s="11" t="s">
        <v>2143</v>
      </c>
      <c r="BM25" s="11" t="s">
        <v>2144</v>
      </c>
      <c r="BN25" s="11" t="s">
        <v>2161</v>
      </c>
      <c r="BO25" s="13">
        <v>1</v>
      </c>
      <c r="BP25" s="13">
        <v>3500</v>
      </c>
      <c r="BQ25" s="11" t="s">
        <v>4050</v>
      </c>
      <c r="BR25" s="11" t="s">
        <v>2114</v>
      </c>
      <c r="BS25" s="11" t="s">
        <v>2114</v>
      </c>
      <c r="BT25" s="11" t="s">
        <v>4137</v>
      </c>
    </row>
    <row r="26" spans="1:72" ht="13.5" customHeight="1">
      <c r="A26" s="11" t="s">
        <v>2110</v>
      </c>
      <c r="B26" s="11" t="s">
        <v>2673</v>
      </c>
      <c r="C26" s="11" t="s">
        <v>2185</v>
      </c>
      <c r="D26" s="11" t="s">
        <v>2113</v>
      </c>
      <c r="E26" s="11" t="s">
        <v>2114</v>
      </c>
      <c r="F26" s="11" t="s">
        <v>2186</v>
      </c>
      <c r="G26" s="11" t="s">
        <v>2116</v>
      </c>
      <c r="H26" s="12">
        <v>34571</v>
      </c>
      <c r="I26" s="11" t="s">
        <v>2117</v>
      </c>
      <c r="J26" s="11" t="s">
        <v>2118</v>
      </c>
      <c r="K26" s="11" t="s">
        <v>2674</v>
      </c>
      <c r="L26" s="11" t="s">
        <v>2120</v>
      </c>
      <c r="M26" s="11" t="s">
        <v>2188</v>
      </c>
      <c r="N26" s="11" t="s">
        <v>2675</v>
      </c>
      <c r="O26" s="11" t="s">
        <v>2123</v>
      </c>
      <c r="P26" s="11" t="s">
        <v>2124</v>
      </c>
      <c r="Q26" s="11" t="s">
        <v>1468</v>
      </c>
      <c r="R26" s="11" t="s">
        <v>4143</v>
      </c>
      <c r="S26" s="11" t="s">
        <v>1501</v>
      </c>
      <c r="T26" s="11" t="s">
        <v>1501</v>
      </c>
      <c r="U26" s="11" t="s">
        <v>4144</v>
      </c>
      <c r="V26" s="11" t="s">
        <v>4145</v>
      </c>
      <c r="W26" s="11" t="s">
        <v>2260</v>
      </c>
      <c r="X26" s="13">
        <v>3</v>
      </c>
      <c r="Y26" s="11" t="s">
        <v>4143</v>
      </c>
      <c r="Z26" s="11" t="s">
        <v>2114</v>
      </c>
      <c r="AA26" s="11" t="s">
        <v>2114</v>
      </c>
      <c r="AB26" s="11" t="s">
        <v>4128</v>
      </c>
      <c r="AC26" s="11" t="s">
        <v>2114</v>
      </c>
      <c r="AD26" s="11" t="s">
        <v>2114</v>
      </c>
      <c r="AE26" s="11" t="s">
        <v>4128</v>
      </c>
      <c r="AF26" s="11" t="s">
        <v>4146</v>
      </c>
      <c r="AG26" s="11" t="s">
        <v>2114</v>
      </c>
      <c r="AH26" s="11" t="s">
        <v>2114</v>
      </c>
      <c r="AI26" s="11" t="s">
        <v>4146</v>
      </c>
      <c r="AJ26" s="11" t="s">
        <v>4147</v>
      </c>
      <c r="AK26" s="11" t="s">
        <v>2114</v>
      </c>
      <c r="AL26" s="11" t="s">
        <v>2114</v>
      </c>
      <c r="AM26" s="11" t="s">
        <v>4147</v>
      </c>
      <c r="AN26" s="11" t="s">
        <v>2132</v>
      </c>
      <c r="AO26" s="11" t="s">
        <v>2196</v>
      </c>
      <c r="AP26" s="11" t="s">
        <v>1472</v>
      </c>
      <c r="AQ26" s="11" t="s">
        <v>2462</v>
      </c>
      <c r="AR26" s="11" t="s">
        <v>2114</v>
      </c>
      <c r="AS26" s="11" t="s">
        <v>2114</v>
      </c>
      <c r="AT26" s="11" t="s">
        <v>1472</v>
      </c>
      <c r="AU26" s="11" t="s">
        <v>1472</v>
      </c>
      <c r="AV26" s="13">
        <v>68</v>
      </c>
      <c r="AW26" s="11" t="s">
        <v>2134</v>
      </c>
      <c r="AX26" s="11" t="s">
        <v>2198</v>
      </c>
      <c r="AY26" s="11" t="s">
        <v>2136</v>
      </c>
      <c r="AZ26" s="11" t="s">
        <v>2682</v>
      </c>
      <c r="BA26" s="11" t="s">
        <v>2114</v>
      </c>
      <c r="BB26" s="11" t="s">
        <v>2114</v>
      </c>
      <c r="BC26" s="11" t="s">
        <v>375</v>
      </c>
      <c r="BD26" s="11" t="s">
        <v>2200</v>
      </c>
      <c r="BE26" s="11" t="s">
        <v>2114</v>
      </c>
      <c r="BF26" s="11" t="s">
        <v>2114</v>
      </c>
      <c r="BG26" s="11" t="s">
        <v>2140</v>
      </c>
      <c r="BH26" s="11" t="s">
        <v>2141</v>
      </c>
      <c r="BI26" s="13">
        <v>3</v>
      </c>
      <c r="BJ26" s="13">
        <v>97</v>
      </c>
      <c r="BK26" s="11" t="s">
        <v>2142</v>
      </c>
      <c r="BL26" s="11" t="s">
        <v>2143</v>
      </c>
      <c r="BM26" s="11" t="s">
        <v>2144</v>
      </c>
      <c r="BN26" s="11" t="s">
        <v>2683</v>
      </c>
      <c r="BO26" s="13">
        <v>1</v>
      </c>
      <c r="BP26" s="13">
        <v>1800</v>
      </c>
      <c r="BQ26" s="11" t="s">
        <v>4148</v>
      </c>
      <c r="BR26" s="11" t="s">
        <v>2114</v>
      </c>
      <c r="BS26" s="11" t="s">
        <v>2114</v>
      </c>
      <c r="BT26" s="11" t="s">
        <v>4149</v>
      </c>
    </row>
    <row r="27" spans="1:72" ht="13.5" customHeight="1">
      <c r="A27" s="11" t="s">
        <v>2110</v>
      </c>
      <c r="B27" s="11" t="s">
        <v>2184</v>
      </c>
      <c r="C27" s="11" t="s">
        <v>2185</v>
      </c>
      <c r="D27" s="11" t="s">
        <v>2113</v>
      </c>
      <c r="E27" s="11" t="s">
        <v>2114</v>
      </c>
      <c r="F27" s="11" t="s">
        <v>2186</v>
      </c>
      <c r="G27" s="11" t="s">
        <v>2116</v>
      </c>
      <c r="H27" s="12">
        <v>34572</v>
      </c>
      <c r="I27" s="11" t="s">
        <v>2117</v>
      </c>
      <c r="J27" s="11" t="s">
        <v>2118</v>
      </c>
      <c r="K27" s="11" t="s">
        <v>2187</v>
      </c>
      <c r="L27" s="11" t="s">
        <v>2120</v>
      </c>
      <c r="M27" s="11" t="s">
        <v>2188</v>
      </c>
      <c r="N27" s="11" t="s">
        <v>2189</v>
      </c>
      <c r="O27" s="11" t="s">
        <v>2123</v>
      </c>
      <c r="P27" s="11" t="s">
        <v>2124</v>
      </c>
      <c r="Q27" s="11" t="s">
        <v>1468</v>
      </c>
      <c r="R27" s="11" t="s">
        <v>4150</v>
      </c>
      <c r="S27" s="11" t="s">
        <v>1501</v>
      </c>
      <c r="T27" s="11" t="s">
        <v>1501</v>
      </c>
      <c r="U27" s="11" t="s">
        <v>4151</v>
      </c>
      <c r="V27" s="11" t="s">
        <v>4152</v>
      </c>
      <c r="W27" s="11" t="s">
        <v>2260</v>
      </c>
      <c r="X27" s="13">
        <v>3</v>
      </c>
      <c r="Y27" s="11" t="s">
        <v>4150</v>
      </c>
      <c r="Z27" s="11" t="s">
        <v>2114</v>
      </c>
      <c r="AA27" s="11" t="s">
        <v>2114</v>
      </c>
      <c r="AB27" s="11" t="s">
        <v>4153</v>
      </c>
      <c r="AC27" s="11" t="s">
        <v>2114</v>
      </c>
      <c r="AD27" s="11" t="s">
        <v>2114</v>
      </c>
      <c r="AE27" s="11" t="s">
        <v>4153</v>
      </c>
      <c r="AF27" s="11" t="s">
        <v>4154</v>
      </c>
      <c r="AG27" s="11" t="s">
        <v>2114</v>
      </c>
      <c r="AH27" s="11" t="s">
        <v>2114</v>
      </c>
      <c r="AI27" s="11" t="s">
        <v>4154</v>
      </c>
      <c r="AJ27" s="11" t="s">
        <v>4155</v>
      </c>
      <c r="AK27" s="11" t="s">
        <v>2114</v>
      </c>
      <c r="AL27" s="11" t="s">
        <v>2114</v>
      </c>
      <c r="AM27" s="11" t="s">
        <v>4155</v>
      </c>
      <c r="AN27" s="11" t="s">
        <v>2132</v>
      </c>
      <c r="AO27" s="11" t="s">
        <v>2196</v>
      </c>
      <c r="AP27" s="11" t="s">
        <v>1472</v>
      </c>
      <c r="AQ27" s="11" t="s">
        <v>2197</v>
      </c>
      <c r="AR27" s="11" t="s">
        <v>2114</v>
      </c>
      <c r="AS27" s="11" t="s">
        <v>2114</v>
      </c>
      <c r="AT27" s="11" t="s">
        <v>1472</v>
      </c>
      <c r="AU27" s="11" t="s">
        <v>1472</v>
      </c>
      <c r="AV27" s="13">
        <v>68</v>
      </c>
      <c r="AW27" s="11" t="s">
        <v>2134</v>
      </c>
      <c r="AX27" s="11" t="s">
        <v>2198</v>
      </c>
      <c r="AY27" s="11" t="s">
        <v>2136</v>
      </c>
      <c r="AZ27" s="11" t="s">
        <v>2199</v>
      </c>
      <c r="BA27" s="11" t="s">
        <v>2114</v>
      </c>
      <c r="BB27" s="11" t="s">
        <v>2114</v>
      </c>
      <c r="BC27" s="11" t="s">
        <v>375</v>
      </c>
      <c r="BD27" s="11" t="s">
        <v>2200</v>
      </c>
      <c r="BE27" s="11" t="s">
        <v>2114</v>
      </c>
      <c r="BF27" s="11" t="s">
        <v>2114</v>
      </c>
      <c r="BG27" s="11" t="s">
        <v>2140</v>
      </c>
      <c r="BH27" s="11" t="s">
        <v>2141</v>
      </c>
      <c r="BI27" s="13">
        <v>3</v>
      </c>
      <c r="BJ27" s="13">
        <v>93</v>
      </c>
      <c r="BK27" s="11" t="s">
        <v>2142</v>
      </c>
      <c r="BL27" s="11" t="s">
        <v>2143</v>
      </c>
      <c r="BM27" s="11" t="s">
        <v>2144</v>
      </c>
      <c r="BN27" s="11" t="s">
        <v>2201</v>
      </c>
      <c r="BO27" s="13">
        <v>1</v>
      </c>
      <c r="BP27" s="13">
        <v>1800</v>
      </c>
      <c r="BQ27" s="11" t="s">
        <v>4156</v>
      </c>
      <c r="BR27" s="11" t="s">
        <v>2114</v>
      </c>
      <c r="BS27" s="11" t="s">
        <v>2114</v>
      </c>
      <c r="BT27" s="11" t="s">
        <v>4157</v>
      </c>
    </row>
    <row r="28" spans="1:72" ht="13.5" customHeight="1">
      <c r="A28" s="11" t="s">
        <v>2110</v>
      </c>
      <c r="B28" s="11" t="s">
        <v>2444</v>
      </c>
      <c r="C28" s="11" t="s">
        <v>2185</v>
      </c>
      <c r="D28" s="11" t="s">
        <v>2113</v>
      </c>
      <c r="E28" s="11" t="s">
        <v>2114</v>
      </c>
      <c r="F28" s="11" t="s">
        <v>2186</v>
      </c>
      <c r="G28" s="11" t="s">
        <v>2116</v>
      </c>
      <c r="H28" s="12">
        <v>34576</v>
      </c>
      <c r="I28" s="11" t="s">
        <v>2117</v>
      </c>
      <c r="J28" s="11" t="s">
        <v>2118</v>
      </c>
      <c r="K28" s="11" t="s">
        <v>2174</v>
      </c>
      <c r="L28" s="11" t="s">
        <v>2120</v>
      </c>
      <c r="M28" s="11" t="s">
        <v>2188</v>
      </c>
      <c r="N28" s="11" t="s">
        <v>2445</v>
      </c>
      <c r="O28" s="11" t="s">
        <v>2123</v>
      </c>
      <c r="P28" s="11" t="s">
        <v>2124</v>
      </c>
      <c r="Q28" s="11" t="s">
        <v>1468</v>
      </c>
      <c r="R28" s="11" t="s">
        <v>4158</v>
      </c>
      <c r="S28" s="11" t="s">
        <v>1501</v>
      </c>
      <c r="T28" s="11" t="s">
        <v>1501</v>
      </c>
      <c r="U28" s="11" t="s">
        <v>4159</v>
      </c>
      <c r="V28" s="11" t="s">
        <v>3925</v>
      </c>
      <c r="W28" s="11" t="s">
        <v>2260</v>
      </c>
      <c r="X28" s="13">
        <v>3</v>
      </c>
      <c r="Y28" s="11" t="s">
        <v>4158</v>
      </c>
      <c r="Z28" s="11" t="s">
        <v>2114</v>
      </c>
      <c r="AA28" s="11" t="s">
        <v>2114</v>
      </c>
      <c r="AB28" s="11" t="s">
        <v>3340</v>
      </c>
      <c r="AC28" s="11" t="s">
        <v>2114</v>
      </c>
      <c r="AD28" s="11" t="s">
        <v>2114</v>
      </c>
      <c r="AE28" s="11" t="s">
        <v>3340</v>
      </c>
      <c r="AF28" s="11" t="s">
        <v>4160</v>
      </c>
      <c r="AG28" s="11" t="s">
        <v>2114</v>
      </c>
      <c r="AH28" s="11" t="s">
        <v>2114</v>
      </c>
      <c r="AI28" s="11" t="s">
        <v>4160</v>
      </c>
      <c r="AJ28" s="11" t="s">
        <v>4161</v>
      </c>
      <c r="AK28" s="11" t="s">
        <v>2114</v>
      </c>
      <c r="AL28" s="11" t="s">
        <v>2114</v>
      </c>
      <c r="AM28" s="11" t="s">
        <v>4161</v>
      </c>
      <c r="AN28" s="11" t="s">
        <v>2132</v>
      </c>
      <c r="AO28" s="11" t="s">
        <v>2196</v>
      </c>
      <c r="AP28" s="11" t="s">
        <v>1472</v>
      </c>
      <c r="AQ28" s="11" t="s">
        <v>2157</v>
      </c>
      <c r="AR28" s="11" t="s">
        <v>2114</v>
      </c>
      <c r="AS28" s="11" t="s">
        <v>2114</v>
      </c>
      <c r="AT28" s="11" t="s">
        <v>1472</v>
      </c>
      <c r="AU28" s="11" t="s">
        <v>1472</v>
      </c>
      <c r="AV28" s="13">
        <v>68</v>
      </c>
      <c r="AW28" s="11" t="s">
        <v>2134</v>
      </c>
      <c r="AX28" s="11" t="s">
        <v>2350</v>
      </c>
      <c r="AY28" s="11" t="s">
        <v>2136</v>
      </c>
      <c r="AZ28" s="11" t="s">
        <v>2449</v>
      </c>
      <c r="BA28" s="11" t="s">
        <v>2114</v>
      </c>
      <c r="BB28" s="11" t="s">
        <v>2114</v>
      </c>
      <c r="BC28" s="11" t="s">
        <v>375</v>
      </c>
      <c r="BD28" s="11" t="s">
        <v>2450</v>
      </c>
      <c r="BE28" s="11" t="s">
        <v>2114</v>
      </c>
      <c r="BF28" s="11" t="s">
        <v>2114</v>
      </c>
      <c r="BG28" s="11" t="s">
        <v>2140</v>
      </c>
      <c r="BH28" s="11" t="s">
        <v>2141</v>
      </c>
      <c r="BI28" s="13">
        <v>3</v>
      </c>
      <c r="BJ28" s="13">
        <v>95</v>
      </c>
      <c r="BK28" s="11" t="s">
        <v>2142</v>
      </c>
      <c r="BL28" s="11" t="s">
        <v>2143</v>
      </c>
      <c r="BM28" s="11" t="s">
        <v>2144</v>
      </c>
      <c r="BN28" s="11" t="s">
        <v>2451</v>
      </c>
      <c r="BO28" s="13">
        <v>1</v>
      </c>
      <c r="BP28" s="13">
        <v>1800</v>
      </c>
      <c r="BQ28" s="11" t="s">
        <v>4162</v>
      </c>
      <c r="BR28" s="11" t="s">
        <v>2114</v>
      </c>
      <c r="BS28" s="11" t="s">
        <v>2114</v>
      </c>
      <c r="BT28" s="11" t="s">
        <v>4163</v>
      </c>
    </row>
    <row r="29" spans="1:72" ht="13.5" customHeight="1">
      <c r="A29" s="11" t="s">
        <v>2110</v>
      </c>
      <c r="B29" s="11" t="s">
        <v>2454</v>
      </c>
      <c r="C29" s="11" t="s">
        <v>2185</v>
      </c>
      <c r="D29" s="11" t="s">
        <v>2113</v>
      </c>
      <c r="E29" s="11" t="s">
        <v>2114</v>
      </c>
      <c r="F29" s="11" t="s">
        <v>2186</v>
      </c>
      <c r="G29" s="11" t="s">
        <v>2116</v>
      </c>
      <c r="H29" s="12">
        <v>34576</v>
      </c>
      <c r="I29" s="11" t="s">
        <v>2117</v>
      </c>
      <c r="J29" s="11" t="s">
        <v>2118</v>
      </c>
      <c r="K29" s="11" t="s">
        <v>2455</v>
      </c>
      <c r="L29" s="11" t="s">
        <v>2120</v>
      </c>
      <c r="M29" s="11" t="s">
        <v>2188</v>
      </c>
      <c r="N29" s="11" t="s">
        <v>2456</v>
      </c>
      <c r="O29" s="11" t="s">
        <v>2123</v>
      </c>
      <c r="P29" s="11" t="s">
        <v>2124</v>
      </c>
      <c r="Q29" s="11" t="s">
        <v>1468</v>
      </c>
      <c r="R29" s="11" t="s">
        <v>4164</v>
      </c>
      <c r="S29" s="11" t="s">
        <v>1501</v>
      </c>
      <c r="T29" s="11" t="s">
        <v>1501</v>
      </c>
      <c r="U29" s="11" t="s">
        <v>4165</v>
      </c>
      <c r="V29" s="11" t="s">
        <v>4166</v>
      </c>
      <c r="W29" s="11" t="s">
        <v>2260</v>
      </c>
      <c r="X29" s="13">
        <v>3</v>
      </c>
      <c r="Y29" s="11" t="s">
        <v>4164</v>
      </c>
      <c r="Z29" s="11" t="s">
        <v>2114</v>
      </c>
      <c r="AA29" s="11" t="s">
        <v>2114</v>
      </c>
      <c r="AB29" s="11" t="s">
        <v>4167</v>
      </c>
      <c r="AC29" s="11" t="s">
        <v>2114</v>
      </c>
      <c r="AD29" s="11" t="s">
        <v>2114</v>
      </c>
      <c r="AE29" s="11" t="s">
        <v>4167</v>
      </c>
      <c r="AF29" s="11" t="s">
        <v>2805</v>
      </c>
      <c r="AG29" s="11" t="s">
        <v>2114</v>
      </c>
      <c r="AH29" s="11" t="s">
        <v>2114</v>
      </c>
      <c r="AI29" s="11" t="s">
        <v>2805</v>
      </c>
      <c r="AJ29" s="11" t="s">
        <v>4168</v>
      </c>
      <c r="AK29" s="11" t="s">
        <v>2114</v>
      </c>
      <c r="AL29" s="11" t="s">
        <v>2114</v>
      </c>
      <c r="AM29" s="11" t="s">
        <v>4168</v>
      </c>
      <c r="AN29" s="11" t="s">
        <v>2132</v>
      </c>
      <c r="AO29" s="11" t="s">
        <v>2196</v>
      </c>
      <c r="AP29" s="11" t="s">
        <v>1472</v>
      </c>
      <c r="AQ29" s="11" t="s">
        <v>2462</v>
      </c>
      <c r="AR29" s="11" t="s">
        <v>2114</v>
      </c>
      <c r="AS29" s="11" t="s">
        <v>2114</v>
      </c>
      <c r="AT29" s="11" t="s">
        <v>1472</v>
      </c>
      <c r="AU29" s="11" t="s">
        <v>1472</v>
      </c>
      <c r="AV29" s="13">
        <v>68</v>
      </c>
      <c r="AW29" s="11" t="s">
        <v>2134</v>
      </c>
      <c r="AX29" s="11" t="s">
        <v>2350</v>
      </c>
      <c r="AY29" s="11" t="s">
        <v>2136</v>
      </c>
      <c r="AZ29" s="11" t="s">
        <v>2463</v>
      </c>
      <c r="BA29" s="11" t="s">
        <v>2114</v>
      </c>
      <c r="BB29" s="11" t="s">
        <v>2114</v>
      </c>
      <c r="BC29" s="11" t="s">
        <v>375</v>
      </c>
      <c r="BD29" s="11" t="s">
        <v>2217</v>
      </c>
      <c r="BE29" s="11" t="s">
        <v>2114</v>
      </c>
      <c r="BF29" s="11" t="s">
        <v>2114</v>
      </c>
      <c r="BG29" s="11" t="s">
        <v>2140</v>
      </c>
      <c r="BH29" s="11" t="s">
        <v>2141</v>
      </c>
      <c r="BI29" s="13">
        <v>3</v>
      </c>
      <c r="BJ29" s="13">
        <v>79</v>
      </c>
      <c r="BK29" s="11" t="s">
        <v>2142</v>
      </c>
      <c r="BL29" s="11" t="s">
        <v>2143</v>
      </c>
      <c r="BM29" s="11" t="s">
        <v>2144</v>
      </c>
      <c r="BN29" s="11" t="s">
        <v>2451</v>
      </c>
      <c r="BO29" s="13">
        <v>1</v>
      </c>
      <c r="BP29" s="13">
        <v>1800</v>
      </c>
      <c r="BQ29" s="11" t="s">
        <v>4169</v>
      </c>
      <c r="BR29" s="11" t="s">
        <v>2114</v>
      </c>
      <c r="BS29" s="11" t="s">
        <v>2114</v>
      </c>
      <c r="BT29" s="11" t="s">
        <v>4170</v>
      </c>
    </row>
    <row r="30" spans="1:72" ht="13.5" customHeight="1">
      <c r="A30" s="11" t="s">
        <v>2110</v>
      </c>
      <c r="B30" s="11" t="s">
        <v>2204</v>
      </c>
      <c r="C30" s="11" t="s">
        <v>2112</v>
      </c>
      <c r="D30" s="11" t="s">
        <v>2113</v>
      </c>
      <c r="E30" s="11" t="s">
        <v>2114</v>
      </c>
      <c r="F30" s="11" t="s">
        <v>2115</v>
      </c>
      <c r="G30" s="11" t="s">
        <v>2116</v>
      </c>
      <c r="H30" s="12">
        <v>34643</v>
      </c>
      <c r="I30" s="11" t="s">
        <v>2205</v>
      </c>
      <c r="J30" s="11" t="s">
        <v>2118</v>
      </c>
      <c r="K30" s="11" t="s">
        <v>2206</v>
      </c>
      <c r="L30" s="11" t="s">
        <v>2207</v>
      </c>
      <c r="M30" s="11" t="s">
        <v>2208</v>
      </c>
      <c r="N30" s="11" t="s">
        <v>2209</v>
      </c>
      <c r="O30" s="11" t="s">
        <v>2123</v>
      </c>
      <c r="P30" s="11" t="s">
        <v>2124</v>
      </c>
      <c r="Q30" s="11" t="s">
        <v>1468</v>
      </c>
      <c r="R30" s="11" t="s">
        <v>4171</v>
      </c>
      <c r="S30" s="11" t="s">
        <v>1501</v>
      </c>
      <c r="T30" s="11" t="s">
        <v>1501</v>
      </c>
      <c r="U30" s="11" t="s">
        <v>4172</v>
      </c>
      <c r="V30" s="11" t="s">
        <v>4173</v>
      </c>
      <c r="W30" s="11" t="s">
        <v>2260</v>
      </c>
      <c r="X30" s="13">
        <v>3</v>
      </c>
      <c r="Y30" s="11" t="s">
        <v>4171</v>
      </c>
      <c r="Z30" s="11" t="s">
        <v>2114</v>
      </c>
      <c r="AA30" s="11" t="s">
        <v>2114</v>
      </c>
      <c r="AB30" s="11" t="s">
        <v>4174</v>
      </c>
      <c r="AC30" s="11" t="s">
        <v>2114</v>
      </c>
      <c r="AD30" s="11" t="s">
        <v>2114</v>
      </c>
      <c r="AE30" s="11" t="s">
        <v>4174</v>
      </c>
      <c r="AF30" s="11" t="s">
        <v>1585</v>
      </c>
      <c r="AG30" s="11" t="s">
        <v>2114</v>
      </c>
      <c r="AH30" s="11" t="s">
        <v>2114</v>
      </c>
      <c r="AI30" s="11" t="s">
        <v>1585</v>
      </c>
      <c r="AJ30" s="11" t="s">
        <v>4175</v>
      </c>
      <c r="AK30" s="11" t="s">
        <v>2114</v>
      </c>
      <c r="AL30" s="11" t="s">
        <v>2114</v>
      </c>
      <c r="AM30" s="11" t="s">
        <v>4175</v>
      </c>
      <c r="AN30" s="11" t="s">
        <v>2132</v>
      </c>
      <c r="AO30" s="11" t="s">
        <v>2114</v>
      </c>
      <c r="AP30" s="11" t="s">
        <v>1472</v>
      </c>
      <c r="AQ30" s="11" t="s">
        <v>2215</v>
      </c>
      <c r="AR30" s="11" t="s">
        <v>2114</v>
      </c>
      <c r="AS30" s="11" t="s">
        <v>2114</v>
      </c>
      <c r="AT30" s="11" t="s">
        <v>1472</v>
      </c>
      <c r="AU30" s="11" t="s">
        <v>1472</v>
      </c>
      <c r="AV30" s="13">
        <v>68</v>
      </c>
      <c r="AW30" s="11" t="s">
        <v>2134</v>
      </c>
      <c r="AX30" s="11" t="s">
        <v>2158</v>
      </c>
      <c r="AY30" s="11" t="s">
        <v>2136</v>
      </c>
      <c r="AZ30" s="11" t="s">
        <v>2216</v>
      </c>
      <c r="BA30" s="11" t="s">
        <v>2114</v>
      </c>
      <c r="BB30" s="11" t="s">
        <v>2114</v>
      </c>
      <c r="BC30" s="11" t="s">
        <v>375</v>
      </c>
      <c r="BD30" s="11" t="s">
        <v>2217</v>
      </c>
      <c r="BE30" s="11" t="s">
        <v>2114</v>
      </c>
      <c r="BF30" s="11" t="s">
        <v>2114</v>
      </c>
      <c r="BG30" s="11" t="s">
        <v>2140</v>
      </c>
      <c r="BH30" s="11" t="s">
        <v>2141</v>
      </c>
      <c r="BI30" s="13">
        <v>1</v>
      </c>
      <c r="BJ30" s="13">
        <v>100</v>
      </c>
      <c r="BK30" s="11" t="s">
        <v>2142</v>
      </c>
      <c r="BL30" s="11" t="s">
        <v>2218</v>
      </c>
      <c r="BM30" s="11" t="s">
        <v>2219</v>
      </c>
      <c r="BN30" s="11" t="s">
        <v>2220</v>
      </c>
      <c r="BO30" s="13">
        <v>1</v>
      </c>
      <c r="BP30" s="13">
        <v>911</v>
      </c>
      <c r="BQ30" s="11" t="s">
        <v>4176</v>
      </c>
      <c r="BR30" s="11" t="s">
        <v>2114</v>
      </c>
      <c r="BS30" s="11" t="s">
        <v>2114</v>
      </c>
      <c r="BT30" s="11" t="s">
        <v>4177</v>
      </c>
    </row>
    <row r="31" spans="1:72" ht="13.5" customHeight="1">
      <c r="A31" s="11" t="s">
        <v>2110</v>
      </c>
      <c r="B31" s="11" t="s">
        <v>2710</v>
      </c>
      <c r="C31" s="11" t="s">
        <v>2112</v>
      </c>
      <c r="D31" s="11" t="s">
        <v>2113</v>
      </c>
      <c r="E31" s="11" t="s">
        <v>2114</v>
      </c>
      <c r="F31" s="11" t="s">
        <v>2115</v>
      </c>
      <c r="G31" s="11" t="s">
        <v>2116</v>
      </c>
      <c r="H31" s="12">
        <v>34642</v>
      </c>
      <c r="I31" s="11" t="s">
        <v>2205</v>
      </c>
      <c r="J31" s="11" t="s">
        <v>2118</v>
      </c>
      <c r="K31" s="11" t="s">
        <v>2254</v>
      </c>
      <c r="L31" s="11" t="s">
        <v>2207</v>
      </c>
      <c r="M31" s="11" t="s">
        <v>2208</v>
      </c>
      <c r="N31" s="11" t="s">
        <v>2711</v>
      </c>
      <c r="O31" s="11" t="s">
        <v>2123</v>
      </c>
      <c r="P31" s="11" t="s">
        <v>2124</v>
      </c>
      <c r="Q31" s="11" t="s">
        <v>1468</v>
      </c>
      <c r="R31" s="11" t="s">
        <v>4178</v>
      </c>
      <c r="S31" s="11" t="s">
        <v>1501</v>
      </c>
      <c r="T31" s="11" t="s">
        <v>1501</v>
      </c>
      <c r="U31" s="11" t="s">
        <v>4179</v>
      </c>
      <c r="V31" s="11" t="s">
        <v>4180</v>
      </c>
      <c r="W31" s="11" t="s">
        <v>2260</v>
      </c>
      <c r="X31" s="13">
        <v>3</v>
      </c>
      <c r="Y31" s="11" t="s">
        <v>4178</v>
      </c>
      <c r="Z31" s="11" t="s">
        <v>2114</v>
      </c>
      <c r="AA31" s="11" t="s">
        <v>2114</v>
      </c>
      <c r="AB31" s="11" t="s">
        <v>611</v>
      </c>
      <c r="AC31" s="11" t="s">
        <v>2114</v>
      </c>
      <c r="AD31" s="11" t="s">
        <v>2114</v>
      </c>
      <c r="AE31" s="11" t="s">
        <v>611</v>
      </c>
      <c r="AF31" s="11" t="s">
        <v>4488</v>
      </c>
      <c r="AG31" s="11" t="s">
        <v>2114</v>
      </c>
      <c r="AH31" s="11" t="s">
        <v>2114</v>
      </c>
      <c r="AI31" s="11" t="s">
        <v>4488</v>
      </c>
      <c r="AJ31" s="11" t="s">
        <v>4181</v>
      </c>
      <c r="AK31" s="11" t="s">
        <v>2114</v>
      </c>
      <c r="AL31" s="11" t="s">
        <v>2114</v>
      </c>
      <c r="AM31" s="11" t="s">
        <v>4181</v>
      </c>
      <c r="AN31" s="11" t="s">
        <v>2132</v>
      </c>
      <c r="AO31" s="11" t="s">
        <v>2114</v>
      </c>
      <c r="AP31" s="11" t="s">
        <v>1472</v>
      </c>
      <c r="AQ31" s="11" t="s">
        <v>2181</v>
      </c>
      <c r="AR31" s="11" t="s">
        <v>2114</v>
      </c>
      <c r="AS31" s="11" t="s">
        <v>2114</v>
      </c>
      <c r="AT31" s="11" t="s">
        <v>1472</v>
      </c>
      <c r="AU31" s="11" t="s">
        <v>1472</v>
      </c>
      <c r="AV31" s="13">
        <v>68</v>
      </c>
      <c r="AW31" s="11" t="s">
        <v>2134</v>
      </c>
      <c r="AX31" s="11" t="s">
        <v>2476</v>
      </c>
      <c r="AY31" s="11" t="s">
        <v>2136</v>
      </c>
      <c r="AZ31" s="11" t="s">
        <v>2717</v>
      </c>
      <c r="BA31" s="11" t="s">
        <v>2114</v>
      </c>
      <c r="BB31" s="11" t="s">
        <v>2114</v>
      </c>
      <c r="BC31" s="11" t="s">
        <v>375</v>
      </c>
      <c r="BD31" s="11" t="s">
        <v>2718</v>
      </c>
      <c r="BE31" s="11" t="s">
        <v>2114</v>
      </c>
      <c r="BF31" s="11" t="s">
        <v>2114</v>
      </c>
      <c r="BG31" s="11" t="s">
        <v>2140</v>
      </c>
      <c r="BH31" s="11" t="s">
        <v>2141</v>
      </c>
      <c r="BI31" s="13">
        <v>1</v>
      </c>
      <c r="BJ31" s="13">
        <v>80</v>
      </c>
      <c r="BK31" s="11" t="s">
        <v>2142</v>
      </c>
      <c r="BL31" s="11" t="s">
        <v>2218</v>
      </c>
      <c r="BM31" s="11" t="s">
        <v>2219</v>
      </c>
      <c r="BN31" s="11" t="s">
        <v>2478</v>
      </c>
      <c r="BO31" s="13">
        <v>1</v>
      </c>
      <c r="BP31" s="13">
        <v>911</v>
      </c>
      <c r="BQ31" s="11" t="s">
        <v>4182</v>
      </c>
      <c r="BR31" s="11" t="s">
        <v>2114</v>
      </c>
      <c r="BS31" s="11" t="s">
        <v>2114</v>
      </c>
      <c r="BT31" s="11" t="s">
        <v>4183</v>
      </c>
    </row>
    <row r="32" spans="1:72" ht="13.5" customHeight="1">
      <c r="A32" s="11" t="s">
        <v>2110</v>
      </c>
      <c r="B32" s="11" t="s">
        <v>2466</v>
      </c>
      <c r="C32" s="11" t="s">
        <v>2112</v>
      </c>
      <c r="D32" s="11" t="s">
        <v>2113</v>
      </c>
      <c r="E32" s="11" t="s">
        <v>2114</v>
      </c>
      <c r="F32" s="11" t="s">
        <v>2115</v>
      </c>
      <c r="G32" s="11" t="s">
        <v>2116</v>
      </c>
      <c r="H32" s="12">
        <v>34642</v>
      </c>
      <c r="I32" s="11" t="s">
        <v>2224</v>
      </c>
      <c r="J32" s="11" t="s">
        <v>2118</v>
      </c>
      <c r="K32" s="11" t="s">
        <v>2467</v>
      </c>
      <c r="L32" s="11" t="s">
        <v>2207</v>
      </c>
      <c r="M32" s="11" t="s">
        <v>2226</v>
      </c>
      <c r="N32" s="11" t="s">
        <v>2468</v>
      </c>
      <c r="O32" s="11" t="s">
        <v>2123</v>
      </c>
      <c r="P32" s="11" t="s">
        <v>2124</v>
      </c>
      <c r="Q32" s="11" t="s">
        <v>1468</v>
      </c>
      <c r="R32" s="11" t="s">
        <v>4184</v>
      </c>
      <c r="S32" s="11" t="s">
        <v>1501</v>
      </c>
      <c r="T32" s="11" t="s">
        <v>1501</v>
      </c>
      <c r="U32" s="11" t="s">
        <v>4185</v>
      </c>
      <c r="V32" s="11" t="s">
        <v>4186</v>
      </c>
      <c r="W32" s="11" t="s">
        <v>2260</v>
      </c>
      <c r="X32" s="13">
        <v>3</v>
      </c>
      <c r="Y32" s="11" t="s">
        <v>4184</v>
      </c>
      <c r="Z32" s="11" t="s">
        <v>2114</v>
      </c>
      <c r="AA32" s="11" t="s">
        <v>2114</v>
      </c>
      <c r="AB32" s="11" t="s">
        <v>4187</v>
      </c>
      <c r="AC32" s="11" t="s">
        <v>2114</v>
      </c>
      <c r="AD32" s="11" t="s">
        <v>2114</v>
      </c>
      <c r="AE32" s="11" t="s">
        <v>4187</v>
      </c>
      <c r="AF32" s="11" t="s">
        <v>3875</v>
      </c>
      <c r="AG32" s="11" t="s">
        <v>2114</v>
      </c>
      <c r="AH32" s="11" t="s">
        <v>2114</v>
      </c>
      <c r="AI32" s="11" t="s">
        <v>3875</v>
      </c>
      <c r="AJ32" s="11" t="s">
        <v>4188</v>
      </c>
      <c r="AK32" s="11" t="s">
        <v>2114</v>
      </c>
      <c r="AL32" s="11" t="s">
        <v>2114</v>
      </c>
      <c r="AM32" s="11" t="s">
        <v>4188</v>
      </c>
      <c r="AN32" s="11" t="s">
        <v>2132</v>
      </c>
      <c r="AO32" s="11" t="s">
        <v>2114</v>
      </c>
      <c r="AP32" s="11" t="s">
        <v>1472</v>
      </c>
      <c r="AQ32" s="11" t="s">
        <v>2475</v>
      </c>
      <c r="AR32" s="11" t="s">
        <v>2114</v>
      </c>
      <c r="AS32" s="11" t="s">
        <v>2114</v>
      </c>
      <c r="AT32" s="11" t="s">
        <v>1472</v>
      </c>
      <c r="AU32" s="11" t="s">
        <v>1472</v>
      </c>
      <c r="AV32" s="13">
        <v>68</v>
      </c>
      <c r="AW32" s="11" t="s">
        <v>2134</v>
      </c>
      <c r="AX32" s="11" t="s">
        <v>2476</v>
      </c>
      <c r="AY32" s="11" t="s">
        <v>2136</v>
      </c>
      <c r="AZ32" s="11" t="s">
        <v>2477</v>
      </c>
      <c r="BA32" s="11" t="s">
        <v>2114</v>
      </c>
      <c r="BB32" s="11" t="s">
        <v>2114</v>
      </c>
      <c r="BC32" s="11" t="s">
        <v>375</v>
      </c>
      <c r="BD32" s="11" t="s">
        <v>2183</v>
      </c>
      <c r="BE32" s="11" t="s">
        <v>2114</v>
      </c>
      <c r="BF32" s="11" t="s">
        <v>2114</v>
      </c>
      <c r="BG32" s="11" t="s">
        <v>2140</v>
      </c>
      <c r="BH32" s="11" t="s">
        <v>2141</v>
      </c>
      <c r="BI32" s="13">
        <v>1</v>
      </c>
      <c r="BJ32" s="13">
        <v>75</v>
      </c>
      <c r="BK32" s="11" t="s">
        <v>2142</v>
      </c>
      <c r="BL32" s="11" t="s">
        <v>2218</v>
      </c>
      <c r="BM32" s="11" t="s">
        <v>2219</v>
      </c>
      <c r="BN32" s="11" t="s">
        <v>2478</v>
      </c>
      <c r="BO32" s="13">
        <v>1</v>
      </c>
      <c r="BP32" s="13">
        <v>1000</v>
      </c>
      <c r="BQ32" s="11" t="s">
        <v>4169</v>
      </c>
      <c r="BR32" s="11" t="s">
        <v>2114</v>
      </c>
      <c r="BS32" s="11" t="s">
        <v>2114</v>
      </c>
      <c r="BT32" s="11" t="s">
        <v>4170</v>
      </c>
    </row>
    <row r="33" spans="1:72" ht="13.5" customHeight="1">
      <c r="A33" s="11" t="s">
        <v>2110</v>
      </c>
      <c r="B33" s="11" t="s">
        <v>2223</v>
      </c>
      <c r="C33" s="11" t="s">
        <v>2112</v>
      </c>
      <c r="D33" s="11" t="s">
        <v>2113</v>
      </c>
      <c r="E33" s="11" t="s">
        <v>2114</v>
      </c>
      <c r="F33" s="11" t="s">
        <v>2115</v>
      </c>
      <c r="G33" s="11" t="s">
        <v>2116</v>
      </c>
      <c r="H33" s="12">
        <v>34643</v>
      </c>
      <c r="I33" s="11" t="s">
        <v>2224</v>
      </c>
      <c r="J33" s="11" t="s">
        <v>2118</v>
      </c>
      <c r="K33" s="11" t="s">
        <v>2225</v>
      </c>
      <c r="L33" s="11" t="s">
        <v>2207</v>
      </c>
      <c r="M33" s="11" t="s">
        <v>2226</v>
      </c>
      <c r="N33" s="11" t="s">
        <v>2227</v>
      </c>
      <c r="O33" s="11" t="s">
        <v>2123</v>
      </c>
      <c r="P33" s="11" t="s">
        <v>2124</v>
      </c>
      <c r="Q33" s="11" t="s">
        <v>1468</v>
      </c>
      <c r="R33" s="11" t="s">
        <v>4189</v>
      </c>
      <c r="S33" s="11" t="s">
        <v>1501</v>
      </c>
      <c r="T33" s="11" t="s">
        <v>1501</v>
      </c>
      <c r="U33" s="11" t="s">
        <v>4190</v>
      </c>
      <c r="V33" s="11" t="s">
        <v>4191</v>
      </c>
      <c r="W33" s="11" t="s">
        <v>2260</v>
      </c>
      <c r="X33" s="13">
        <v>3</v>
      </c>
      <c r="Y33" s="11" t="s">
        <v>4189</v>
      </c>
      <c r="Z33" s="11" t="s">
        <v>2114</v>
      </c>
      <c r="AA33" s="11" t="s">
        <v>2114</v>
      </c>
      <c r="AB33" s="11" t="s">
        <v>4850</v>
      </c>
      <c r="AC33" s="11" t="s">
        <v>2114</v>
      </c>
      <c r="AD33" s="11" t="s">
        <v>2114</v>
      </c>
      <c r="AE33" s="11" t="s">
        <v>4850</v>
      </c>
      <c r="AF33" s="11" t="s">
        <v>4192</v>
      </c>
      <c r="AG33" s="11" t="s">
        <v>2114</v>
      </c>
      <c r="AH33" s="11" t="s">
        <v>2114</v>
      </c>
      <c r="AI33" s="11" t="s">
        <v>4192</v>
      </c>
      <c r="AJ33" s="11" t="s">
        <v>1988</v>
      </c>
      <c r="AK33" s="11" t="s">
        <v>2114</v>
      </c>
      <c r="AL33" s="11" t="s">
        <v>2114</v>
      </c>
      <c r="AM33" s="11" t="s">
        <v>1988</v>
      </c>
      <c r="AN33" s="11" t="s">
        <v>2132</v>
      </c>
      <c r="AO33" s="11" t="s">
        <v>2114</v>
      </c>
      <c r="AP33" s="11" t="s">
        <v>1472</v>
      </c>
      <c r="AQ33" s="11" t="s">
        <v>2234</v>
      </c>
      <c r="AR33" s="11" t="s">
        <v>2114</v>
      </c>
      <c r="AS33" s="11" t="s">
        <v>2114</v>
      </c>
      <c r="AT33" s="11" t="s">
        <v>1472</v>
      </c>
      <c r="AU33" s="11" t="s">
        <v>1472</v>
      </c>
      <c r="AV33" s="13">
        <v>68</v>
      </c>
      <c r="AW33" s="11" t="s">
        <v>2134</v>
      </c>
      <c r="AX33" s="11" t="s">
        <v>2158</v>
      </c>
      <c r="AY33" s="11" t="s">
        <v>2136</v>
      </c>
      <c r="AZ33" s="11" t="s">
        <v>2235</v>
      </c>
      <c r="BA33" s="11" t="s">
        <v>2114</v>
      </c>
      <c r="BB33" s="11" t="s">
        <v>2114</v>
      </c>
      <c r="BC33" s="11" t="s">
        <v>375</v>
      </c>
      <c r="BD33" s="11" t="s">
        <v>2236</v>
      </c>
      <c r="BE33" s="11" t="s">
        <v>2114</v>
      </c>
      <c r="BF33" s="11" t="s">
        <v>2114</v>
      </c>
      <c r="BG33" s="11" t="s">
        <v>2140</v>
      </c>
      <c r="BH33" s="11" t="s">
        <v>2141</v>
      </c>
      <c r="BI33" s="13">
        <v>1</v>
      </c>
      <c r="BJ33" s="13">
        <v>84</v>
      </c>
      <c r="BK33" s="11" t="s">
        <v>2142</v>
      </c>
      <c r="BL33" s="11" t="s">
        <v>2218</v>
      </c>
      <c r="BM33" s="11" t="s">
        <v>2219</v>
      </c>
      <c r="BN33" s="11" t="s">
        <v>2220</v>
      </c>
      <c r="BO33" s="13">
        <v>1</v>
      </c>
      <c r="BP33" s="13">
        <v>1000</v>
      </c>
      <c r="BQ33" s="11" t="s">
        <v>4193</v>
      </c>
      <c r="BR33" s="11" t="s">
        <v>2114</v>
      </c>
      <c r="BS33" s="11" t="s">
        <v>2114</v>
      </c>
      <c r="BT33" s="11" t="s">
        <v>4194</v>
      </c>
    </row>
    <row r="34" spans="1:72" ht="13.5" customHeight="1">
      <c r="A34" s="11" t="s">
        <v>2110</v>
      </c>
      <c r="B34" s="11" t="s">
        <v>2736</v>
      </c>
      <c r="C34" s="11" t="s">
        <v>2112</v>
      </c>
      <c r="D34" s="11" t="s">
        <v>2113</v>
      </c>
      <c r="E34" s="11" t="s">
        <v>2114</v>
      </c>
      <c r="F34" s="11" t="s">
        <v>2115</v>
      </c>
      <c r="G34" s="11" t="s">
        <v>2116</v>
      </c>
      <c r="H34" s="12">
        <v>34649</v>
      </c>
      <c r="I34" s="11" t="s">
        <v>2737</v>
      </c>
      <c r="J34" s="11" t="s">
        <v>2118</v>
      </c>
      <c r="K34" s="11" t="s">
        <v>2359</v>
      </c>
      <c r="L34" s="11" t="s">
        <v>2120</v>
      </c>
      <c r="M34" s="11" t="s">
        <v>2738</v>
      </c>
      <c r="N34" s="11" t="s">
        <v>2739</v>
      </c>
      <c r="O34" s="11" t="s">
        <v>2123</v>
      </c>
      <c r="P34" s="11" t="s">
        <v>2124</v>
      </c>
      <c r="Q34" s="11" t="s">
        <v>1468</v>
      </c>
      <c r="R34" s="11" t="s">
        <v>4195</v>
      </c>
      <c r="S34" s="11" t="s">
        <v>1501</v>
      </c>
      <c r="T34" s="11" t="s">
        <v>1501</v>
      </c>
      <c r="U34" s="11" t="s">
        <v>4196</v>
      </c>
      <c r="V34" s="11" t="s">
        <v>4197</v>
      </c>
      <c r="W34" s="11" t="s">
        <v>2260</v>
      </c>
      <c r="X34" s="13">
        <v>3</v>
      </c>
      <c r="Y34" s="11" t="s">
        <v>4195</v>
      </c>
      <c r="Z34" s="11" t="s">
        <v>2114</v>
      </c>
      <c r="AA34" s="11" t="s">
        <v>2114</v>
      </c>
      <c r="AB34" s="11" t="s">
        <v>4198</v>
      </c>
      <c r="AC34" s="11" t="s">
        <v>2114</v>
      </c>
      <c r="AD34" s="11" t="s">
        <v>2114</v>
      </c>
      <c r="AE34" s="11" t="s">
        <v>4198</v>
      </c>
      <c r="AF34" s="11" t="s">
        <v>3624</v>
      </c>
      <c r="AG34" s="11" t="s">
        <v>2114</v>
      </c>
      <c r="AH34" s="11" t="s">
        <v>2114</v>
      </c>
      <c r="AI34" s="11" t="s">
        <v>3624</v>
      </c>
      <c r="AJ34" s="11" t="s">
        <v>2887</v>
      </c>
      <c r="AK34" s="11" t="s">
        <v>2114</v>
      </c>
      <c r="AL34" s="11" t="s">
        <v>2114</v>
      </c>
      <c r="AM34" s="11" t="s">
        <v>2887</v>
      </c>
      <c r="AN34" s="11" t="s">
        <v>2132</v>
      </c>
      <c r="AO34" s="11" t="s">
        <v>2114</v>
      </c>
      <c r="AP34" s="11" t="s">
        <v>1472</v>
      </c>
      <c r="AQ34" s="11" t="s">
        <v>2234</v>
      </c>
      <c r="AR34" s="11" t="s">
        <v>2114</v>
      </c>
      <c r="AS34" s="11" t="s">
        <v>2114</v>
      </c>
      <c r="AT34" s="11" t="s">
        <v>1472</v>
      </c>
      <c r="AU34" s="11" t="s">
        <v>1472</v>
      </c>
      <c r="AV34" s="13">
        <v>68</v>
      </c>
      <c r="AW34" s="11" t="s">
        <v>2134</v>
      </c>
      <c r="AX34" s="11" t="s">
        <v>2135</v>
      </c>
      <c r="AY34" s="11" t="s">
        <v>2136</v>
      </c>
      <c r="AZ34" s="11" t="s">
        <v>2746</v>
      </c>
      <c r="BA34" s="11" t="s">
        <v>2114</v>
      </c>
      <c r="BB34" s="11" t="s">
        <v>2114</v>
      </c>
      <c r="BC34" s="11" t="s">
        <v>375</v>
      </c>
      <c r="BD34" s="11" t="s">
        <v>2747</v>
      </c>
      <c r="BE34" s="11" t="s">
        <v>2114</v>
      </c>
      <c r="BF34" s="11" t="s">
        <v>2114</v>
      </c>
      <c r="BG34" s="11" t="s">
        <v>2140</v>
      </c>
      <c r="BH34" s="11" t="s">
        <v>2141</v>
      </c>
      <c r="BI34" s="13">
        <v>1</v>
      </c>
      <c r="BJ34" s="13">
        <v>88</v>
      </c>
      <c r="BK34" s="11" t="s">
        <v>2142</v>
      </c>
      <c r="BL34" s="11" t="s">
        <v>2537</v>
      </c>
      <c r="BM34" s="11" t="s">
        <v>2144</v>
      </c>
      <c r="BN34" s="11" t="s">
        <v>2145</v>
      </c>
      <c r="BO34" s="13">
        <v>1</v>
      </c>
      <c r="BP34" s="13">
        <v>1235</v>
      </c>
      <c r="BQ34" s="11" t="s">
        <v>4199</v>
      </c>
      <c r="BR34" s="11" t="s">
        <v>2114</v>
      </c>
      <c r="BS34" s="11" t="s">
        <v>2114</v>
      </c>
      <c r="BT34" s="11" t="s">
        <v>4200</v>
      </c>
    </row>
    <row r="35" spans="1:72" ht="13.5" customHeight="1">
      <c r="A35" s="11" t="s">
        <v>2110</v>
      </c>
      <c r="B35" s="11" t="s">
        <v>2750</v>
      </c>
      <c r="C35" s="11" t="s">
        <v>2112</v>
      </c>
      <c r="D35" s="11" t="s">
        <v>2113</v>
      </c>
      <c r="E35" s="11" t="s">
        <v>2114</v>
      </c>
      <c r="F35" s="11" t="s">
        <v>2115</v>
      </c>
      <c r="G35" s="11" t="s">
        <v>2116</v>
      </c>
      <c r="H35" s="12">
        <v>34650</v>
      </c>
      <c r="I35" s="11" t="s">
        <v>2737</v>
      </c>
      <c r="J35" s="11" t="s">
        <v>2118</v>
      </c>
      <c r="K35" s="11" t="s">
        <v>2206</v>
      </c>
      <c r="L35" s="11" t="s">
        <v>2120</v>
      </c>
      <c r="M35" s="11" t="s">
        <v>2738</v>
      </c>
      <c r="N35" s="11" t="s">
        <v>2751</v>
      </c>
      <c r="O35" s="11" t="s">
        <v>2123</v>
      </c>
      <c r="P35" s="11" t="s">
        <v>2124</v>
      </c>
      <c r="Q35" s="11" t="s">
        <v>1468</v>
      </c>
      <c r="R35" s="11" t="s">
        <v>4201</v>
      </c>
      <c r="S35" s="11" t="s">
        <v>1501</v>
      </c>
      <c r="T35" s="11" t="s">
        <v>1501</v>
      </c>
      <c r="U35" s="11" t="s">
        <v>4202</v>
      </c>
      <c r="V35" s="11" t="s">
        <v>4203</v>
      </c>
      <c r="W35" s="11" t="s">
        <v>2260</v>
      </c>
      <c r="X35" s="13">
        <v>3</v>
      </c>
      <c r="Y35" s="11" t="s">
        <v>4201</v>
      </c>
      <c r="Z35" s="11" t="s">
        <v>2114</v>
      </c>
      <c r="AA35" s="11" t="s">
        <v>2114</v>
      </c>
      <c r="AB35" s="11" t="s">
        <v>2912</v>
      </c>
      <c r="AC35" s="11" t="s">
        <v>2114</v>
      </c>
      <c r="AD35" s="11" t="s">
        <v>2114</v>
      </c>
      <c r="AE35" s="11" t="s">
        <v>2912</v>
      </c>
      <c r="AF35" s="11" t="s">
        <v>364</v>
      </c>
      <c r="AG35" s="11" t="s">
        <v>2114</v>
      </c>
      <c r="AH35" s="11" t="s">
        <v>2114</v>
      </c>
      <c r="AI35" s="11" t="s">
        <v>364</v>
      </c>
      <c r="AJ35" s="11" t="s">
        <v>4204</v>
      </c>
      <c r="AK35" s="11" t="s">
        <v>2114</v>
      </c>
      <c r="AL35" s="11" t="s">
        <v>2114</v>
      </c>
      <c r="AM35" s="11" t="s">
        <v>4204</v>
      </c>
      <c r="AN35" s="11" t="s">
        <v>2132</v>
      </c>
      <c r="AO35" s="11" t="s">
        <v>2114</v>
      </c>
      <c r="AP35" s="11" t="s">
        <v>1472</v>
      </c>
      <c r="AQ35" s="11" t="s">
        <v>2171</v>
      </c>
      <c r="AR35" s="11" t="s">
        <v>2114</v>
      </c>
      <c r="AS35" s="11" t="s">
        <v>2114</v>
      </c>
      <c r="AT35" s="11" t="s">
        <v>1472</v>
      </c>
      <c r="AU35" s="11" t="s">
        <v>1472</v>
      </c>
      <c r="AV35" s="13">
        <v>68</v>
      </c>
      <c r="AW35" s="11" t="s">
        <v>2134</v>
      </c>
      <c r="AX35" s="11" t="s">
        <v>2135</v>
      </c>
      <c r="AY35" s="11" t="s">
        <v>2136</v>
      </c>
      <c r="AZ35" s="11" t="s">
        <v>2757</v>
      </c>
      <c r="BA35" s="11" t="s">
        <v>2114</v>
      </c>
      <c r="BB35" s="11" t="s">
        <v>2114</v>
      </c>
      <c r="BC35" s="11" t="s">
        <v>375</v>
      </c>
      <c r="BD35" s="11" t="s">
        <v>2758</v>
      </c>
      <c r="BE35" s="11" t="s">
        <v>2114</v>
      </c>
      <c r="BF35" s="11" t="s">
        <v>2114</v>
      </c>
      <c r="BG35" s="11" t="s">
        <v>2140</v>
      </c>
      <c r="BH35" s="11" t="s">
        <v>2141</v>
      </c>
      <c r="BI35" s="13">
        <v>1</v>
      </c>
      <c r="BJ35" s="13">
        <v>100</v>
      </c>
      <c r="BK35" s="11" t="s">
        <v>2142</v>
      </c>
      <c r="BL35" s="11" t="s">
        <v>2537</v>
      </c>
      <c r="BM35" s="11" t="s">
        <v>2144</v>
      </c>
      <c r="BN35" s="11" t="s">
        <v>2145</v>
      </c>
      <c r="BO35" s="13">
        <v>1</v>
      </c>
      <c r="BP35" s="13">
        <v>1235</v>
      </c>
      <c r="BQ35" s="11" t="s">
        <v>4205</v>
      </c>
      <c r="BR35" s="11" t="s">
        <v>2114</v>
      </c>
      <c r="BS35" s="11" t="s">
        <v>2114</v>
      </c>
      <c r="BT35" s="11" t="s">
        <v>4206</v>
      </c>
    </row>
    <row r="36" spans="1:72" ht="13.5" customHeight="1">
      <c r="A36" s="11" t="s">
        <v>2110</v>
      </c>
      <c r="B36" s="11" t="s">
        <v>2759</v>
      </c>
      <c r="C36" s="11" t="s">
        <v>2112</v>
      </c>
      <c r="D36" s="11" t="s">
        <v>2113</v>
      </c>
      <c r="E36" s="11" t="s">
        <v>2114</v>
      </c>
      <c r="F36" s="11" t="s">
        <v>2115</v>
      </c>
      <c r="G36" s="11" t="s">
        <v>2116</v>
      </c>
      <c r="H36" s="12">
        <v>34650</v>
      </c>
      <c r="I36" s="11" t="s">
        <v>2737</v>
      </c>
      <c r="J36" s="11" t="s">
        <v>2118</v>
      </c>
      <c r="K36" s="11" t="s">
        <v>2206</v>
      </c>
      <c r="L36" s="11" t="s">
        <v>2120</v>
      </c>
      <c r="M36" s="11" t="s">
        <v>2738</v>
      </c>
      <c r="N36" s="11" t="s">
        <v>2751</v>
      </c>
      <c r="O36" s="11" t="s">
        <v>2123</v>
      </c>
      <c r="P36" s="11" t="s">
        <v>2124</v>
      </c>
      <c r="Q36" s="11" t="s">
        <v>1468</v>
      </c>
      <c r="R36" s="11" t="s">
        <v>4207</v>
      </c>
      <c r="S36" s="11" t="s">
        <v>1501</v>
      </c>
      <c r="T36" s="11" t="s">
        <v>1501</v>
      </c>
      <c r="U36" s="11" t="s">
        <v>4208</v>
      </c>
      <c r="V36" s="11" t="s">
        <v>4209</v>
      </c>
      <c r="W36" s="11" t="s">
        <v>2260</v>
      </c>
      <c r="X36" s="13">
        <v>3</v>
      </c>
      <c r="Y36" s="11" t="s">
        <v>4207</v>
      </c>
      <c r="Z36" s="11" t="s">
        <v>2114</v>
      </c>
      <c r="AA36" s="11" t="s">
        <v>2114</v>
      </c>
      <c r="AB36" s="11" t="s">
        <v>2781</v>
      </c>
      <c r="AC36" s="11" t="s">
        <v>2114</v>
      </c>
      <c r="AD36" s="11" t="s">
        <v>2114</v>
      </c>
      <c r="AE36" s="11" t="s">
        <v>2781</v>
      </c>
      <c r="AF36" s="11" t="s">
        <v>4210</v>
      </c>
      <c r="AG36" s="11" t="s">
        <v>2114</v>
      </c>
      <c r="AH36" s="11" t="s">
        <v>2114</v>
      </c>
      <c r="AI36" s="11" t="s">
        <v>4210</v>
      </c>
      <c r="AJ36" s="11" t="s">
        <v>3595</v>
      </c>
      <c r="AK36" s="11" t="s">
        <v>2114</v>
      </c>
      <c r="AL36" s="11" t="s">
        <v>2114</v>
      </c>
      <c r="AM36" s="11" t="s">
        <v>3595</v>
      </c>
      <c r="AN36" s="11" t="s">
        <v>2132</v>
      </c>
      <c r="AO36" s="11" t="s">
        <v>2114</v>
      </c>
      <c r="AP36" s="11" t="s">
        <v>1472</v>
      </c>
      <c r="AQ36" s="11" t="s">
        <v>2765</v>
      </c>
      <c r="AR36" s="11" t="s">
        <v>2114</v>
      </c>
      <c r="AS36" s="11" t="s">
        <v>2114</v>
      </c>
      <c r="AT36" s="11" t="s">
        <v>1472</v>
      </c>
      <c r="AU36" s="11" t="s">
        <v>1472</v>
      </c>
      <c r="AV36" s="13">
        <v>68</v>
      </c>
      <c r="AW36" s="11" t="s">
        <v>2134</v>
      </c>
      <c r="AX36" s="11" t="s">
        <v>2135</v>
      </c>
      <c r="AY36" s="11" t="s">
        <v>2136</v>
      </c>
      <c r="AZ36" s="11" t="s">
        <v>2766</v>
      </c>
      <c r="BA36" s="11" t="s">
        <v>2114</v>
      </c>
      <c r="BB36" s="11" t="s">
        <v>2114</v>
      </c>
      <c r="BC36" s="11" t="s">
        <v>375</v>
      </c>
      <c r="BD36" s="11" t="s">
        <v>2767</v>
      </c>
      <c r="BE36" s="11" t="s">
        <v>2114</v>
      </c>
      <c r="BF36" s="11" t="s">
        <v>2114</v>
      </c>
      <c r="BG36" s="11" t="s">
        <v>2140</v>
      </c>
      <c r="BH36" s="11" t="s">
        <v>2141</v>
      </c>
      <c r="BI36" s="13">
        <v>1</v>
      </c>
      <c r="BJ36" s="13">
        <v>100</v>
      </c>
      <c r="BK36" s="11" t="s">
        <v>2142</v>
      </c>
      <c r="BL36" s="11" t="s">
        <v>2537</v>
      </c>
      <c r="BM36" s="11" t="s">
        <v>2144</v>
      </c>
      <c r="BN36" s="11" t="s">
        <v>2145</v>
      </c>
      <c r="BO36" s="13">
        <v>1</v>
      </c>
      <c r="BP36" s="13">
        <v>1235</v>
      </c>
      <c r="BQ36" s="11" t="s">
        <v>4211</v>
      </c>
      <c r="BR36" s="11" t="s">
        <v>2114</v>
      </c>
      <c r="BS36" s="11" t="s">
        <v>2114</v>
      </c>
      <c r="BT36" s="11" t="s">
        <v>4212</v>
      </c>
    </row>
    <row r="37" spans="1:72" ht="13.5" customHeight="1">
      <c r="A37" s="11" t="s">
        <v>2110</v>
      </c>
      <c r="B37" s="11" t="s">
        <v>2239</v>
      </c>
      <c r="C37" s="11" t="s">
        <v>2112</v>
      </c>
      <c r="D37" s="11" t="s">
        <v>2113</v>
      </c>
      <c r="E37" s="11" t="s">
        <v>2114</v>
      </c>
      <c r="F37" s="11" t="s">
        <v>2115</v>
      </c>
      <c r="G37" s="11" t="s">
        <v>2116</v>
      </c>
      <c r="H37" s="12">
        <v>34648</v>
      </c>
      <c r="I37" s="11" t="s">
        <v>2117</v>
      </c>
      <c r="J37" s="11" t="s">
        <v>2118</v>
      </c>
      <c r="K37" s="11" t="s">
        <v>2119</v>
      </c>
      <c r="L37" s="11" t="s">
        <v>2120</v>
      </c>
      <c r="M37" s="11" t="s">
        <v>2121</v>
      </c>
      <c r="N37" s="11" t="s">
        <v>2122</v>
      </c>
      <c r="O37" s="11" t="s">
        <v>2123</v>
      </c>
      <c r="P37" s="11" t="s">
        <v>2124</v>
      </c>
      <c r="Q37" s="11" t="s">
        <v>1468</v>
      </c>
      <c r="R37" s="11" t="s">
        <v>4213</v>
      </c>
      <c r="S37" s="11" t="s">
        <v>1501</v>
      </c>
      <c r="T37" s="11" t="s">
        <v>1501</v>
      </c>
      <c r="U37" s="11" t="s">
        <v>4214</v>
      </c>
      <c r="V37" s="11" t="s">
        <v>4215</v>
      </c>
      <c r="W37" s="11" t="s">
        <v>2260</v>
      </c>
      <c r="X37" s="13">
        <v>3</v>
      </c>
      <c r="Y37" s="11" t="s">
        <v>4213</v>
      </c>
      <c r="Z37" s="11" t="s">
        <v>2114</v>
      </c>
      <c r="AA37" s="11" t="s">
        <v>2114</v>
      </c>
      <c r="AB37" s="11" t="s">
        <v>4996</v>
      </c>
      <c r="AC37" s="11" t="s">
        <v>2114</v>
      </c>
      <c r="AD37" s="11" t="s">
        <v>2114</v>
      </c>
      <c r="AE37" s="11" t="s">
        <v>4996</v>
      </c>
      <c r="AF37" s="11" t="s">
        <v>4216</v>
      </c>
      <c r="AG37" s="11" t="s">
        <v>2114</v>
      </c>
      <c r="AH37" s="11" t="s">
        <v>2114</v>
      </c>
      <c r="AI37" s="11" t="s">
        <v>4216</v>
      </c>
      <c r="AJ37" s="11" t="s">
        <v>4217</v>
      </c>
      <c r="AK37" s="11" t="s">
        <v>2114</v>
      </c>
      <c r="AL37" s="11" t="s">
        <v>2114</v>
      </c>
      <c r="AM37" s="11" t="s">
        <v>4217</v>
      </c>
      <c r="AN37" s="11" t="s">
        <v>2132</v>
      </c>
      <c r="AO37" s="11" t="s">
        <v>2114</v>
      </c>
      <c r="AP37" s="11" t="s">
        <v>1472</v>
      </c>
      <c r="AQ37" s="11" t="s">
        <v>2245</v>
      </c>
      <c r="AR37" s="11" t="s">
        <v>2114</v>
      </c>
      <c r="AS37" s="11" t="s">
        <v>2114</v>
      </c>
      <c r="AT37" s="11" t="s">
        <v>1472</v>
      </c>
      <c r="AU37" s="11" t="s">
        <v>1472</v>
      </c>
      <c r="AV37" s="13">
        <v>68</v>
      </c>
      <c r="AW37" s="11" t="s">
        <v>2134</v>
      </c>
      <c r="AX37" s="11" t="s">
        <v>2135</v>
      </c>
      <c r="AY37" s="11" t="s">
        <v>2136</v>
      </c>
      <c r="AZ37" s="11" t="s">
        <v>2246</v>
      </c>
      <c r="BA37" s="11" t="s">
        <v>2114</v>
      </c>
      <c r="BB37" s="11" t="s">
        <v>2114</v>
      </c>
      <c r="BC37" s="11" t="s">
        <v>375</v>
      </c>
      <c r="BD37" s="11" t="s">
        <v>2139</v>
      </c>
      <c r="BE37" s="11" t="s">
        <v>2114</v>
      </c>
      <c r="BF37" s="11" t="s">
        <v>2114</v>
      </c>
      <c r="BG37" s="11" t="s">
        <v>2140</v>
      </c>
      <c r="BH37" s="11" t="s">
        <v>2141</v>
      </c>
      <c r="BI37" s="13">
        <v>1</v>
      </c>
      <c r="BJ37" s="13">
        <v>102</v>
      </c>
      <c r="BK37" s="11" t="s">
        <v>2142</v>
      </c>
      <c r="BL37" s="11" t="s">
        <v>2143</v>
      </c>
      <c r="BM37" s="11" t="s">
        <v>2144</v>
      </c>
      <c r="BN37" s="11" t="s">
        <v>2145</v>
      </c>
      <c r="BO37" s="13">
        <v>1</v>
      </c>
      <c r="BP37" s="13">
        <v>1800</v>
      </c>
      <c r="BQ37" s="11" t="s">
        <v>4215</v>
      </c>
      <c r="BR37" s="11" t="s">
        <v>2114</v>
      </c>
      <c r="BS37" s="11" t="s">
        <v>2114</v>
      </c>
      <c r="BT37" s="11" t="s">
        <v>4214</v>
      </c>
    </row>
    <row r="38" spans="1:72" ht="13.5" customHeight="1">
      <c r="A38" s="11" t="s">
        <v>2331</v>
      </c>
      <c r="B38" s="11" t="s">
        <v>4218</v>
      </c>
      <c r="C38" s="11" t="s">
        <v>2357</v>
      </c>
      <c r="D38" s="11" t="s">
        <v>2113</v>
      </c>
      <c r="E38" s="11" t="s">
        <v>2334</v>
      </c>
      <c r="F38" s="11" t="s">
        <v>2358</v>
      </c>
      <c r="G38" s="11" t="s">
        <v>2116</v>
      </c>
      <c r="H38" s="12">
        <v>34840</v>
      </c>
      <c r="I38" s="11" t="s">
        <v>2336</v>
      </c>
      <c r="J38" s="11" t="s">
        <v>2118</v>
      </c>
      <c r="K38" s="11" t="s">
        <v>593</v>
      </c>
      <c r="L38" s="11" t="s">
        <v>2207</v>
      </c>
      <c r="M38" s="11" t="s">
        <v>2337</v>
      </c>
      <c r="N38" s="11" t="s">
        <v>4219</v>
      </c>
      <c r="O38" s="11" t="s">
        <v>2123</v>
      </c>
      <c r="P38" s="11" t="s">
        <v>2339</v>
      </c>
      <c r="Q38" s="11" t="s">
        <v>1468</v>
      </c>
      <c r="R38" s="11" t="s">
        <v>4220</v>
      </c>
      <c r="S38" s="11" t="s">
        <v>1501</v>
      </c>
      <c r="T38" s="11" t="s">
        <v>1501</v>
      </c>
      <c r="U38" s="11" t="s">
        <v>4221</v>
      </c>
      <c r="V38" s="11" t="s">
        <v>4222</v>
      </c>
      <c r="W38" s="11" t="s">
        <v>4223</v>
      </c>
      <c r="X38" s="13">
        <v>3</v>
      </c>
      <c r="Y38" s="11" t="s">
        <v>4220</v>
      </c>
      <c r="Z38" s="11" t="s">
        <v>2114</v>
      </c>
      <c r="AA38" s="11" t="s">
        <v>2114</v>
      </c>
      <c r="AB38" s="11" t="s">
        <v>4861</v>
      </c>
      <c r="AC38" s="11" t="s">
        <v>2114</v>
      </c>
      <c r="AD38" s="11" t="s">
        <v>2114</v>
      </c>
      <c r="AE38" s="11" t="s">
        <v>4861</v>
      </c>
      <c r="AF38" s="11" t="s">
        <v>4224</v>
      </c>
      <c r="AG38" s="11" t="s">
        <v>2114</v>
      </c>
      <c r="AH38" s="11" t="s">
        <v>2114</v>
      </c>
      <c r="AI38" s="11" t="s">
        <v>4224</v>
      </c>
      <c r="AJ38" s="11" t="s">
        <v>4225</v>
      </c>
      <c r="AK38" s="11" t="s">
        <v>2114</v>
      </c>
      <c r="AL38" s="11" t="s">
        <v>2114</v>
      </c>
      <c r="AM38" s="11" t="s">
        <v>4225</v>
      </c>
      <c r="AN38" s="11" t="s">
        <v>2132</v>
      </c>
      <c r="AO38" s="11" t="s">
        <v>2114</v>
      </c>
      <c r="AP38" s="11" t="s">
        <v>2346</v>
      </c>
      <c r="AQ38" s="11" t="s">
        <v>543</v>
      </c>
      <c r="AR38" s="11" t="s">
        <v>2114</v>
      </c>
      <c r="AS38" s="11" t="s">
        <v>2114</v>
      </c>
      <c r="AT38" s="11" t="s">
        <v>140</v>
      </c>
      <c r="AU38" s="11" t="s">
        <v>4226</v>
      </c>
      <c r="AV38" s="13">
        <v>68</v>
      </c>
      <c r="AW38" s="11" t="s">
        <v>2134</v>
      </c>
      <c r="AX38" s="11" t="s">
        <v>2350</v>
      </c>
      <c r="AY38" s="11" t="s">
        <v>2136</v>
      </c>
      <c r="AZ38" s="11" t="s">
        <v>4227</v>
      </c>
      <c r="BA38" s="11" t="s">
        <v>2114</v>
      </c>
      <c r="BB38" s="11" t="s">
        <v>2114</v>
      </c>
      <c r="BC38" s="11" t="s">
        <v>375</v>
      </c>
      <c r="BD38" s="11" t="s">
        <v>10</v>
      </c>
      <c r="BE38" s="11" t="s">
        <v>2114</v>
      </c>
      <c r="BF38" s="11" t="s">
        <v>2114</v>
      </c>
      <c r="BG38" s="11" t="s">
        <v>2140</v>
      </c>
      <c r="BH38" s="11" t="s">
        <v>2141</v>
      </c>
      <c r="BI38" s="13">
        <v>1</v>
      </c>
      <c r="BJ38" s="13">
        <v>108</v>
      </c>
      <c r="BK38" s="11" t="s">
        <v>2142</v>
      </c>
      <c r="BL38" s="11" t="s">
        <v>2218</v>
      </c>
      <c r="BM38" s="11" t="s">
        <v>1472</v>
      </c>
      <c r="BN38" s="11" t="s">
        <v>2353</v>
      </c>
      <c r="BO38" s="13">
        <v>1</v>
      </c>
      <c r="BP38" s="13">
        <v>796</v>
      </c>
      <c r="BQ38" s="11" t="s">
        <v>4228</v>
      </c>
      <c r="BR38" s="11" t="s">
        <v>2114</v>
      </c>
      <c r="BS38" s="11" t="s">
        <v>2114</v>
      </c>
      <c r="BT38" s="11" t="s">
        <v>4229</v>
      </c>
    </row>
    <row r="39" spans="1:72" ht="13.5" customHeight="1">
      <c r="A39" s="11" t="s">
        <v>2331</v>
      </c>
      <c r="B39" s="11" t="s">
        <v>2817</v>
      </c>
      <c r="C39" s="11" t="s">
        <v>2333</v>
      </c>
      <c r="D39" s="11" t="s">
        <v>2113</v>
      </c>
      <c r="E39" s="11" t="s">
        <v>2334</v>
      </c>
      <c r="F39" s="11" t="s">
        <v>2335</v>
      </c>
      <c r="G39" s="11" t="s">
        <v>2116</v>
      </c>
      <c r="H39" s="12">
        <v>35013</v>
      </c>
      <c r="I39" s="11" t="s">
        <v>2336</v>
      </c>
      <c r="J39" s="11" t="s">
        <v>2118</v>
      </c>
      <c r="K39" s="11" t="s">
        <v>2818</v>
      </c>
      <c r="L39" s="11" t="s">
        <v>2207</v>
      </c>
      <c r="M39" s="11" t="s">
        <v>2337</v>
      </c>
      <c r="N39" s="11" t="s">
        <v>2819</v>
      </c>
      <c r="O39" s="11" t="s">
        <v>2123</v>
      </c>
      <c r="P39" s="11" t="s">
        <v>2339</v>
      </c>
      <c r="Q39" s="11" t="s">
        <v>1468</v>
      </c>
      <c r="R39" s="11" t="s">
        <v>4230</v>
      </c>
      <c r="S39" s="11" t="s">
        <v>1501</v>
      </c>
      <c r="T39" s="11" t="s">
        <v>1501</v>
      </c>
      <c r="U39" s="11" t="s">
        <v>4163</v>
      </c>
      <c r="V39" s="11" t="s">
        <v>4162</v>
      </c>
      <c r="W39" s="11" t="s">
        <v>4231</v>
      </c>
      <c r="X39" s="13">
        <v>3</v>
      </c>
      <c r="Y39" s="11" t="s">
        <v>4230</v>
      </c>
      <c r="Z39" s="11" t="s">
        <v>2114</v>
      </c>
      <c r="AA39" s="11" t="s">
        <v>2114</v>
      </c>
      <c r="AB39" s="11" t="s">
        <v>4232</v>
      </c>
      <c r="AC39" s="11" t="s">
        <v>2114</v>
      </c>
      <c r="AD39" s="11" t="s">
        <v>2114</v>
      </c>
      <c r="AE39" s="11" t="s">
        <v>4232</v>
      </c>
      <c r="AF39" s="11" t="s">
        <v>4233</v>
      </c>
      <c r="AG39" s="11" t="s">
        <v>2114</v>
      </c>
      <c r="AH39" s="11" t="s">
        <v>2114</v>
      </c>
      <c r="AI39" s="11" t="s">
        <v>4233</v>
      </c>
      <c r="AJ39" s="11" t="s">
        <v>4234</v>
      </c>
      <c r="AK39" s="11" t="s">
        <v>2114</v>
      </c>
      <c r="AL39" s="11" t="s">
        <v>2114</v>
      </c>
      <c r="AM39" s="11" t="s">
        <v>4234</v>
      </c>
      <c r="AN39" s="11" t="s">
        <v>2132</v>
      </c>
      <c r="AO39" s="11" t="s">
        <v>2114</v>
      </c>
      <c r="AP39" s="11" t="s">
        <v>2346</v>
      </c>
      <c r="AQ39" s="11" t="s">
        <v>2648</v>
      </c>
      <c r="AR39" s="11" t="s">
        <v>2114</v>
      </c>
      <c r="AS39" s="11" t="s">
        <v>2114</v>
      </c>
      <c r="AT39" s="11" t="s">
        <v>2348</v>
      </c>
      <c r="AU39" s="11" t="s">
        <v>2826</v>
      </c>
      <c r="AV39" s="13">
        <v>68</v>
      </c>
      <c r="AW39" s="11" t="s">
        <v>2134</v>
      </c>
      <c r="AX39" s="11" t="s">
        <v>2350</v>
      </c>
      <c r="AY39" s="11" t="s">
        <v>2136</v>
      </c>
      <c r="AZ39" s="11" t="s">
        <v>2827</v>
      </c>
      <c r="BA39" s="11" t="s">
        <v>2114</v>
      </c>
      <c r="BB39" s="11" t="s">
        <v>2114</v>
      </c>
      <c r="BC39" s="11" t="s">
        <v>375</v>
      </c>
      <c r="BD39" s="11" t="s">
        <v>2828</v>
      </c>
      <c r="BE39" s="11" t="s">
        <v>2114</v>
      </c>
      <c r="BF39" s="11" t="s">
        <v>2114</v>
      </c>
      <c r="BG39" s="11" t="s">
        <v>2140</v>
      </c>
      <c r="BH39" s="11" t="s">
        <v>2141</v>
      </c>
      <c r="BI39" s="13">
        <v>1</v>
      </c>
      <c r="BJ39" s="13">
        <v>104</v>
      </c>
      <c r="BK39" s="11" t="s">
        <v>2142</v>
      </c>
      <c r="BL39" s="11" t="s">
        <v>2218</v>
      </c>
      <c r="BM39" s="11" t="s">
        <v>1472</v>
      </c>
      <c r="BN39" s="11" t="s">
        <v>2353</v>
      </c>
      <c r="BO39" s="13">
        <v>1</v>
      </c>
      <c r="BP39" s="13">
        <v>796</v>
      </c>
      <c r="BQ39" s="11" t="s">
        <v>4235</v>
      </c>
      <c r="BR39" s="11" t="s">
        <v>2114</v>
      </c>
      <c r="BS39" s="11" t="s">
        <v>2114</v>
      </c>
      <c r="BT39" s="11" t="s">
        <v>4236</v>
      </c>
    </row>
    <row r="40" spans="1:72" ht="13.5" customHeight="1">
      <c r="A40" s="11" t="s">
        <v>2331</v>
      </c>
      <c r="B40" s="11" t="s">
        <v>2332</v>
      </c>
      <c r="C40" s="11" t="s">
        <v>2333</v>
      </c>
      <c r="D40" s="11" t="s">
        <v>2113</v>
      </c>
      <c r="E40" s="11" t="s">
        <v>2334</v>
      </c>
      <c r="F40" s="11" t="s">
        <v>2335</v>
      </c>
      <c r="G40" s="11" t="s">
        <v>2116</v>
      </c>
      <c r="H40" s="12">
        <v>35019</v>
      </c>
      <c r="I40" s="11" t="s">
        <v>2336</v>
      </c>
      <c r="J40" s="11" t="s">
        <v>2118</v>
      </c>
      <c r="K40" s="11" t="s">
        <v>2164</v>
      </c>
      <c r="L40" s="11" t="s">
        <v>2207</v>
      </c>
      <c r="M40" s="11" t="s">
        <v>2337</v>
      </c>
      <c r="N40" s="11" t="s">
        <v>2338</v>
      </c>
      <c r="O40" s="11" t="s">
        <v>2123</v>
      </c>
      <c r="P40" s="11" t="s">
        <v>2339</v>
      </c>
      <c r="Q40" s="11" t="s">
        <v>1468</v>
      </c>
      <c r="R40" s="11" t="s">
        <v>4237</v>
      </c>
      <c r="S40" s="11" t="s">
        <v>1501</v>
      </c>
      <c r="T40" s="11" t="s">
        <v>1501</v>
      </c>
      <c r="U40" s="11" t="s">
        <v>2992</v>
      </c>
      <c r="V40" s="11" t="s">
        <v>2991</v>
      </c>
      <c r="W40" s="11" t="s">
        <v>4231</v>
      </c>
      <c r="X40" s="13">
        <v>3</v>
      </c>
      <c r="Y40" s="11" t="s">
        <v>4237</v>
      </c>
      <c r="Z40" s="11" t="s">
        <v>2114</v>
      </c>
      <c r="AA40" s="11" t="s">
        <v>2114</v>
      </c>
      <c r="AB40" s="11" t="s">
        <v>4238</v>
      </c>
      <c r="AC40" s="11" t="s">
        <v>2114</v>
      </c>
      <c r="AD40" s="11" t="s">
        <v>2114</v>
      </c>
      <c r="AE40" s="11" t="s">
        <v>4238</v>
      </c>
      <c r="AF40" s="11" t="s">
        <v>4239</v>
      </c>
      <c r="AG40" s="11" t="s">
        <v>2114</v>
      </c>
      <c r="AH40" s="11" t="s">
        <v>2114</v>
      </c>
      <c r="AI40" s="11" t="s">
        <v>4239</v>
      </c>
      <c r="AJ40" s="11" t="s">
        <v>3816</v>
      </c>
      <c r="AK40" s="11" t="s">
        <v>2114</v>
      </c>
      <c r="AL40" s="11" t="s">
        <v>2114</v>
      </c>
      <c r="AM40" s="11" t="s">
        <v>3816</v>
      </c>
      <c r="AN40" s="11" t="s">
        <v>2132</v>
      </c>
      <c r="AO40" s="11" t="s">
        <v>2114</v>
      </c>
      <c r="AP40" s="11" t="s">
        <v>2346</v>
      </c>
      <c r="AQ40" s="11" t="s">
        <v>2347</v>
      </c>
      <c r="AR40" s="11" t="s">
        <v>2114</v>
      </c>
      <c r="AS40" s="11" t="s">
        <v>2114</v>
      </c>
      <c r="AT40" s="11" t="s">
        <v>2348</v>
      </c>
      <c r="AU40" s="11" t="s">
        <v>2349</v>
      </c>
      <c r="AV40" s="13">
        <v>68</v>
      </c>
      <c r="AW40" s="11" t="s">
        <v>2134</v>
      </c>
      <c r="AX40" s="11" t="s">
        <v>2350</v>
      </c>
      <c r="AY40" s="11" t="s">
        <v>2136</v>
      </c>
      <c r="AZ40" s="11" t="s">
        <v>2351</v>
      </c>
      <c r="BA40" s="11" t="s">
        <v>2114</v>
      </c>
      <c r="BB40" s="11" t="s">
        <v>2114</v>
      </c>
      <c r="BC40" s="11" t="s">
        <v>375</v>
      </c>
      <c r="BD40" s="11" t="s">
        <v>2352</v>
      </c>
      <c r="BE40" s="11" t="s">
        <v>2114</v>
      </c>
      <c r="BF40" s="11" t="s">
        <v>2114</v>
      </c>
      <c r="BG40" s="11" t="s">
        <v>2140</v>
      </c>
      <c r="BH40" s="11" t="s">
        <v>2141</v>
      </c>
      <c r="BI40" s="13">
        <v>1</v>
      </c>
      <c r="BJ40" s="13">
        <v>101</v>
      </c>
      <c r="BK40" s="11" t="s">
        <v>2142</v>
      </c>
      <c r="BL40" s="11" t="s">
        <v>2218</v>
      </c>
      <c r="BM40" s="11" t="s">
        <v>1472</v>
      </c>
      <c r="BN40" s="11" t="s">
        <v>2353</v>
      </c>
      <c r="BO40" s="13">
        <v>1</v>
      </c>
      <c r="BP40" s="13">
        <v>796</v>
      </c>
      <c r="BQ40" s="11" t="s">
        <v>4240</v>
      </c>
      <c r="BR40" s="11" t="s">
        <v>2114</v>
      </c>
      <c r="BS40" s="11" t="s">
        <v>2114</v>
      </c>
      <c r="BT40" s="11" t="s">
        <v>1629</v>
      </c>
    </row>
    <row r="41" spans="1:72" ht="13.5" customHeight="1">
      <c r="A41" s="11" t="s">
        <v>2331</v>
      </c>
      <c r="B41" s="11" t="s">
        <v>2356</v>
      </c>
      <c r="C41" s="11" t="s">
        <v>2357</v>
      </c>
      <c r="D41" s="11" t="s">
        <v>2113</v>
      </c>
      <c r="E41" s="11" t="s">
        <v>2334</v>
      </c>
      <c r="F41" s="11" t="s">
        <v>2358</v>
      </c>
      <c r="G41" s="11" t="s">
        <v>2116</v>
      </c>
      <c r="H41" s="12">
        <v>34840</v>
      </c>
      <c r="I41" s="11" t="s">
        <v>2336</v>
      </c>
      <c r="J41" s="11" t="s">
        <v>2118</v>
      </c>
      <c r="K41" s="11" t="s">
        <v>2359</v>
      </c>
      <c r="L41" s="11" t="s">
        <v>2207</v>
      </c>
      <c r="M41" s="11" t="s">
        <v>2337</v>
      </c>
      <c r="N41" s="11" t="s">
        <v>2360</v>
      </c>
      <c r="O41" s="11" t="s">
        <v>2123</v>
      </c>
      <c r="P41" s="11" t="s">
        <v>2339</v>
      </c>
      <c r="Q41" s="11" t="s">
        <v>1468</v>
      </c>
      <c r="R41" s="11" t="s">
        <v>4241</v>
      </c>
      <c r="S41" s="11" t="s">
        <v>1501</v>
      </c>
      <c r="T41" s="11" t="s">
        <v>1501</v>
      </c>
      <c r="U41" s="11" t="s">
        <v>4242</v>
      </c>
      <c r="V41" s="11" t="s">
        <v>3191</v>
      </c>
      <c r="W41" s="11" t="s">
        <v>4223</v>
      </c>
      <c r="X41" s="13">
        <v>3</v>
      </c>
      <c r="Y41" s="11" t="s">
        <v>4241</v>
      </c>
      <c r="Z41" s="11" t="s">
        <v>2114</v>
      </c>
      <c r="AA41" s="11" t="s">
        <v>2114</v>
      </c>
      <c r="AB41" s="11" t="s">
        <v>4707</v>
      </c>
      <c r="AC41" s="11" t="s">
        <v>2114</v>
      </c>
      <c r="AD41" s="11" t="s">
        <v>2114</v>
      </c>
      <c r="AE41" s="11" t="s">
        <v>4707</v>
      </c>
      <c r="AF41" s="11" t="s">
        <v>4243</v>
      </c>
      <c r="AG41" s="11" t="s">
        <v>2114</v>
      </c>
      <c r="AH41" s="11" t="s">
        <v>2114</v>
      </c>
      <c r="AI41" s="11" t="s">
        <v>4243</v>
      </c>
      <c r="AJ41" s="11" t="s">
        <v>4244</v>
      </c>
      <c r="AK41" s="11" t="s">
        <v>2114</v>
      </c>
      <c r="AL41" s="11" t="s">
        <v>2114</v>
      </c>
      <c r="AM41" s="11" t="s">
        <v>4244</v>
      </c>
      <c r="AN41" s="11" t="s">
        <v>2132</v>
      </c>
      <c r="AO41" s="11" t="s">
        <v>2114</v>
      </c>
      <c r="AP41" s="11" t="s">
        <v>2346</v>
      </c>
      <c r="AQ41" s="11" t="s">
        <v>2366</v>
      </c>
      <c r="AR41" s="11" t="s">
        <v>2114</v>
      </c>
      <c r="AS41" s="11" t="s">
        <v>2114</v>
      </c>
      <c r="AT41" s="11" t="s">
        <v>2367</v>
      </c>
      <c r="AU41" s="11" t="s">
        <v>2368</v>
      </c>
      <c r="AV41" s="13">
        <v>68</v>
      </c>
      <c r="AW41" s="11" t="s">
        <v>2134</v>
      </c>
      <c r="AX41" s="11" t="s">
        <v>2350</v>
      </c>
      <c r="AY41" s="11" t="s">
        <v>2136</v>
      </c>
      <c r="AZ41" s="11" t="s">
        <v>2369</v>
      </c>
      <c r="BA41" s="11" t="s">
        <v>2114</v>
      </c>
      <c r="BB41" s="11" t="s">
        <v>2114</v>
      </c>
      <c r="BC41" s="11" t="s">
        <v>375</v>
      </c>
      <c r="BD41" s="11" t="s">
        <v>2370</v>
      </c>
      <c r="BE41" s="11" t="s">
        <v>2114</v>
      </c>
      <c r="BF41" s="11" t="s">
        <v>2114</v>
      </c>
      <c r="BG41" s="11" t="s">
        <v>2140</v>
      </c>
      <c r="BH41" s="11" t="s">
        <v>2141</v>
      </c>
      <c r="BI41" s="13">
        <v>1</v>
      </c>
      <c r="BJ41" s="13">
        <v>88</v>
      </c>
      <c r="BK41" s="11" t="s">
        <v>2142</v>
      </c>
      <c r="BL41" s="11" t="s">
        <v>2218</v>
      </c>
      <c r="BM41" s="11" t="s">
        <v>1472</v>
      </c>
      <c r="BN41" s="11" t="s">
        <v>2353</v>
      </c>
      <c r="BO41" s="13">
        <v>1</v>
      </c>
      <c r="BP41" s="13">
        <v>796</v>
      </c>
      <c r="BQ41" s="11" t="s">
        <v>1692</v>
      </c>
      <c r="BR41" s="11" t="s">
        <v>2114</v>
      </c>
      <c r="BS41" s="11" t="s">
        <v>2114</v>
      </c>
      <c r="BT41" s="11" t="s">
        <v>1693</v>
      </c>
    </row>
    <row r="42" spans="1:72" ht="13.5" customHeight="1">
      <c r="A42" s="11" t="s">
        <v>2331</v>
      </c>
      <c r="B42" s="11" t="s">
        <v>2373</v>
      </c>
      <c r="C42" s="11" t="s">
        <v>2357</v>
      </c>
      <c r="D42" s="11" t="s">
        <v>2113</v>
      </c>
      <c r="E42" s="11" t="s">
        <v>2334</v>
      </c>
      <c r="F42" s="11" t="s">
        <v>2358</v>
      </c>
      <c r="G42" s="11" t="s">
        <v>2116</v>
      </c>
      <c r="H42" s="12">
        <v>34840</v>
      </c>
      <c r="I42" s="11" t="s">
        <v>2336</v>
      </c>
      <c r="J42" s="11" t="s">
        <v>2118</v>
      </c>
      <c r="K42" s="11" t="s">
        <v>2374</v>
      </c>
      <c r="L42" s="11" t="s">
        <v>2207</v>
      </c>
      <c r="M42" s="11" t="s">
        <v>2337</v>
      </c>
      <c r="N42" s="11" t="s">
        <v>2375</v>
      </c>
      <c r="O42" s="11" t="s">
        <v>2123</v>
      </c>
      <c r="P42" s="11" t="s">
        <v>2339</v>
      </c>
      <c r="Q42" s="11" t="s">
        <v>1468</v>
      </c>
      <c r="R42" s="11" t="s">
        <v>4245</v>
      </c>
      <c r="S42" s="11" t="s">
        <v>1501</v>
      </c>
      <c r="T42" s="11" t="s">
        <v>1501</v>
      </c>
      <c r="U42" s="11" t="s">
        <v>4246</v>
      </c>
      <c r="V42" s="11" t="s">
        <v>4247</v>
      </c>
      <c r="W42" s="11" t="s">
        <v>4223</v>
      </c>
      <c r="X42" s="13">
        <v>3</v>
      </c>
      <c r="Y42" s="11" t="s">
        <v>4245</v>
      </c>
      <c r="Z42" s="11" t="s">
        <v>2114</v>
      </c>
      <c r="AA42" s="11" t="s">
        <v>2114</v>
      </c>
      <c r="AB42" s="11" t="s">
        <v>4248</v>
      </c>
      <c r="AC42" s="11" t="s">
        <v>2114</v>
      </c>
      <c r="AD42" s="11" t="s">
        <v>2114</v>
      </c>
      <c r="AE42" s="11" t="s">
        <v>4248</v>
      </c>
      <c r="AF42" s="11" t="s">
        <v>4249</v>
      </c>
      <c r="AG42" s="11" t="s">
        <v>2114</v>
      </c>
      <c r="AH42" s="11" t="s">
        <v>2114</v>
      </c>
      <c r="AI42" s="11" t="s">
        <v>4249</v>
      </c>
      <c r="AJ42" s="11" t="s">
        <v>4250</v>
      </c>
      <c r="AK42" s="11" t="s">
        <v>2114</v>
      </c>
      <c r="AL42" s="11" t="s">
        <v>2114</v>
      </c>
      <c r="AM42" s="11" t="s">
        <v>4250</v>
      </c>
      <c r="AN42" s="11" t="s">
        <v>2132</v>
      </c>
      <c r="AO42" s="11" t="s">
        <v>2114</v>
      </c>
      <c r="AP42" s="11" t="s">
        <v>2346</v>
      </c>
      <c r="AQ42" s="11" t="s">
        <v>2366</v>
      </c>
      <c r="AR42" s="11" t="s">
        <v>2114</v>
      </c>
      <c r="AS42" s="11" t="s">
        <v>2114</v>
      </c>
      <c r="AT42" s="11" t="s">
        <v>2382</v>
      </c>
      <c r="AU42" s="11" t="s">
        <v>2383</v>
      </c>
      <c r="AV42" s="13">
        <v>68</v>
      </c>
      <c r="AW42" s="11" t="s">
        <v>2134</v>
      </c>
      <c r="AX42" s="11" t="s">
        <v>2350</v>
      </c>
      <c r="AY42" s="11" t="s">
        <v>2136</v>
      </c>
      <c r="AZ42" s="11" t="s">
        <v>2384</v>
      </c>
      <c r="BA42" s="11" t="s">
        <v>2114</v>
      </c>
      <c r="BB42" s="11" t="s">
        <v>2114</v>
      </c>
      <c r="BC42" s="11" t="s">
        <v>375</v>
      </c>
      <c r="BD42" s="11" t="s">
        <v>2352</v>
      </c>
      <c r="BE42" s="11" t="s">
        <v>2114</v>
      </c>
      <c r="BF42" s="11" t="s">
        <v>2114</v>
      </c>
      <c r="BG42" s="11" t="s">
        <v>2140</v>
      </c>
      <c r="BH42" s="11" t="s">
        <v>2141</v>
      </c>
      <c r="BI42" s="13">
        <v>1</v>
      </c>
      <c r="BJ42" s="13">
        <v>89</v>
      </c>
      <c r="BK42" s="11" t="s">
        <v>2142</v>
      </c>
      <c r="BL42" s="11" t="s">
        <v>2218</v>
      </c>
      <c r="BM42" s="11" t="s">
        <v>1472</v>
      </c>
      <c r="BN42" s="11" t="s">
        <v>2353</v>
      </c>
      <c r="BO42" s="13">
        <v>1</v>
      </c>
      <c r="BP42" s="13">
        <v>796</v>
      </c>
      <c r="BQ42" s="11" t="s">
        <v>4251</v>
      </c>
      <c r="BR42" s="11" t="s">
        <v>2114</v>
      </c>
      <c r="BS42" s="11" t="s">
        <v>2114</v>
      </c>
      <c r="BT42" s="11" t="s">
        <v>4252</v>
      </c>
    </row>
    <row r="43" spans="1:72" ht="13.5" customHeight="1">
      <c r="A43" s="11" t="s">
        <v>2331</v>
      </c>
      <c r="B43" s="11" t="s">
        <v>2852</v>
      </c>
      <c r="C43" s="11" t="s">
        <v>2333</v>
      </c>
      <c r="D43" s="11" t="s">
        <v>2113</v>
      </c>
      <c r="E43" s="11" t="s">
        <v>2334</v>
      </c>
      <c r="F43" s="11" t="s">
        <v>2335</v>
      </c>
      <c r="G43" s="11" t="s">
        <v>2116</v>
      </c>
      <c r="H43" s="12">
        <v>35013</v>
      </c>
      <c r="I43" s="11" t="s">
        <v>2336</v>
      </c>
      <c r="J43" s="11" t="s">
        <v>2118</v>
      </c>
      <c r="K43" s="11" t="s">
        <v>2654</v>
      </c>
      <c r="L43" s="11" t="s">
        <v>2207</v>
      </c>
      <c r="M43" s="11" t="s">
        <v>2337</v>
      </c>
      <c r="N43" s="11" t="s">
        <v>2853</v>
      </c>
      <c r="O43" s="11" t="s">
        <v>2123</v>
      </c>
      <c r="P43" s="11" t="s">
        <v>2339</v>
      </c>
      <c r="Q43" s="11" t="s">
        <v>1468</v>
      </c>
      <c r="R43" s="11" t="s">
        <v>4253</v>
      </c>
      <c r="S43" s="11" t="s">
        <v>1501</v>
      </c>
      <c r="T43" s="11" t="s">
        <v>1501</v>
      </c>
      <c r="U43" s="11" t="s">
        <v>4254</v>
      </c>
      <c r="V43" s="11" t="s">
        <v>625</v>
      </c>
      <c r="W43" s="11" t="s">
        <v>67</v>
      </c>
      <c r="X43" s="13">
        <v>3</v>
      </c>
      <c r="Y43" s="11" t="s">
        <v>4253</v>
      </c>
      <c r="Z43" s="11" t="s">
        <v>2114</v>
      </c>
      <c r="AA43" s="11" t="s">
        <v>2114</v>
      </c>
      <c r="AB43" s="11" t="s">
        <v>4255</v>
      </c>
      <c r="AC43" s="11" t="s">
        <v>2114</v>
      </c>
      <c r="AD43" s="11" t="s">
        <v>2114</v>
      </c>
      <c r="AE43" s="11" t="s">
        <v>4255</v>
      </c>
      <c r="AF43" s="11" t="s">
        <v>3267</v>
      </c>
      <c r="AG43" s="11" t="s">
        <v>2114</v>
      </c>
      <c r="AH43" s="11" t="s">
        <v>2114</v>
      </c>
      <c r="AI43" s="11" t="s">
        <v>3267</v>
      </c>
      <c r="AJ43" s="11" t="s">
        <v>2264</v>
      </c>
      <c r="AK43" s="11" t="s">
        <v>2114</v>
      </c>
      <c r="AL43" s="11" t="s">
        <v>2114</v>
      </c>
      <c r="AM43" s="11" t="s">
        <v>2264</v>
      </c>
      <c r="AN43" s="11" t="s">
        <v>2132</v>
      </c>
      <c r="AO43" s="11" t="s">
        <v>2114</v>
      </c>
      <c r="AP43" s="11" t="s">
        <v>2346</v>
      </c>
      <c r="AQ43" s="11" t="s">
        <v>2858</v>
      </c>
      <c r="AR43" s="11" t="s">
        <v>2114</v>
      </c>
      <c r="AS43" s="11" t="s">
        <v>2114</v>
      </c>
      <c r="AT43" s="11" t="s">
        <v>2859</v>
      </c>
      <c r="AU43" s="11" t="s">
        <v>2860</v>
      </c>
      <c r="AV43" s="13">
        <v>68</v>
      </c>
      <c r="AW43" s="11" t="s">
        <v>2134</v>
      </c>
      <c r="AX43" s="11" t="s">
        <v>2350</v>
      </c>
      <c r="AY43" s="11" t="s">
        <v>2136</v>
      </c>
      <c r="AZ43" s="11" t="s">
        <v>2861</v>
      </c>
      <c r="BA43" s="11" t="s">
        <v>2114</v>
      </c>
      <c r="BB43" s="11" t="s">
        <v>2114</v>
      </c>
      <c r="BC43" s="11" t="s">
        <v>375</v>
      </c>
      <c r="BD43" s="11" t="s">
        <v>2862</v>
      </c>
      <c r="BE43" s="11" t="s">
        <v>2114</v>
      </c>
      <c r="BF43" s="11" t="s">
        <v>2114</v>
      </c>
      <c r="BG43" s="11" t="s">
        <v>2140</v>
      </c>
      <c r="BH43" s="11" t="s">
        <v>2141</v>
      </c>
      <c r="BI43" s="13">
        <v>1</v>
      </c>
      <c r="BJ43" s="13">
        <v>91</v>
      </c>
      <c r="BK43" s="11" t="s">
        <v>2142</v>
      </c>
      <c r="BL43" s="11" t="s">
        <v>2218</v>
      </c>
      <c r="BM43" s="11" t="s">
        <v>1472</v>
      </c>
      <c r="BN43" s="11" t="s">
        <v>2353</v>
      </c>
      <c r="BO43" s="13">
        <v>1</v>
      </c>
      <c r="BP43" s="13">
        <v>796</v>
      </c>
      <c r="BQ43" s="11" t="s">
        <v>4256</v>
      </c>
      <c r="BR43" s="11" t="s">
        <v>2114</v>
      </c>
      <c r="BS43" s="11" t="s">
        <v>2114</v>
      </c>
      <c r="BT43" s="11" t="s">
        <v>4257</v>
      </c>
    </row>
    <row r="44" spans="1:72" ht="13.5" customHeight="1">
      <c r="A44" s="11" t="s">
        <v>2331</v>
      </c>
      <c r="B44" s="11" t="s">
        <v>2865</v>
      </c>
      <c r="C44" s="11" t="s">
        <v>2333</v>
      </c>
      <c r="D44" s="11" t="s">
        <v>2113</v>
      </c>
      <c r="E44" s="11" t="s">
        <v>2334</v>
      </c>
      <c r="F44" s="11" t="s">
        <v>2335</v>
      </c>
      <c r="G44" s="11" t="s">
        <v>2116</v>
      </c>
      <c r="H44" s="12">
        <v>35013</v>
      </c>
      <c r="I44" s="11" t="s">
        <v>2336</v>
      </c>
      <c r="J44" s="11" t="s">
        <v>2118</v>
      </c>
      <c r="K44" s="11" t="s">
        <v>2374</v>
      </c>
      <c r="L44" s="11" t="s">
        <v>2207</v>
      </c>
      <c r="M44" s="11" t="s">
        <v>2337</v>
      </c>
      <c r="N44" s="11" t="s">
        <v>2375</v>
      </c>
      <c r="O44" s="11" t="s">
        <v>2123</v>
      </c>
      <c r="P44" s="11" t="s">
        <v>2339</v>
      </c>
      <c r="Q44" s="11" t="s">
        <v>1468</v>
      </c>
      <c r="R44" s="11" t="s">
        <v>4258</v>
      </c>
      <c r="S44" s="11" t="s">
        <v>1501</v>
      </c>
      <c r="T44" s="11" t="s">
        <v>1501</v>
      </c>
      <c r="U44" s="11" t="s">
        <v>4259</v>
      </c>
      <c r="V44" s="11" t="s">
        <v>4260</v>
      </c>
      <c r="W44" s="11" t="s">
        <v>67</v>
      </c>
      <c r="X44" s="13">
        <v>3</v>
      </c>
      <c r="Y44" s="11" t="s">
        <v>4258</v>
      </c>
      <c r="Z44" s="11" t="s">
        <v>2114</v>
      </c>
      <c r="AA44" s="11" t="s">
        <v>2114</v>
      </c>
      <c r="AB44" s="11" t="s">
        <v>4261</v>
      </c>
      <c r="AC44" s="11" t="s">
        <v>2114</v>
      </c>
      <c r="AD44" s="11" t="s">
        <v>2114</v>
      </c>
      <c r="AE44" s="11" t="s">
        <v>4261</v>
      </c>
      <c r="AF44" s="11" t="s">
        <v>4262</v>
      </c>
      <c r="AG44" s="11" t="s">
        <v>2114</v>
      </c>
      <c r="AH44" s="11" t="s">
        <v>2114</v>
      </c>
      <c r="AI44" s="11" t="s">
        <v>4262</v>
      </c>
      <c r="AJ44" s="11" t="s">
        <v>3183</v>
      </c>
      <c r="AK44" s="11" t="s">
        <v>2114</v>
      </c>
      <c r="AL44" s="11" t="s">
        <v>2114</v>
      </c>
      <c r="AM44" s="11" t="s">
        <v>3183</v>
      </c>
      <c r="AN44" s="11" t="s">
        <v>2132</v>
      </c>
      <c r="AO44" s="11" t="s">
        <v>2114</v>
      </c>
      <c r="AP44" s="11" t="s">
        <v>2346</v>
      </c>
      <c r="AQ44" s="11" t="s">
        <v>2872</v>
      </c>
      <c r="AR44" s="11" t="s">
        <v>2114</v>
      </c>
      <c r="AS44" s="11" t="s">
        <v>2114</v>
      </c>
      <c r="AT44" s="11" t="s">
        <v>2873</v>
      </c>
      <c r="AU44" s="11" t="s">
        <v>2874</v>
      </c>
      <c r="AV44" s="13">
        <v>68</v>
      </c>
      <c r="AW44" s="11" t="s">
        <v>2134</v>
      </c>
      <c r="AX44" s="11" t="s">
        <v>2350</v>
      </c>
      <c r="AY44" s="11" t="s">
        <v>2136</v>
      </c>
      <c r="AZ44" s="11" t="s">
        <v>2875</v>
      </c>
      <c r="BA44" s="11" t="s">
        <v>2114</v>
      </c>
      <c r="BB44" s="11" t="s">
        <v>2114</v>
      </c>
      <c r="BC44" s="11" t="s">
        <v>375</v>
      </c>
      <c r="BD44" s="11" t="s">
        <v>2876</v>
      </c>
      <c r="BE44" s="11" t="s">
        <v>2114</v>
      </c>
      <c r="BF44" s="11" t="s">
        <v>2114</v>
      </c>
      <c r="BG44" s="11" t="s">
        <v>2140</v>
      </c>
      <c r="BH44" s="11" t="s">
        <v>2141</v>
      </c>
      <c r="BI44" s="13">
        <v>1</v>
      </c>
      <c r="BJ44" s="13">
        <v>89</v>
      </c>
      <c r="BK44" s="11" t="s">
        <v>2142</v>
      </c>
      <c r="BL44" s="11" t="s">
        <v>2218</v>
      </c>
      <c r="BM44" s="11" t="s">
        <v>1472</v>
      </c>
      <c r="BN44" s="11" t="s">
        <v>2353</v>
      </c>
      <c r="BO44" s="13">
        <v>1</v>
      </c>
      <c r="BP44" s="13">
        <v>796</v>
      </c>
      <c r="BQ44" s="11" t="s">
        <v>1724</v>
      </c>
      <c r="BR44" s="11" t="s">
        <v>2114</v>
      </c>
      <c r="BS44" s="11" t="s">
        <v>2114</v>
      </c>
      <c r="BT44" s="11" t="s">
        <v>1725</v>
      </c>
    </row>
    <row r="45" spans="1:72" ht="13.5" customHeight="1">
      <c r="A45" s="11" t="s">
        <v>2331</v>
      </c>
      <c r="B45" s="11" t="s">
        <v>2877</v>
      </c>
      <c r="C45" s="11" t="s">
        <v>2357</v>
      </c>
      <c r="D45" s="11" t="s">
        <v>2113</v>
      </c>
      <c r="E45" s="11" t="s">
        <v>2334</v>
      </c>
      <c r="F45" s="11" t="s">
        <v>2358</v>
      </c>
      <c r="G45" s="11" t="s">
        <v>2116</v>
      </c>
      <c r="H45" s="12">
        <v>34840</v>
      </c>
      <c r="I45" s="11" t="s">
        <v>2878</v>
      </c>
      <c r="J45" s="11" t="s">
        <v>2118</v>
      </c>
      <c r="K45" s="11" t="s">
        <v>2879</v>
      </c>
      <c r="L45" s="11" t="s">
        <v>2207</v>
      </c>
      <c r="M45" s="11" t="s">
        <v>2880</v>
      </c>
      <c r="N45" s="11" t="s">
        <v>2881</v>
      </c>
      <c r="O45" s="11" t="s">
        <v>2123</v>
      </c>
      <c r="P45" s="11" t="s">
        <v>2339</v>
      </c>
      <c r="Q45" s="11" t="s">
        <v>1468</v>
      </c>
      <c r="R45" s="11" t="s">
        <v>4263</v>
      </c>
      <c r="S45" s="11" t="s">
        <v>1501</v>
      </c>
      <c r="T45" s="11" t="s">
        <v>1501</v>
      </c>
      <c r="U45" s="11" t="s">
        <v>4264</v>
      </c>
      <c r="V45" s="11" t="s">
        <v>4265</v>
      </c>
      <c r="W45" s="11" t="s">
        <v>4223</v>
      </c>
      <c r="X45" s="13">
        <v>3</v>
      </c>
      <c r="Y45" s="11" t="s">
        <v>4263</v>
      </c>
      <c r="Z45" s="11" t="s">
        <v>2114</v>
      </c>
      <c r="AA45" s="11" t="s">
        <v>2114</v>
      </c>
      <c r="AB45" s="11" t="s">
        <v>4763</v>
      </c>
      <c r="AC45" s="11" t="s">
        <v>2114</v>
      </c>
      <c r="AD45" s="11" t="s">
        <v>2114</v>
      </c>
      <c r="AE45" s="11" t="s">
        <v>4763</v>
      </c>
      <c r="AF45" s="11" t="s">
        <v>4549</v>
      </c>
      <c r="AG45" s="11" t="s">
        <v>2114</v>
      </c>
      <c r="AH45" s="11" t="s">
        <v>2114</v>
      </c>
      <c r="AI45" s="11" t="s">
        <v>4549</v>
      </c>
      <c r="AJ45" s="11" t="s">
        <v>4266</v>
      </c>
      <c r="AK45" s="11" t="s">
        <v>2114</v>
      </c>
      <c r="AL45" s="11" t="s">
        <v>2114</v>
      </c>
      <c r="AM45" s="11" t="s">
        <v>4266</v>
      </c>
      <c r="AN45" s="11" t="s">
        <v>2132</v>
      </c>
      <c r="AO45" s="11" t="s">
        <v>2114</v>
      </c>
      <c r="AP45" s="11" t="s">
        <v>2346</v>
      </c>
      <c r="AQ45" s="11" t="s">
        <v>2888</v>
      </c>
      <c r="AR45" s="11" t="s">
        <v>2114</v>
      </c>
      <c r="AS45" s="11" t="s">
        <v>2114</v>
      </c>
      <c r="AT45" s="11" t="s">
        <v>2889</v>
      </c>
      <c r="AU45" s="11" t="s">
        <v>2890</v>
      </c>
      <c r="AV45" s="13">
        <v>68</v>
      </c>
      <c r="AW45" s="11" t="s">
        <v>2134</v>
      </c>
      <c r="AX45" s="11" t="s">
        <v>2350</v>
      </c>
      <c r="AY45" s="11" t="s">
        <v>2136</v>
      </c>
      <c r="AZ45" s="11" t="s">
        <v>2891</v>
      </c>
      <c r="BA45" s="11" t="s">
        <v>2114</v>
      </c>
      <c r="BB45" s="11" t="s">
        <v>2114</v>
      </c>
      <c r="BC45" s="11" t="s">
        <v>375</v>
      </c>
      <c r="BD45" s="11" t="s">
        <v>2892</v>
      </c>
      <c r="BE45" s="11" t="s">
        <v>2114</v>
      </c>
      <c r="BF45" s="11" t="s">
        <v>2114</v>
      </c>
      <c r="BG45" s="11" t="s">
        <v>2140</v>
      </c>
      <c r="BH45" s="11" t="s">
        <v>2141</v>
      </c>
      <c r="BI45" s="13">
        <v>1</v>
      </c>
      <c r="BJ45" s="13">
        <v>99</v>
      </c>
      <c r="BK45" s="11" t="s">
        <v>2142</v>
      </c>
      <c r="BL45" s="11" t="s">
        <v>2143</v>
      </c>
      <c r="BM45" s="11" t="s">
        <v>1472</v>
      </c>
      <c r="BN45" s="11" t="s">
        <v>2353</v>
      </c>
      <c r="BO45" s="13">
        <v>1</v>
      </c>
      <c r="BP45" s="13">
        <v>2050</v>
      </c>
      <c r="BQ45" s="11" t="s">
        <v>4267</v>
      </c>
      <c r="BR45" s="11" t="s">
        <v>2114</v>
      </c>
      <c r="BS45" s="11" t="s">
        <v>2114</v>
      </c>
      <c r="BT45" s="11" t="s">
        <v>4268</v>
      </c>
    </row>
    <row r="46" spans="1:72" ht="13.5" customHeight="1">
      <c r="A46" s="11" t="s">
        <v>2331</v>
      </c>
      <c r="B46" s="11" t="s">
        <v>2895</v>
      </c>
      <c r="C46" s="11" t="s">
        <v>2333</v>
      </c>
      <c r="D46" s="11" t="s">
        <v>2113</v>
      </c>
      <c r="E46" s="11" t="s">
        <v>2334</v>
      </c>
      <c r="F46" s="11" t="s">
        <v>2335</v>
      </c>
      <c r="G46" s="11" t="s">
        <v>2116</v>
      </c>
      <c r="H46" s="12">
        <v>35013</v>
      </c>
      <c r="I46" s="11" t="s">
        <v>2878</v>
      </c>
      <c r="J46" s="11" t="s">
        <v>2118</v>
      </c>
      <c r="K46" s="11" t="s">
        <v>2174</v>
      </c>
      <c r="L46" s="11" t="s">
        <v>2207</v>
      </c>
      <c r="M46" s="11" t="s">
        <v>2880</v>
      </c>
      <c r="N46" s="11" t="s">
        <v>2896</v>
      </c>
      <c r="O46" s="11" t="s">
        <v>2123</v>
      </c>
      <c r="P46" s="11" t="s">
        <v>2339</v>
      </c>
      <c r="Q46" s="11" t="s">
        <v>1468</v>
      </c>
      <c r="R46" s="11" t="s">
        <v>4269</v>
      </c>
      <c r="S46" s="11" t="s">
        <v>1501</v>
      </c>
      <c r="T46" s="11" t="s">
        <v>1501</v>
      </c>
      <c r="U46" s="11" t="s">
        <v>4270</v>
      </c>
      <c r="V46" s="11" t="s">
        <v>4271</v>
      </c>
      <c r="W46" s="11" t="s">
        <v>67</v>
      </c>
      <c r="X46" s="13">
        <v>3</v>
      </c>
      <c r="Y46" s="11" t="s">
        <v>4269</v>
      </c>
      <c r="Z46" s="11" t="s">
        <v>2114</v>
      </c>
      <c r="AA46" s="11" t="s">
        <v>2114</v>
      </c>
      <c r="AB46" s="11" t="s">
        <v>4272</v>
      </c>
      <c r="AC46" s="11" t="s">
        <v>2114</v>
      </c>
      <c r="AD46" s="11" t="s">
        <v>2114</v>
      </c>
      <c r="AE46" s="11" t="s">
        <v>4272</v>
      </c>
      <c r="AF46" s="11" t="s">
        <v>3729</v>
      </c>
      <c r="AG46" s="11" t="s">
        <v>2114</v>
      </c>
      <c r="AH46" s="11" t="s">
        <v>2114</v>
      </c>
      <c r="AI46" s="11" t="s">
        <v>3729</v>
      </c>
      <c r="AJ46" s="11" t="s">
        <v>4273</v>
      </c>
      <c r="AK46" s="11" t="s">
        <v>2114</v>
      </c>
      <c r="AL46" s="11" t="s">
        <v>2114</v>
      </c>
      <c r="AM46" s="11" t="s">
        <v>4273</v>
      </c>
      <c r="AN46" s="11" t="s">
        <v>2132</v>
      </c>
      <c r="AO46" s="11" t="s">
        <v>2114</v>
      </c>
      <c r="AP46" s="11" t="s">
        <v>2346</v>
      </c>
      <c r="AQ46" s="11" t="s">
        <v>2902</v>
      </c>
      <c r="AR46" s="11" t="s">
        <v>2114</v>
      </c>
      <c r="AS46" s="11" t="s">
        <v>2114</v>
      </c>
      <c r="AT46" s="11" t="s">
        <v>2903</v>
      </c>
      <c r="AU46" s="11" t="s">
        <v>2904</v>
      </c>
      <c r="AV46" s="13">
        <v>68</v>
      </c>
      <c r="AW46" s="11" t="s">
        <v>2134</v>
      </c>
      <c r="AX46" s="11" t="s">
        <v>2350</v>
      </c>
      <c r="AY46" s="11" t="s">
        <v>2136</v>
      </c>
      <c r="AZ46" s="11" t="s">
        <v>2905</v>
      </c>
      <c r="BA46" s="11" t="s">
        <v>2114</v>
      </c>
      <c r="BB46" s="11" t="s">
        <v>2114</v>
      </c>
      <c r="BC46" s="11" t="s">
        <v>375</v>
      </c>
      <c r="BD46" s="11" t="s">
        <v>2352</v>
      </c>
      <c r="BE46" s="11" t="s">
        <v>2114</v>
      </c>
      <c r="BF46" s="11" t="s">
        <v>2114</v>
      </c>
      <c r="BG46" s="11" t="s">
        <v>2140</v>
      </c>
      <c r="BH46" s="11" t="s">
        <v>2141</v>
      </c>
      <c r="BI46" s="13">
        <v>1</v>
      </c>
      <c r="BJ46" s="13">
        <v>95</v>
      </c>
      <c r="BK46" s="11" t="s">
        <v>2142</v>
      </c>
      <c r="BL46" s="11" t="s">
        <v>2143</v>
      </c>
      <c r="BM46" s="11" t="s">
        <v>1472</v>
      </c>
      <c r="BN46" s="11" t="s">
        <v>2353</v>
      </c>
      <c r="BO46" s="13">
        <v>1</v>
      </c>
      <c r="BP46" s="13">
        <v>2050</v>
      </c>
      <c r="BQ46" s="11" t="s">
        <v>4274</v>
      </c>
      <c r="BR46" s="11" t="s">
        <v>2114</v>
      </c>
      <c r="BS46" s="11" t="s">
        <v>2114</v>
      </c>
      <c r="BT46" s="11" t="s">
        <v>4275</v>
      </c>
    </row>
    <row r="47" spans="1:72" ht="13.5" customHeight="1">
      <c r="A47" s="11" t="s">
        <v>2331</v>
      </c>
      <c r="B47" s="11" t="s">
        <v>2907</v>
      </c>
      <c r="C47" s="11" t="s">
        <v>2333</v>
      </c>
      <c r="D47" s="11" t="s">
        <v>2113</v>
      </c>
      <c r="E47" s="11" t="s">
        <v>2334</v>
      </c>
      <c r="F47" s="11" t="s">
        <v>2335</v>
      </c>
      <c r="G47" s="11" t="s">
        <v>2116</v>
      </c>
      <c r="H47" s="12">
        <v>35013</v>
      </c>
      <c r="I47" s="11" t="s">
        <v>2878</v>
      </c>
      <c r="J47" s="11" t="s">
        <v>2118</v>
      </c>
      <c r="K47" s="11" t="s">
        <v>2640</v>
      </c>
      <c r="L47" s="11" t="s">
        <v>2207</v>
      </c>
      <c r="M47" s="11" t="s">
        <v>2880</v>
      </c>
      <c r="N47" s="11" t="s">
        <v>2908</v>
      </c>
      <c r="O47" s="11" t="s">
        <v>2123</v>
      </c>
      <c r="P47" s="11" t="s">
        <v>2339</v>
      </c>
      <c r="Q47" s="11" t="s">
        <v>1468</v>
      </c>
      <c r="R47" s="11" t="s">
        <v>4276</v>
      </c>
      <c r="S47" s="11" t="s">
        <v>1501</v>
      </c>
      <c r="T47" s="11" t="s">
        <v>1501</v>
      </c>
      <c r="U47" s="11" t="s">
        <v>4277</v>
      </c>
      <c r="V47" s="11" t="s">
        <v>4278</v>
      </c>
      <c r="W47" s="11" t="s">
        <v>67</v>
      </c>
      <c r="X47" s="13">
        <v>3</v>
      </c>
      <c r="Y47" s="11" t="s">
        <v>4276</v>
      </c>
      <c r="Z47" s="11" t="s">
        <v>2114</v>
      </c>
      <c r="AA47" s="11" t="s">
        <v>2114</v>
      </c>
      <c r="AB47" s="11" t="s">
        <v>4279</v>
      </c>
      <c r="AC47" s="11" t="s">
        <v>2114</v>
      </c>
      <c r="AD47" s="11" t="s">
        <v>2114</v>
      </c>
      <c r="AE47" s="11" t="s">
        <v>4279</v>
      </c>
      <c r="AF47" s="11" t="s">
        <v>3698</v>
      </c>
      <c r="AG47" s="11" t="s">
        <v>2114</v>
      </c>
      <c r="AH47" s="11" t="s">
        <v>2114</v>
      </c>
      <c r="AI47" s="11" t="s">
        <v>3698</v>
      </c>
      <c r="AJ47" s="11" t="s">
        <v>4273</v>
      </c>
      <c r="AK47" s="11" t="s">
        <v>2114</v>
      </c>
      <c r="AL47" s="11" t="s">
        <v>2114</v>
      </c>
      <c r="AM47" s="11" t="s">
        <v>4273</v>
      </c>
      <c r="AN47" s="11" t="s">
        <v>2132</v>
      </c>
      <c r="AO47" s="11" t="s">
        <v>2114</v>
      </c>
      <c r="AP47" s="11" t="s">
        <v>2346</v>
      </c>
      <c r="AQ47" s="11" t="s">
        <v>2902</v>
      </c>
      <c r="AR47" s="11" t="s">
        <v>2114</v>
      </c>
      <c r="AS47" s="11" t="s">
        <v>2114</v>
      </c>
      <c r="AT47" s="11" t="s">
        <v>2915</v>
      </c>
      <c r="AU47" s="11" t="s">
        <v>2916</v>
      </c>
      <c r="AV47" s="13">
        <v>68</v>
      </c>
      <c r="AW47" s="11" t="s">
        <v>2134</v>
      </c>
      <c r="AX47" s="11" t="s">
        <v>2350</v>
      </c>
      <c r="AY47" s="11" t="s">
        <v>2136</v>
      </c>
      <c r="AZ47" s="11" t="s">
        <v>2917</v>
      </c>
      <c r="BA47" s="11" t="s">
        <v>2114</v>
      </c>
      <c r="BB47" s="11" t="s">
        <v>2114</v>
      </c>
      <c r="BC47" s="11" t="s">
        <v>375</v>
      </c>
      <c r="BD47" s="11" t="s">
        <v>2918</v>
      </c>
      <c r="BE47" s="11" t="s">
        <v>2114</v>
      </c>
      <c r="BF47" s="11" t="s">
        <v>2114</v>
      </c>
      <c r="BG47" s="11" t="s">
        <v>2140</v>
      </c>
      <c r="BH47" s="11" t="s">
        <v>2141</v>
      </c>
      <c r="BI47" s="13">
        <v>1</v>
      </c>
      <c r="BJ47" s="13">
        <v>94</v>
      </c>
      <c r="BK47" s="11" t="s">
        <v>2142</v>
      </c>
      <c r="BL47" s="11" t="s">
        <v>2143</v>
      </c>
      <c r="BM47" s="11" t="s">
        <v>1472</v>
      </c>
      <c r="BN47" s="11" t="s">
        <v>2353</v>
      </c>
      <c r="BO47" s="13">
        <v>1</v>
      </c>
      <c r="BP47" s="13">
        <v>2050</v>
      </c>
      <c r="BQ47" s="11" t="s">
        <v>4280</v>
      </c>
      <c r="BR47" s="11" t="s">
        <v>2114</v>
      </c>
      <c r="BS47" s="11" t="s">
        <v>2114</v>
      </c>
      <c r="BT47" s="11" t="s">
        <v>4281</v>
      </c>
    </row>
    <row r="48" spans="1:72" ht="13.5" customHeight="1">
      <c r="A48" s="11" t="s">
        <v>2331</v>
      </c>
      <c r="B48" s="11" t="s">
        <v>2921</v>
      </c>
      <c r="C48" s="11" t="s">
        <v>2922</v>
      </c>
      <c r="D48" s="11" t="s">
        <v>2113</v>
      </c>
      <c r="E48" s="11" t="s">
        <v>2334</v>
      </c>
      <c r="F48" s="11" t="s">
        <v>2923</v>
      </c>
      <c r="G48" s="11" t="s">
        <v>2116</v>
      </c>
      <c r="H48" s="12">
        <v>34405</v>
      </c>
      <c r="I48" s="11" t="s">
        <v>2924</v>
      </c>
      <c r="J48" s="11" t="s">
        <v>2118</v>
      </c>
      <c r="K48" s="11" t="s">
        <v>2925</v>
      </c>
      <c r="L48" s="11" t="s">
        <v>2120</v>
      </c>
      <c r="M48" s="11" t="s">
        <v>2738</v>
      </c>
      <c r="N48" s="11" t="s">
        <v>2926</v>
      </c>
      <c r="O48" s="11" t="s">
        <v>2123</v>
      </c>
      <c r="P48" s="11" t="s">
        <v>2927</v>
      </c>
      <c r="Q48" s="11" t="s">
        <v>1468</v>
      </c>
      <c r="R48" s="11" t="s">
        <v>4282</v>
      </c>
      <c r="S48" s="11" t="s">
        <v>1501</v>
      </c>
      <c r="T48" s="11" t="s">
        <v>1501</v>
      </c>
      <c r="U48" s="11" t="s">
        <v>4283</v>
      </c>
      <c r="V48" s="11" t="s">
        <v>4284</v>
      </c>
      <c r="W48" s="11" t="s">
        <v>2260</v>
      </c>
      <c r="X48" s="13">
        <v>3</v>
      </c>
      <c r="Y48" s="11" t="s">
        <v>4282</v>
      </c>
      <c r="Z48" s="11" t="s">
        <v>2114</v>
      </c>
      <c r="AA48" s="11" t="s">
        <v>2114</v>
      </c>
      <c r="AB48" s="11" t="s">
        <v>823</v>
      </c>
      <c r="AC48" s="11" t="s">
        <v>2114</v>
      </c>
      <c r="AD48" s="11" t="s">
        <v>2114</v>
      </c>
      <c r="AE48" s="11" t="s">
        <v>823</v>
      </c>
      <c r="AF48" s="11" t="s">
        <v>1958</v>
      </c>
      <c r="AG48" s="11" t="s">
        <v>2114</v>
      </c>
      <c r="AH48" s="11" t="s">
        <v>2114</v>
      </c>
      <c r="AI48" s="11" t="s">
        <v>1958</v>
      </c>
      <c r="AJ48" s="11" t="s">
        <v>4285</v>
      </c>
      <c r="AK48" s="11" t="s">
        <v>2114</v>
      </c>
      <c r="AL48" s="11" t="s">
        <v>2114</v>
      </c>
      <c r="AM48" s="11" t="s">
        <v>4285</v>
      </c>
      <c r="AN48" s="11" t="s">
        <v>2132</v>
      </c>
      <c r="AO48" s="11" t="s">
        <v>2114</v>
      </c>
      <c r="AP48" s="11" t="s">
        <v>2931</v>
      </c>
      <c r="AQ48" s="11" t="s">
        <v>2197</v>
      </c>
      <c r="AR48" s="11" t="s">
        <v>2114</v>
      </c>
      <c r="AS48" s="11" t="s">
        <v>2114</v>
      </c>
      <c r="AT48" s="11" t="s">
        <v>2932</v>
      </c>
      <c r="AU48" s="11" t="s">
        <v>2933</v>
      </c>
      <c r="AV48" s="13">
        <v>68</v>
      </c>
      <c r="AW48" s="11" t="s">
        <v>2134</v>
      </c>
      <c r="AX48" s="11" t="s">
        <v>2934</v>
      </c>
      <c r="AY48" s="11" t="s">
        <v>2136</v>
      </c>
      <c r="AZ48" s="11" t="s">
        <v>2935</v>
      </c>
      <c r="BA48" s="11" t="s">
        <v>2114</v>
      </c>
      <c r="BB48" s="11" t="s">
        <v>2114</v>
      </c>
      <c r="BC48" s="11" t="s">
        <v>375</v>
      </c>
      <c r="BD48" s="11" t="s">
        <v>2936</v>
      </c>
      <c r="BE48" s="11" t="s">
        <v>2114</v>
      </c>
      <c r="BF48" s="11" t="s">
        <v>2114</v>
      </c>
      <c r="BG48" s="11" t="s">
        <v>2140</v>
      </c>
      <c r="BH48" s="11" t="s">
        <v>2141</v>
      </c>
      <c r="BI48" s="13">
        <v>1</v>
      </c>
      <c r="BJ48" s="13">
        <v>73</v>
      </c>
      <c r="BK48" s="11" t="s">
        <v>2142</v>
      </c>
      <c r="BL48" s="11" t="s">
        <v>2537</v>
      </c>
      <c r="BM48" s="11" t="s">
        <v>1472</v>
      </c>
      <c r="BN48" s="11" t="s">
        <v>2353</v>
      </c>
      <c r="BO48" s="13">
        <v>1</v>
      </c>
      <c r="BP48" s="13">
        <v>1350</v>
      </c>
      <c r="BQ48" s="11" t="s">
        <v>4286</v>
      </c>
      <c r="BR48" s="11" t="s">
        <v>2114</v>
      </c>
      <c r="BS48" s="11" t="s">
        <v>2114</v>
      </c>
      <c r="BT48" s="11" t="s">
        <v>4287</v>
      </c>
    </row>
    <row r="49" spans="1:72" ht="13.5" customHeight="1">
      <c r="A49" s="11" t="s">
        <v>2331</v>
      </c>
      <c r="B49" s="11" t="s">
        <v>2939</v>
      </c>
      <c r="C49" s="11" t="s">
        <v>2922</v>
      </c>
      <c r="D49" s="11" t="s">
        <v>2113</v>
      </c>
      <c r="E49" s="11" t="s">
        <v>2334</v>
      </c>
      <c r="F49" s="11" t="s">
        <v>2923</v>
      </c>
      <c r="G49" s="11" t="s">
        <v>2116</v>
      </c>
      <c r="H49" s="12">
        <v>34406</v>
      </c>
      <c r="I49" s="11" t="s">
        <v>2940</v>
      </c>
      <c r="J49" s="11" t="s">
        <v>2118</v>
      </c>
      <c r="K49" s="11" t="s">
        <v>2575</v>
      </c>
      <c r="L49" s="11" t="s">
        <v>2207</v>
      </c>
      <c r="M49" s="11" t="s">
        <v>2941</v>
      </c>
      <c r="N49" s="11" t="s">
        <v>2942</v>
      </c>
      <c r="O49" s="11" t="s">
        <v>2123</v>
      </c>
      <c r="P49" s="11" t="s">
        <v>2943</v>
      </c>
      <c r="Q49" s="11" t="s">
        <v>1468</v>
      </c>
      <c r="R49" s="11" t="s">
        <v>4288</v>
      </c>
      <c r="S49" s="11" t="s">
        <v>1501</v>
      </c>
      <c r="T49" s="11" t="s">
        <v>1501</v>
      </c>
      <c r="U49" s="11" t="s">
        <v>4289</v>
      </c>
      <c r="V49" s="11" t="s">
        <v>4290</v>
      </c>
      <c r="W49" s="11" t="s">
        <v>2260</v>
      </c>
      <c r="X49" s="13">
        <v>3</v>
      </c>
      <c r="Y49" s="11" t="s">
        <v>4288</v>
      </c>
      <c r="Z49" s="11" t="s">
        <v>2114</v>
      </c>
      <c r="AA49" s="11" t="s">
        <v>2114</v>
      </c>
      <c r="AB49" s="11" t="s">
        <v>3079</v>
      </c>
      <c r="AC49" s="11" t="s">
        <v>2114</v>
      </c>
      <c r="AD49" s="11" t="s">
        <v>2114</v>
      </c>
      <c r="AE49" s="11" t="s">
        <v>3079</v>
      </c>
      <c r="AF49" s="11" t="s">
        <v>4291</v>
      </c>
      <c r="AG49" s="11" t="s">
        <v>2114</v>
      </c>
      <c r="AH49" s="11" t="s">
        <v>2114</v>
      </c>
      <c r="AI49" s="11" t="s">
        <v>4291</v>
      </c>
      <c r="AJ49" s="11" t="s">
        <v>4292</v>
      </c>
      <c r="AK49" s="11" t="s">
        <v>2114</v>
      </c>
      <c r="AL49" s="11" t="s">
        <v>2114</v>
      </c>
      <c r="AM49" s="11" t="s">
        <v>4292</v>
      </c>
      <c r="AN49" s="11" t="s">
        <v>2132</v>
      </c>
      <c r="AO49" s="11" t="s">
        <v>2114</v>
      </c>
      <c r="AP49" s="11" t="s">
        <v>2931</v>
      </c>
      <c r="AQ49" s="11" t="s">
        <v>2949</v>
      </c>
      <c r="AR49" s="11" t="s">
        <v>2114</v>
      </c>
      <c r="AS49" s="11" t="s">
        <v>2114</v>
      </c>
      <c r="AT49" s="11" t="s">
        <v>2950</v>
      </c>
      <c r="AU49" s="11" t="s">
        <v>2951</v>
      </c>
      <c r="AV49" s="13">
        <v>68</v>
      </c>
      <c r="AW49" s="11" t="s">
        <v>2134</v>
      </c>
      <c r="AX49" s="11" t="s">
        <v>2934</v>
      </c>
      <c r="AY49" s="11" t="s">
        <v>2136</v>
      </c>
      <c r="AZ49" s="11" t="s">
        <v>2952</v>
      </c>
      <c r="BA49" s="11" t="s">
        <v>2114</v>
      </c>
      <c r="BB49" s="11" t="s">
        <v>2114</v>
      </c>
      <c r="BC49" s="11" t="s">
        <v>375</v>
      </c>
      <c r="BD49" s="11" t="s">
        <v>2953</v>
      </c>
      <c r="BE49" s="11" t="s">
        <v>2114</v>
      </c>
      <c r="BF49" s="11" t="s">
        <v>2114</v>
      </c>
      <c r="BG49" s="11" t="s">
        <v>2140</v>
      </c>
      <c r="BH49" s="11" t="s">
        <v>2141</v>
      </c>
      <c r="BI49" s="13">
        <v>1</v>
      </c>
      <c r="BJ49" s="13">
        <v>87</v>
      </c>
      <c r="BK49" s="11" t="s">
        <v>2142</v>
      </c>
      <c r="BL49" s="11" t="s">
        <v>2954</v>
      </c>
      <c r="BM49" s="11" t="s">
        <v>1472</v>
      </c>
      <c r="BN49" s="11" t="s">
        <v>2353</v>
      </c>
      <c r="BO49" s="13">
        <v>1</v>
      </c>
      <c r="BP49" s="13">
        <v>1140</v>
      </c>
      <c r="BQ49" s="11" t="s">
        <v>4293</v>
      </c>
      <c r="BR49" s="11" t="s">
        <v>2114</v>
      </c>
      <c r="BS49" s="11" t="s">
        <v>2114</v>
      </c>
      <c r="BT49" s="11" t="s">
        <v>4294</v>
      </c>
    </row>
    <row r="50" spans="1:72" ht="13.5" customHeight="1">
      <c r="A50" s="11" t="s">
        <v>2331</v>
      </c>
      <c r="B50" s="11" t="s">
        <v>2957</v>
      </c>
      <c r="C50" s="11" t="s">
        <v>2958</v>
      </c>
      <c r="D50" s="11" t="s">
        <v>2113</v>
      </c>
      <c r="E50" s="11" t="s">
        <v>2334</v>
      </c>
      <c r="F50" s="11" t="s">
        <v>2959</v>
      </c>
      <c r="G50" s="11" t="s">
        <v>2116</v>
      </c>
      <c r="H50" s="12">
        <v>34503</v>
      </c>
      <c r="I50" s="11" t="s">
        <v>2253</v>
      </c>
      <c r="J50" s="11" t="s">
        <v>2118</v>
      </c>
      <c r="K50" s="11" t="s">
        <v>2960</v>
      </c>
      <c r="L50" s="11" t="s">
        <v>2120</v>
      </c>
      <c r="M50" s="11" t="s">
        <v>2961</v>
      </c>
      <c r="N50" s="11" t="s">
        <v>0</v>
      </c>
      <c r="O50" s="11" t="s">
        <v>2123</v>
      </c>
      <c r="P50" s="11" t="s">
        <v>2339</v>
      </c>
      <c r="Q50" s="11" t="s">
        <v>1468</v>
      </c>
      <c r="R50" s="11" t="s">
        <v>4295</v>
      </c>
      <c r="S50" s="11" t="s">
        <v>1501</v>
      </c>
      <c r="T50" s="11" t="s">
        <v>1501</v>
      </c>
      <c r="U50" s="11" t="s">
        <v>4296</v>
      </c>
      <c r="V50" s="11" t="s">
        <v>4297</v>
      </c>
      <c r="W50" s="11" t="s">
        <v>67</v>
      </c>
      <c r="X50" s="13">
        <v>3</v>
      </c>
      <c r="Y50" s="11" t="s">
        <v>4295</v>
      </c>
      <c r="Z50" s="11" t="s">
        <v>2114</v>
      </c>
      <c r="AA50" s="11" t="s">
        <v>2114</v>
      </c>
      <c r="AB50" s="11" t="s">
        <v>4298</v>
      </c>
      <c r="AC50" s="11" t="s">
        <v>2114</v>
      </c>
      <c r="AD50" s="11" t="s">
        <v>2114</v>
      </c>
      <c r="AE50" s="11" t="s">
        <v>4298</v>
      </c>
      <c r="AF50" s="11" t="s">
        <v>1843</v>
      </c>
      <c r="AG50" s="11" t="s">
        <v>2114</v>
      </c>
      <c r="AH50" s="11" t="s">
        <v>2114</v>
      </c>
      <c r="AI50" s="11" t="s">
        <v>1843</v>
      </c>
      <c r="AJ50" s="11" t="s">
        <v>4299</v>
      </c>
      <c r="AK50" s="11" t="s">
        <v>2114</v>
      </c>
      <c r="AL50" s="11" t="s">
        <v>2114</v>
      </c>
      <c r="AM50" s="11" t="s">
        <v>4299</v>
      </c>
      <c r="AN50" s="11" t="s">
        <v>2132</v>
      </c>
      <c r="AO50" s="11" t="s">
        <v>2114</v>
      </c>
      <c r="AP50" s="11" t="s">
        <v>2346</v>
      </c>
      <c r="AQ50" s="11" t="s">
        <v>2616</v>
      </c>
      <c r="AR50" s="11" t="s">
        <v>2114</v>
      </c>
      <c r="AS50" s="11" t="s">
        <v>2114</v>
      </c>
      <c r="AT50" s="11" t="s">
        <v>6</v>
      </c>
      <c r="AU50" s="11" t="s">
        <v>7</v>
      </c>
      <c r="AV50" s="13">
        <v>68</v>
      </c>
      <c r="AW50" s="11" t="s">
        <v>2134</v>
      </c>
      <c r="AX50" s="11" t="s">
        <v>8</v>
      </c>
      <c r="AY50" s="11" t="s">
        <v>2136</v>
      </c>
      <c r="AZ50" s="11" t="s">
        <v>9</v>
      </c>
      <c r="BA50" s="11" t="s">
        <v>2114</v>
      </c>
      <c r="BB50" s="11" t="s">
        <v>2114</v>
      </c>
      <c r="BC50" s="11" t="s">
        <v>375</v>
      </c>
      <c r="BD50" s="11" t="s">
        <v>10</v>
      </c>
      <c r="BE50" s="11" t="s">
        <v>2114</v>
      </c>
      <c r="BF50" s="11" t="s">
        <v>2114</v>
      </c>
      <c r="BG50" s="11" t="s">
        <v>2140</v>
      </c>
      <c r="BH50" s="11" t="s">
        <v>2141</v>
      </c>
      <c r="BI50" s="13">
        <v>1</v>
      </c>
      <c r="BJ50" s="13">
        <v>98</v>
      </c>
      <c r="BK50" s="11" t="s">
        <v>2142</v>
      </c>
      <c r="BL50" s="11" t="s">
        <v>2537</v>
      </c>
      <c r="BM50" s="11" t="s">
        <v>1472</v>
      </c>
      <c r="BN50" s="11" t="s">
        <v>2353</v>
      </c>
      <c r="BO50" s="13">
        <v>1</v>
      </c>
      <c r="BP50" s="13">
        <v>2000</v>
      </c>
      <c r="BQ50" s="11" t="s">
        <v>4300</v>
      </c>
      <c r="BR50" s="11" t="s">
        <v>2114</v>
      </c>
      <c r="BS50" s="11" t="s">
        <v>2114</v>
      </c>
      <c r="BT50" s="11" t="s">
        <v>4301</v>
      </c>
    </row>
    <row r="51" spans="1:72" ht="13.5" customHeight="1">
      <c r="A51" s="11" t="s">
        <v>2331</v>
      </c>
      <c r="B51" s="11" t="s">
        <v>13</v>
      </c>
      <c r="C51" s="11" t="s">
        <v>2958</v>
      </c>
      <c r="D51" s="11" t="s">
        <v>2113</v>
      </c>
      <c r="E51" s="11" t="s">
        <v>2334</v>
      </c>
      <c r="F51" s="11" t="s">
        <v>2959</v>
      </c>
      <c r="G51" s="11" t="s">
        <v>2116</v>
      </c>
      <c r="H51" s="12">
        <v>34503</v>
      </c>
      <c r="I51" s="11" t="s">
        <v>2253</v>
      </c>
      <c r="J51" s="11" t="s">
        <v>2118</v>
      </c>
      <c r="K51" s="11" t="s">
        <v>14</v>
      </c>
      <c r="L51" s="11" t="s">
        <v>2120</v>
      </c>
      <c r="M51" s="11" t="s">
        <v>2961</v>
      </c>
      <c r="N51" s="11" t="s">
        <v>15</v>
      </c>
      <c r="O51" s="11" t="s">
        <v>2123</v>
      </c>
      <c r="P51" s="11" t="s">
        <v>2339</v>
      </c>
      <c r="Q51" s="11" t="s">
        <v>1468</v>
      </c>
      <c r="R51" s="11" t="s">
        <v>4302</v>
      </c>
      <c r="S51" s="11" t="s">
        <v>1501</v>
      </c>
      <c r="T51" s="11" t="s">
        <v>1501</v>
      </c>
      <c r="U51" s="11" t="s">
        <v>4303</v>
      </c>
      <c r="V51" s="11" t="s">
        <v>4304</v>
      </c>
      <c r="W51" s="11" t="s">
        <v>67</v>
      </c>
      <c r="X51" s="13">
        <v>3</v>
      </c>
      <c r="Y51" s="11" t="s">
        <v>4302</v>
      </c>
      <c r="Z51" s="11" t="s">
        <v>2114</v>
      </c>
      <c r="AA51" s="11" t="s">
        <v>2114</v>
      </c>
      <c r="AB51" s="11" t="s">
        <v>4912</v>
      </c>
      <c r="AC51" s="11" t="s">
        <v>2114</v>
      </c>
      <c r="AD51" s="11" t="s">
        <v>2114</v>
      </c>
      <c r="AE51" s="11" t="s">
        <v>4912</v>
      </c>
      <c r="AF51" s="11" t="s">
        <v>4305</v>
      </c>
      <c r="AG51" s="11" t="s">
        <v>2114</v>
      </c>
      <c r="AH51" s="11" t="s">
        <v>2114</v>
      </c>
      <c r="AI51" s="11" t="s">
        <v>4305</v>
      </c>
      <c r="AJ51" s="11" t="s">
        <v>4306</v>
      </c>
      <c r="AK51" s="11" t="s">
        <v>2114</v>
      </c>
      <c r="AL51" s="11" t="s">
        <v>2114</v>
      </c>
      <c r="AM51" s="11" t="s">
        <v>4306</v>
      </c>
      <c r="AN51" s="11" t="s">
        <v>2132</v>
      </c>
      <c r="AO51" s="11" t="s">
        <v>2114</v>
      </c>
      <c r="AP51" s="11" t="s">
        <v>2346</v>
      </c>
      <c r="AQ51" s="11" t="s">
        <v>2197</v>
      </c>
      <c r="AR51" s="11" t="s">
        <v>2114</v>
      </c>
      <c r="AS51" s="11" t="s">
        <v>2114</v>
      </c>
      <c r="AT51" s="11" t="s">
        <v>22</v>
      </c>
      <c r="AU51" s="11" t="s">
        <v>23</v>
      </c>
      <c r="AV51" s="13">
        <v>68</v>
      </c>
      <c r="AW51" s="11" t="s">
        <v>2134</v>
      </c>
      <c r="AX51" s="11" t="s">
        <v>8</v>
      </c>
      <c r="AY51" s="11" t="s">
        <v>2136</v>
      </c>
      <c r="AZ51" s="11" t="s">
        <v>24</v>
      </c>
      <c r="BA51" s="11" t="s">
        <v>2114</v>
      </c>
      <c r="BB51" s="11" t="s">
        <v>2114</v>
      </c>
      <c r="BC51" s="11" t="s">
        <v>375</v>
      </c>
      <c r="BD51" s="11" t="s">
        <v>25</v>
      </c>
      <c r="BE51" s="11" t="s">
        <v>2114</v>
      </c>
      <c r="BF51" s="11" t="s">
        <v>2114</v>
      </c>
      <c r="BG51" s="11" t="s">
        <v>2140</v>
      </c>
      <c r="BH51" s="11" t="s">
        <v>2141</v>
      </c>
      <c r="BI51" s="13">
        <v>1</v>
      </c>
      <c r="BJ51" s="13">
        <v>83</v>
      </c>
      <c r="BK51" s="11" t="s">
        <v>2142</v>
      </c>
      <c r="BL51" s="11" t="s">
        <v>2537</v>
      </c>
      <c r="BM51" s="11" t="s">
        <v>1472</v>
      </c>
      <c r="BN51" s="11" t="s">
        <v>2353</v>
      </c>
      <c r="BO51" s="13">
        <v>1</v>
      </c>
      <c r="BP51" s="13">
        <v>2000</v>
      </c>
      <c r="BQ51" s="11" t="s">
        <v>4307</v>
      </c>
      <c r="BR51" s="11" t="s">
        <v>2114</v>
      </c>
      <c r="BS51" s="11" t="s">
        <v>2114</v>
      </c>
      <c r="BT51" s="11" t="s">
        <v>4308</v>
      </c>
    </row>
    <row r="52" spans="1:72" ht="13.5" customHeight="1">
      <c r="A52" s="11" t="s">
        <v>2331</v>
      </c>
      <c r="B52" s="11" t="s">
        <v>28</v>
      </c>
      <c r="C52" s="11" t="s">
        <v>2958</v>
      </c>
      <c r="D52" s="11" t="s">
        <v>2113</v>
      </c>
      <c r="E52" s="11" t="s">
        <v>2334</v>
      </c>
      <c r="F52" s="11" t="s">
        <v>2959</v>
      </c>
      <c r="G52" s="11" t="s">
        <v>2116</v>
      </c>
      <c r="H52" s="12">
        <v>34503</v>
      </c>
      <c r="I52" s="11" t="s">
        <v>29</v>
      </c>
      <c r="J52" s="11" t="s">
        <v>2118</v>
      </c>
      <c r="K52" s="11" t="s">
        <v>30</v>
      </c>
      <c r="L52" s="11" t="s">
        <v>2120</v>
      </c>
      <c r="M52" s="11" t="s">
        <v>31</v>
      </c>
      <c r="N52" s="11" t="s">
        <v>32</v>
      </c>
      <c r="O52" s="11" t="s">
        <v>2123</v>
      </c>
      <c r="P52" s="11" t="s">
        <v>2339</v>
      </c>
      <c r="Q52" s="11" t="s">
        <v>1468</v>
      </c>
      <c r="R52" s="11" t="s">
        <v>4309</v>
      </c>
      <c r="S52" s="11" t="s">
        <v>1501</v>
      </c>
      <c r="T52" s="11" t="s">
        <v>1501</v>
      </c>
      <c r="U52" s="11" t="s">
        <v>3119</v>
      </c>
      <c r="V52" s="11" t="s">
        <v>3118</v>
      </c>
      <c r="W52" s="11" t="s">
        <v>67</v>
      </c>
      <c r="X52" s="13">
        <v>3</v>
      </c>
      <c r="Y52" s="11" t="s">
        <v>4309</v>
      </c>
      <c r="Z52" s="11" t="s">
        <v>2114</v>
      </c>
      <c r="AA52" s="11" t="s">
        <v>2114</v>
      </c>
      <c r="AB52" s="11" t="s">
        <v>966</v>
      </c>
      <c r="AC52" s="11" t="s">
        <v>2114</v>
      </c>
      <c r="AD52" s="11" t="s">
        <v>2114</v>
      </c>
      <c r="AE52" s="11" t="s">
        <v>966</v>
      </c>
      <c r="AF52" s="11" t="s">
        <v>4310</v>
      </c>
      <c r="AG52" s="11" t="s">
        <v>2114</v>
      </c>
      <c r="AH52" s="11" t="s">
        <v>2114</v>
      </c>
      <c r="AI52" s="11" t="s">
        <v>4310</v>
      </c>
      <c r="AJ52" s="11" t="s">
        <v>4311</v>
      </c>
      <c r="AK52" s="11" t="s">
        <v>2114</v>
      </c>
      <c r="AL52" s="11" t="s">
        <v>2114</v>
      </c>
      <c r="AM52" s="11" t="s">
        <v>4311</v>
      </c>
      <c r="AN52" s="11" t="s">
        <v>2132</v>
      </c>
      <c r="AO52" s="11" t="s">
        <v>2114</v>
      </c>
      <c r="AP52" s="11" t="s">
        <v>2346</v>
      </c>
      <c r="AQ52" s="11" t="s">
        <v>2234</v>
      </c>
      <c r="AR52" s="11" t="s">
        <v>2114</v>
      </c>
      <c r="AS52" s="11" t="s">
        <v>2114</v>
      </c>
      <c r="AT52" s="11" t="s">
        <v>35</v>
      </c>
      <c r="AU52" s="11" t="s">
        <v>36</v>
      </c>
      <c r="AV52" s="13">
        <v>68</v>
      </c>
      <c r="AW52" s="11" t="s">
        <v>2134</v>
      </c>
      <c r="AX52" s="11" t="s">
        <v>8</v>
      </c>
      <c r="AY52" s="11" t="s">
        <v>2136</v>
      </c>
      <c r="AZ52" s="11" t="s">
        <v>37</v>
      </c>
      <c r="BA52" s="11" t="s">
        <v>2114</v>
      </c>
      <c r="BB52" s="11" t="s">
        <v>2114</v>
      </c>
      <c r="BC52" s="11" t="s">
        <v>375</v>
      </c>
      <c r="BD52" s="11" t="s">
        <v>38</v>
      </c>
      <c r="BE52" s="11" t="s">
        <v>2114</v>
      </c>
      <c r="BF52" s="11" t="s">
        <v>2114</v>
      </c>
      <c r="BG52" s="11" t="s">
        <v>2140</v>
      </c>
      <c r="BH52" s="11" t="s">
        <v>2141</v>
      </c>
      <c r="BI52" s="13">
        <v>1</v>
      </c>
      <c r="BJ52" s="13">
        <v>81</v>
      </c>
      <c r="BK52" s="11" t="s">
        <v>2142</v>
      </c>
      <c r="BL52" s="11" t="s">
        <v>2954</v>
      </c>
      <c r="BM52" s="11" t="s">
        <v>1472</v>
      </c>
      <c r="BN52" s="11" t="s">
        <v>2353</v>
      </c>
      <c r="BO52" s="13">
        <v>1</v>
      </c>
      <c r="BP52" s="13">
        <v>1100</v>
      </c>
      <c r="BQ52" s="11" t="s">
        <v>4312</v>
      </c>
      <c r="BR52" s="11" t="s">
        <v>2114</v>
      </c>
      <c r="BS52" s="11" t="s">
        <v>2114</v>
      </c>
      <c r="BT52" s="11" t="s">
        <v>4313</v>
      </c>
    </row>
    <row r="53" spans="1:72" ht="13.5" customHeight="1">
      <c r="A53" s="11" t="s">
        <v>2331</v>
      </c>
      <c r="B53" s="11" t="s">
        <v>41</v>
      </c>
      <c r="C53" s="11" t="s">
        <v>2958</v>
      </c>
      <c r="D53" s="11" t="s">
        <v>2113</v>
      </c>
      <c r="E53" s="11" t="s">
        <v>2334</v>
      </c>
      <c r="F53" s="11" t="s">
        <v>2959</v>
      </c>
      <c r="G53" s="11" t="s">
        <v>2116</v>
      </c>
      <c r="H53" s="12">
        <v>34504</v>
      </c>
      <c r="I53" s="11" t="s">
        <v>29</v>
      </c>
      <c r="J53" s="11" t="s">
        <v>2118</v>
      </c>
      <c r="K53" s="11" t="s">
        <v>2818</v>
      </c>
      <c r="L53" s="11" t="s">
        <v>2120</v>
      </c>
      <c r="M53" s="11" t="s">
        <v>31</v>
      </c>
      <c r="N53" s="11" t="s">
        <v>42</v>
      </c>
      <c r="O53" s="11" t="s">
        <v>2123</v>
      </c>
      <c r="P53" s="11" t="s">
        <v>2339</v>
      </c>
      <c r="Q53" s="11" t="s">
        <v>1468</v>
      </c>
      <c r="R53" s="11" t="s">
        <v>4314</v>
      </c>
      <c r="S53" s="11" t="s">
        <v>1501</v>
      </c>
      <c r="T53" s="11" t="s">
        <v>1501</v>
      </c>
      <c r="U53" s="11" t="s">
        <v>4315</v>
      </c>
      <c r="V53" s="11" t="s">
        <v>4316</v>
      </c>
      <c r="W53" s="11" t="s">
        <v>67</v>
      </c>
      <c r="X53" s="13">
        <v>3</v>
      </c>
      <c r="Y53" s="11" t="s">
        <v>4314</v>
      </c>
      <c r="Z53" s="11" t="s">
        <v>2114</v>
      </c>
      <c r="AA53" s="11" t="s">
        <v>2114</v>
      </c>
      <c r="AB53" s="11" t="s">
        <v>2899</v>
      </c>
      <c r="AC53" s="11" t="s">
        <v>2114</v>
      </c>
      <c r="AD53" s="11" t="s">
        <v>2114</v>
      </c>
      <c r="AE53" s="11" t="s">
        <v>2899</v>
      </c>
      <c r="AF53" s="11" t="s">
        <v>2782</v>
      </c>
      <c r="AG53" s="11" t="s">
        <v>2114</v>
      </c>
      <c r="AH53" s="11" t="s">
        <v>2114</v>
      </c>
      <c r="AI53" s="11" t="s">
        <v>2782</v>
      </c>
      <c r="AJ53" s="11" t="s">
        <v>4317</v>
      </c>
      <c r="AK53" s="11" t="s">
        <v>2114</v>
      </c>
      <c r="AL53" s="11" t="s">
        <v>2114</v>
      </c>
      <c r="AM53" s="11" t="s">
        <v>4317</v>
      </c>
      <c r="AN53" s="11" t="s">
        <v>2132</v>
      </c>
      <c r="AO53" s="11" t="s">
        <v>2114</v>
      </c>
      <c r="AP53" s="11" t="s">
        <v>2346</v>
      </c>
      <c r="AQ53" s="11" t="s">
        <v>49</v>
      </c>
      <c r="AR53" s="11" t="s">
        <v>2114</v>
      </c>
      <c r="AS53" s="11" t="s">
        <v>2114</v>
      </c>
      <c r="AT53" s="11" t="s">
        <v>50</v>
      </c>
      <c r="AU53" s="11" t="s">
        <v>51</v>
      </c>
      <c r="AV53" s="13">
        <v>68</v>
      </c>
      <c r="AW53" s="11" t="s">
        <v>2134</v>
      </c>
      <c r="AX53" s="11" t="s">
        <v>52</v>
      </c>
      <c r="AY53" s="11" t="s">
        <v>2136</v>
      </c>
      <c r="AZ53" s="11" t="s">
        <v>53</v>
      </c>
      <c r="BA53" s="11" t="s">
        <v>2114</v>
      </c>
      <c r="BB53" s="11" t="s">
        <v>2114</v>
      </c>
      <c r="BC53" s="11" t="s">
        <v>375</v>
      </c>
      <c r="BD53" s="11" t="s">
        <v>54</v>
      </c>
      <c r="BE53" s="11" t="s">
        <v>2114</v>
      </c>
      <c r="BF53" s="11" t="s">
        <v>2114</v>
      </c>
      <c r="BG53" s="11" t="s">
        <v>2140</v>
      </c>
      <c r="BH53" s="11" t="s">
        <v>2141</v>
      </c>
      <c r="BI53" s="13">
        <v>1</v>
      </c>
      <c r="BJ53" s="13">
        <v>104</v>
      </c>
      <c r="BK53" s="11" t="s">
        <v>2142</v>
      </c>
      <c r="BL53" s="11" t="s">
        <v>2954</v>
      </c>
      <c r="BM53" s="11" t="s">
        <v>1472</v>
      </c>
      <c r="BN53" s="11" t="s">
        <v>2353</v>
      </c>
      <c r="BO53" s="13">
        <v>1</v>
      </c>
      <c r="BP53" s="13">
        <v>1100</v>
      </c>
      <c r="BQ53" s="11" t="s">
        <v>4318</v>
      </c>
      <c r="BR53" s="11" t="s">
        <v>2114</v>
      </c>
      <c r="BS53" s="11" t="s">
        <v>2114</v>
      </c>
      <c r="BT53" s="11" t="s">
        <v>4319</v>
      </c>
    </row>
    <row r="54" spans="1:72" ht="13.5" customHeight="1">
      <c r="A54" s="11" t="s">
        <v>2331</v>
      </c>
      <c r="B54" s="11" t="s">
        <v>57</v>
      </c>
      <c r="C54" s="11" t="s">
        <v>2958</v>
      </c>
      <c r="D54" s="11" t="s">
        <v>2113</v>
      </c>
      <c r="E54" s="11" t="s">
        <v>2334</v>
      </c>
      <c r="F54" s="11" t="s">
        <v>2959</v>
      </c>
      <c r="G54" s="11" t="s">
        <v>2116</v>
      </c>
      <c r="H54" s="12">
        <v>34504</v>
      </c>
      <c r="I54" s="11" t="s">
        <v>29</v>
      </c>
      <c r="J54" s="11" t="s">
        <v>2118</v>
      </c>
      <c r="K54" s="11" t="s">
        <v>2818</v>
      </c>
      <c r="L54" s="11" t="s">
        <v>2120</v>
      </c>
      <c r="M54" s="11" t="s">
        <v>31</v>
      </c>
      <c r="N54" s="11" t="s">
        <v>42</v>
      </c>
      <c r="O54" s="11" t="s">
        <v>2123</v>
      </c>
      <c r="P54" s="11" t="s">
        <v>2339</v>
      </c>
      <c r="Q54" s="11" t="s">
        <v>1468</v>
      </c>
      <c r="R54" s="11" t="s">
        <v>4320</v>
      </c>
      <c r="S54" s="11" t="s">
        <v>1501</v>
      </c>
      <c r="T54" s="11" t="s">
        <v>1501</v>
      </c>
      <c r="U54" s="11" t="s">
        <v>4321</v>
      </c>
      <c r="V54" s="11" t="s">
        <v>4322</v>
      </c>
      <c r="W54" s="11" t="s">
        <v>67</v>
      </c>
      <c r="X54" s="13">
        <v>3</v>
      </c>
      <c r="Y54" s="11" t="s">
        <v>4320</v>
      </c>
      <c r="Z54" s="11" t="s">
        <v>2114</v>
      </c>
      <c r="AA54" s="11" t="s">
        <v>2114</v>
      </c>
      <c r="AB54" s="11" t="s">
        <v>1956</v>
      </c>
      <c r="AC54" s="11" t="s">
        <v>2114</v>
      </c>
      <c r="AD54" s="11" t="s">
        <v>2114</v>
      </c>
      <c r="AE54" s="11" t="s">
        <v>1956</v>
      </c>
      <c r="AF54" s="11" t="s">
        <v>1439</v>
      </c>
      <c r="AG54" s="11" t="s">
        <v>2114</v>
      </c>
      <c r="AH54" s="11" t="s">
        <v>2114</v>
      </c>
      <c r="AI54" s="11" t="s">
        <v>1439</v>
      </c>
      <c r="AJ54" s="11" t="s">
        <v>4323</v>
      </c>
      <c r="AK54" s="11" t="s">
        <v>2114</v>
      </c>
      <c r="AL54" s="11" t="s">
        <v>2114</v>
      </c>
      <c r="AM54" s="11" t="s">
        <v>4323</v>
      </c>
      <c r="AN54" s="11" t="s">
        <v>2132</v>
      </c>
      <c r="AO54" s="11" t="s">
        <v>2114</v>
      </c>
      <c r="AP54" s="11" t="s">
        <v>2346</v>
      </c>
      <c r="AQ54" s="11" t="s">
        <v>49</v>
      </c>
      <c r="AR54" s="11" t="s">
        <v>2114</v>
      </c>
      <c r="AS54" s="11" t="s">
        <v>2114</v>
      </c>
      <c r="AT54" s="11" t="s">
        <v>63</v>
      </c>
      <c r="AU54" s="11" t="s">
        <v>64</v>
      </c>
      <c r="AV54" s="13">
        <v>68</v>
      </c>
      <c r="AW54" s="11" t="s">
        <v>2134</v>
      </c>
      <c r="AX54" s="11" t="s">
        <v>52</v>
      </c>
      <c r="AY54" s="11" t="s">
        <v>2136</v>
      </c>
      <c r="AZ54" s="11" t="s">
        <v>65</v>
      </c>
      <c r="BA54" s="11" t="s">
        <v>2114</v>
      </c>
      <c r="BB54" s="11" t="s">
        <v>2114</v>
      </c>
      <c r="BC54" s="11" t="s">
        <v>375</v>
      </c>
      <c r="BD54" s="11" t="s">
        <v>10</v>
      </c>
      <c r="BE54" s="11" t="s">
        <v>2114</v>
      </c>
      <c r="BF54" s="11" t="s">
        <v>2114</v>
      </c>
      <c r="BG54" s="11" t="s">
        <v>2140</v>
      </c>
      <c r="BH54" s="11" t="s">
        <v>2141</v>
      </c>
      <c r="BI54" s="13">
        <v>1</v>
      </c>
      <c r="BJ54" s="13">
        <v>104</v>
      </c>
      <c r="BK54" s="11" t="s">
        <v>2142</v>
      </c>
      <c r="BL54" s="11" t="s">
        <v>2954</v>
      </c>
      <c r="BM54" s="11" t="s">
        <v>1472</v>
      </c>
      <c r="BN54" s="11" t="s">
        <v>2353</v>
      </c>
      <c r="BO54" s="13">
        <v>1</v>
      </c>
      <c r="BP54" s="13">
        <v>1100</v>
      </c>
      <c r="BQ54" s="11" t="s">
        <v>4324</v>
      </c>
      <c r="BR54" s="11" t="s">
        <v>2114</v>
      </c>
      <c r="BS54" s="11" t="s">
        <v>2114</v>
      </c>
      <c r="BT54" s="11" t="s">
        <v>4325</v>
      </c>
    </row>
    <row r="55" spans="1:72" ht="13.5" customHeight="1">
      <c r="A55" s="11" t="s">
        <v>2331</v>
      </c>
      <c r="B55" s="11" t="s">
        <v>68</v>
      </c>
      <c r="C55" s="11" t="s">
        <v>2958</v>
      </c>
      <c r="D55" s="11" t="s">
        <v>2113</v>
      </c>
      <c r="E55" s="11" t="s">
        <v>2334</v>
      </c>
      <c r="F55" s="11" t="s">
        <v>2959</v>
      </c>
      <c r="G55" s="11" t="s">
        <v>2116</v>
      </c>
      <c r="H55" s="12">
        <v>34505</v>
      </c>
      <c r="I55" s="11" t="s">
        <v>29</v>
      </c>
      <c r="J55" s="11" t="s">
        <v>2118</v>
      </c>
      <c r="K55" s="11" t="s">
        <v>2818</v>
      </c>
      <c r="L55" s="11" t="s">
        <v>2120</v>
      </c>
      <c r="M55" s="11" t="s">
        <v>31</v>
      </c>
      <c r="N55" s="11" t="s">
        <v>42</v>
      </c>
      <c r="O55" s="11" t="s">
        <v>2123</v>
      </c>
      <c r="P55" s="11" t="s">
        <v>2339</v>
      </c>
      <c r="Q55" s="11" t="s">
        <v>1468</v>
      </c>
      <c r="R55" s="11" t="s">
        <v>4326</v>
      </c>
      <c r="S55" s="11" t="s">
        <v>1501</v>
      </c>
      <c r="T55" s="11" t="s">
        <v>1501</v>
      </c>
      <c r="U55" s="11" t="s">
        <v>4327</v>
      </c>
      <c r="V55" s="11" t="s">
        <v>4328</v>
      </c>
      <c r="W55" s="11" t="s">
        <v>67</v>
      </c>
      <c r="X55" s="13">
        <v>3</v>
      </c>
      <c r="Y55" s="11" t="s">
        <v>4326</v>
      </c>
      <c r="Z55" s="11" t="s">
        <v>2114</v>
      </c>
      <c r="AA55" s="11" t="s">
        <v>2114</v>
      </c>
      <c r="AB55" s="11" t="s">
        <v>4329</v>
      </c>
      <c r="AC55" s="11" t="s">
        <v>2114</v>
      </c>
      <c r="AD55" s="11" t="s">
        <v>2114</v>
      </c>
      <c r="AE55" s="11" t="s">
        <v>4329</v>
      </c>
      <c r="AF55" s="11" t="s">
        <v>4330</v>
      </c>
      <c r="AG55" s="11" t="s">
        <v>2114</v>
      </c>
      <c r="AH55" s="11" t="s">
        <v>2114</v>
      </c>
      <c r="AI55" s="11" t="s">
        <v>4330</v>
      </c>
      <c r="AJ55" s="11" t="s">
        <v>4331</v>
      </c>
      <c r="AK55" s="11" t="s">
        <v>2114</v>
      </c>
      <c r="AL55" s="11" t="s">
        <v>2114</v>
      </c>
      <c r="AM55" s="11" t="s">
        <v>4331</v>
      </c>
      <c r="AN55" s="11" t="s">
        <v>2132</v>
      </c>
      <c r="AO55" s="11" t="s">
        <v>2114</v>
      </c>
      <c r="AP55" s="11" t="s">
        <v>2346</v>
      </c>
      <c r="AQ55" s="11" t="s">
        <v>2366</v>
      </c>
      <c r="AR55" s="11" t="s">
        <v>2114</v>
      </c>
      <c r="AS55" s="11" t="s">
        <v>2114</v>
      </c>
      <c r="AT55" s="11" t="s">
        <v>75</v>
      </c>
      <c r="AU55" s="11" t="s">
        <v>76</v>
      </c>
      <c r="AV55" s="13">
        <v>68</v>
      </c>
      <c r="AW55" s="11" t="s">
        <v>2134</v>
      </c>
      <c r="AX55" s="11" t="s">
        <v>77</v>
      </c>
      <c r="AY55" s="11" t="s">
        <v>2136</v>
      </c>
      <c r="AZ55" s="11" t="s">
        <v>78</v>
      </c>
      <c r="BA55" s="11" t="s">
        <v>2114</v>
      </c>
      <c r="BB55" s="11" t="s">
        <v>2114</v>
      </c>
      <c r="BC55" s="11" t="s">
        <v>375</v>
      </c>
      <c r="BD55" s="11" t="s">
        <v>25</v>
      </c>
      <c r="BE55" s="11" t="s">
        <v>2114</v>
      </c>
      <c r="BF55" s="11" t="s">
        <v>2114</v>
      </c>
      <c r="BG55" s="11" t="s">
        <v>2140</v>
      </c>
      <c r="BH55" s="11" t="s">
        <v>2141</v>
      </c>
      <c r="BI55" s="13">
        <v>1</v>
      </c>
      <c r="BJ55" s="13">
        <v>104</v>
      </c>
      <c r="BK55" s="11" t="s">
        <v>2142</v>
      </c>
      <c r="BL55" s="11" t="s">
        <v>2954</v>
      </c>
      <c r="BM55" s="11" t="s">
        <v>1472</v>
      </c>
      <c r="BN55" s="11" t="s">
        <v>2353</v>
      </c>
      <c r="BO55" s="13">
        <v>1</v>
      </c>
      <c r="BP55" s="13">
        <v>1100</v>
      </c>
      <c r="BQ55" s="11" t="s">
        <v>4332</v>
      </c>
      <c r="BR55" s="11" t="s">
        <v>2114</v>
      </c>
      <c r="BS55" s="11" t="s">
        <v>2114</v>
      </c>
      <c r="BT55" s="11" t="s">
        <v>4333</v>
      </c>
    </row>
    <row r="56" spans="1:72" ht="13.5" customHeight="1">
      <c r="A56" s="11" t="s">
        <v>2331</v>
      </c>
      <c r="B56" s="11" t="s">
        <v>2387</v>
      </c>
      <c r="C56" s="11" t="s">
        <v>2357</v>
      </c>
      <c r="D56" s="11" t="s">
        <v>2113</v>
      </c>
      <c r="E56" s="11" t="s">
        <v>2334</v>
      </c>
      <c r="F56" s="11" t="s">
        <v>2358</v>
      </c>
      <c r="G56" s="11" t="s">
        <v>2116</v>
      </c>
      <c r="H56" s="12">
        <v>34840</v>
      </c>
      <c r="I56" s="11" t="s">
        <v>2336</v>
      </c>
      <c r="J56" s="11" t="s">
        <v>2118</v>
      </c>
      <c r="K56" s="11" t="s">
        <v>2388</v>
      </c>
      <c r="L56" s="11" t="s">
        <v>2207</v>
      </c>
      <c r="M56" s="11" t="s">
        <v>2337</v>
      </c>
      <c r="N56" s="11" t="s">
        <v>2389</v>
      </c>
      <c r="O56" s="11" t="s">
        <v>2123</v>
      </c>
      <c r="P56" s="11" t="s">
        <v>2339</v>
      </c>
      <c r="Q56" s="11" t="s">
        <v>1468</v>
      </c>
      <c r="R56" s="11" t="s">
        <v>4334</v>
      </c>
      <c r="S56" s="11" t="s">
        <v>1501</v>
      </c>
      <c r="T56" s="11" t="s">
        <v>1501</v>
      </c>
      <c r="U56" s="11" t="s">
        <v>4335</v>
      </c>
      <c r="V56" s="11" t="s">
        <v>4336</v>
      </c>
      <c r="W56" s="11" t="s">
        <v>4223</v>
      </c>
      <c r="X56" s="13">
        <v>3</v>
      </c>
      <c r="Y56" s="11" t="s">
        <v>4334</v>
      </c>
      <c r="Z56" s="11" t="s">
        <v>2114</v>
      </c>
      <c r="AA56" s="11" t="s">
        <v>2114</v>
      </c>
      <c r="AB56" s="11" t="s">
        <v>4337</v>
      </c>
      <c r="AC56" s="11" t="s">
        <v>2114</v>
      </c>
      <c r="AD56" s="11" t="s">
        <v>2114</v>
      </c>
      <c r="AE56" s="11" t="s">
        <v>4337</v>
      </c>
      <c r="AF56" s="11" t="s">
        <v>4198</v>
      </c>
      <c r="AG56" s="11" t="s">
        <v>2114</v>
      </c>
      <c r="AH56" s="11" t="s">
        <v>2114</v>
      </c>
      <c r="AI56" s="11" t="s">
        <v>4198</v>
      </c>
      <c r="AJ56" s="11" t="s">
        <v>4338</v>
      </c>
      <c r="AK56" s="11" t="s">
        <v>2114</v>
      </c>
      <c r="AL56" s="11" t="s">
        <v>2114</v>
      </c>
      <c r="AM56" s="11" t="s">
        <v>4338</v>
      </c>
      <c r="AN56" s="11" t="s">
        <v>2132</v>
      </c>
      <c r="AO56" s="11" t="s">
        <v>2114</v>
      </c>
      <c r="AP56" s="11" t="s">
        <v>2346</v>
      </c>
      <c r="AQ56" s="11" t="s">
        <v>2396</v>
      </c>
      <c r="AR56" s="11" t="s">
        <v>2114</v>
      </c>
      <c r="AS56" s="11" t="s">
        <v>2114</v>
      </c>
      <c r="AT56" s="11" t="s">
        <v>2397</v>
      </c>
      <c r="AU56" s="11" t="s">
        <v>2398</v>
      </c>
      <c r="AV56" s="13">
        <v>68</v>
      </c>
      <c r="AW56" s="11" t="s">
        <v>2134</v>
      </c>
      <c r="AX56" s="11" t="s">
        <v>2350</v>
      </c>
      <c r="AY56" s="11" t="s">
        <v>2136</v>
      </c>
      <c r="AZ56" s="11" t="s">
        <v>2399</v>
      </c>
      <c r="BA56" s="11" t="s">
        <v>2114</v>
      </c>
      <c r="BB56" s="11" t="s">
        <v>2114</v>
      </c>
      <c r="BC56" s="11" t="s">
        <v>375</v>
      </c>
      <c r="BD56" s="11" t="s">
        <v>2400</v>
      </c>
      <c r="BE56" s="11" t="s">
        <v>2114</v>
      </c>
      <c r="BF56" s="11" t="s">
        <v>2114</v>
      </c>
      <c r="BG56" s="11" t="s">
        <v>2140</v>
      </c>
      <c r="BH56" s="11" t="s">
        <v>2141</v>
      </c>
      <c r="BI56" s="13">
        <v>1</v>
      </c>
      <c r="BJ56" s="13">
        <v>105</v>
      </c>
      <c r="BK56" s="11" t="s">
        <v>2142</v>
      </c>
      <c r="BL56" s="11" t="s">
        <v>2218</v>
      </c>
      <c r="BM56" s="11" t="s">
        <v>1472</v>
      </c>
      <c r="BN56" s="11" t="s">
        <v>2353</v>
      </c>
      <c r="BO56" s="13">
        <v>1</v>
      </c>
      <c r="BP56" s="13">
        <v>796</v>
      </c>
      <c r="BQ56" s="11" t="s">
        <v>4339</v>
      </c>
      <c r="BR56" s="11" t="s">
        <v>2114</v>
      </c>
      <c r="BS56" s="11" t="s">
        <v>2114</v>
      </c>
      <c r="BT56" s="11" t="s">
        <v>4340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T49"/>
  <sheetViews>
    <sheetView workbookViewId="0" topLeftCell="A1">
      <selection activeCell="D2" sqref="D2"/>
    </sheetView>
  </sheetViews>
  <sheetFormatPr defaultColWidth="9.140625" defaultRowHeight="12.75"/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309</v>
      </c>
      <c r="B2" t="s">
        <v>310</v>
      </c>
      <c r="C2" t="s">
        <v>311</v>
      </c>
      <c r="D2" t="s">
        <v>2250</v>
      </c>
      <c r="E2" t="s">
        <v>312</v>
      </c>
      <c r="F2" t="s">
        <v>313</v>
      </c>
      <c r="G2" t="s">
        <v>314</v>
      </c>
      <c r="H2" s="1">
        <v>33636</v>
      </c>
      <c r="I2" t="s">
        <v>315</v>
      </c>
      <c r="J2" t="s">
        <v>2118</v>
      </c>
      <c r="K2" t="s">
        <v>316</v>
      </c>
      <c r="L2" t="s">
        <v>317</v>
      </c>
      <c r="M2" t="s">
        <v>318</v>
      </c>
      <c r="N2" t="s">
        <v>319</v>
      </c>
      <c r="O2" t="s">
        <v>2123</v>
      </c>
      <c r="P2" t="s">
        <v>2114</v>
      </c>
      <c r="Q2" t="s">
        <v>2125</v>
      </c>
      <c r="R2" t="s">
        <v>320</v>
      </c>
      <c r="S2" t="s">
        <v>321</v>
      </c>
      <c r="T2" t="s">
        <v>322</v>
      </c>
      <c r="U2" t="s">
        <v>323</v>
      </c>
      <c r="V2" t="s">
        <v>324</v>
      </c>
      <c r="W2" t="s">
        <v>325</v>
      </c>
      <c r="X2">
        <v>3</v>
      </c>
      <c r="Y2" t="s">
        <v>326</v>
      </c>
      <c r="Z2" t="s">
        <v>321</v>
      </c>
      <c r="AA2" t="s">
        <v>322</v>
      </c>
      <c r="AB2" t="s">
        <v>327</v>
      </c>
      <c r="AC2" t="s">
        <v>328</v>
      </c>
      <c r="AD2" t="s">
        <v>84</v>
      </c>
      <c r="AE2" t="s">
        <v>329</v>
      </c>
      <c r="AF2" t="s">
        <v>330</v>
      </c>
      <c r="AG2" t="s">
        <v>331</v>
      </c>
      <c r="AH2" t="s">
        <v>332</v>
      </c>
      <c r="AI2" t="s">
        <v>333</v>
      </c>
      <c r="AJ2" t="s">
        <v>334</v>
      </c>
      <c r="AK2" t="s">
        <v>335</v>
      </c>
      <c r="AL2" t="s">
        <v>336</v>
      </c>
      <c r="AM2" t="s">
        <v>337</v>
      </c>
      <c r="AN2" t="s">
        <v>2132</v>
      </c>
      <c r="AO2" t="s">
        <v>2270</v>
      </c>
      <c r="AP2" t="s">
        <v>338</v>
      </c>
      <c r="AQ2" t="s">
        <v>339</v>
      </c>
      <c r="AR2" t="s">
        <v>340</v>
      </c>
      <c r="AS2" t="s">
        <v>341</v>
      </c>
      <c r="AT2" t="s">
        <v>2114</v>
      </c>
      <c r="AV2">
        <v>68</v>
      </c>
      <c r="AW2" t="s">
        <v>2134</v>
      </c>
      <c r="AX2" t="s">
        <v>2114</v>
      </c>
      <c r="AY2" t="s">
        <v>2276</v>
      </c>
      <c r="AZ2" t="s">
        <v>342</v>
      </c>
      <c r="BA2" t="s">
        <v>342</v>
      </c>
      <c r="BB2" t="s">
        <v>342</v>
      </c>
      <c r="BC2" t="s">
        <v>2138</v>
      </c>
      <c r="BG2" t="s">
        <v>2247</v>
      </c>
      <c r="BH2" t="s">
        <v>2140</v>
      </c>
      <c r="BI2">
        <v>3</v>
      </c>
      <c r="BJ2">
        <v>70</v>
      </c>
      <c r="BK2" t="s">
        <v>343</v>
      </c>
      <c r="BL2" t="s">
        <v>2143</v>
      </c>
      <c r="BM2" t="s">
        <v>344</v>
      </c>
      <c r="BN2" t="s">
        <v>2282</v>
      </c>
      <c r="BO2">
        <v>2</v>
      </c>
      <c r="BP2">
        <v>5500</v>
      </c>
      <c r="BQ2" t="s">
        <v>320</v>
      </c>
      <c r="BR2" t="s">
        <v>345</v>
      </c>
      <c r="BS2" t="s">
        <v>346</v>
      </c>
      <c r="BT2" t="s">
        <v>347</v>
      </c>
    </row>
    <row r="3" spans="1:72" ht="12.75">
      <c r="A3" t="s">
        <v>2110</v>
      </c>
      <c r="B3" t="s">
        <v>348</v>
      </c>
      <c r="C3" t="s">
        <v>2185</v>
      </c>
      <c r="D3" t="s">
        <v>2113</v>
      </c>
      <c r="E3" t="s">
        <v>2114</v>
      </c>
      <c r="F3" t="s">
        <v>2186</v>
      </c>
      <c r="G3" t="s">
        <v>2116</v>
      </c>
      <c r="H3" s="1">
        <v>34575</v>
      </c>
      <c r="I3" t="s">
        <v>2253</v>
      </c>
      <c r="J3" t="s">
        <v>2118</v>
      </c>
      <c r="K3" t="s">
        <v>2654</v>
      </c>
      <c r="L3" t="s">
        <v>317</v>
      </c>
      <c r="M3" t="s">
        <v>349</v>
      </c>
      <c r="N3" t="s">
        <v>350</v>
      </c>
      <c r="O3" t="s">
        <v>2123</v>
      </c>
      <c r="P3" t="s">
        <v>2124</v>
      </c>
      <c r="Q3" t="s">
        <v>2125</v>
      </c>
      <c r="R3" t="s">
        <v>2457</v>
      </c>
      <c r="S3" t="s">
        <v>2114</v>
      </c>
      <c r="T3" t="s">
        <v>2114</v>
      </c>
      <c r="U3" t="s">
        <v>2457</v>
      </c>
      <c r="V3" t="s">
        <v>2458</v>
      </c>
      <c r="W3" t="s">
        <v>351</v>
      </c>
      <c r="X3">
        <v>3</v>
      </c>
      <c r="Y3" t="s">
        <v>2457</v>
      </c>
      <c r="Z3" t="s">
        <v>2114</v>
      </c>
      <c r="AA3" t="s">
        <v>2114</v>
      </c>
      <c r="AB3" t="s">
        <v>2842</v>
      </c>
      <c r="AC3" t="s">
        <v>2114</v>
      </c>
      <c r="AD3" t="s">
        <v>2114</v>
      </c>
      <c r="AE3" t="s">
        <v>2842</v>
      </c>
      <c r="AF3" t="s">
        <v>352</v>
      </c>
      <c r="AG3" t="s">
        <v>2114</v>
      </c>
      <c r="AH3" t="s">
        <v>2114</v>
      </c>
      <c r="AI3" t="s">
        <v>352</v>
      </c>
      <c r="AJ3" t="s">
        <v>353</v>
      </c>
      <c r="AK3" t="s">
        <v>2114</v>
      </c>
      <c r="AL3" t="s">
        <v>2114</v>
      </c>
      <c r="AM3" t="s">
        <v>353</v>
      </c>
      <c r="AN3" t="s">
        <v>2132</v>
      </c>
      <c r="AO3" t="s">
        <v>2114</v>
      </c>
      <c r="AQ3" t="s">
        <v>2352</v>
      </c>
      <c r="AR3" t="s">
        <v>2114</v>
      </c>
      <c r="AS3" t="s">
        <v>2114</v>
      </c>
      <c r="AV3">
        <v>68</v>
      </c>
      <c r="AW3" t="s">
        <v>2134</v>
      </c>
      <c r="AX3" t="s">
        <v>2350</v>
      </c>
      <c r="AY3" t="s">
        <v>2136</v>
      </c>
      <c r="AZ3" t="s">
        <v>354</v>
      </c>
      <c r="BA3" t="s">
        <v>2114</v>
      </c>
      <c r="BB3" t="s">
        <v>2114</v>
      </c>
      <c r="BC3" t="s">
        <v>2138</v>
      </c>
      <c r="BD3" t="s">
        <v>355</v>
      </c>
      <c r="BE3" t="s">
        <v>2114</v>
      </c>
      <c r="BF3" t="s">
        <v>2114</v>
      </c>
      <c r="BG3" t="s">
        <v>2140</v>
      </c>
      <c r="BH3" t="s">
        <v>2141</v>
      </c>
      <c r="BI3">
        <v>1</v>
      </c>
      <c r="BJ3">
        <v>91</v>
      </c>
      <c r="BK3" t="s">
        <v>343</v>
      </c>
      <c r="BL3" t="s">
        <v>2143</v>
      </c>
      <c r="BM3" t="s">
        <v>356</v>
      </c>
      <c r="BN3" t="s">
        <v>2451</v>
      </c>
      <c r="BO3">
        <v>1</v>
      </c>
      <c r="BP3">
        <v>2000</v>
      </c>
      <c r="BQ3" t="s">
        <v>357</v>
      </c>
      <c r="BR3" t="s">
        <v>2114</v>
      </c>
      <c r="BS3" t="s">
        <v>2114</v>
      </c>
      <c r="BT3" t="s">
        <v>358</v>
      </c>
    </row>
    <row r="4" spans="1:72" ht="12.75">
      <c r="A4" t="s">
        <v>2110</v>
      </c>
      <c r="B4" t="s">
        <v>359</v>
      </c>
      <c r="C4" t="s">
        <v>2185</v>
      </c>
      <c r="D4" t="s">
        <v>2113</v>
      </c>
      <c r="E4" t="s">
        <v>2114</v>
      </c>
      <c r="F4" t="s">
        <v>2186</v>
      </c>
      <c r="G4" t="s">
        <v>2116</v>
      </c>
      <c r="H4" s="1">
        <v>34573</v>
      </c>
      <c r="I4" t="s">
        <v>2253</v>
      </c>
      <c r="J4" t="s">
        <v>2118</v>
      </c>
      <c r="K4" t="s">
        <v>2374</v>
      </c>
      <c r="L4" t="s">
        <v>317</v>
      </c>
      <c r="M4" t="s">
        <v>349</v>
      </c>
      <c r="N4" t="s">
        <v>360</v>
      </c>
      <c r="O4" t="s">
        <v>2123</v>
      </c>
      <c r="P4" t="s">
        <v>2124</v>
      </c>
      <c r="Q4" t="s">
        <v>2125</v>
      </c>
      <c r="R4" t="s">
        <v>361</v>
      </c>
      <c r="S4" t="s">
        <v>2114</v>
      </c>
      <c r="T4" t="s">
        <v>2114</v>
      </c>
      <c r="U4" t="s">
        <v>361</v>
      </c>
      <c r="V4" t="s">
        <v>362</v>
      </c>
      <c r="W4" t="s">
        <v>363</v>
      </c>
      <c r="X4">
        <v>3</v>
      </c>
      <c r="Y4" t="s">
        <v>361</v>
      </c>
      <c r="Z4" t="s">
        <v>2114</v>
      </c>
      <c r="AA4" t="s">
        <v>2114</v>
      </c>
      <c r="AB4" t="s">
        <v>364</v>
      </c>
      <c r="AC4" t="s">
        <v>2114</v>
      </c>
      <c r="AD4" t="s">
        <v>2114</v>
      </c>
      <c r="AE4" t="s">
        <v>364</v>
      </c>
      <c r="AF4" t="s">
        <v>365</v>
      </c>
      <c r="AG4" t="s">
        <v>2114</v>
      </c>
      <c r="AH4" t="s">
        <v>2114</v>
      </c>
      <c r="AI4" t="s">
        <v>365</v>
      </c>
      <c r="AJ4" t="s">
        <v>366</v>
      </c>
      <c r="AK4" t="s">
        <v>2114</v>
      </c>
      <c r="AL4" t="s">
        <v>2114</v>
      </c>
      <c r="AM4" t="s">
        <v>366</v>
      </c>
      <c r="AN4" t="s">
        <v>2132</v>
      </c>
      <c r="AO4" t="s">
        <v>2270</v>
      </c>
      <c r="AQ4" t="s">
        <v>367</v>
      </c>
      <c r="AR4" t="s">
        <v>2114</v>
      </c>
      <c r="AS4" t="s">
        <v>2114</v>
      </c>
      <c r="AV4">
        <v>68</v>
      </c>
      <c r="AW4" t="s">
        <v>2134</v>
      </c>
      <c r="AX4" t="s">
        <v>2198</v>
      </c>
      <c r="AY4" t="s">
        <v>2136</v>
      </c>
      <c r="AZ4" t="s">
        <v>368</v>
      </c>
      <c r="BA4" t="s">
        <v>2114</v>
      </c>
      <c r="BB4" t="s">
        <v>2114</v>
      </c>
      <c r="BC4" t="s">
        <v>2138</v>
      </c>
      <c r="BD4" t="s">
        <v>369</v>
      </c>
      <c r="BE4" t="s">
        <v>2114</v>
      </c>
      <c r="BF4" t="s">
        <v>2114</v>
      </c>
      <c r="BG4" t="s">
        <v>2140</v>
      </c>
      <c r="BH4" t="s">
        <v>2141</v>
      </c>
      <c r="BI4">
        <v>3</v>
      </c>
      <c r="BJ4">
        <v>89</v>
      </c>
      <c r="BK4" t="s">
        <v>343</v>
      </c>
      <c r="BL4" t="s">
        <v>2143</v>
      </c>
      <c r="BM4" t="s">
        <v>356</v>
      </c>
      <c r="BN4" t="s">
        <v>2683</v>
      </c>
      <c r="BO4">
        <v>1</v>
      </c>
      <c r="BP4">
        <v>2000</v>
      </c>
      <c r="BQ4" t="s">
        <v>370</v>
      </c>
      <c r="BR4" t="s">
        <v>2114</v>
      </c>
      <c r="BS4" t="s">
        <v>2114</v>
      </c>
      <c r="BT4" t="s">
        <v>371</v>
      </c>
    </row>
    <row r="5" ht="12.75">
      <c r="H5" s="1"/>
    </row>
    <row r="6" ht="12.75">
      <c r="H6" s="1"/>
    </row>
    <row r="7" ht="12.75">
      <c r="H7" s="1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T49"/>
  <sheetViews>
    <sheetView workbookViewId="0" topLeftCell="A1">
      <selection activeCell="A1" sqref="A1"/>
    </sheetView>
  </sheetViews>
  <sheetFormatPr defaultColWidth="9.140625" defaultRowHeight="12.75"/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309</v>
      </c>
      <c r="B2" t="s">
        <v>310</v>
      </c>
      <c r="C2" t="s">
        <v>311</v>
      </c>
      <c r="D2" t="s">
        <v>2250</v>
      </c>
      <c r="E2" t="s">
        <v>312</v>
      </c>
      <c r="F2" t="s">
        <v>313</v>
      </c>
      <c r="G2" t="s">
        <v>314</v>
      </c>
      <c r="H2" s="1">
        <v>33636</v>
      </c>
      <c r="I2" t="s">
        <v>315</v>
      </c>
      <c r="J2" t="s">
        <v>2118</v>
      </c>
      <c r="K2" t="s">
        <v>316</v>
      </c>
      <c r="L2" t="s">
        <v>317</v>
      </c>
      <c r="M2" t="s">
        <v>318</v>
      </c>
      <c r="N2" t="s">
        <v>319</v>
      </c>
      <c r="O2" t="s">
        <v>2123</v>
      </c>
      <c r="P2" t="s">
        <v>2114</v>
      </c>
      <c r="Q2" t="s">
        <v>2434</v>
      </c>
      <c r="R2" t="s">
        <v>320</v>
      </c>
      <c r="S2" t="s">
        <v>320</v>
      </c>
      <c r="T2" t="s">
        <v>372</v>
      </c>
      <c r="U2" t="s">
        <v>373</v>
      </c>
      <c r="V2" t="s">
        <v>374</v>
      </c>
      <c r="W2" t="s">
        <v>375</v>
      </c>
      <c r="X2">
        <v>3</v>
      </c>
      <c r="Y2" t="s">
        <v>2347</v>
      </c>
      <c r="Z2" t="s">
        <v>2347</v>
      </c>
      <c r="AA2" t="s">
        <v>372</v>
      </c>
      <c r="AB2" t="s">
        <v>376</v>
      </c>
      <c r="AC2" t="s">
        <v>376</v>
      </c>
      <c r="AD2" t="s">
        <v>377</v>
      </c>
      <c r="AE2" t="s">
        <v>378</v>
      </c>
      <c r="AF2" t="s">
        <v>379</v>
      </c>
      <c r="AG2" t="s">
        <v>380</v>
      </c>
      <c r="AH2" t="s">
        <v>381</v>
      </c>
      <c r="AI2" t="s">
        <v>382</v>
      </c>
      <c r="AJ2" t="s">
        <v>383</v>
      </c>
      <c r="AK2" t="s">
        <v>383</v>
      </c>
      <c r="AL2" t="s">
        <v>384</v>
      </c>
      <c r="AM2" t="s">
        <v>385</v>
      </c>
      <c r="AN2" t="s">
        <v>2132</v>
      </c>
      <c r="AO2" t="s">
        <v>2270</v>
      </c>
      <c r="AP2" t="s">
        <v>338</v>
      </c>
      <c r="AQ2" t="s">
        <v>339</v>
      </c>
      <c r="AR2" t="s">
        <v>340</v>
      </c>
      <c r="AS2" t="s">
        <v>341</v>
      </c>
      <c r="AT2" t="s">
        <v>2114</v>
      </c>
      <c r="AV2">
        <v>68</v>
      </c>
      <c r="AW2" t="s">
        <v>2134</v>
      </c>
      <c r="AX2" t="s">
        <v>2114</v>
      </c>
      <c r="AY2" t="s">
        <v>2276</v>
      </c>
      <c r="AZ2" t="s">
        <v>342</v>
      </c>
      <c r="BA2" t="s">
        <v>342</v>
      </c>
      <c r="BB2" t="s">
        <v>342</v>
      </c>
      <c r="BC2" t="s">
        <v>2441</v>
      </c>
      <c r="BG2" t="s">
        <v>2247</v>
      </c>
      <c r="BH2" t="s">
        <v>2280</v>
      </c>
      <c r="BI2">
        <v>3</v>
      </c>
      <c r="BJ2">
        <v>70</v>
      </c>
      <c r="BK2" t="s">
        <v>343</v>
      </c>
      <c r="BL2" t="s">
        <v>2143</v>
      </c>
      <c r="BM2" t="s">
        <v>344</v>
      </c>
      <c r="BN2" t="s">
        <v>2282</v>
      </c>
      <c r="BO2">
        <v>2</v>
      </c>
      <c r="BP2">
        <v>5500</v>
      </c>
      <c r="BQ2" t="s">
        <v>320</v>
      </c>
      <c r="BR2" t="s">
        <v>320</v>
      </c>
      <c r="BS2" t="s">
        <v>386</v>
      </c>
      <c r="BT2" t="s">
        <v>387</v>
      </c>
    </row>
    <row r="3" spans="1:72" ht="12.75">
      <c r="A3" t="s">
        <v>2110</v>
      </c>
      <c r="B3" t="s">
        <v>388</v>
      </c>
      <c r="C3" t="s">
        <v>2185</v>
      </c>
      <c r="D3" t="s">
        <v>2113</v>
      </c>
      <c r="E3" t="s">
        <v>2114</v>
      </c>
      <c r="F3" t="s">
        <v>2186</v>
      </c>
      <c r="G3" t="s">
        <v>2116</v>
      </c>
      <c r="H3" s="1">
        <v>34576</v>
      </c>
      <c r="I3" t="s">
        <v>2253</v>
      </c>
      <c r="J3" t="s">
        <v>2118</v>
      </c>
      <c r="K3" t="s">
        <v>2665</v>
      </c>
      <c r="L3" t="s">
        <v>317</v>
      </c>
      <c r="M3" t="s">
        <v>349</v>
      </c>
      <c r="N3" t="s">
        <v>389</v>
      </c>
      <c r="O3" t="s">
        <v>2123</v>
      </c>
      <c r="P3" t="s">
        <v>2124</v>
      </c>
      <c r="Q3" t="s">
        <v>2434</v>
      </c>
      <c r="R3" t="s">
        <v>2956</v>
      </c>
      <c r="S3" t="s">
        <v>2114</v>
      </c>
      <c r="T3" t="s">
        <v>2114</v>
      </c>
      <c r="U3" t="s">
        <v>2956</v>
      </c>
      <c r="V3" t="s">
        <v>2955</v>
      </c>
      <c r="W3" t="s">
        <v>390</v>
      </c>
      <c r="X3">
        <v>3</v>
      </c>
      <c r="Y3" t="s">
        <v>2956</v>
      </c>
      <c r="Z3" t="s">
        <v>2114</v>
      </c>
      <c r="AA3" t="s">
        <v>2114</v>
      </c>
      <c r="AB3" t="s">
        <v>391</v>
      </c>
      <c r="AC3" t="s">
        <v>2114</v>
      </c>
      <c r="AD3" t="s">
        <v>2114</v>
      </c>
      <c r="AE3" t="s">
        <v>391</v>
      </c>
      <c r="AF3" t="s">
        <v>392</v>
      </c>
      <c r="AG3" t="s">
        <v>2114</v>
      </c>
      <c r="AH3" t="s">
        <v>2114</v>
      </c>
      <c r="AI3" t="s">
        <v>392</v>
      </c>
      <c r="AJ3" t="s">
        <v>393</v>
      </c>
      <c r="AK3" t="s">
        <v>2114</v>
      </c>
      <c r="AL3" t="s">
        <v>2114</v>
      </c>
      <c r="AM3" t="s">
        <v>393</v>
      </c>
      <c r="AN3" t="s">
        <v>2132</v>
      </c>
      <c r="AO3" t="s">
        <v>2270</v>
      </c>
      <c r="AQ3" t="s">
        <v>367</v>
      </c>
      <c r="AR3" t="s">
        <v>2114</v>
      </c>
      <c r="AS3" t="s">
        <v>2114</v>
      </c>
      <c r="AV3">
        <v>68</v>
      </c>
      <c r="AW3" t="s">
        <v>2134</v>
      </c>
      <c r="AX3" t="s">
        <v>2198</v>
      </c>
      <c r="AY3" t="s">
        <v>2136</v>
      </c>
      <c r="AZ3" t="s">
        <v>394</v>
      </c>
      <c r="BA3" t="s">
        <v>2114</v>
      </c>
      <c r="BB3" t="s">
        <v>2114</v>
      </c>
      <c r="BC3" t="s">
        <v>2441</v>
      </c>
      <c r="BD3" t="s">
        <v>395</v>
      </c>
      <c r="BE3" t="s">
        <v>2114</v>
      </c>
      <c r="BF3" t="s">
        <v>2114</v>
      </c>
      <c r="BG3" t="s">
        <v>2140</v>
      </c>
      <c r="BH3" t="s">
        <v>2141</v>
      </c>
      <c r="BI3">
        <v>3</v>
      </c>
      <c r="BJ3">
        <v>92</v>
      </c>
      <c r="BK3" t="s">
        <v>343</v>
      </c>
      <c r="BL3" t="s">
        <v>2143</v>
      </c>
      <c r="BM3" t="s">
        <v>356</v>
      </c>
      <c r="BN3" t="s">
        <v>2451</v>
      </c>
      <c r="BO3">
        <v>1</v>
      </c>
      <c r="BP3">
        <v>2000</v>
      </c>
      <c r="BQ3" t="s">
        <v>396</v>
      </c>
      <c r="BR3" t="s">
        <v>2114</v>
      </c>
      <c r="BS3" t="s">
        <v>2114</v>
      </c>
      <c r="BT3" t="s">
        <v>397</v>
      </c>
    </row>
    <row r="4" spans="1:72" ht="12.75">
      <c r="A4" t="s">
        <v>2110</v>
      </c>
      <c r="B4" t="s">
        <v>398</v>
      </c>
      <c r="C4" t="s">
        <v>2185</v>
      </c>
      <c r="D4" t="s">
        <v>2113</v>
      </c>
      <c r="E4" t="s">
        <v>2114</v>
      </c>
      <c r="F4" t="s">
        <v>2186</v>
      </c>
      <c r="G4" t="s">
        <v>2116</v>
      </c>
      <c r="H4" s="1">
        <v>34576</v>
      </c>
      <c r="I4" t="s">
        <v>2253</v>
      </c>
      <c r="J4" t="s">
        <v>2118</v>
      </c>
      <c r="K4" t="s">
        <v>2552</v>
      </c>
      <c r="L4" t="s">
        <v>317</v>
      </c>
      <c r="M4" t="s">
        <v>349</v>
      </c>
      <c r="N4" t="s">
        <v>399</v>
      </c>
      <c r="O4" t="s">
        <v>2123</v>
      </c>
      <c r="P4" t="s">
        <v>2124</v>
      </c>
      <c r="Q4" t="s">
        <v>2434</v>
      </c>
      <c r="R4" t="s">
        <v>400</v>
      </c>
      <c r="S4" t="s">
        <v>2114</v>
      </c>
      <c r="T4" t="s">
        <v>2114</v>
      </c>
      <c r="U4" t="s">
        <v>400</v>
      </c>
      <c r="V4" t="s">
        <v>401</v>
      </c>
      <c r="W4" t="s">
        <v>390</v>
      </c>
      <c r="X4">
        <v>3</v>
      </c>
      <c r="Y4" t="s">
        <v>400</v>
      </c>
      <c r="Z4" t="s">
        <v>2114</v>
      </c>
      <c r="AA4" t="s">
        <v>2114</v>
      </c>
      <c r="AB4" t="s">
        <v>402</v>
      </c>
      <c r="AC4" t="s">
        <v>2114</v>
      </c>
      <c r="AD4" t="s">
        <v>2114</v>
      </c>
      <c r="AE4" t="s">
        <v>402</v>
      </c>
      <c r="AF4" t="s">
        <v>403</v>
      </c>
      <c r="AG4" t="s">
        <v>2114</v>
      </c>
      <c r="AH4" t="s">
        <v>2114</v>
      </c>
      <c r="AI4" t="s">
        <v>403</v>
      </c>
      <c r="AJ4" t="s">
        <v>404</v>
      </c>
      <c r="AK4" t="s">
        <v>2114</v>
      </c>
      <c r="AL4" t="s">
        <v>2114</v>
      </c>
      <c r="AM4" t="s">
        <v>404</v>
      </c>
      <c r="AN4" t="s">
        <v>2132</v>
      </c>
      <c r="AO4" t="s">
        <v>2270</v>
      </c>
      <c r="AQ4" t="s">
        <v>405</v>
      </c>
      <c r="AR4" t="s">
        <v>2114</v>
      </c>
      <c r="AS4" t="s">
        <v>2114</v>
      </c>
      <c r="AV4">
        <v>68</v>
      </c>
      <c r="AW4" t="s">
        <v>2134</v>
      </c>
      <c r="AX4" t="s">
        <v>2198</v>
      </c>
      <c r="AY4" t="s">
        <v>2136</v>
      </c>
      <c r="AZ4" t="s">
        <v>406</v>
      </c>
      <c r="BA4" t="s">
        <v>2114</v>
      </c>
      <c r="BB4" t="s">
        <v>2114</v>
      </c>
      <c r="BC4" t="s">
        <v>2441</v>
      </c>
      <c r="BD4" t="s">
        <v>407</v>
      </c>
      <c r="BE4" t="s">
        <v>2114</v>
      </c>
      <c r="BF4" t="s">
        <v>2114</v>
      </c>
      <c r="BG4" t="s">
        <v>2140</v>
      </c>
      <c r="BH4" t="s">
        <v>2141</v>
      </c>
      <c r="BI4">
        <v>3</v>
      </c>
      <c r="BJ4">
        <v>85</v>
      </c>
      <c r="BK4" t="s">
        <v>343</v>
      </c>
      <c r="BL4" t="s">
        <v>2143</v>
      </c>
      <c r="BM4" t="s">
        <v>356</v>
      </c>
      <c r="BN4" t="s">
        <v>2451</v>
      </c>
      <c r="BO4">
        <v>1</v>
      </c>
      <c r="BP4">
        <v>2000</v>
      </c>
      <c r="BQ4" t="s">
        <v>408</v>
      </c>
      <c r="BR4" t="s">
        <v>2114</v>
      </c>
      <c r="BS4" t="s">
        <v>2114</v>
      </c>
      <c r="BT4" t="s">
        <v>409</v>
      </c>
    </row>
    <row r="5" spans="1:72" ht="12.75">
      <c r="A5" t="s">
        <v>2110</v>
      </c>
      <c r="B5" t="s">
        <v>410</v>
      </c>
      <c r="C5" t="s">
        <v>2185</v>
      </c>
      <c r="D5" t="s">
        <v>2113</v>
      </c>
      <c r="E5" t="s">
        <v>2114</v>
      </c>
      <c r="F5" t="s">
        <v>2186</v>
      </c>
      <c r="G5" t="s">
        <v>2116</v>
      </c>
      <c r="H5" s="1">
        <v>34576</v>
      </c>
      <c r="I5" t="s">
        <v>2253</v>
      </c>
      <c r="J5" t="s">
        <v>2118</v>
      </c>
      <c r="K5" t="s">
        <v>2225</v>
      </c>
      <c r="L5" t="s">
        <v>317</v>
      </c>
      <c r="M5" t="s">
        <v>349</v>
      </c>
      <c r="N5" t="s">
        <v>411</v>
      </c>
      <c r="O5" t="s">
        <v>2123</v>
      </c>
      <c r="P5" t="s">
        <v>2124</v>
      </c>
      <c r="Q5" t="s">
        <v>2434</v>
      </c>
      <c r="R5" t="s">
        <v>412</v>
      </c>
      <c r="S5" t="s">
        <v>2114</v>
      </c>
      <c r="T5" t="s">
        <v>2114</v>
      </c>
      <c r="U5" t="s">
        <v>412</v>
      </c>
      <c r="V5" t="s">
        <v>413</v>
      </c>
      <c r="W5" t="s">
        <v>390</v>
      </c>
      <c r="X5">
        <v>3</v>
      </c>
      <c r="Y5" t="s">
        <v>412</v>
      </c>
      <c r="Z5" t="s">
        <v>2114</v>
      </c>
      <c r="AA5" t="s">
        <v>2114</v>
      </c>
      <c r="AB5" t="s">
        <v>414</v>
      </c>
      <c r="AC5" t="s">
        <v>2114</v>
      </c>
      <c r="AD5" t="s">
        <v>2114</v>
      </c>
      <c r="AE5" t="s">
        <v>414</v>
      </c>
      <c r="AF5" t="s">
        <v>415</v>
      </c>
      <c r="AG5" t="s">
        <v>2114</v>
      </c>
      <c r="AH5" t="s">
        <v>2114</v>
      </c>
      <c r="AI5" t="s">
        <v>415</v>
      </c>
      <c r="AJ5" t="s">
        <v>416</v>
      </c>
      <c r="AK5" t="s">
        <v>2114</v>
      </c>
      <c r="AL5" t="s">
        <v>2114</v>
      </c>
      <c r="AM5" t="s">
        <v>416</v>
      </c>
      <c r="AN5" t="s">
        <v>2132</v>
      </c>
      <c r="AO5" t="s">
        <v>2270</v>
      </c>
      <c r="AQ5" t="s">
        <v>417</v>
      </c>
      <c r="AR5" t="s">
        <v>2114</v>
      </c>
      <c r="AS5" t="s">
        <v>2114</v>
      </c>
      <c r="AV5">
        <v>68</v>
      </c>
      <c r="AW5" t="s">
        <v>2134</v>
      </c>
      <c r="AX5" t="s">
        <v>2198</v>
      </c>
      <c r="AY5" t="s">
        <v>2136</v>
      </c>
      <c r="AZ5" t="s">
        <v>418</v>
      </c>
      <c r="BA5" t="s">
        <v>2114</v>
      </c>
      <c r="BB5" t="s">
        <v>2114</v>
      </c>
      <c r="BC5" t="s">
        <v>2441</v>
      </c>
      <c r="BD5" t="s">
        <v>419</v>
      </c>
      <c r="BE5" t="s">
        <v>2114</v>
      </c>
      <c r="BF5" t="s">
        <v>2114</v>
      </c>
      <c r="BG5" t="s">
        <v>2140</v>
      </c>
      <c r="BH5" t="s">
        <v>2141</v>
      </c>
      <c r="BI5">
        <v>3</v>
      </c>
      <c r="BJ5">
        <v>84</v>
      </c>
      <c r="BK5" t="s">
        <v>343</v>
      </c>
      <c r="BL5" t="s">
        <v>2143</v>
      </c>
      <c r="BM5" t="s">
        <v>356</v>
      </c>
      <c r="BN5" t="s">
        <v>2451</v>
      </c>
      <c r="BO5">
        <v>1</v>
      </c>
      <c r="BP5">
        <v>2000</v>
      </c>
      <c r="BQ5" t="s">
        <v>420</v>
      </c>
      <c r="BR5" t="s">
        <v>2114</v>
      </c>
      <c r="BS5" t="s">
        <v>2114</v>
      </c>
      <c r="BT5" t="s">
        <v>421</v>
      </c>
    </row>
    <row r="6" spans="1:72" ht="12.75">
      <c r="A6" t="s">
        <v>2110</v>
      </c>
      <c r="B6" t="s">
        <v>422</v>
      </c>
      <c r="C6" t="s">
        <v>2185</v>
      </c>
      <c r="D6" t="s">
        <v>2113</v>
      </c>
      <c r="E6" t="s">
        <v>2114</v>
      </c>
      <c r="F6" t="s">
        <v>2186</v>
      </c>
      <c r="G6" t="s">
        <v>2116</v>
      </c>
      <c r="H6" s="1">
        <v>34576</v>
      </c>
      <c r="I6" t="s">
        <v>2253</v>
      </c>
      <c r="J6" t="s">
        <v>2118</v>
      </c>
      <c r="K6" t="s">
        <v>2359</v>
      </c>
      <c r="L6" t="s">
        <v>317</v>
      </c>
      <c r="M6" t="s">
        <v>349</v>
      </c>
      <c r="N6" t="s">
        <v>423</v>
      </c>
      <c r="O6" t="s">
        <v>2123</v>
      </c>
      <c r="P6" t="s">
        <v>2124</v>
      </c>
      <c r="Q6" t="s">
        <v>2434</v>
      </c>
      <c r="R6" t="s">
        <v>424</v>
      </c>
      <c r="S6" t="s">
        <v>2114</v>
      </c>
      <c r="T6" t="s">
        <v>2114</v>
      </c>
      <c r="U6" t="s">
        <v>424</v>
      </c>
      <c r="V6" t="s">
        <v>291</v>
      </c>
      <c r="W6" t="s">
        <v>390</v>
      </c>
      <c r="X6">
        <v>3</v>
      </c>
      <c r="Y6" t="s">
        <v>424</v>
      </c>
      <c r="Z6" t="s">
        <v>2114</v>
      </c>
      <c r="AA6" t="s">
        <v>2114</v>
      </c>
      <c r="AB6" t="s">
        <v>425</v>
      </c>
      <c r="AC6" t="s">
        <v>2114</v>
      </c>
      <c r="AD6" t="s">
        <v>2114</v>
      </c>
      <c r="AE6" t="s">
        <v>425</v>
      </c>
      <c r="AF6" t="s">
        <v>403</v>
      </c>
      <c r="AG6" t="s">
        <v>2114</v>
      </c>
      <c r="AH6" t="s">
        <v>2114</v>
      </c>
      <c r="AI6" t="s">
        <v>403</v>
      </c>
      <c r="AJ6" t="s">
        <v>426</v>
      </c>
      <c r="AK6" t="s">
        <v>2114</v>
      </c>
      <c r="AL6" t="s">
        <v>2114</v>
      </c>
      <c r="AM6" t="s">
        <v>426</v>
      </c>
      <c r="AN6" t="s">
        <v>2132</v>
      </c>
      <c r="AO6" t="s">
        <v>2270</v>
      </c>
      <c r="AQ6" t="s">
        <v>2949</v>
      </c>
      <c r="AR6" t="s">
        <v>2114</v>
      </c>
      <c r="AS6" t="s">
        <v>2114</v>
      </c>
      <c r="AV6">
        <v>68</v>
      </c>
      <c r="AW6" t="s">
        <v>2134</v>
      </c>
      <c r="AX6" t="s">
        <v>2198</v>
      </c>
      <c r="AY6" t="s">
        <v>2136</v>
      </c>
      <c r="AZ6" t="s">
        <v>427</v>
      </c>
      <c r="BA6" t="s">
        <v>2114</v>
      </c>
      <c r="BB6" t="s">
        <v>2114</v>
      </c>
      <c r="BC6" t="s">
        <v>2441</v>
      </c>
      <c r="BD6" t="s">
        <v>407</v>
      </c>
      <c r="BE6" t="s">
        <v>2114</v>
      </c>
      <c r="BF6" t="s">
        <v>2114</v>
      </c>
      <c r="BG6" t="s">
        <v>2140</v>
      </c>
      <c r="BH6" t="s">
        <v>2141</v>
      </c>
      <c r="BI6">
        <v>3</v>
      </c>
      <c r="BJ6">
        <v>88</v>
      </c>
      <c r="BK6" t="s">
        <v>343</v>
      </c>
      <c r="BL6" t="s">
        <v>2143</v>
      </c>
      <c r="BM6" t="s">
        <v>356</v>
      </c>
      <c r="BN6" t="s">
        <v>2451</v>
      </c>
      <c r="BO6">
        <v>1</v>
      </c>
      <c r="BP6">
        <v>2000</v>
      </c>
      <c r="BQ6" t="s">
        <v>408</v>
      </c>
      <c r="BR6" t="s">
        <v>2114</v>
      </c>
      <c r="BS6" t="s">
        <v>2114</v>
      </c>
      <c r="BT6" t="s">
        <v>409</v>
      </c>
    </row>
    <row r="7" spans="1:72" ht="12.75">
      <c r="A7" t="s">
        <v>2110</v>
      </c>
      <c r="B7" t="s">
        <v>428</v>
      </c>
      <c r="C7" t="s">
        <v>2185</v>
      </c>
      <c r="D7" t="s">
        <v>2113</v>
      </c>
      <c r="E7" t="s">
        <v>2114</v>
      </c>
      <c r="F7" t="s">
        <v>2186</v>
      </c>
      <c r="G7" t="s">
        <v>2116</v>
      </c>
      <c r="H7" s="1">
        <v>34576</v>
      </c>
      <c r="I7" t="s">
        <v>2253</v>
      </c>
      <c r="J7" t="s">
        <v>2118</v>
      </c>
      <c r="K7" t="s">
        <v>2359</v>
      </c>
      <c r="L7" t="s">
        <v>317</v>
      </c>
      <c r="M7" t="s">
        <v>349</v>
      </c>
      <c r="N7" t="s">
        <v>423</v>
      </c>
      <c r="O7" t="s">
        <v>2123</v>
      </c>
      <c r="P7" t="s">
        <v>2124</v>
      </c>
      <c r="Q7" t="s">
        <v>2434</v>
      </c>
      <c r="R7" t="s">
        <v>429</v>
      </c>
      <c r="S7" t="s">
        <v>2114</v>
      </c>
      <c r="T7" t="s">
        <v>2114</v>
      </c>
      <c r="U7" t="s">
        <v>429</v>
      </c>
      <c r="V7" t="s">
        <v>430</v>
      </c>
      <c r="W7" t="s">
        <v>390</v>
      </c>
      <c r="X7">
        <v>3</v>
      </c>
      <c r="Y7" t="s">
        <v>429</v>
      </c>
      <c r="Z7" t="s">
        <v>2114</v>
      </c>
      <c r="AA7" t="s">
        <v>2114</v>
      </c>
      <c r="AB7" t="s">
        <v>431</v>
      </c>
      <c r="AC7" t="s">
        <v>2114</v>
      </c>
      <c r="AD7" t="s">
        <v>2114</v>
      </c>
      <c r="AE7" t="s">
        <v>431</v>
      </c>
      <c r="AF7" t="s">
        <v>432</v>
      </c>
      <c r="AG7" t="s">
        <v>2114</v>
      </c>
      <c r="AH7" t="s">
        <v>2114</v>
      </c>
      <c r="AI7" t="s">
        <v>432</v>
      </c>
      <c r="AJ7" t="s">
        <v>433</v>
      </c>
      <c r="AK7" t="s">
        <v>2114</v>
      </c>
      <c r="AL7" t="s">
        <v>2114</v>
      </c>
      <c r="AM7" t="s">
        <v>433</v>
      </c>
      <c r="AN7" t="s">
        <v>2132</v>
      </c>
      <c r="AO7" t="s">
        <v>2270</v>
      </c>
      <c r="AQ7" t="s">
        <v>434</v>
      </c>
      <c r="AR7" t="s">
        <v>2114</v>
      </c>
      <c r="AS7" t="s">
        <v>2114</v>
      </c>
      <c r="AV7">
        <v>68</v>
      </c>
      <c r="AW7" t="s">
        <v>2134</v>
      </c>
      <c r="AX7" t="s">
        <v>2198</v>
      </c>
      <c r="AY7" t="s">
        <v>2136</v>
      </c>
      <c r="AZ7" t="s">
        <v>435</v>
      </c>
      <c r="BA7" t="s">
        <v>2114</v>
      </c>
      <c r="BB7" t="s">
        <v>2114</v>
      </c>
      <c r="BC7" t="s">
        <v>2441</v>
      </c>
      <c r="BD7" t="s">
        <v>436</v>
      </c>
      <c r="BE7" t="s">
        <v>2114</v>
      </c>
      <c r="BF7" t="s">
        <v>2114</v>
      </c>
      <c r="BG7" t="s">
        <v>2140</v>
      </c>
      <c r="BH7" t="s">
        <v>2141</v>
      </c>
      <c r="BI7">
        <v>3</v>
      </c>
      <c r="BJ7">
        <v>88</v>
      </c>
      <c r="BK7" t="s">
        <v>343</v>
      </c>
      <c r="BL7" t="s">
        <v>2143</v>
      </c>
      <c r="BM7" t="s">
        <v>356</v>
      </c>
      <c r="BN7" t="s">
        <v>2451</v>
      </c>
      <c r="BO7">
        <v>1</v>
      </c>
      <c r="BP7">
        <v>2000</v>
      </c>
      <c r="BQ7" t="s">
        <v>2539</v>
      </c>
      <c r="BR7" t="s">
        <v>2114</v>
      </c>
      <c r="BS7" t="s">
        <v>2114</v>
      </c>
      <c r="BT7" t="s">
        <v>437</v>
      </c>
    </row>
    <row r="8" spans="1:72" ht="12.75">
      <c r="A8" t="s">
        <v>2110</v>
      </c>
      <c r="B8" t="s">
        <v>438</v>
      </c>
      <c r="C8" t="s">
        <v>2185</v>
      </c>
      <c r="D8" t="s">
        <v>2113</v>
      </c>
      <c r="E8" t="s">
        <v>2114</v>
      </c>
      <c r="F8" t="s">
        <v>2186</v>
      </c>
      <c r="G8" t="s">
        <v>2116</v>
      </c>
      <c r="H8" s="1">
        <v>34576</v>
      </c>
      <c r="I8" t="s">
        <v>2253</v>
      </c>
      <c r="J8" t="s">
        <v>2118</v>
      </c>
      <c r="K8" t="s">
        <v>2575</v>
      </c>
      <c r="L8" t="s">
        <v>317</v>
      </c>
      <c r="M8" t="s">
        <v>349</v>
      </c>
      <c r="N8" t="s">
        <v>439</v>
      </c>
      <c r="O8" t="s">
        <v>2123</v>
      </c>
      <c r="P8" t="s">
        <v>2124</v>
      </c>
      <c r="Q8" t="s">
        <v>2434</v>
      </c>
      <c r="R8" t="s">
        <v>440</v>
      </c>
      <c r="S8" t="s">
        <v>2114</v>
      </c>
      <c r="T8" t="s">
        <v>2114</v>
      </c>
      <c r="U8" t="s">
        <v>440</v>
      </c>
      <c r="V8" t="s">
        <v>441</v>
      </c>
      <c r="W8" t="s">
        <v>390</v>
      </c>
      <c r="X8">
        <v>3</v>
      </c>
      <c r="Y8" t="s">
        <v>440</v>
      </c>
      <c r="Z8" t="s">
        <v>2114</v>
      </c>
      <c r="AA8" t="s">
        <v>2114</v>
      </c>
      <c r="AB8" t="s">
        <v>442</v>
      </c>
      <c r="AC8" t="s">
        <v>2114</v>
      </c>
      <c r="AD8" t="s">
        <v>2114</v>
      </c>
      <c r="AE8" t="s">
        <v>442</v>
      </c>
      <c r="AF8" t="s">
        <v>443</v>
      </c>
      <c r="AG8" t="s">
        <v>2114</v>
      </c>
      <c r="AH8" t="s">
        <v>2114</v>
      </c>
      <c r="AI8" t="s">
        <v>443</v>
      </c>
      <c r="AJ8" t="s">
        <v>444</v>
      </c>
      <c r="AK8" t="s">
        <v>2114</v>
      </c>
      <c r="AL8" t="s">
        <v>2114</v>
      </c>
      <c r="AM8" t="s">
        <v>444</v>
      </c>
      <c r="AN8" t="s">
        <v>2132</v>
      </c>
      <c r="AO8" t="s">
        <v>2270</v>
      </c>
      <c r="AQ8" t="s">
        <v>2507</v>
      </c>
      <c r="AR8" t="s">
        <v>2114</v>
      </c>
      <c r="AS8" t="s">
        <v>2114</v>
      </c>
      <c r="AV8">
        <v>68</v>
      </c>
      <c r="AW8" t="s">
        <v>2134</v>
      </c>
      <c r="AX8" t="s">
        <v>2198</v>
      </c>
      <c r="AY8" t="s">
        <v>2136</v>
      </c>
      <c r="AZ8" t="s">
        <v>445</v>
      </c>
      <c r="BA8" t="s">
        <v>2114</v>
      </c>
      <c r="BB8" t="s">
        <v>2114</v>
      </c>
      <c r="BC8" t="s">
        <v>2441</v>
      </c>
      <c r="BD8" t="s">
        <v>446</v>
      </c>
      <c r="BE8" t="s">
        <v>2114</v>
      </c>
      <c r="BF8" t="s">
        <v>2114</v>
      </c>
      <c r="BG8" t="s">
        <v>2140</v>
      </c>
      <c r="BH8" t="s">
        <v>2141</v>
      </c>
      <c r="BI8">
        <v>3</v>
      </c>
      <c r="BJ8">
        <v>87</v>
      </c>
      <c r="BK8" t="s">
        <v>343</v>
      </c>
      <c r="BL8" t="s">
        <v>2143</v>
      </c>
      <c r="BM8" t="s">
        <v>356</v>
      </c>
      <c r="BN8" t="s">
        <v>2451</v>
      </c>
      <c r="BO8">
        <v>1</v>
      </c>
      <c r="BP8">
        <v>2000</v>
      </c>
      <c r="BQ8" t="s">
        <v>275</v>
      </c>
      <c r="BR8" t="s">
        <v>2114</v>
      </c>
      <c r="BS8" t="s">
        <v>2114</v>
      </c>
      <c r="BT8" t="s">
        <v>276</v>
      </c>
    </row>
    <row r="9" spans="1:72" ht="12.75">
      <c r="A9" t="s">
        <v>2110</v>
      </c>
      <c r="B9" t="s">
        <v>447</v>
      </c>
      <c r="C9" t="s">
        <v>2185</v>
      </c>
      <c r="D9" t="s">
        <v>2113</v>
      </c>
      <c r="E9" t="s">
        <v>2114</v>
      </c>
      <c r="F9" t="s">
        <v>2186</v>
      </c>
      <c r="G9" t="s">
        <v>2116</v>
      </c>
      <c r="H9" s="1">
        <v>34576</v>
      </c>
      <c r="I9" t="s">
        <v>2253</v>
      </c>
      <c r="J9" t="s">
        <v>2118</v>
      </c>
      <c r="K9" t="s">
        <v>2254</v>
      </c>
      <c r="L9" t="s">
        <v>317</v>
      </c>
      <c r="M9" t="s">
        <v>349</v>
      </c>
      <c r="N9" t="s">
        <v>448</v>
      </c>
      <c r="O9" t="s">
        <v>2123</v>
      </c>
      <c r="P9" t="s">
        <v>2124</v>
      </c>
      <c r="Q9" t="s">
        <v>2434</v>
      </c>
      <c r="R9" t="s">
        <v>449</v>
      </c>
      <c r="S9" t="s">
        <v>2114</v>
      </c>
      <c r="T9" t="s">
        <v>2114</v>
      </c>
      <c r="U9" t="s">
        <v>449</v>
      </c>
      <c r="V9" t="s">
        <v>450</v>
      </c>
      <c r="W9" t="s">
        <v>2260</v>
      </c>
      <c r="X9">
        <v>3</v>
      </c>
      <c r="Y9" t="s">
        <v>449</v>
      </c>
      <c r="Z9" t="s">
        <v>2114</v>
      </c>
      <c r="AA9" t="s">
        <v>2114</v>
      </c>
      <c r="AB9" t="s">
        <v>451</v>
      </c>
      <c r="AC9" t="s">
        <v>2114</v>
      </c>
      <c r="AD9" t="s">
        <v>2114</v>
      </c>
      <c r="AE9" t="s">
        <v>451</v>
      </c>
      <c r="AF9" t="s">
        <v>452</v>
      </c>
      <c r="AG9" t="s">
        <v>2114</v>
      </c>
      <c r="AH9" t="s">
        <v>2114</v>
      </c>
      <c r="AI9" t="s">
        <v>452</v>
      </c>
      <c r="AJ9" t="s">
        <v>453</v>
      </c>
      <c r="AK9" t="s">
        <v>2114</v>
      </c>
      <c r="AL9" t="s">
        <v>2114</v>
      </c>
      <c r="AM9" t="s">
        <v>453</v>
      </c>
      <c r="AN9" t="s">
        <v>2132</v>
      </c>
      <c r="AO9" t="s">
        <v>2270</v>
      </c>
      <c r="AQ9" t="s">
        <v>367</v>
      </c>
      <c r="AR9" t="s">
        <v>2114</v>
      </c>
      <c r="AS9" t="s">
        <v>2114</v>
      </c>
      <c r="AV9">
        <v>68</v>
      </c>
      <c r="AW9" t="s">
        <v>2134</v>
      </c>
      <c r="AX9" t="s">
        <v>2198</v>
      </c>
      <c r="AY9" t="s">
        <v>2136</v>
      </c>
      <c r="AZ9" t="s">
        <v>454</v>
      </c>
      <c r="BA9" t="s">
        <v>2114</v>
      </c>
      <c r="BB9" t="s">
        <v>2114</v>
      </c>
      <c r="BC9" t="s">
        <v>2441</v>
      </c>
      <c r="BD9" t="s">
        <v>407</v>
      </c>
      <c r="BE9" t="s">
        <v>2114</v>
      </c>
      <c r="BF9" t="s">
        <v>2114</v>
      </c>
      <c r="BG9" t="s">
        <v>2140</v>
      </c>
      <c r="BH9" t="s">
        <v>2141</v>
      </c>
      <c r="BI9">
        <v>3</v>
      </c>
      <c r="BJ9">
        <v>80</v>
      </c>
      <c r="BK9" t="s">
        <v>343</v>
      </c>
      <c r="BL9" t="s">
        <v>2143</v>
      </c>
      <c r="BM9" t="s">
        <v>356</v>
      </c>
      <c r="BN9" t="s">
        <v>2451</v>
      </c>
      <c r="BO9">
        <v>1</v>
      </c>
      <c r="BP9">
        <v>2000</v>
      </c>
      <c r="BQ9" t="s">
        <v>288</v>
      </c>
      <c r="BR9" t="s">
        <v>2114</v>
      </c>
      <c r="BS9" t="s">
        <v>2114</v>
      </c>
      <c r="BT9" t="s">
        <v>289</v>
      </c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T37"/>
  <sheetViews>
    <sheetView workbookViewId="0" topLeftCell="A20">
      <pane xSplit="2" topLeftCell="L1" activePane="topRight" state="frozen"/>
      <selection pane="topLeft" activeCell="A15" sqref="A15"/>
      <selection pane="topRight" activeCell="J40" sqref="J40"/>
    </sheetView>
  </sheetViews>
  <sheetFormatPr defaultColWidth="9.140625" defaultRowHeight="12.75"/>
  <cols>
    <col min="2" max="2" width="10.421875" style="0" bestFit="1" customWidth="1"/>
  </cols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3639</v>
      </c>
      <c r="B2" t="s">
        <v>3639</v>
      </c>
      <c r="C2" t="s">
        <v>3640</v>
      </c>
      <c r="D2" t="s">
        <v>2250</v>
      </c>
      <c r="E2" t="s">
        <v>3641</v>
      </c>
      <c r="F2" t="s">
        <v>3642</v>
      </c>
      <c r="G2" t="s">
        <v>3643</v>
      </c>
      <c r="H2" s="1">
        <v>34877</v>
      </c>
      <c r="I2" t="s">
        <v>2224</v>
      </c>
      <c r="J2" t="s">
        <v>2118</v>
      </c>
      <c r="K2" t="s">
        <v>2206</v>
      </c>
      <c r="L2" t="s">
        <v>3528</v>
      </c>
      <c r="M2" t="s">
        <v>3644</v>
      </c>
      <c r="N2" t="s">
        <v>3645</v>
      </c>
      <c r="O2" t="s">
        <v>2123</v>
      </c>
      <c r="P2" t="s">
        <v>2114</v>
      </c>
      <c r="Q2" t="s">
        <v>2514</v>
      </c>
      <c r="R2" t="s">
        <v>3646</v>
      </c>
      <c r="S2" t="s">
        <v>3647</v>
      </c>
      <c r="T2" t="s">
        <v>3648</v>
      </c>
      <c r="U2" t="s">
        <v>3649</v>
      </c>
      <c r="V2" t="s">
        <v>2761</v>
      </c>
      <c r="W2" t="s">
        <v>2260</v>
      </c>
      <c r="X2">
        <v>3</v>
      </c>
      <c r="Y2" t="s">
        <v>3646</v>
      </c>
      <c r="Z2" t="s">
        <v>3647</v>
      </c>
      <c r="AA2" t="s">
        <v>3648</v>
      </c>
      <c r="AB2" t="s">
        <v>3650</v>
      </c>
      <c r="AC2" t="s">
        <v>3651</v>
      </c>
      <c r="AD2" t="s">
        <v>185</v>
      </c>
      <c r="AE2">
        <v>0.033</v>
      </c>
      <c r="AF2" t="s">
        <v>167</v>
      </c>
      <c r="AG2" t="s">
        <v>3652</v>
      </c>
      <c r="AH2" t="s">
        <v>3653</v>
      </c>
      <c r="AI2" t="s">
        <v>3654</v>
      </c>
      <c r="AJ2" t="s">
        <v>3655</v>
      </c>
      <c r="AK2" t="s">
        <v>3656</v>
      </c>
      <c r="AL2" t="s">
        <v>3657</v>
      </c>
      <c r="AM2" t="s">
        <v>3658</v>
      </c>
      <c r="AN2" t="s">
        <v>2132</v>
      </c>
      <c r="AO2" t="s">
        <v>2114</v>
      </c>
      <c r="AQ2" t="s">
        <v>3659</v>
      </c>
      <c r="AR2" t="s">
        <v>3660</v>
      </c>
      <c r="AS2" t="s">
        <v>3660</v>
      </c>
      <c r="AT2" t="s">
        <v>2114</v>
      </c>
      <c r="AU2" t="s">
        <v>3661</v>
      </c>
      <c r="AV2">
        <v>68</v>
      </c>
      <c r="AW2" t="s">
        <v>2134</v>
      </c>
      <c r="AX2" t="s">
        <v>2114</v>
      </c>
      <c r="AY2" t="s">
        <v>2276</v>
      </c>
      <c r="AZ2" t="s">
        <v>3662</v>
      </c>
      <c r="BA2" t="s">
        <v>3663</v>
      </c>
      <c r="BB2" t="s">
        <v>3664</v>
      </c>
      <c r="BC2" t="s">
        <v>2536</v>
      </c>
      <c r="BG2" t="s">
        <v>2247</v>
      </c>
      <c r="BH2" t="s">
        <v>2141</v>
      </c>
      <c r="BI2">
        <v>1</v>
      </c>
      <c r="BJ2">
        <v>100</v>
      </c>
      <c r="BK2" t="s">
        <v>343</v>
      </c>
      <c r="BL2" t="s">
        <v>2114</v>
      </c>
      <c r="BM2" t="s">
        <v>2114</v>
      </c>
      <c r="BN2" t="s">
        <v>2282</v>
      </c>
      <c r="BO2">
        <v>2</v>
      </c>
      <c r="BP2">
        <v>1000</v>
      </c>
      <c r="BQ2" t="s">
        <v>3665</v>
      </c>
      <c r="BR2" t="s">
        <v>3666</v>
      </c>
      <c r="BS2" t="s">
        <v>3667</v>
      </c>
      <c r="BT2" t="s">
        <v>3668</v>
      </c>
    </row>
    <row r="3" spans="1:72" ht="12.75">
      <c r="A3" t="s">
        <v>309</v>
      </c>
      <c r="B3" t="s">
        <v>310</v>
      </c>
      <c r="C3" t="s">
        <v>311</v>
      </c>
      <c r="D3" t="s">
        <v>2250</v>
      </c>
      <c r="E3" t="s">
        <v>312</v>
      </c>
      <c r="F3" t="s">
        <v>313</v>
      </c>
      <c r="G3" t="s">
        <v>314</v>
      </c>
      <c r="H3" s="1">
        <v>33636</v>
      </c>
      <c r="I3" t="s">
        <v>315</v>
      </c>
      <c r="J3" t="s">
        <v>2118</v>
      </c>
      <c r="K3" t="s">
        <v>316</v>
      </c>
      <c r="L3" t="s">
        <v>317</v>
      </c>
      <c r="M3" t="s">
        <v>318</v>
      </c>
      <c r="N3" t="s">
        <v>319</v>
      </c>
      <c r="O3" t="s">
        <v>2123</v>
      </c>
      <c r="P3" t="s">
        <v>2114</v>
      </c>
      <c r="Q3" t="s">
        <v>2514</v>
      </c>
      <c r="R3" t="s">
        <v>3669</v>
      </c>
      <c r="S3" t="s">
        <v>3670</v>
      </c>
      <c r="T3" t="s">
        <v>3671</v>
      </c>
      <c r="U3" t="s">
        <v>3672</v>
      </c>
      <c r="V3" t="s">
        <v>3673</v>
      </c>
      <c r="W3" t="s">
        <v>2260</v>
      </c>
      <c r="X3">
        <v>3</v>
      </c>
      <c r="Y3" t="s">
        <v>3669</v>
      </c>
      <c r="Z3" t="s">
        <v>3670</v>
      </c>
      <c r="AA3" t="s">
        <v>3671</v>
      </c>
      <c r="AB3" t="s">
        <v>3674</v>
      </c>
      <c r="AC3" t="s">
        <v>3675</v>
      </c>
      <c r="AD3" t="s">
        <v>3676</v>
      </c>
      <c r="AE3" t="s">
        <v>3677</v>
      </c>
      <c r="AF3" t="s">
        <v>3678</v>
      </c>
      <c r="AG3" t="s">
        <v>3679</v>
      </c>
      <c r="AH3" t="s">
        <v>3680</v>
      </c>
      <c r="AI3" t="s">
        <v>3681</v>
      </c>
      <c r="AJ3" t="s">
        <v>3682</v>
      </c>
      <c r="AK3" t="s">
        <v>3683</v>
      </c>
      <c r="AL3" t="s">
        <v>3684</v>
      </c>
      <c r="AM3" t="s">
        <v>3685</v>
      </c>
      <c r="AN3" t="s">
        <v>2132</v>
      </c>
      <c r="AO3" t="s">
        <v>2270</v>
      </c>
      <c r="AQ3" t="s">
        <v>339</v>
      </c>
      <c r="AR3" t="s">
        <v>340</v>
      </c>
      <c r="AS3" t="s">
        <v>341</v>
      </c>
      <c r="AT3" t="s">
        <v>2114</v>
      </c>
      <c r="AV3">
        <v>68</v>
      </c>
      <c r="AW3" t="s">
        <v>2134</v>
      </c>
      <c r="AX3" t="s">
        <v>2114</v>
      </c>
      <c r="AY3" t="s">
        <v>2276</v>
      </c>
      <c r="AZ3" t="s">
        <v>342</v>
      </c>
      <c r="BA3" t="s">
        <v>342</v>
      </c>
      <c r="BB3" t="s">
        <v>342</v>
      </c>
      <c r="BC3" t="s">
        <v>2536</v>
      </c>
      <c r="BG3" t="s">
        <v>2247</v>
      </c>
      <c r="BH3" t="s">
        <v>2141</v>
      </c>
      <c r="BI3">
        <v>3</v>
      </c>
      <c r="BJ3">
        <v>70</v>
      </c>
      <c r="BK3" t="s">
        <v>343</v>
      </c>
      <c r="BL3" t="s">
        <v>2143</v>
      </c>
      <c r="BM3" t="s">
        <v>344</v>
      </c>
      <c r="BN3" t="s">
        <v>2282</v>
      </c>
      <c r="BO3">
        <v>2</v>
      </c>
      <c r="BP3">
        <v>5500</v>
      </c>
      <c r="BQ3" t="s">
        <v>3686</v>
      </c>
      <c r="BR3" t="s">
        <v>3687</v>
      </c>
      <c r="BS3" t="s">
        <v>3688</v>
      </c>
      <c r="BT3" t="s">
        <v>3689</v>
      </c>
    </row>
    <row r="4" spans="1:72" ht="12.75">
      <c r="A4" t="s">
        <v>2110</v>
      </c>
      <c r="B4" t="s">
        <v>3690</v>
      </c>
      <c r="C4" t="s">
        <v>3691</v>
      </c>
      <c r="D4" t="s">
        <v>2113</v>
      </c>
      <c r="E4" t="s">
        <v>2114</v>
      </c>
      <c r="F4" t="s">
        <v>3692</v>
      </c>
      <c r="G4" t="s">
        <v>2116</v>
      </c>
      <c r="H4" s="1">
        <v>34500</v>
      </c>
      <c r="I4" t="s">
        <v>3693</v>
      </c>
      <c r="J4" t="s">
        <v>2118</v>
      </c>
      <c r="K4" t="s">
        <v>2164</v>
      </c>
      <c r="L4" t="s">
        <v>2120</v>
      </c>
      <c r="M4" t="s">
        <v>3694</v>
      </c>
      <c r="N4" t="s">
        <v>3695</v>
      </c>
      <c r="O4" t="s">
        <v>2123</v>
      </c>
      <c r="P4" t="s">
        <v>2124</v>
      </c>
      <c r="Q4" t="s">
        <v>2514</v>
      </c>
      <c r="R4" t="s">
        <v>3696</v>
      </c>
      <c r="S4" t="s">
        <v>2114</v>
      </c>
      <c r="T4" t="s">
        <v>2114</v>
      </c>
      <c r="U4" t="s">
        <v>3696</v>
      </c>
      <c r="V4" t="s">
        <v>3697</v>
      </c>
      <c r="W4" t="s">
        <v>2678</v>
      </c>
      <c r="X4">
        <v>3</v>
      </c>
      <c r="Y4" t="s">
        <v>3696</v>
      </c>
      <c r="Z4" t="s">
        <v>2114</v>
      </c>
      <c r="AA4" t="s">
        <v>2114</v>
      </c>
      <c r="AB4" t="s">
        <v>3698</v>
      </c>
      <c r="AC4" t="s">
        <v>2114</v>
      </c>
      <c r="AD4" t="s">
        <v>2114</v>
      </c>
      <c r="AE4" t="s">
        <v>3698</v>
      </c>
      <c r="AF4" t="s">
        <v>2417</v>
      </c>
      <c r="AG4" t="s">
        <v>2114</v>
      </c>
      <c r="AH4" t="s">
        <v>2114</v>
      </c>
      <c r="AI4" t="s">
        <v>2417</v>
      </c>
      <c r="AJ4" t="s">
        <v>3699</v>
      </c>
      <c r="AK4" t="s">
        <v>2114</v>
      </c>
      <c r="AL4" t="s">
        <v>2114</v>
      </c>
      <c r="AM4" t="s">
        <v>3699</v>
      </c>
      <c r="AN4" t="s">
        <v>2132</v>
      </c>
      <c r="AO4" t="s">
        <v>2114</v>
      </c>
      <c r="AQ4" t="s">
        <v>3700</v>
      </c>
      <c r="AR4" t="s">
        <v>2114</v>
      </c>
      <c r="AS4" t="s">
        <v>2114</v>
      </c>
      <c r="AV4">
        <v>68</v>
      </c>
      <c r="AW4" t="s">
        <v>2134</v>
      </c>
      <c r="AX4" t="s">
        <v>3701</v>
      </c>
      <c r="AY4" t="s">
        <v>2136</v>
      </c>
      <c r="AZ4" t="s">
        <v>3702</v>
      </c>
      <c r="BA4" t="s">
        <v>2114</v>
      </c>
      <c r="BB4" t="s">
        <v>2114</v>
      </c>
      <c r="BC4" t="s">
        <v>2536</v>
      </c>
      <c r="BD4" t="s">
        <v>3703</v>
      </c>
      <c r="BE4" t="s">
        <v>2114</v>
      </c>
      <c r="BF4" t="s">
        <v>2114</v>
      </c>
      <c r="BG4" t="s">
        <v>2140</v>
      </c>
      <c r="BH4" t="s">
        <v>2141</v>
      </c>
      <c r="BI4">
        <v>1</v>
      </c>
      <c r="BJ4">
        <v>101</v>
      </c>
      <c r="BK4" t="s">
        <v>343</v>
      </c>
      <c r="BL4" t="s">
        <v>2143</v>
      </c>
      <c r="BM4" t="s">
        <v>344</v>
      </c>
      <c r="BN4" t="s">
        <v>3704</v>
      </c>
      <c r="BO4">
        <v>1</v>
      </c>
      <c r="BP4">
        <v>4200</v>
      </c>
      <c r="BQ4" t="s">
        <v>2698</v>
      </c>
      <c r="BR4" t="s">
        <v>2114</v>
      </c>
      <c r="BS4" t="s">
        <v>2114</v>
      </c>
      <c r="BT4" t="s">
        <v>2699</v>
      </c>
    </row>
    <row r="5" spans="1:72" ht="12.75">
      <c r="A5" t="s">
        <v>2110</v>
      </c>
      <c r="B5" t="s">
        <v>3705</v>
      </c>
      <c r="C5" t="s">
        <v>3691</v>
      </c>
      <c r="D5" t="s">
        <v>2113</v>
      </c>
      <c r="E5" t="s">
        <v>2114</v>
      </c>
      <c r="F5" t="s">
        <v>3692</v>
      </c>
      <c r="G5" t="s">
        <v>2116</v>
      </c>
      <c r="H5" s="1">
        <v>34500</v>
      </c>
      <c r="I5" t="s">
        <v>3693</v>
      </c>
      <c r="J5" t="s">
        <v>2118</v>
      </c>
      <c r="K5" t="s">
        <v>2575</v>
      </c>
      <c r="L5" t="s">
        <v>2120</v>
      </c>
      <c r="M5" t="s">
        <v>3694</v>
      </c>
      <c r="N5" t="s">
        <v>3706</v>
      </c>
      <c r="O5" t="s">
        <v>2123</v>
      </c>
      <c r="P5" t="s">
        <v>2124</v>
      </c>
      <c r="Q5" t="s">
        <v>2514</v>
      </c>
      <c r="R5" t="s">
        <v>3707</v>
      </c>
      <c r="S5" t="s">
        <v>2114</v>
      </c>
      <c r="T5" t="s">
        <v>2114</v>
      </c>
      <c r="U5" t="s">
        <v>3707</v>
      </c>
      <c r="V5" t="s">
        <v>3708</v>
      </c>
      <c r="W5" t="s">
        <v>2678</v>
      </c>
      <c r="X5">
        <v>3</v>
      </c>
      <c r="Y5" t="s">
        <v>3707</v>
      </c>
      <c r="Z5" t="s">
        <v>2114</v>
      </c>
      <c r="AA5" t="s">
        <v>2114</v>
      </c>
      <c r="AB5" t="s">
        <v>3709</v>
      </c>
      <c r="AC5" t="s">
        <v>2114</v>
      </c>
      <c r="AD5" t="s">
        <v>2114</v>
      </c>
      <c r="AE5" t="s">
        <v>3709</v>
      </c>
      <c r="AF5" t="s">
        <v>3710</v>
      </c>
      <c r="AG5" t="s">
        <v>2114</v>
      </c>
      <c r="AH5" t="s">
        <v>2114</v>
      </c>
      <c r="AI5" t="s">
        <v>3710</v>
      </c>
      <c r="AJ5" t="s">
        <v>3711</v>
      </c>
      <c r="AK5" t="s">
        <v>2114</v>
      </c>
      <c r="AL5" t="s">
        <v>2114</v>
      </c>
      <c r="AM5" t="s">
        <v>3711</v>
      </c>
      <c r="AN5" t="s">
        <v>2132</v>
      </c>
      <c r="AO5" t="s">
        <v>2114</v>
      </c>
      <c r="AQ5" t="s">
        <v>3712</v>
      </c>
      <c r="AR5" t="s">
        <v>2114</v>
      </c>
      <c r="AS5" t="s">
        <v>2114</v>
      </c>
      <c r="AV5">
        <v>68</v>
      </c>
      <c r="AW5" t="s">
        <v>2134</v>
      </c>
      <c r="AX5" t="s">
        <v>3701</v>
      </c>
      <c r="AY5" t="s">
        <v>2136</v>
      </c>
      <c r="AZ5" t="s">
        <v>3713</v>
      </c>
      <c r="BA5" t="s">
        <v>2114</v>
      </c>
      <c r="BB5" t="s">
        <v>2114</v>
      </c>
      <c r="BC5" t="s">
        <v>2536</v>
      </c>
      <c r="BD5" t="s">
        <v>436</v>
      </c>
      <c r="BE5" t="s">
        <v>2114</v>
      </c>
      <c r="BF5" t="s">
        <v>2114</v>
      </c>
      <c r="BG5" t="s">
        <v>2140</v>
      </c>
      <c r="BH5" t="s">
        <v>2141</v>
      </c>
      <c r="BI5">
        <v>1</v>
      </c>
      <c r="BJ5">
        <v>87</v>
      </c>
      <c r="BK5" t="s">
        <v>343</v>
      </c>
      <c r="BL5" t="s">
        <v>2143</v>
      </c>
      <c r="BM5" t="s">
        <v>344</v>
      </c>
      <c r="BN5" t="s">
        <v>3704</v>
      </c>
      <c r="BO5">
        <v>1</v>
      </c>
      <c r="BP5">
        <v>4200</v>
      </c>
      <c r="BQ5" t="s">
        <v>2578</v>
      </c>
      <c r="BR5" t="s">
        <v>2114</v>
      </c>
      <c r="BS5" t="s">
        <v>2114</v>
      </c>
      <c r="BT5" t="s">
        <v>2577</v>
      </c>
    </row>
    <row r="6" spans="1:72" ht="12.75">
      <c r="A6" t="s">
        <v>2110</v>
      </c>
      <c r="B6" t="s">
        <v>3714</v>
      </c>
      <c r="C6" t="s">
        <v>3691</v>
      </c>
      <c r="D6" t="s">
        <v>2113</v>
      </c>
      <c r="E6" t="s">
        <v>2114</v>
      </c>
      <c r="F6" t="s">
        <v>3692</v>
      </c>
      <c r="G6" t="s">
        <v>2116</v>
      </c>
      <c r="H6" s="1">
        <v>34500</v>
      </c>
      <c r="I6" t="s">
        <v>3693</v>
      </c>
      <c r="J6" t="s">
        <v>2118</v>
      </c>
      <c r="K6" t="s">
        <v>2552</v>
      </c>
      <c r="L6" t="s">
        <v>2120</v>
      </c>
      <c r="M6" t="s">
        <v>3694</v>
      </c>
      <c r="N6" t="s">
        <v>3715</v>
      </c>
      <c r="O6" t="s">
        <v>2123</v>
      </c>
      <c r="P6" t="s">
        <v>2124</v>
      </c>
      <c r="Q6" t="s">
        <v>2514</v>
      </c>
      <c r="R6" t="s">
        <v>3716</v>
      </c>
      <c r="S6" t="s">
        <v>2114</v>
      </c>
      <c r="T6" t="s">
        <v>2114</v>
      </c>
      <c r="U6" t="s">
        <v>3716</v>
      </c>
      <c r="V6" t="s">
        <v>3717</v>
      </c>
      <c r="W6" t="s">
        <v>2147</v>
      </c>
      <c r="X6">
        <v>3</v>
      </c>
      <c r="Y6" t="s">
        <v>3716</v>
      </c>
      <c r="Z6" t="s">
        <v>2114</v>
      </c>
      <c r="AA6" t="s">
        <v>2114</v>
      </c>
      <c r="AB6" t="s">
        <v>3718</v>
      </c>
      <c r="AC6" t="s">
        <v>2114</v>
      </c>
      <c r="AD6" t="s">
        <v>2114</v>
      </c>
      <c r="AE6" t="s">
        <v>3718</v>
      </c>
      <c r="AF6" t="s">
        <v>3719</v>
      </c>
      <c r="AG6" t="s">
        <v>2114</v>
      </c>
      <c r="AH6" t="s">
        <v>2114</v>
      </c>
      <c r="AI6" t="s">
        <v>3719</v>
      </c>
      <c r="AJ6" t="s">
        <v>3720</v>
      </c>
      <c r="AK6" t="s">
        <v>2114</v>
      </c>
      <c r="AL6" t="s">
        <v>2114</v>
      </c>
      <c r="AM6" t="s">
        <v>3720</v>
      </c>
      <c r="AN6" t="s">
        <v>2132</v>
      </c>
      <c r="AO6" t="s">
        <v>2114</v>
      </c>
      <c r="AQ6" t="s">
        <v>2506</v>
      </c>
      <c r="AR6" t="s">
        <v>2114</v>
      </c>
      <c r="AS6" t="s">
        <v>2114</v>
      </c>
      <c r="AV6">
        <v>68</v>
      </c>
      <c r="AW6" t="s">
        <v>2134</v>
      </c>
      <c r="AX6" t="s">
        <v>3701</v>
      </c>
      <c r="AY6" t="s">
        <v>2136</v>
      </c>
      <c r="AZ6" t="s">
        <v>3721</v>
      </c>
      <c r="BA6" t="s">
        <v>2114</v>
      </c>
      <c r="BB6" t="s">
        <v>2114</v>
      </c>
      <c r="BC6" t="s">
        <v>2536</v>
      </c>
      <c r="BD6" t="s">
        <v>3722</v>
      </c>
      <c r="BE6" t="s">
        <v>2114</v>
      </c>
      <c r="BF6" t="s">
        <v>2114</v>
      </c>
      <c r="BG6" t="s">
        <v>2140</v>
      </c>
      <c r="BH6" t="s">
        <v>2141</v>
      </c>
      <c r="BI6">
        <v>1</v>
      </c>
      <c r="BJ6">
        <v>85</v>
      </c>
      <c r="BK6" t="s">
        <v>343</v>
      </c>
      <c r="BL6" t="s">
        <v>2143</v>
      </c>
      <c r="BM6" t="s">
        <v>344</v>
      </c>
      <c r="BN6" t="s">
        <v>3704</v>
      </c>
      <c r="BO6">
        <v>1</v>
      </c>
      <c r="BP6">
        <v>4200</v>
      </c>
      <c r="BQ6" t="s">
        <v>3723</v>
      </c>
      <c r="BR6" t="s">
        <v>2114</v>
      </c>
      <c r="BS6" t="s">
        <v>2114</v>
      </c>
      <c r="BT6" t="s">
        <v>3724</v>
      </c>
    </row>
    <row r="7" spans="1:72" ht="12.75">
      <c r="A7" t="s">
        <v>2110</v>
      </c>
      <c r="B7" t="s">
        <v>3725</v>
      </c>
      <c r="C7" t="s">
        <v>3691</v>
      </c>
      <c r="D7" t="s">
        <v>2113</v>
      </c>
      <c r="E7" t="s">
        <v>2114</v>
      </c>
      <c r="F7" t="s">
        <v>3692</v>
      </c>
      <c r="G7" t="s">
        <v>2116</v>
      </c>
      <c r="H7" s="1">
        <v>34501</v>
      </c>
      <c r="I7" t="s">
        <v>3693</v>
      </c>
      <c r="J7" t="s">
        <v>2118</v>
      </c>
      <c r="K7" t="s">
        <v>2960</v>
      </c>
      <c r="L7" t="s">
        <v>2120</v>
      </c>
      <c r="M7" t="s">
        <v>3694</v>
      </c>
      <c r="N7" t="s">
        <v>3726</v>
      </c>
      <c r="O7" t="s">
        <v>2123</v>
      </c>
      <c r="P7" t="s">
        <v>2124</v>
      </c>
      <c r="Q7" t="s">
        <v>2514</v>
      </c>
      <c r="R7" t="s">
        <v>3727</v>
      </c>
      <c r="S7" t="s">
        <v>2114</v>
      </c>
      <c r="T7" t="s">
        <v>2114</v>
      </c>
      <c r="U7" t="s">
        <v>3727</v>
      </c>
      <c r="V7" t="s">
        <v>3728</v>
      </c>
      <c r="W7" t="s">
        <v>2147</v>
      </c>
      <c r="X7">
        <v>3</v>
      </c>
      <c r="Y7" t="s">
        <v>3727</v>
      </c>
      <c r="Z7" t="s">
        <v>2114</v>
      </c>
      <c r="AA7" t="s">
        <v>2114</v>
      </c>
      <c r="AB7" t="s">
        <v>3729</v>
      </c>
      <c r="AC7" t="s">
        <v>2114</v>
      </c>
      <c r="AD7" t="s">
        <v>2114</v>
      </c>
      <c r="AE7" t="s">
        <v>3729</v>
      </c>
      <c r="AF7" t="s">
        <v>3730</v>
      </c>
      <c r="AG7" t="s">
        <v>2114</v>
      </c>
      <c r="AH7" t="s">
        <v>2114</v>
      </c>
      <c r="AI7" t="s">
        <v>3730</v>
      </c>
      <c r="AJ7" t="s">
        <v>3731</v>
      </c>
      <c r="AK7" t="s">
        <v>2114</v>
      </c>
      <c r="AL7" t="s">
        <v>2114</v>
      </c>
      <c r="AM7" t="s">
        <v>3731</v>
      </c>
      <c r="AN7" t="s">
        <v>2132</v>
      </c>
      <c r="AO7" t="s">
        <v>2114</v>
      </c>
      <c r="AQ7" t="s">
        <v>3546</v>
      </c>
      <c r="AR7" t="s">
        <v>2114</v>
      </c>
      <c r="AS7" t="s">
        <v>2114</v>
      </c>
      <c r="AV7">
        <v>68</v>
      </c>
      <c r="AW7" t="s">
        <v>2134</v>
      </c>
      <c r="AX7" t="s">
        <v>3701</v>
      </c>
      <c r="AY7" t="s">
        <v>2136</v>
      </c>
      <c r="AZ7" t="s">
        <v>3732</v>
      </c>
      <c r="BA7" t="s">
        <v>2114</v>
      </c>
      <c r="BB7" t="s">
        <v>2114</v>
      </c>
      <c r="BC7" t="s">
        <v>2536</v>
      </c>
      <c r="BD7" t="s">
        <v>3733</v>
      </c>
      <c r="BE7" t="s">
        <v>2114</v>
      </c>
      <c r="BF7" t="s">
        <v>2114</v>
      </c>
      <c r="BG7" t="s">
        <v>2140</v>
      </c>
      <c r="BH7" t="s">
        <v>2141</v>
      </c>
      <c r="BI7">
        <v>1</v>
      </c>
      <c r="BJ7">
        <v>98</v>
      </c>
      <c r="BK7" t="s">
        <v>343</v>
      </c>
      <c r="BL7" t="s">
        <v>2143</v>
      </c>
      <c r="BM7" t="s">
        <v>344</v>
      </c>
      <c r="BN7" t="s">
        <v>3704</v>
      </c>
      <c r="BO7">
        <v>1</v>
      </c>
      <c r="BP7">
        <v>4200</v>
      </c>
      <c r="BQ7" t="s">
        <v>3734</v>
      </c>
      <c r="BR7" t="s">
        <v>2114</v>
      </c>
      <c r="BS7" t="s">
        <v>2114</v>
      </c>
      <c r="BT7" t="s">
        <v>3735</v>
      </c>
    </row>
    <row r="8" spans="1:72" ht="12.75">
      <c r="A8" t="s">
        <v>2110</v>
      </c>
      <c r="B8" t="s">
        <v>3736</v>
      </c>
      <c r="C8" t="s">
        <v>3691</v>
      </c>
      <c r="D8" t="s">
        <v>2113</v>
      </c>
      <c r="E8" t="s">
        <v>2114</v>
      </c>
      <c r="F8" t="s">
        <v>3692</v>
      </c>
      <c r="G8" t="s">
        <v>2116</v>
      </c>
      <c r="H8" s="1">
        <v>34501</v>
      </c>
      <c r="I8" t="s">
        <v>3693</v>
      </c>
      <c r="J8" t="s">
        <v>2118</v>
      </c>
      <c r="K8" t="s">
        <v>2879</v>
      </c>
      <c r="L8" t="s">
        <v>2120</v>
      </c>
      <c r="M8" t="s">
        <v>3694</v>
      </c>
      <c r="N8" t="s">
        <v>3737</v>
      </c>
      <c r="O8" t="s">
        <v>2123</v>
      </c>
      <c r="P8" t="s">
        <v>2124</v>
      </c>
      <c r="Q8" t="s">
        <v>2514</v>
      </c>
      <c r="R8" t="s">
        <v>3738</v>
      </c>
      <c r="S8" t="s">
        <v>2114</v>
      </c>
      <c r="T8" t="s">
        <v>2114</v>
      </c>
      <c r="U8" t="s">
        <v>3738</v>
      </c>
      <c r="V8" t="s">
        <v>3739</v>
      </c>
      <c r="W8" t="s">
        <v>2147</v>
      </c>
      <c r="X8">
        <v>3</v>
      </c>
      <c r="Y8" t="s">
        <v>3738</v>
      </c>
      <c r="Z8" t="s">
        <v>2114</v>
      </c>
      <c r="AA8" t="s">
        <v>2114</v>
      </c>
      <c r="AB8" t="s">
        <v>3740</v>
      </c>
      <c r="AC8" t="s">
        <v>2114</v>
      </c>
      <c r="AD8" t="s">
        <v>2114</v>
      </c>
      <c r="AE8" t="s">
        <v>3740</v>
      </c>
      <c r="AF8" t="s">
        <v>3741</v>
      </c>
      <c r="AG8" t="s">
        <v>2114</v>
      </c>
      <c r="AH8" t="s">
        <v>2114</v>
      </c>
      <c r="AI8" t="s">
        <v>3741</v>
      </c>
      <c r="AJ8" t="s">
        <v>3742</v>
      </c>
      <c r="AK8" t="s">
        <v>2114</v>
      </c>
      <c r="AL8" t="s">
        <v>2114</v>
      </c>
      <c r="AM8" t="s">
        <v>3742</v>
      </c>
      <c r="AN8" t="s">
        <v>2132</v>
      </c>
      <c r="AO8" t="s">
        <v>2114</v>
      </c>
      <c r="AQ8" t="s">
        <v>10</v>
      </c>
      <c r="AR8" t="s">
        <v>2114</v>
      </c>
      <c r="AS8" t="s">
        <v>2114</v>
      </c>
      <c r="AV8">
        <v>68</v>
      </c>
      <c r="AW8" t="s">
        <v>2134</v>
      </c>
      <c r="AX8" t="s">
        <v>3701</v>
      </c>
      <c r="AY8" t="s">
        <v>2136</v>
      </c>
      <c r="AZ8" t="s">
        <v>3743</v>
      </c>
      <c r="BA8" t="s">
        <v>2114</v>
      </c>
      <c r="BB8" t="s">
        <v>2114</v>
      </c>
      <c r="BC8" t="s">
        <v>2536</v>
      </c>
      <c r="BD8" t="s">
        <v>3733</v>
      </c>
      <c r="BE8" t="s">
        <v>2114</v>
      </c>
      <c r="BF8" t="s">
        <v>2114</v>
      </c>
      <c r="BG8" t="s">
        <v>2140</v>
      </c>
      <c r="BH8" t="s">
        <v>2141</v>
      </c>
      <c r="BI8">
        <v>1</v>
      </c>
      <c r="BJ8">
        <v>99</v>
      </c>
      <c r="BK8" t="s">
        <v>343</v>
      </c>
      <c r="BL8" t="s">
        <v>2143</v>
      </c>
      <c r="BM8" t="s">
        <v>344</v>
      </c>
      <c r="BN8" t="s">
        <v>3704</v>
      </c>
      <c r="BO8">
        <v>1</v>
      </c>
      <c r="BP8">
        <v>4200</v>
      </c>
      <c r="BQ8" t="s">
        <v>2815</v>
      </c>
      <c r="BR8" t="s">
        <v>2114</v>
      </c>
      <c r="BS8" t="s">
        <v>2114</v>
      </c>
      <c r="BT8" t="s">
        <v>3744</v>
      </c>
    </row>
    <row r="9" spans="1:72" ht="12.75">
      <c r="A9" t="s">
        <v>2110</v>
      </c>
      <c r="B9" t="s">
        <v>348</v>
      </c>
      <c r="C9" t="s">
        <v>2185</v>
      </c>
      <c r="D9" t="s">
        <v>2113</v>
      </c>
      <c r="E9" t="s">
        <v>2114</v>
      </c>
      <c r="F9" t="s">
        <v>2186</v>
      </c>
      <c r="G9" t="s">
        <v>2116</v>
      </c>
      <c r="H9" s="1">
        <v>34575</v>
      </c>
      <c r="I9" t="s">
        <v>2253</v>
      </c>
      <c r="J9" t="s">
        <v>2118</v>
      </c>
      <c r="K9" t="s">
        <v>2654</v>
      </c>
      <c r="L9" t="s">
        <v>317</v>
      </c>
      <c r="M9" t="s">
        <v>349</v>
      </c>
      <c r="N9" t="s">
        <v>350</v>
      </c>
      <c r="O9" t="s">
        <v>2123</v>
      </c>
      <c r="P9" t="s">
        <v>2124</v>
      </c>
      <c r="Q9" t="s">
        <v>2514</v>
      </c>
      <c r="R9" t="s">
        <v>67</v>
      </c>
      <c r="S9" t="s">
        <v>2114</v>
      </c>
      <c r="T9" t="s">
        <v>2114</v>
      </c>
      <c r="U9" t="s">
        <v>67</v>
      </c>
      <c r="V9" t="s">
        <v>66</v>
      </c>
      <c r="W9" t="s">
        <v>409</v>
      </c>
      <c r="X9">
        <v>3</v>
      </c>
      <c r="Y9" t="s">
        <v>67</v>
      </c>
      <c r="Z9" t="s">
        <v>2114</v>
      </c>
      <c r="AA9" t="s">
        <v>2114</v>
      </c>
      <c r="AB9" t="s">
        <v>3745</v>
      </c>
      <c r="AC9" t="s">
        <v>2114</v>
      </c>
      <c r="AD9" t="s">
        <v>2114</v>
      </c>
      <c r="AE9" t="s">
        <v>3745</v>
      </c>
      <c r="AF9" t="s">
        <v>3746</v>
      </c>
      <c r="AG9" t="s">
        <v>2114</v>
      </c>
      <c r="AH9" t="s">
        <v>2114</v>
      </c>
      <c r="AI9" t="s">
        <v>3746</v>
      </c>
      <c r="AJ9" t="s">
        <v>3747</v>
      </c>
      <c r="AK9" t="s">
        <v>2114</v>
      </c>
      <c r="AL9" t="s">
        <v>2114</v>
      </c>
      <c r="AM9" t="s">
        <v>3747</v>
      </c>
      <c r="AN9" t="s">
        <v>2132</v>
      </c>
      <c r="AO9" t="s">
        <v>2114</v>
      </c>
      <c r="AQ9" t="s">
        <v>2352</v>
      </c>
      <c r="AR9" t="s">
        <v>2114</v>
      </c>
      <c r="AS9" t="s">
        <v>2114</v>
      </c>
      <c r="AV9">
        <v>68</v>
      </c>
      <c r="AW9" t="s">
        <v>2134</v>
      </c>
      <c r="AX9" t="s">
        <v>2350</v>
      </c>
      <c r="AY9" t="s">
        <v>2136</v>
      </c>
      <c r="AZ9" t="s">
        <v>354</v>
      </c>
      <c r="BA9" t="s">
        <v>2114</v>
      </c>
      <c r="BB9" t="s">
        <v>2114</v>
      </c>
      <c r="BC9" t="s">
        <v>2536</v>
      </c>
      <c r="BD9" t="s">
        <v>355</v>
      </c>
      <c r="BE9" t="s">
        <v>2114</v>
      </c>
      <c r="BF9" t="s">
        <v>2114</v>
      </c>
      <c r="BG9" t="s">
        <v>2140</v>
      </c>
      <c r="BH9" t="s">
        <v>2141</v>
      </c>
      <c r="BI9">
        <v>1</v>
      </c>
      <c r="BJ9">
        <v>91</v>
      </c>
      <c r="BK9" t="s">
        <v>343</v>
      </c>
      <c r="BL9" t="s">
        <v>2143</v>
      </c>
      <c r="BM9" t="s">
        <v>356</v>
      </c>
      <c r="BN9" t="s">
        <v>2451</v>
      </c>
      <c r="BO9">
        <v>1</v>
      </c>
      <c r="BP9">
        <v>2000</v>
      </c>
      <c r="BQ9" t="s">
        <v>3748</v>
      </c>
      <c r="BR9" t="s">
        <v>2114</v>
      </c>
      <c r="BS9" t="s">
        <v>2114</v>
      </c>
      <c r="BT9" t="s">
        <v>3749</v>
      </c>
    </row>
    <row r="10" spans="1:72" ht="12.75">
      <c r="A10" t="s">
        <v>2110</v>
      </c>
      <c r="B10" t="s">
        <v>359</v>
      </c>
      <c r="C10" t="s">
        <v>2185</v>
      </c>
      <c r="D10" t="s">
        <v>2113</v>
      </c>
      <c r="E10" t="s">
        <v>2114</v>
      </c>
      <c r="F10" t="s">
        <v>2186</v>
      </c>
      <c r="G10" t="s">
        <v>2116</v>
      </c>
      <c r="H10" s="1">
        <v>34573</v>
      </c>
      <c r="I10" t="s">
        <v>2253</v>
      </c>
      <c r="J10" t="s">
        <v>2118</v>
      </c>
      <c r="K10" t="s">
        <v>2374</v>
      </c>
      <c r="L10" t="s">
        <v>317</v>
      </c>
      <c r="M10" t="s">
        <v>349</v>
      </c>
      <c r="N10" t="s">
        <v>360</v>
      </c>
      <c r="O10" t="s">
        <v>2123</v>
      </c>
      <c r="P10" t="s">
        <v>2124</v>
      </c>
      <c r="Q10" t="s">
        <v>2514</v>
      </c>
      <c r="R10" t="s">
        <v>3750</v>
      </c>
      <c r="S10" t="s">
        <v>2114</v>
      </c>
      <c r="T10" t="s">
        <v>2114</v>
      </c>
      <c r="U10" t="s">
        <v>3750</v>
      </c>
      <c r="V10" t="s">
        <v>3751</v>
      </c>
      <c r="W10" t="s">
        <v>3752</v>
      </c>
      <c r="X10">
        <v>3</v>
      </c>
      <c r="Y10" t="s">
        <v>3750</v>
      </c>
      <c r="Z10" t="s">
        <v>2114</v>
      </c>
      <c r="AA10" t="s">
        <v>2114</v>
      </c>
      <c r="AB10" t="s">
        <v>3753</v>
      </c>
      <c r="AC10" t="s">
        <v>2114</v>
      </c>
      <c r="AD10" t="s">
        <v>2114</v>
      </c>
      <c r="AE10" t="s">
        <v>3753</v>
      </c>
      <c r="AF10" t="s">
        <v>3754</v>
      </c>
      <c r="AG10" t="s">
        <v>2114</v>
      </c>
      <c r="AH10" t="s">
        <v>2114</v>
      </c>
      <c r="AI10" t="s">
        <v>3754</v>
      </c>
      <c r="AJ10" t="s">
        <v>3755</v>
      </c>
      <c r="AK10" t="s">
        <v>2114</v>
      </c>
      <c r="AL10" t="s">
        <v>2114</v>
      </c>
      <c r="AM10" t="s">
        <v>3755</v>
      </c>
      <c r="AN10" t="s">
        <v>2132</v>
      </c>
      <c r="AO10" t="s">
        <v>2270</v>
      </c>
      <c r="AQ10" t="s">
        <v>367</v>
      </c>
      <c r="AR10" t="s">
        <v>2114</v>
      </c>
      <c r="AS10" t="s">
        <v>2114</v>
      </c>
      <c r="AV10">
        <v>68</v>
      </c>
      <c r="AW10" t="s">
        <v>2134</v>
      </c>
      <c r="AX10" t="s">
        <v>2198</v>
      </c>
      <c r="AY10" t="s">
        <v>2136</v>
      </c>
      <c r="AZ10" t="s">
        <v>368</v>
      </c>
      <c r="BA10" t="s">
        <v>2114</v>
      </c>
      <c r="BB10" t="s">
        <v>2114</v>
      </c>
      <c r="BC10" t="s">
        <v>2536</v>
      </c>
      <c r="BD10" t="s">
        <v>369</v>
      </c>
      <c r="BE10" t="s">
        <v>2114</v>
      </c>
      <c r="BF10" t="s">
        <v>2114</v>
      </c>
      <c r="BG10" t="s">
        <v>2140</v>
      </c>
      <c r="BH10" t="s">
        <v>2141</v>
      </c>
      <c r="BI10">
        <v>3</v>
      </c>
      <c r="BJ10">
        <v>89</v>
      </c>
      <c r="BK10" t="s">
        <v>343</v>
      </c>
      <c r="BL10" t="s">
        <v>2143</v>
      </c>
      <c r="BM10" t="s">
        <v>356</v>
      </c>
      <c r="BN10" t="s">
        <v>2683</v>
      </c>
      <c r="BO10">
        <v>1</v>
      </c>
      <c r="BP10">
        <v>2000</v>
      </c>
      <c r="BQ10" t="s">
        <v>3756</v>
      </c>
      <c r="BR10" t="s">
        <v>2114</v>
      </c>
      <c r="BS10" t="s">
        <v>2114</v>
      </c>
      <c r="BT10" t="s">
        <v>3757</v>
      </c>
    </row>
    <row r="11" spans="1:72" ht="12.75">
      <c r="A11" t="s">
        <v>2110</v>
      </c>
      <c r="B11" t="s">
        <v>3758</v>
      </c>
      <c r="C11" t="s">
        <v>2185</v>
      </c>
      <c r="D11" t="s">
        <v>2113</v>
      </c>
      <c r="E11" t="s">
        <v>2114</v>
      </c>
      <c r="F11" t="s">
        <v>2186</v>
      </c>
      <c r="G11" t="s">
        <v>2116</v>
      </c>
      <c r="H11" s="1">
        <v>34573</v>
      </c>
      <c r="I11" t="s">
        <v>2253</v>
      </c>
      <c r="J11" t="s">
        <v>2118</v>
      </c>
      <c r="K11" t="s">
        <v>3759</v>
      </c>
      <c r="L11" t="s">
        <v>317</v>
      </c>
      <c r="M11" t="s">
        <v>349</v>
      </c>
      <c r="N11" t="s">
        <v>3760</v>
      </c>
      <c r="O11" t="s">
        <v>2123</v>
      </c>
      <c r="P11" t="s">
        <v>2124</v>
      </c>
      <c r="Q11" t="s">
        <v>2514</v>
      </c>
      <c r="R11" t="s">
        <v>3761</v>
      </c>
      <c r="S11" t="s">
        <v>2114</v>
      </c>
      <c r="T11" t="s">
        <v>2114</v>
      </c>
      <c r="U11" t="s">
        <v>3761</v>
      </c>
      <c r="V11" t="s">
        <v>3762</v>
      </c>
      <c r="W11" t="s">
        <v>3752</v>
      </c>
      <c r="X11">
        <v>3</v>
      </c>
      <c r="Y11" t="s">
        <v>3761</v>
      </c>
      <c r="Z11" t="s">
        <v>2114</v>
      </c>
      <c r="AA11" t="s">
        <v>2114</v>
      </c>
      <c r="AB11" t="s">
        <v>3763</v>
      </c>
      <c r="AC11" t="s">
        <v>2114</v>
      </c>
      <c r="AD11" t="s">
        <v>2114</v>
      </c>
      <c r="AE11" t="s">
        <v>3763</v>
      </c>
      <c r="AF11" t="s">
        <v>2311</v>
      </c>
      <c r="AG11" t="s">
        <v>2114</v>
      </c>
      <c r="AH11" t="s">
        <v>2114</v>
      </c>
      <c r="AI11" t="s">
        <v>2311</v>
      </c>
      <c r="AJ11" t="s">
        <v>3764</v>
      </c>
      <c r="AK11" t="s">
        <v>2114</v>
      </c>
      <c r="AL11" t="s">
        <v>2114</v>
      </c>
      <c r="AM11" t="s">
        <v>3764</v>
      </c>
      <c r="AN11" t="s">
        <v>2132</v>
      </c>
      <c r="AO11" t="s">
        <v>2270</v>
      </c>
      <c r="AQ11" t="s">
        <v>2949</v>
      </c>
      <c r="AR11" t="s">
        <v>2114</v>
      </c>
      <c r="AS11" t="s">
        <v>2114</v>
      </c>
      <c r="AV11">
        <v>68</v>
      </c>
      <c r="AW11" t="s">
        <v>2134</v>
      </c>
      <c r="AX11" t="s">
        <v>2198</v>
      </c>
      <c r="AY11" t="s">
        <v>2136</v>
      </c>
      <c r="AZ11" t="s">
        <v>3765</v>
      </c>
      <c r="BA11" t="s">
        <v>2114</v>
      </c>
      <c r="BB11" t="s">
        <v>2114</v>
      </c>
      <c r="BC11" t="s">
        <v>2536</v>
      </c>
      <c r="BD11" t="s">
        <v>369</v>
      </c>
      <c r="BE11" t="s">
        <v>2114</v>
      </c>
      <c r="BF11" t="s">
        <v>2114</v>
      </c>
      <c r="BG11" t="s">
        <v>2140</v>
      </c>
      <c r="BH11" t="s">
        <v>2141</v>
      </c>
      <c r="BI11">
        <v>3</v>
      </c>
      <c r="BJ11">
        <v>82</v>
      </c>
      <c r="BK11" t="s">
        <v>343</v>
      </c>
      <c r="BL11" t="s">
        <v>2143</v>
      </c>
      <c r="BM11" t="s">
        <v>356</v>
      </c>
      <c r="BN11" t="s">
        <v>2683</v>
      </c>
      <c r="BO11">
        <v>1</v>
      </c>
      <c r="BP11">
        <v>2000</v>
      </c>
      <c r="BQ11" t="s">
        <v>2618</v>
      </c>
      <c r="BR11" t="s">
        <v>2114</v>
      </c>
      <c r="BS11" t="s">
        <v>2114</v>
      </c>
      <c r="BT11" t="s">
        <v>2619</v>
      </c>
    </row>
    <row r="12" spans="1:72" ht="12.75">
      <c r="A12" t="s">
        <v>2110</v>
      </c>
      <c r="B12" t="s">
        <v>388</v>
      </c>
      <c r="C12" t="s">
        <v>2185</v>
      </c>
      <c r="D12" t="s">
        <v>2113</v>
      </c>
      <c r="E12" t="s">
        <v>2114</v>
      </c>
      <c r="F12" t="s">
        <v>2186</v>
      </c>
      <c r="G12" t="s">
        <v>2116</v>
      </c>
      <c r="H12" s="1">
        <v>34576</v>
      </c>
      <c r="I12" t="s">
        <v>2253</v>
      </c>
      <c r="J12" t="s">
        <v>2118</v>
      </c>
      <c r="K12" t="s">
        <v>2665</v>
      </c>
      <c r="L12" t="s">
        <v>317</v>
      </c>
      <c r="M12" t="s">
        <v>349</v>
      </c>
      <c r="N12" t="s">
        <v>389</v>
      </c>
      <c r="O12" t="s">
        <v>2123</v>
      </c>
      <c r="P12" t="s">
        <v>2124</v>
      </c>
      <c r="Q12" t="s">
        <v>2514</v>
      </c>
      <c r="R12" t="s">
        <v>3766</v>
      </c>
      <c r="S12" t="s">
        <v>2114</v>
      </c>
      <c r="T12" t="s">
        <v>2114</v>
      </c>
      <c r="U12" t="s">
        <v>3766</v>
      </c>
      <c r="V12" t="s">
        <v>3767</v>
      </c>
      <c r="W12" t="s">
        <v>3752</v>
      </c>
      <c r="X12">
        <v>3</v>
      </c>
      <c r="Y12" t="s">
        <v>3766</v>
      </c>
      <c r="Z12" t="s">
        <v>2114</v>
      </c>
      <c r="AA12" t="s">
        <v>2114</v>
      </c>
      <c r="AB12" t="s">
        <v>3768</v>
      </c>
      <c r="AC12" t="s">
        <v>2114</v>
      </c>
      <c r="AD12" t="s">
        <v>2114</v>
      </c>
      <c r="AE12" t="s">
        <v>3768</v>
      </c>
      <c r="AF12" t="s">
        <v>3769</v>
      </c>
      <c r="AG12" t="s">
        <v>2114</v>
      </c>
      <c r="AH12" t="s">
        <v>2114</v>
      </c>
      <c r="AI12" t="s">
        <v>3769</v>
      </c>
      <c r="AJ12" t="s">
        <v>3770</v>
      </c>
      <c r="AK12" t="s">
        <v>2114</v>
      </c>
      <c r="AL12" t="s">
        <v>2114</v>
      </c>
      <c r="AM12" t="s">
        <v>3770</v>
      </c>
      <c r="AN12" t="s">
        <v>2132</v>
      </c>
      <c r="AO12" t="s">
        <v>2270</v>
      </c>
      <c r="AQ12" t="s">
        <v>367</v>
      </c>
      <c r="AR12" t="s">
        <v>2114</v>
      </c>
      <c r="AS12" t="s">
        <v>2114</v>
      </c>
      <c r="AV12">
        <v>68</v>
      </c>
      <c r="AW12" t="s">
        <v>2134</v>
      </c>
      <c r="AX12" t="s">
        <v>2198</v>
      </c>
      <c r="AY12" t="s">
        <v>2136</v>
      </c>
      <c r="AZ12" t="s">
        <v>394</v>
      </c>
      <c r="BA12" t="s">
        <v>2114</v>
      </c>
      <c r="BB12" t="s">
        <v>2114</v>
      </c>
      <c r="BC12" t="s">
        <v>2536</v>
      </c>
      <c r="BD12" t="s">
        <v>395</v>
      </c>
      <c r="BE12" t="s">
        <v>2114</v>
      </c>
      <c r="BF12" t="s">
        <v>2114</v>
      </c>
      <c r="BG12" t="s">
        <v>2140</v>
      </c>
      <c r="BH12" t="s">
        <v>2141</v>
      </c>
      <c r="BI12">
        <v>3</v>
      </c>
      <c r="BJ12">
        <v>92</v>
      </c>
      <c r="BK12" t="s">
        <v>343</v>
      </c>
      <c r="BL12" t="s">
        <v>2143</v>
      </c>
      <c r="BM12" t="s">
        <v>356</v>
      </c>
      <c r="BN12" t="s">
        <v>2451</v>
      </c>
      <c r="BO12">
        <v>1</v>
      </c>
      <c r="BP12">
        <v>2000</v>
      </c>
      <c r="BQ12" t="s">
        <v>3771</v>
      </c>
      <c r="BR12" t="s">
        <v>2114</v>
      </c>
      <c r="BS12" t="s">
        <v>2114</v>
      </c>
      <c r="BT12" t="s">
        <v>3772</v>
      </c>
    </row>
    <row r="13" spans="1:72" ht="12.75">
      <c r="A13" t="s">
        <v>2110</v>
      </c>
      <c r="B13" t="s">
        <v>398</v>
      </c>
      <c r="C13" t="s">
        <v>2185</v>
      </c>
      <c r="D13" t="s">
        <v>2113</v>
      </c>
      <c r="E13" t="s">
        <v>2114</v>
      </c>
      <c r="F13" t="s">
        <v>2186</v>
      </c>
      <c r="G13" t="s">
        <v>2116</v>
      </c>
      <c r="H13" s="1">
        <v>34576</v>
      </c>
      <c r="I13" t="s">
        <v>2253</v>
      </c>
      <c r="J13" t="s">
        <v>2118</v>
      </c>
      <c r="K13" t="s">
        <v>2552</v>
      </c>
      <c r="L13" t="s">
        <v>317</v>
      </c>
      <c r="M13" t="s">
        <v>349</v>
      </c>
      <c r="N13" t="s">
        <v>399</v>
      </c>
      <c r="O13" t="s">
        <v>2123</v>
      </c>
      <c r="P13" t="s">
        <v>2124</v>
      </c>
      <c r="Q13" t="s">
        <v>2514</v>
      </c>
      <c r="R13" t="s">
        <v>3773</v>
      </c>
      <c r="S13" t="s">
        <v>2114</v>
      </c>
      <c r="T13" t="s">
        <v>2114</v>
      </c>
      <c r="U13" t="s">
        <v>3773</v>
      </c>
      <c r="V13" t="s">
        <v>3774</v>
      </c>
      <c r="W13" t="s">
        <v>3752</v>
      </c>
      <c r="X13">
        <v>3</v>
      </c>
      <c r="Y13" t="s">
        <v>3773</v>
      </c>
      <c r="Z13" t="s">
        <v>2114</v>
      </c>
      <c r="AA13" t="s">
        <v>2114</v>
      </c>
      <c r="AB13" t="s">
        <v>3775</v>
      </c>
      <c r="AC13" t="s">
        <v>2114</v>
      </c>
      <c r="AD13" t="s">
        <v>2114</v>
      </c>
      <c r="AE13" t="s">
        <v>3775</v>
      </c>
      <c r="AF13" t="s">
        <v>3776</v>
      </c>
      <c r="AG13" t="s">
        <v>2114</v>
      </c>
      <c r="AH13" t="s">
        <v>2114</v>
      </c>
      <c r="AI13" t="s">
        <v>3776</v>
      </c>
      <c r="AJ13" t="s">
        <v>3777</v>
      </c>
      <c r="AK13" t="s">
        <v>2114</v>
      </c>
      <c r="AL13" t="s">
        <v>2114</v>
      </c>
      <c r="AM13" t="s">
        <v>3777</v>
      </c>
      <c r="AN13" t="s">
        <v>2132</v>
      </c>
      <c r="AO13" t="s">
        <v>2270</v>
      </c>
      <c r="AQ13" t="s">
        <v>405</v>
      </c>
      <c r="AR13" t="s">
        <v>2114</v>
      </c>
      <c r="AS13" t="s">
        <v>2114</v>
      </c>
      <c r="AV13">
        <v>68</v>
      </c>
      <c r="AW13" t="s">
        <v>2134</v>
      </c>
      <c r="AX13" t="s">
        <v>2198</v>
      </c>
      <c r="AY13" t="s">
        <v>2136</v>
      </c>
      <c r="AZ13" t="s">
        <v>406</v>
      </c>
      <c r="BA13" t="s">
        <v>2114</v>
      </c>
      <c r="BB13" t="s">
        <v>2114</v>
      </c>
      <c r="BC13" t="s">
        <v>2536</v>
      </c>
      <c r="BD13" t="s">
        <v>407</v>
      </c>
      <c r="BE13" t="s">
        <v>2114</v>
      </c>
      <c r="BF13" t="s">
        <v>2114</v>
      </c>
      <c r="BG13" t="s">
        <v>2140</v>
      </c>
      <c r="BH13" t="s">
        <v>2141</v>
      </c>
      <c r="BI13">
        <v>3</v>
      </c>
      <c r="BJ13">
        <v>85</v>
      </c>
      <c r="BK13" t="s">
        <v>343</v>
      </c>
      <c r="BL13" t="s">
        <v>2143</v>
      </c>
      <c r="BM13" t="s">
        <v>356</v>
      </c>
      <c r="BN13" t="s">
        <v>2451</v>
      </c>
      <c r="BO13">
        <v>1</v>
      </c>
      <c r="BP13">
        <v>2000</v>
      </c>
      <c r="BQ13" t="s">
        <v>3778</v>
      </c>
      <c r="BR13" t="s">
        <v>2114</v>
      </c>
      <c r="BS13" t="s">
        <v>2114</v>
      </c>
      <c r="BT13" t="s">
        <v>3779</v>
      </c>
    </row>
    <row r="14" spans="1:72" ht="12.75">
      <c r="A14" t="s">
        <v>2110</v>
      </c>
      <c r="B14" t="s">
        <v>410</v>
      </c>
      <c r="C14" t="s">
        <v>2185</v>
      </c>
      <c r="D14" t="s">
        <v>2113</v>
      </c>
      <c r="E14" t="s">
        <v>2114</v>
      </c>
      <c r="F14" t="s">
        <v>2186</v>
      </c>
      <c r="G14" t="s">
        <v>2116</v>
      </c>
      <c r="H14" s="1">
        <v>34576</v>
      </c>
      <c r="I14" t="s">
        <v>2253</v>
      </c>
      <c r="J14" t="s">
        <v>2118</v>
      </c>
      <c r="K14" t="s">
        <v>2225</v>
      </c>
      <c r="L14" t="s">
        <v>317</v>
      </c>
      <c r="M14" t="s">
        <v>349</v>
      </c>
      <c r="N14" t="s">
        <v>411</v>
      </c>
      <c r="O14" t="s">
        <v>2123</v>
      </c>
      <c r="P14" t="s">
        <v>2124</v>
      </c>
      <c r="Q14" t="s">
        <v>2514</v>
      </c>
      <c r="R14" t="s">
        <v>3780</v>
      </c>
      <c r="S14" t="s">
        <v>2114</v>
      </c>
      <c r="T14" t="s">
        <v>2114</v>
      </c>
      <c r="U14" t="s">
        <v>3780</v>
      </c>
      <c r="V14" t="s">
        <v>3781</v>
      </c>
      <c r="W14" t="s">
        <v>3752</v>
      </c>
      <c r="X14">
        <v>3</v>
      </c>
      <c r="Y14" t="s">
        <v>3780</v>
      </c>
      <c r="Z14" t="s">
        <v>2114</v>
      </c>
      <c r="AA14" t="s">
        <v>2114</v>
      </c>
      <c r="AB14" t="s">
        <v>3782</v>
      </c>
      <c r="AC14" t="s">
        <v>2114</v>
      </c>
      <c r="AD14" t="s">
        <v>2114</v>
      </c>
      <c r="AE14" t="s">
        <v>3782</v>
      </c>
      <c r="AF14" t="s">
        <v>3783</v>
      </c>
      <c r="AG14" t="s">
        <v>2114</v>
      </c>
      <c r="AH14" t="s">
        <v>2114</v>
      </c>
      <c r="AI14" t="s">
        <v>3783</v>
      </c>
      <c r="AJ14" t="s">
        <v>3784</v>
      </c>
      <c r="AK14" t="s">
        <v>2114</v>
      </c>
      <c r="AL14" t="s">
        <v>2114</v>
      </c>
      <c r="AM14" t="s">
        <v>3784</v>
      </c>
      <c r="AN14" t="s">
        <v>2132</v>
      </c>
      <c r="AO14" t="s">
        <v>2270</v>
      </c>
      <c r="AQ14" t="s">
        <v>417</v>
      </c>
      <c r="AR14" t="s">
        <v>2114</v>
      </c>
      <c r="AS14" t="s">
        <v>2114</v>
      </c>
      <c r="AV14">
        <v>68</v>
      </c>
      <c r="AW14" t="s">
        <v>2134</v>
      </c>
      <c r="AX14" t="s">
        <v>2198</v>
      </c>
      <c r="AY14" t="s">
        <v>2136</v>
      </c>
      <c r="AZ14" t="s">
        <v>418</v>
      </c>
      <c r="BA14" t="s">
        <v>2114</v>
      </c>
      <c r="BB14" t="s">
        <v>2114</v>
      </c>
      <c r="BC14" t="s">
        <v>2536</v>
      </c>
      <c r="BD14" t="s">
        <v>419</v>
      </c>
      <c r="BE14" t="s">
        <v>2114</v>
      </c>
      <c r="BF14" t="s">
        <v>2114</v>
      </c>
      <c r="BG14" t="s">
        <v>2140</v>
      </c>
      <c r="BH14" t="s">
        <v>2141</v>
      </c>
      <c r="BI14">
        <v>3</v>
      </c>
      <c r="BJ14">
        <v>84</v>
      </c>
      <c r="BK14" t="s">
        <v>343</v>
      </c>
      <c r="BL14" t="s">
        <v>2143</v>
      </c>
      <c r="BM14" t="s">
        <v>356</v>
      </c>
      <c r="BN14" t="s">
        <v>2451</v>
      </c>
      <c r="BO14">
        <v>1</v>
      </c>
      <c r="BP14">
        <v>2000</v>
      </c>
      <c r="BQ14" t="s">
        <v>3785</v>
      </c>
      <c r="BR14" t="s">
        <v>2114</v>
      </c>
      <c r="BS14" t="s">
        <v>2114</v>
      </c>
      <c r="BT14" t="s">
        <v>3786</v>
      </c>
    </row>
    <row r="15" spans="1:72" ht="12.75">
      <c r="A15" t="s">
        <v>2110</v>
      </c>
      <c r="B15" t="s">
        <v>422</v>
      </c>
      <c r="C15" t="s">
        <v>2185</v>
      </c>
      <c r="D15" t="s">
        <v>2113</v>
      </c>
      <c r="E15" t="s">
        <v>2114</v>
      </c>
      <c r="F15" t="s">
        <v>2186</v>
      </c>
      <c r="G15" t="s">
        <v>2116</v>
      </c>
      <c r="H15" s="1">
        <v>34576</v>
      </c>
      <c r="I15" t="s">
        <v>2253</v>
      </c>
      <c r="J15" t="s">
        <v>2118</v>
      </c>
      <c r="K15" t="s">
        <v>2359</v>
      </c>
      <c r="L15" t="s">
        <v>317</v>
      </c>
      <c r="M15" t="s">
        <v>349</v>
      </c>
      <c r="N15" t="s">
        <v>423</v>
      </c>
      <c r="O15" t="s">
        <v>2123</v>
      </c>
      <c r="P15" t="s">
        <v>2124</v>
      </c>
      <c r="Q15" t="s">
        <v>2514</v>
      </c>
      <c r="R15" t="s">
        <v>3787</v>
      </c>
      <c r="S15" t="s">
        <v>2114</v>
      </c>
      <c r="T15" t="s">
        <v>2114</v>
      </c>
      <c r="U15" t="s">
        <v>3787</v>
      </c>
      <c r="V15" t="s">
        <v>3788</v>
      </c>
      <c r="W15" t="s">
        <v>3752</v>
      </c>
      <c r="X15">
        <v>3</v>
      </c>
      <c r="Y15" t="s">
        <v>3787</v>
      </c>
      <c r="Z15" t="s">
        <v>2114</v>
      </c>
      <c r="AA15" t="s">
        <v>2114</v>
      </c>
      <c r="AB15" t="s">
        <v>3789</v>
      </c>
      <c r="AC15" t="s">
        <v>2114</v>
      </c>
      <c r="AD15" t="s">
        <v>2114</v>
      </c>
      <c r="AE15" t="s">
        <v>3789</v>
      </c>
      <c r="AF15" t="s">
        <v>3790</v>
      </c>
      <c r="AG15" t="s">
        <v>2114</v>
      </c>
      <c r="AH15" t="s">
        <v>2114</v>
      </c>
      <c r="AI15" t="s">
        <v>3790</v>
      </c>
      <c r="AJ15" t="s">
        <v>3791</v>
      </c>
      <c r="AK15" t="s">
        <v>2114</v>
      </c>
      <c r="AL15" t="s">
        <v>2114</v>
      </c>
      <c r="AM15" t="s">
        <v>3791</v>
      </c>
      <c r="AN15" t="s">
        <v>2132</v>
      </c>
      <c r="AO15" t="s">
        <v>2270</v>
      </c>
      <c r="AQ15" t="s">
        <v>2949</v>
      </c>
      <c r="AR15" t="s">
        <v>2114</v>
      </c>
      <c r="AS15" t="s">
        <v>2114</v>
      </c>
      <c r="AV15">
        <v>68</v>
      </c>
      <c r="AW15" t="s">
        <v>2134</v>
      </c>
      <c r="AX15" t="s">
        <v>2198</v>
      </c>
      <c r="AY15" t="s">
        <v>2136</v>
      </c>
      <c r="AZ15" t="s">
        <v>427</v>
      </c>
      <c r="BA15" t="s">
        <v>2114</v>
      </c>
      <c r="BB15" t="s">
        <v>2114</v>
      </c>
      <c r="BC15" t="s">
        <v>2536</v>
      </c>
      <c r="BD15" t="s">
        <v>407</v>
      </c>
      <c r="BE15" t="s">
        <v>2114</v>
      </c>
      <c r="BF15" t="s">
        <v>2114</v>
      </c>
      <c r="BG15" t="s">
        <v>2140</v>
      </c>
      <c r="BH15" t="s">
        <v>2141</v>
      </c>
      <c r="BI15">
        <v>3</v>
      </c>
      <c r="BJ15">
        <v>88</v>
      </c>
      <c r="BK15" t="s">
        <v>343</v>
      </c>
      <c r="BL15" t="s">
        <v>2143</v>
      </c>
      <c r="BM15" t="s">
        <v>356</v>
      </c>
      <c r="BN15" t="s">
        <v>2451</v>
      </c>
      <c r="BO15">
        <v>1</v>
      </c>
      <c r="BP15">
        <v>2000</v>
      </c>
      <c r="BQ15" t="s">
        <v>3792</v>
      </c>
      <c r="BR15" t="s">
        <v>2114</v>
      </c>
      <c r="BS15" t="s">
        <v>2114</v>
      </c>
      <c r="BT15" t="s">
        <v>3793</v>
      </c>
    </row>
    <row r="16" spans="1:72" ht="12.75">
      <c r="A16" t="s">
        <v>2110</v>
      </c>
      <c r="B16" t="s">
        <v>428</v>
      </c>
      <c r="C16" t="s">
        <v>2185</v>
      </c>
      <c r="D16" t="s">
        <v>2113</v>
      </c>
      <c r="E16" t="s">
        <v>2114</v>
      </c>
      <c r="F16" t="s">
        <v>2186</v>
      </c>
      <c r="G16" t="s">
        <v>2116</v>
      </c>
      <c r="H16" s="1">
        <v>34576</v>
      </c>
      <c r="I16" t="s">
        <v>2253</v>
      </c>
      <c r="J16" t="s">
        <v>2118</v>
      </c>
      <c r="K16" t="s">
        <v>2359</v>
      </c>
      <c r="L16" t="s">
        <v>317</v>
      </c>
      <c r="M16" t="s">
        <v>349</v>
      </c>
      <c r="N16" t="s">
        <v>423</v>
      </c>
      <c r="O16" t="s">
        <v>2123</v>
      </c>
      <c r="P16" t="s">
        <v>2124</v>
      </c>
      <c r="Q16" t="s">
        <v>2514</v>
      </c>
      <c r="R16" t="s">
        <v>3794</v>
      </c>
      <c r="S16" t="s">
        <v>2114</v>
      </c>
      <c r="T16" t="s">
        <v>2114</v>
      </c>
      <c r="U16" t="s">
        <v>3794</v>
      </c>
      <c r="V16" t="s">
        <v>3795</v>
      </c>
      <c r="W16" t="s">
        <v>3752</v>
      </c>
      <c r="X16">
        <v>3</v>
      </c>
      <c r="Y16" t="s">
        <v>3794</v>
      </c>
      <c r="Z16" t="s">
        <v>2114</v>
      </c>
      <c r="AA16" t="s">
        <v>2114</v>
      </c>
      <c r="AB16" t="s">
        <v>3796</v>
      </c>
      <c r="AC16" t="s">
        <v>2114</v>
      </c>
      <c r="AD16" t="s">
        <v>2114</v>
      </c>
      <c r="AE16" t="s">
        <v>3796</v>
      </c>
      <c r="AF16" t="s">
        <v>3797</v>
      </c>
      <c r="AG16" t="s">
        <v>2114</v>
      </c>
      <c r="AH16" t="s">
        <v>2114</v>
      </c>
      <c r="AI16" t="s">
        <v>3797</v>
      </c>
      <c r="AJ16" t="s">
        <v>3798</v>
      </c>
      <c r="AK16" t="s">
        <v>2114</v>
      </c>
      <c r="AL16" t="s">
        <v>2114</v>
      </c>
      <c r="AM16" t="s">
        <v>3798</v>
      </c>
      <c r="AN16" t="s">
        <v>2132</v>
      </c>
      <c r="AO16" t="s">
        <v>2270</v>
      </c>
      <c r="AQ16" t="s">
        <v>434</v>
      </c>
      <c r="AR16" t="s">
        <v>2114</v>
      </c>
      <c r="AS16" t="s">
        <v>2114</v>
      </c>
      <c r="AV16">
        <v>68</v>
      </c>
      <c r="AW16" t="s">
        <v>2134</v>
      </c>
      <c r="AX16" t="s">
        <v>2198</v>
      </c>
      <c r="AY16" t="s">
        <v>2136</v>
      </c>
      <c r="AZ16" t="s">
        <v>435</v>
      </c>
      <c r="BA16" t="s">
        <v>2114</v>
      </c>
      <c r="BB16" t="s">
        <v>2114</v>
      </c>
      <c r="BC16" t="s">
        <v>2536</v>
      </c>
      <c r="BD16" t="s">
        <v>436</v>
      </c>
      <c r="BE16" t="s">
        <v>2114</v>
      </c>
      <c r="BF16" t="s">
        <v>2114</v>
      </c>
      <c r="BG16" t="s">
        <v>2140</v>
      </c>
      <c r="BH16" t="s">
        <v>2141</v>
      </c>
      <c r="BI16">
        <v>3</v>
      </c>
      <c r="BJ16">
        <v>88</v>
      </c>
      <c r="BK16" t="s">
        <v>343</v>
      </c>
      <c r="BL16" t="s">
        <v>2143</v>
      </c>
      <c r="BM16" t="s">
        <v>356</v>
      </c>
      <c r="BN16" t="s">
        <v>2451</v>
      </c>
      <c r="BO16">
        <v>1</v>
      </c>
      <c r="BP16">
        <v>2000</v>
      </c>
      <c r="BQ16" t="s">
        <v>2844</v>
      </c>
      <c r="BR16" t="s">
        <v>2114</v>
      </c>
      <c r="BS16" t="s">
        <v>2114</v>
      </c>
      <c r="BT16" t="s">
        <v>2845</v>
      </c>
    </row>
    <row r="17" spans="1:72" ht="12.75">
      <c r="A17" t="s">
        <v>2110</v>
      </c>
      <c r="B17" t="s">
        <v>438</v>
      </c>
      <c r="C17" t="s">
        <v>2185</v>
      </c>
      <c r="D17" t="s">
        <v>2113</v>
      </c>
      <c r="E17" t="s">
        <v>2114</v>
      </c>
      <c r="F17" t="s">
        <v>2186</v>
      </c>
      <c r="G17" t="s">
        <v>2116</v>
      </c>
      <c r="H17" s="1">
        <v>34576</v>
      </c>
      <c r="I17" t="s">
        <v>2253</v>
      </c>
      <c r="J17" t="s">
        <v>2118</v>
      </c>
      <c r="K17" t="s">
        <v>2575</v>
      </c>
      <c r="L17" t="s">
        <v>317</v>
      </c>
      <c r="M17" t="s">
        <v>349</v>
      </c>
      <c r="N17" t="s">
        <v>439</v>
      </c>
      <c r="O17" t="s">
        <v>2123</v>
      </c>
      <c r="P17" t="s">
        <v>2124</v>
      </c>
      <c r="Q17" t="s">
        <v>2514</v>
      </c>
      <c r="R17" t="s">
        <v>3799</v>
      </c>
      <c r="S17" t="s">
        <v>2114</v>
      </c>
      <c r="T17" t="s">
        <v>2114</v>
      </c>
      <c r="U17" t="s">
        <v>3799</v>
      </c>
      <c r="V17" t="s">
        <v>3800</v>
      </c>
      <c r="W17" t="s">
        <v>3752</v>
      </c>
      <c r="X17">
        <v>3</v>
      </c>
      <c r="Y17" t="s">
        <v>3799</v>
      </c>
      <c r="Z17" t="s">
        <v>2114</v>
      </c>
      <c r="AA17" t="s">
        <v>2114</v>
      </c>
      <c r="AB17" t="s">
        <v>3801</v>
      </c>
      <c r="AC17" t="s">
        <v>2114</v>
      </c>
      <c r="AD17" t="s">
        <v>2114</v>
      </c>
      <c r="AE17" t="s">
        <v>3801</v>
      </c>
      <c r="AF17" t="s">
        <v>96</v>
      </c>
      <c r="AG17" t="s">
        <v>2114</v>
      </c>
      <c r="AH17" t="s">
        <v>2114</v>
      </c>
      <c r="AI17" t="s">
        <v>96</v>
      </c>
      <c r="AJ17" t="s">
        <v>3802</v>
      </c>
      <c r="AK17" t="s">
        <v>2114</v>
      </c>
      <c r="AL17" t="s">
        <v>2114</v>
      </c>
      <c r="AM17" t="s">
        <v>3802</v>
      </c>
      <c r="AN17" t="s">
        <v>2132</v>
      </c>
      <c r="AO17" t="s">
        <v>2270</v>
      </c>
      <c r="AQ17" t="s">
        <v>2507</v>
      </c>
      <c r="AR17" t="s">
        <v>2114</v>
      </c>
      <c r="AS17" t="s">
        <v>2114</v>
      </c>
      <c r="AV17">
        <v>68</v>
      </c>
      <c r="AW17" t="s">
        <v>2134</v>
      </c>
      <c r="AX17" t="s">
        <v>2198</v>
      </c>
      <c r="AY17" t="s">
        <v>2136</v>
      </c>
      <c r="AZ17" t="s">
        <v>445</v>
      </c>
      <c r="BA17" t="s">
        <v>2114</v>
      </c>
      <c r="BB17" t="s">
        <v>2114</v>
      </c>
      <c r="BC17" t="s">
        <v>2536</v>
      </c>
      <c r="BD17" t="s">
        <v>446</v>
      </c>
      <c r="BE17" t="s">
        <v>2114</v>
      </c>
      <c r="BF17" t="s">
        <v>2114</v>
      </c>
      <c r="BG17" t="s">
        <v>2140</v>
      </c>
      <c r="BH17" t="s">
        <v>2141</v>
      </c>
      <c r="BI17">
        <v>3</v>
      </c>
      <c r="BJ17">
        <v>87</v>
      </c>
      <c r="BK17" t="s">
        <v>343</v>
      </c>
      <c r="BL17" t="s">
        <v>2143</v>
      </c>
      <c r="BM17" t="s">
        <v>356</v>
      </c>
      <c r="BN17" t="s">
        <v>2451</v>
      </c>
      <c r="BO17">
        <v>1</v>
      </c>
      <c r="BP17">
        <v>2000</v>
      </c>
      <c r="BQ17" t="s">
        <v>3803</v>
      </c>
      <c r="BR17" t="s">
        <v>2114</v>
      </c>
      <c r="BS17" t="s">
        <v>2114</v>
      </c>
      <c r="BT17" t="s">
        <v>3804</v>
      </c>
    </row>
    <row r="18" spans="1:72" ht="12.75">
      <c r="A18" t="s">
        <v>2110</v>
      </c>
      <c r="B18" t="s">
        <v>447</v>
      </c>
      <c r="C18" t="s">
        <v>2185</v>
      </c>
      <c r="D18" t="s">
        <v>2113</v>
      </c>
      <c r="E18" t="s">
        <v>2114</v>
      </c>
      <c r="F18" t="s">
        <v>2186</v>
      </c>
      <c r="G18" t="s">
        <v>2116</v>
      </c>
      <c r="H18" s="1">
        <v>34576</v>
      </c>
      <c r="I18" t="s">
        <v>2253</v>
      </c>
      <c r="J18" t="s">
        <v>2118</v>
      </c>
      <c r="K18" t="s">
        <v>2254</v>
      </c>
      <c r="L18" t="s">
        <v>317</v>
      </c>
      <c r="M18" t="s">
        <v>349</v>
      </c>
      <c r="N18" t="s">
        <v>448</v>
      </c>
      <c r="O18" t="s">
        <v>2123</v>
      </c>
      <c r="P18" t="s">
        <v>2124</v>
      </c>
      <c r="Q18" t="s">
        <v>2514</v>
      </c>
      <c r="R18" t="s">
        <v>3805</v>
      </c>
      <c r="S18" t="s">
        <v>2114</v>
      </c>
      <c r="T18" t="s">
        <v>2114</v>
      </c>
      <c r="U18" t="s">
        <v>3805</v>
      </c>
      <c r="V18" t="s">
        <v>3806</v>
      </c>
      <c r="W18" t="s">
        <v>2260</v>
      </c>
      <c r="X18">
        <v>3</v>
      </c>
      <c r="Y18" t="s">
        <v>3805</v>
      </c>
      <c r="Z18" t="s">
        <v>2114</v>
      </c>
      <c r="AA18" t="s">
        <v>2114</v>
      </c>
      <c r="AB18" t="s">
        <v>3796</v>
      </c>
      <c r="AC18" t="s">
        <v>2114</v>
      </c>
      <c r="AD18" t="s">
        <v>2114</v>
      </c>
      <c r="AE18" t="s">
        <v>3796</v>
      </c>
      <c r="AF18" t="s">
        <v>3807</v>
      </c>
      <c r="AG18" t="s">
        <v>2114</v>
      </c>
      <c r="AH18" t="s">
        <v>2114</v>
      </c>
      <c r="AI18" t="s">
        <v>3807</v>
      </c>
      <c r="AJ18" t="s">
        <v>3808</v>
      </c>
      <c r="AK18" t="s">
        <v>2114</v>
      </c>
      <c r="AL18" t="s">
        <v>2114</v>
      </c>
      <c r="AM18" t="s">
        <v>3808</v>
      </c>
      <c r="AN18" t="s">
        <v>2132</v>
      </c>
      <c r="AO18" t="s">
        <v>2270</v>
      </c>
      <c r="AQ18" t="s">
        <v>367</v>
      </c>
      <c r="AR18" t="s">
        <v>2114</v>
      </c>
      <c r="AS18" t="s">
        <v>2114</v>
      </c>
      <c r="AV18">
        <v>68</v>
      </c>
      <c r="AW18" t="s">
        <v>2134</v>
      </c>
      <c r="AX18" t="s">
        <v>2198</v>
      </c>
      <c r="AY18" t="s">
        <v>2136</v>
      </c>
      <c r="AZ18" t="s">
        <v>454</v>
      </c>
      <c r="BA18" t="s">
        <v>2114</v>
      </c>
      <c r="BB18" t="s">
        <v>2114</v>
      </c>
      <c r="BC18" t="s">
        <v>2536</v>
      </c>
      <c r="BD18" t="s">
        <v>407</v>
      </c>
      <c r="BE18" t="s">
        <v>2114</v>
      </c>
      <c r="BF18" t="s">
        <v>2114</v>
      </c>
      <c r="BG18" t="s">
        <v>2140</v>
      </c>
      <c r="BH18" t="s">
        <v>2141</v>
      </c>
      <c r="BI18">
        <v>3</v>
      </c>
      <c r="BJ18">
        <v>80</v>
      </c>
      <c r="BK18" t="s">
        <v>343</v>
      </c>
      <c r="BL18" t="s">
        <v>2143</v>
      </c>
      <c r="BM18" t="s">
        <v>356</v>
      </c>
      <c r="BN18" t="s">
        <v>2451</v>
      </c>
      <c r="BO18">
        <v>1</v>
      </c>
      <c r="BP18">
        <v>2000</v>
      </c>
      <c r="BQ18" t="s">
        <v>3809</v>
      </c>
      <c r="BR18" t="s">
        <v>2114</v>
      </c>
      <c r="BS18" t="s">
        <v>2114</v>
      </c>
      <c r="BT18" t="s">
        <v>3810</v>
      </c>
    </row>
    <row r="19" spans="1:72" ht="12.75">
      <c r="A19" t="s">
        <v>2247</v>
      </c>
      <c r="B19" t="s">
        <v>3811</v>
      </c>
      <c r="C19" t="s">
        <v>2249</v>
      </c>
      <c r="D19" t="s">
        <v>2250</v>
      </c>
      <c r="E19" t="s">
        <v>2114</v>
      </c>
      <c r="F19" t="s">
        <v>2251</v>
      </c>
      <c r="G19" t="s">
        <v>2252</v>
      </c>
      <c r="H19" s="1">
        <v>33878</v>
      </c>
      <c r="I19" t="s">
        <v>2253</v>
      </c>
      <c r="J19" t="s">
        <v>2118</v>
      </c>
      <c r="K19" t="s">
        <v>2206</v>
      </c>
      <c r="L19" t="s">
        <v>2255</v>
      </c>
      <c r="M19" t="s">
        <v>349</v>
      </c>
      <c r="N19" t="s">
        <v>3812</v>
      </c>
      <c r="O19" t="s">
        <v>2123</v>
      </c>
      <c r="P19" t="s">
        <v>2114</v>
      </c>
      <c r="Q19" t="s">
        <v>2514</v>
      </c>
      <c r="R19" t="s">
        <v>3813</v>
      </c>
      <c r="S19" t="s">
        <v>3813</v>
      </c>
      <c r="T19" t="s">
        <v>3813</v>
      </c>
      <c r="U19" t="s">
        <v>3813</v>
      </c>
      <c r="V19" t="s">
        <v>3814</v>
      </c>
      <c r="W19" t="s">
        <v>2260</v>
      </c>
      <c r="X19">
        <v>3</v>
      </c>
      <c r="Y19" t="s">
        <v>3813</v>
      </c>
      <c r="Z19" t="s">
        <v>3813</v>
      </c>
      <c r="AA19" t="s">
        <v>3813</v>
      </c>
      <c r="AB19" t="s">
        <v>3815</v>
      </c>
      <c r="AC19" t="s">
        <v>3815</v>
      </c>
      <c r="AD19" t="s">
        <v>3815</v>
      </c>
      <c r="AE19" t="s">
        <v>3815</v>
      </c>
      <c r="AF19" t="s">
        <v>3816</v>
      </c>
      <c r="AG19" t="s">
        <v>3816</v>
      </c>
      <c r="AH19" t="s">
        <v>3816</v>
      </c>
      <c r="AI19" t="s">
        <v>3816</v>
      </c>
      <c r="AJ19" t="s">
        <v>3817</v>
      </c>
      <c r="AK19" t="s">
        <v>3817</v>
      </c>
      <c r="AL19" t="s">
        <v>3817</v>
      </c>
      <c r="AM19" t="s">
        <v>3817</v>
      </c>
      <c r="AN19" t="s">
        <v>2132</v>
      </c>
      <c r="AO19" t="s">
        <v>3818</v>
      </c>
      <c r="AP19" t="s">
        <v>3819</v>
      </c>
      <c r="AQ19" t="s">
        <v>3700</v>
      </c>
      <c r="AR19" t="s">
        <v>3700</v>
      </c>
      <c r="AS19" t="s">
        <v>3700</v>
      </c>
      <c r="AT19" t="s">
        <v>2114</v>
      </c>
      <c r="AU19" t="s">
        <v>3819</v>
      </c>
      <c r="AV19">
        <v>68</v>
      </c>
      <c r="AW19" t="s">
        <v>2134</v>
      </c>
      <c r="AX19" t="s">
        <v>2114</v>
      </c>
      <c r="AY19" t="s">
        <v>2276</v>
      </c>
      <c r="AZ19" t="s">
        <v>3820</v>
      </c>
      <c r="BA19" t="s">
        <v>3820</v>
      </c>
      <c r="BB19" t="s">
        <v>3820</v>
      </c>
      <c r="BC19" t="s">
        <v>2536</v>
      </c>
      <c r="BG19" t="s">
        <v>2247</v>
      </c>
      <c r="BH19" t="s">
        <v>2141</v>
      </c>
      <c r="BI19">
        <v>5</v>
      </c>
      <c r="BJ19">
        <v>100</v>
      </c>
      <c r="BK19" t="s">
        <v>343</v>
      </c>
      <c r="BL19" t="s">
        <v>2114</v>
      </c>
      <c r="BM19" t="s">
        <v>356</v>
      </c>
      <c r="BN19" t="s">
        <v>2282</v>
      </c>
      <c r="BO19">
        <v>2</v>
      </c>
      <c r="BP19">
        <v>2000</v>
      </c>
      <c r="BQ19" t="s">
        <v>3821</v>
      </c>
      <c r="BR19" t="s">
        <v>3821</v>
      </c>
      <c r="BS19" t="s">
        <v>3821</v>
      </c>
      <c r="BT19" t="s">
        <v>3822</v>
      </c>
    </row>
    <row r="20" spans="1:72" ht="12.75">
      <c r="A20" t="s">
        <v>2247</v>
      </c>
      <c r="B20" t="s">
        <v>3823</v>
      </c>
      <c r="C20" t="s">
        <v>2249</v>
      </c>
      <c r="D20" t="s">
        <v>2250</v>
      </c>
      <c r="E20" t="s">
        <v>2114</v>
      </c>
      <c r="F20" t="s">
        <v>2251</v>
      </c>
      <c r="G20" t="s">
        <v>2252</v>
      </c>
      <c r="H20" s="1">
        <v>33878</v>
      </c>
      <c r="I20" t="s">
        <v>2253</v>
      </c>
      <c r="J20" t="s">
        <v>2118</v>
      </c>
      <c r="K20" t="s">
        <v>2287</v>
      </c>
      <c r="L20" t="s">
        <v>2255</v>
      </c>
      <c r="M20" t="s">
        <v>349</v>
      </c>
      <c r="N20" t="s">
        <v>3824</v>
      </c>
      <c r="O20" t="s">
        <v>2123</v>
      </c>
      <c r="P20" t="s">
        <v>2114</v>
      </c>
      <c r="Q20" t="s">
        <v>2514</v>
      </c>
      <c r="R20" t="s">
        <v>3825</v>
      </c>
      <c r="S20" t="s">
        <v>3825</v>
      </c>
      <c r="T20" t="s">
        <v>3825</v>
      </c>
      <c r="U20" t="s">
        <v>3825</v>
      </c>
      <c r="V20" t="s">
        <v>3826</v>
      </c>
      <c r="W20" t="s">
        <v>2260</v>
      </c>
      <c r="X20">
        <v>3</v>
      </c>
      <c r="Y20" t="s">
        <v>3825</v>
      </c>
      <c r="Z20" t="s">
        <v>3825</v>
      </c>
      <c r="AA20" t="s">
        <v>3825</v>
      </c>
      <c r="AB20" t="s">
        <v>3827</v>
      </c>
      <c r="AC20" t="s">
        <v>3827</v>
      </c>
      <c r="AD20" t="s">
        <v>3827</v>
      </c>
      <c r="AE20" t="s">
        <v>3827</v>
      </c>
      <c r="AF20" t="s">
        <v>3828</v>
      </c>
      <c r="AG20" t="s">
        <v>3828</v>
      </c>
      <c r="AH20" t="s">
        <v>3828</v>
      </c>
      <c r="AI20" t="s">
        <v>3828</v>
      </c>
      <c r="AJ20" t="s">
        <v>3829</v>
      </c>
      <c r="AK20" t="s">
        <v>3829</v>
      </c>
      <c r="AL20" t="s">
        <v>3829</v>
      </c>
      <c r="AM20" t="s">
        <v>3829</v>
      </c>
      <c r="AN20" t="s">
        <v>2132</v>
      </c>
      <c r="AO20" t="s">
        <v>2114</v>
      </c>
      <c r="AP20" t="s">
        <v>3819</v>
      </c>
      <c r="AQ20" t="s">
        <v>3712</v>
      </c>
      <c r="AR20" t="s">
        <v>3712</v>
      </c>
      <c r="AS20" t="s">
        <v>3712</v>
      </c>
      <c r="AT20" t="s">
        <v>2114</v>
      </c>
      <c r="AU20" t="s">
        <v>3830</v>
      </c>
      <c r="AV20">
        <v>68</v>
      </c>
      <c r="AW20" t="s">
        <v>2134</v>
      </c>
      <c r="AX20" t="s">
        <v>2114</v>
      </c>
      <c r="AY20" t="s">
        <v>2276</v>
      </c>
      <c r="AZ20" t="s">
        <v>3831</v>
      </c>
      <c r="BA20" t="s">
        <v>3831</v>
      </c>
      <c r="BB20" t="s">
        <v>3831</v>
      </c>
      <c r="BC20" t="s">
        <v>2536</v>
      </c>
      <c r="BG20" t="s">
        <v>2247</v>
      </c>
      <c r="BH20" t="s">
        <v>2141</v>
      </c>
      <c r="BI20">
        <v>1</v>
      </c>
      <c r="BJ20">
        <v>90</v>
      </c>
      <c r="BK20" t="s">
        <v>343</v>
      </c>
      <c r="BL20" t="s">
        <v>2114</v>
      </c>
      <c r="BM20" t="s">
        <v>356</v>
      </c>
      <c r="BN20" t="s">
        <v>2282</v>
      </c>
      <c r="BO20">
        <v>2</v>
      </c>
      <c r="BP20">
        <v>2000</v>
      </c>
      <c r="BQ20" t="s">
        <v>3832</v>
      </c>
      <c r="BR20" t="s">
        <v>3832</v>
      </c>
      <c r="BS20" t="s">
        <v>3832</v>
      </c>
      <c r="BT20" t="s">
        <v>3833</v>
      </c>
    </row>
    <row r="21" spans="1:72" ht="12.75">
      <c r="A21" t="s">
        <v>2247</v>
      </c>
      <c r="B21" t="s">
        <v>3834</v>
      </c>
      <c r="C21" t="s">
        <v>2249</v>
      </c>
      <c r="D21" t="s">
        <v>2250</v>
      </c>
      <c r="E21" t="s">
        <v>2114</v>
      </c>
      <c r="F21" t="s">
        <v>2251</v>
      </c>
      <c r="G21" t="s">
        <v>2252</v>
      </c>
      <c r="H21" s="1">
        <v>33878</v>
      </c>
      <c r="I21" t="s">
        <v>2253</v>
      </c>
      <c r="J21" t="s">
        <v>2118</v>
      </c>
      <c r="K21" t="s">
        <v>2206</v>
      </c>
      <c r="L21" t="s">
        <v>2255</v>
      </c>
      <c r="M21" t="s">
        <v>349</v>
      </c>
      <c r="N21" t="s">
        <v>3812</v>
      </c>
      <c r="O21" t="s">
        <v>2123</v>
      </c>
      <c r="P21" t="s">
        <v>2114</v>
      </c>
      <c r="Q21" t="s">
        <v>2514</v>
      </c>
      <c r="R21" t="s">
        <v>2799</v>
      </c>
      <c r="S21" t="s">
        <v>2799</v>
      </c>
      <c r="T21" t="s">
        <v>2799</v>
      </c>
      <c r="U21" t="s">
        <v>2799</v>
      </c>
      <c r="V21" t="s">
        <v>3835</v>
      </c>
      <c r="W21" t="s">
        <v>2260</v>
      </c>
      <c r="X21">
        <v>3</v>
      </c>
      <c r="Y21" t="s">
        <v>2799</v>
      </c>
      <c r="Z21" t="s">
        <v>2799</v>
      </c>
      <c r="AA21" t="s">
        <v>2799</v>
      </c>
      <c r="AB21" t="s">
        <v>3836</v>
      </c>
      <c r="AC21" t="s">
        <v>3836</v>
      </c>
      <c r="AD21" t="s">
        <v>3836</v>
      </c>
      <c r="AE21" t="s">
        <v>3836</v>
      </c>
      <c r="AF21" t="s">
        <v>3837</v>
      </c>
      <c r="AG21" t="s">
        <v>3837</v>
      </c>
      <c r="AH21" t="s">
        <v>3837</v>
      </c>
      <c r="AI21" t="s">
        <v>3837</v>
      </c>
      <c r="AJ21" t="s">
        <v>3838</v>
      </c>
      <c r="AK21" t="s">
        <v>3838</v>
      </c>
      <c r="AL21" t="s">
        <v>3838</v>
      </c>
      <c r="AM21" t="s">
        <v>3838</v>
      </c>
      <c r="AN21" t="s">
        <v>2132</v>
      </c>
      <c r="AO21" t="s">
        <v>2270</v>
      </c>
      <c r="AP21" t="s">
        <v>3839</v>
      </c>
      <c r="AQ21" t="s">
        <v>492</v>
      </c>
      <c r="AR21" t="s">
        <v>492</v>
      </c>
      <c r="AS21" t="s">
        <v>492</v>
      </c>
      <c r="AT21" t="s">
        <v>2114</v>
      </c>
      <c r="AU21" t="s">
        <v>3840</v>
      </c>
      <c r="AV21">
        <v>68</v>
      </c>
      <c r="AW21" t="s">
        <v>2134</v>
      </c>
      <c r="AX21" t="s">
        <v>2114</v>
      </c>
      <c r="AY21" t="s">
        <v>2276</v>
      </c>
      <c r="AZ21" t="s">
        <v>3841</v>
      </c>
      <c r="BA21" t="s">
        <v>3841</v>
      </c>
      <c r="BB21" t="s">
        <v>3841</v>
      </c>
      <c r="BC21" t="s">
        <v>2536</v>
      </c>
      <c r="BG21" t="s">
        <v>2247</v>
      </c>
      <c r="BH21" t="s">
        <v>2141</v>
      </c>
      <c r="BI21">
        <v>3</v>
      </c>
      <c r="BJ21">
        <v>100</v>
      </c>
      <c r="BK21" t="s">
        <v>343</v>
      </c>
      <c r="BL21" t="s">
        <v>2114</v>
      </c>
      <c r="BM21" t="s">
        <v>356</v>
      </c>
      <c r="BN21" t="s">
        <v>2282</v>
      </c>
      <c r="BO21">
        <v>2</v>
      </c>
      <c r="BP21">
        <v>2000</v>
      </c>
      <c r="BQ21" t="s">
        <v>3842</v>
      </c>
      <c r="BR21" t="s">
        <v>3842</v>
      </c>
      <c r="BS21" t="s">
        <v>3842</v>
      </c>
      <c r="BT21" t="s">
        <v>3843</v>
      </c>
    </row>
    <row r="22" spans="1:72" ht="12.75">
      <c r="A22" t="s">
        <v>3844</v>
      </c>
      <c r="B22" t="s">
        <v>3845</v>
      </c>
      <c r="C22" t="s">
        <v>3846</v>
      </c>
      <c r="D22" t="s">
        <v>2113</v>
      </c>
      <c r="E22" t="s">
        <v>3847</v>
      </c>
      <c r="F22" t="s">
        <v>3848</v>
      </c>
      <c r="G22" t="s">
        <v>3849</v>
      </c>
      <c r="H22" s="1">
        <v>36376</v>
      </c>
      <c r="I22" t="s">
        <v>3850</v>
      </c>
      <c r="J22" t="s">
        <v>2118</v>
      </c>
      <c r="K22" t="s">
        <v>2206</v>
      </c>
      <c r="L22" t="s">
        <v>3528</v>
      </c>
      <c r="M22" t="s">
        <v>3851</v>
      </c>
      <c r="N22" t="s">
        <v>3852</v>
      </c>
      <c r="O22" t="s">
        <v>2123</v>
      </c>
      <c r="P22" t="s">
        <v>2114</v>
      </c>
      <c r="Q22" t="s">
        <v>2514</v>
      </c>
      <c r="R22" t="s">
        <v>3853</v>
      </c>
      <c r="S22" t="s">
        <v>2114</v>
      </c>
      <c r="T22" t="s">
        <v>2114</v>
      </c>
      <c r="U22" t="s">
        <v>3853</v>
      </c>
      <c r="V22" t="s">
        <v>3854</v>
      </c>
      <c r="W22" t="s">
        <v>3855</v>
      </c>
      <c r="X22">
        <v>5</v>
      </c>
      <c r="Y22" t="s">
        <v>3853</v>
      </c>
      <c r="Z22" t="s">
        <v>2114</v>
      </c>
      <c r="AA22" t="s">
        <v>2114</v>
      </c>
      <c r="AB22" t="s">
        <v>3856</v>
      </c>
      <c r="AC22" t="s">
        <v>2114</v>
      </c>
      <c r="AD22" t="s">
        <v>2114</v>
      </c>
      <c r="AE22" t="s">
        <v>3856</v>
      </c>
      <c r="AF22" t="s">
        <v>3857</v>
      </c>
      <c r="AG22" t="s">
        <v>2114</v>
      </c>
      <c r="AH22" t="s">
        <v>2114</v>
      </c>
      <c r="AI22" t="s">
        <v>3857</v>
      </c>
      <c r="AJ22" t="s">
        <v>3858</v>
      </c>
      <c r="AK22" t="s">
        <v>2114</v>
      </c>
      <c r="AL22" t="s">
        <v>2114</v>
      </c>
      <c r="AM22" t="s">
        <v>3858</v>
      </c>
      <c r="AN22" t="s">
        <v>2132</v>
      </c>
      <c r="AO22" t="s">
        <v>2114</v>
      </c>
      <c r="AQ22" t="s">
        <v>3603</v>
      </c>
      <c r="AR22" t="s">
        <v>2114</v>
      </c>
      <c r="AS22" t="s">
        <v>2114</v>
      </c>
      <c r="AT22" t="s">
        <v>3850</v>
      </c>
      <c r="AV22">
        <v>68</v>
      </c>
      <c r="AW22" t="s">
        <v>2134</v>
      </c>
      <c r="AX22" t="s">
        <v>3859</v>
      </c>
      <c r="AY22" t="s">
        <v>2276</v>
      </c>
      <c r="AZ22" t="s">
        <v>3860</v>
      </c>
      <c r="BC22" t="s">
        <v>2536</v>
      </c>
      <c r="BD22" t="s">
        <v>1085</v>
      </c>
      <c r="BG22" t="s">
        <v>2140</v>
      </c>
      <c r="BH22" t="s">
        <v>2141</v>
      </c>
      <c r="BI22">
        <v>1</v>
      </c>
      <c r="BJ22">
        <v>100</v>
      </c>
      <c r="BK22" t="s">
        <v>343</v>
      </c>
      <c r="BL22" t="s">
        <v>2114</v>
      </c>
      <c r="BM22" t="s">
        <v>2281</v>
      </c>
      <c r="BN22" t="s">
        <v>1086</v>
      </c>
      <c r="BO22">
        <v>1</v>
      </c>
      <c r="BP22">
        <v>736</v>
      </c>
      <c r="BQ22" t="s">
        <v>1087</v>
      </c>
      <c r="BR22" t="s">
        <v>2114</v>
      </c>
      <c r="BS22" t="s">
        <v>2114</v>
      </c>
      <c r="BT22" t="s">
        <v>1088</v>
      </c>
    </row>
    <row r="23" spans="1:72" ht="12.75">
      <c r="A23" t="s">
        <v>3844</v>
      </c>
      <c r="B23" t="s">
        <v>1089</v>
      </c>
      <c r="C23" t="s">
        <v>3846</v>
      </c>
      <c r="D23" t="s">
        <v>2113</v>
      </c>
      <c r="E23" t="s">
        <v>3847</v>
      </c>
      <c r="F23" t="s">
        <v>3848</v>
      </c>
      <c r="G23" t="s">
        <v>3849</v>
      </c>
      <c r="H23" s="1">
        <v>36378</v>
      </c>
      <c r="I23" t="s">
        <v>3850</v>
      </c>
      <c r="J23" t="s">
        <v>2118</v>
      </c>
      <c r="K23" t="s">
        <v>2206</v>
      </c>
      <c r="L23" t="s">
        <v>3528</v>
      </c>
      <c r="M23" t="s">
        <v>3851</v>
      </c>
      <c r="N23" t="s">
        <v>3852</v>
      </c>
      <c r="O23" t="s">
        <v>2123</v>
      </c>
      <c r="P23" t="s">
        <v>2114</v>
      </c>
      <c r="Q23" t="s">
        <v>2514</v>
      </c>
      <c r="R23" t="s">
        <v>1090</v>
      </c>
      <c r="S23" t="s">
        <v>2114</v>
      </c>
      <c r="T23" t="s">
        <v>2114</v>
      </c>
      <c r="U23" t="s">
        <v>1091</v>
      </c>
      <c r="V23" t="s">
        <v>1092</v>
      </c>
      <c r="W23" t="s">
        <v>3855</v>
      </c>
      <c r="X23">
        <v>5</v>
      </c>
      <c r="Y23" t="s">
        <v>1090</v>
      </c>
      <c r="Z23" t="s">
        <v>2114</v>
      </c>
      <c r="AA23" t="s">
        <v>2114</v>
      </c>
      <c r="AB23" t="s">
        <v>1093</v>
      </c>
      <c r="AC23" t="s">
        <v>2114</v>
      </c>
      <c r="AD23" t="s">
        <v>2114</v>
      </c>
      <c r="AE23" t="s">
        <v>1093</v>
      </c>
      <c r="AF23" t="s">
        <v>1094</v>
      </c>
      <c r="AG23" t="s">
        <v>2114</v>
      </c>
      <c r="AH23" t="s">
        <v>2114</v>
      </c>
      <c r="AI23" t="s">
        <v>1094</v>
      </c>
      <c r="AJ23" t="s">
        <v>1095</v>
      </c>
      <c r="AK23" t="s">
        <v>2114</v>
      </c>
      <c r="AL23" t="s">
        <v>2114</v>
      </c>
      <c r="AM23" t="s">
        <v>1095</v>
      </c>
      <c r="AN23" t="s">
        <v>2132</v>
      </c>
      <c r="AO23" t="s">
        <v>2114</v>
      </c>
      <c r="AQ23" t="s">
        <v>3603</v>
      </c>
      <c r="AR23" t="s">
        <v>2114</v>
      </c>
      <c r="AS23" t="s">
        <v>2114</v>
      </c>
      <c r="AT23" t="s">
        <v>1096</v>
      </c>
      <c r="AV23">
        <v>68</v>
      </c>
      <c r="AW23" t="s">
        <v>2134</v>
      </c>
      <c r="AX23" t="s">
        <v>3608</v>
      </c>
      <c r="AY23" t="s">
        <v>2276</v>
      </c>
      <c r="AZ23" t="s">
        <v>1097</v>
      </c>
      <c r="BC23" t="s">
        <v>2536</v>
      </c>
      <c r="BD23" t="s">
        <v>1098</v>
      </c>
      <c r="BG23" t="s">
        <v>2140</v>
      </c>
      <c r="BH23" t="s">
        <v>2141</v>
      </c>
      <c r="BI23">
        <v>1</v>
      </c>
      <c r="BJ23">
        <v>100</v>
      </c>
      <c r="BK23" t="s">
        <v>343</v>
      </c>
      <c r="BL23" t="s">
        <v>2114</v>
      </c>
      <c r="BM23" t="s">
        <v>2281</v>
      </c>
      <c r="BN23" t="s">
        <v>1099</v>
      </c>
      <c r="BO23">
        <v>1</v>
      </c>
      <c r="BP23">
        <v>736</v>
      </c>
      <c r="BQ23" t="s">
        <v>1100</v>
      </c>
      <c r="BR23" t="s">
        <v>2114</v>
      </c>
      <c r="BS23" t="s">
        <v>2114</v>
      </c>
      <c r="BT23" t="s">
        <v>1101</v>
      </c>
    </row>
    <row r="24" spans="1:72" ht="12.75">
      <c r="A24" t="s">
        <v>3844</v>
      </c>
      <c r="B24" t="s">
        <v>1102</v>
      </c>
      <c r="C24" t="s">
        <v>3846</v>
      </c>
      <c r="D24" t="s">
        <v>2113</v>
      </c>
      <c r="E24" t="s">
        <v>3847</v>
      </c>
      <c r="F24" t="s">
        <v>3848</v>
      </c>
      <c r="G24" t="s">
        <v>3849</v>
      </c>
      <c r="H24" s="1">
        <v>36378</v>
      </c>
      <c r="I24" t="s">
        <v>3850</v>
      </c>
      <c r="J24" t="s">
        <v>2118</v>
      </c>
      <c r="K24" t="s">
        <v>2206</v>
      </c>
      <c r="L24" t="s">
        <v>3528</v>
      </c>
      <c r="M24" t="s">
        <v>3851</v>
      </c>
      <c r="N24" t="s">
        <v>3852</v>
      </c>
      <c r="O24" t="s">
        <v>2123</v>
      </c>
      <c r="P24" t="s">
        <v>2114</v>
      </c>
      <c r="Q24" t="s">
        <v>2514</v>
      </c>
      <c r="R24" t="s">
        <v>1103</v>
      </c>
      <c r="S24" t="s">
        <v>2114</v>
      </c>
      <c r="T24" t="s">
        <v>2114</v>
      </c>
      <c r="U24" t="s">
        <v>1103</v>
      </c>
      <c r="V24" t="s">
        <v>1104</v>
      </c>
      <c r="W24" t="s">
        <v>3855</v>
      </c>
      <c r="X24">
        <v>5</v>
      </c>
      <c r="Y24" t="s">
        <v>1103</v>
      </c>
      <c r="Z24" t="s">
        <v>2114</v>
      </c>
      <c r="AA24" t="s">
        <v>2114</v>
      </c>
      <c r="AB24" t="s">
        <v>1105</v>
      </c>
      <c r="AC24" t="s">
        <v>2114</v>
      </c>
      <c r="AD24" t="s">
        <v>2114</v>
      </c>
      <c r="AE24" t="s">
        <v>1105</v>
      </c>
      <c r="AF24" t="s">
        <v>1106</v>
      </c>
      <c r="AG24" t="s">
        <v>2114</v>
      </c>
      <c r="AH24" t="s">
        <v>2114</v>
      </c>
      <c r="AI24" t="s">
        <v>1106</v>
      </c>
      <c r="AJ24" t="s">
        <v>1107</v>
      </c>
      <c r="AK24" t="s">
        <v>2114</v>
      </c>
      <c r="AL24" t="s">
        <v>2114</v>
      </c>
      <c r="AM24" t="s">
        <v>1107</v>
      </c>
      <c r="AN24" t="s">
        <v>2132</v>
      </c>
      <c r="AO24" t="s">
        <v>2114</v>
      </c>
      <c r="AQ24" t="s">
        <v>1108</v>
      </c>
      <c r="AR24" t="s">
        <v>2114</v>
      </c>
      <c r="AS24" t="s">
        <v>2114</v>
      </c>
      <c r="AT24" t="s">
        <v>1096</v>
      </c>
      <c r="AV24">
        <v>68</v>
      </c>
      <c r="AW24" t="s">
        <v>2134</v>
      </c>
      <c r="AX24" t="s">
        <v>3608</v>
      </c>
      <c r="AY24" t="s">
        <v>2276</v>
      </c>
      <c r="AZ24" t="s">
        <v>1109</v>
      </c>
      <c r="BC24" t="s">
        <v>2536</v>
      </c>
      <c r="BD24" t="s">
        <v>1110</v>
      </c>
      <c r="BG24" t="s">
        <v>2140</v>
      </c>
      <c r="BH24" t="s">
        <v>2141</v>
      </c>
      <c r="BI24">
        <v>1</v>
      </c>
      <c r="BJ24">
        <v>100</v>
      </c>
      <c r="BK24" t="s">
        <v>343</v>
      </c>
      <c r="BL24" t="s">
        <v>2114</v>
      </c>
      <c r="BM24" t="s">
        <v>2281</v>
      </c>
      <c r="BN24" t="s">
        <v>1099</v>
      </c>
      <c r="BO24">
        <v>1</v>
      </c>
      <c r="BP24">
        <v>736</v>
      </c>
      <c r="BQ24" t="s">
        <v>1111</v>
      </c>
      <c r="BR24" t="s">
        <v>2114</v>
      </c>
      <c r="BS24" t="s">
        <v>2114</v>
      </c>
      <c r="BT24" t="s">
        <v>1112</v>
      </c>
    </row>
    <row r="25" spans="1:72" ht="12.75">
      <c r="A25" t="s">
        <v>3844</v>
      </c>
      <c r="B25" t="s">
        <v>1113</v>
      </c>
      <c r="C25" t="s">
        <v>3846</v>
      </c>
      <c r="D25" t="s">
        <v>2113</v>
      </c>
      <c r="E25" t="s">
        <v>3847</v>
      </c>
      <c r="F25" t="s">
        <v>3848</v>
      </c>
      <c r="G25" t="s">
        <v>3849</v>
      </c>
      <c r="H25" s="1">
        <v>36378</v>
      </c>
      <c r="I25" t="s">
        <v>3850</v>
      </c>
      <c r="J25" t="s">
        <v>2118</v>
      </c>
      <c r="K25" t="s">
        <v>2206</v>
      </c>
      <c r="L25" t="s">
        <v>3528</v>
      </c>
      <c r="M25" t="s">
        <v>3851</v>
      </c>
      <c r="N25" t="s">
        <v>3852</v>
      </c>
      <c r="O25" t="s">
        <v>2123</v>
      </c>
      <c r="P25" t="s">
        <v>2114</v>
      </c>
      <c r="Q25" t="s">
        <v>2514</v>
      </c>
      <c r="R25" t="s">
        <v>1114</v>
      </c>
      <c r="S25" t="s">
        <v>2114</v>
      </c>
      <c r="T25" t="s">
        <v>2114</v>
      </c>
      <c r="U25" t="s">
        <v>1114</v>
      </c>
      <c r="V25" t="s">
        <v>1115</v>
      </c>
      <c r="W25" t="s">
        <v>3855</v>
      </c>
      <c r="X25">
        <v>5</v>
      </c>
      <c r="Y25" t="s">
        <v>1114</v>
      </c>
      <c r="Z25" t="s">
        <v>2114</v>
      </c>
      <c r="AA25" t="s">
        <v>2114</v>
      </c>
      <c r="AB25" t="s">
        <v>1116</v>
      </c>
      <c r="AC25" t="s">
        <v>2114</v>
      </c>
      <c r="AD25" t="s">
        <v>2114</v>
      </c>
      <c r="AE25" t="s">
        <v>1116</v>
      </c>
      <c r="AF25" t="s">
        <v>1117</v>
      </c>
      <c r="AG25" t="s">
        <v>2114</v>
      </c>
      <c r="AH25" t="s">
        <v>2114</v>
      </c>
      <c r="AI25" t="s">
        <v>1117</v>
      </c>
      <c r="AJ25" t="s">
        <v>1118</v>
      </c>
      <c r="AK25" t="s">
        <v>2114</v>
      </c>
      <c r="AL25" t="s">
        <v>2114</v>
      </c>
      <c r="AM25" t="s">
        <v>1118</v>
      </c>
      <c r="AN25" t="s">
        <v>2132</v>
      </c>
      <c r="AO25" t="s">
        <v>2114</v>
      </c>
      <c r="AQ25" t="s">
        <v>1119</v>
      </c>
      <c r="AR25" t="s">
        <v>2114</v>
      </c>
      <c r="AS25" t="s">
        <v>2114</v>
      </c>
      <c r="AT25" t="s">
        <v>1096</v>
      </c>
      <c r="AV25">
        <v>68</v>
      </c>
      <c r="AW25" t="s">
        <v>2134</v>
      </c>
      <c r="AX25" t="s">
        <v>3608</v>
      </c>
      <c r="AY25" t="s">
        <v>2276</v>
      </c>
      <c r="AZ25" t="s">
        <v>1120</v>
      </c>
      <c r="BC25" t="s">
        <v>2536</v>
      </c>
      <c r="BD25" t="s">
        <v>1110</v>
      </c>
      <c r="BG25" t="s">
        <v>2140</v>
      </c>
      <c r="BH25" t="s">
        <v>2141</v>
      </c>
      <c r="BI25">
        <v>1</v>
      </c>
      <c r="BJ25">
        <v>100</v>
      </c>
      <c r="BK25" t="s">
        <v>343</v>
      </c>
      <c r="BL25" t="s">
        <v>2114</v>
      </c>
      <c r="BM25" t="s">
        <v>2281</v>
      </c>
      <c r="BN25" t="s">
        <v>1099</v>
      </c>
      <c r="BO25">
        <v>1</v>
      </c>
      <c r="BP25">
        <v>736</v>
      </c>
      <c r="BQ25" t="s">
        <v>1121</v>
      </c>
      <c r="BR25" t="s">
        <v>2114</v>
      </c>
      <c r="BS25" t="s">
        <v>2114</v>
      </c>
      <c r="BT25" t="s">
        <v>1122</v>
      </c>
    </row>
    <row r="26" spans="1:72" ht="12.75">
      <c r="A26" t="s">
        <v>3844</v>
      </c>
      <c r="B26" t="s">
        <v>1123</v>
      </c>
      <c r="C26" t="s">
        <v>3846</v>
      </c>
      <c r="D26" t="s">
        <v>2113</v>
      </c>
      <c r="E26" t="s">
        <v>3847</v>
      </c>
      <c r="F26" t="s">
        <v>3848</v>
      </c>
      <c r="G26" t="s">
        <v>3849</v>
      </c>
      <c r="H26" s="1">
        <v>36377</v>
      </c>
      <c r="I26" t="s">
        <v>3850</v>
      </c>
      <c r="J26" t="s">
        <v>2118</v>
      </c>
      <c r="K26" t="s">
        <v>2206</v>
      </c>
      <c r="L26" t="s">
        <v>3528</v>
      </c>
      <c r="M26" t="s">
        <v>3851</v>
      </c>
      <c r="N26" t="s">
        <v>3852</v>
      </c>
      <c r="O26" t="s">
        <v>2123</v>
      </c>
      <c r="P26" t="s">
        <v>2114</v>
      </c>
      <c r="Q26" t="s">
        <v>2514</v>
      </c>
      <c r="R26" t="s">
        <v>1124</v>
      </c>
      <c r="S26" t="s">
        <v>2114</v>
      </c>
      <c r="T26" t="s">
        <v>2114</v>
      </c>
      <c r="U26" t="s">
        <v>1124</v>
      </c>
      <c r="V26" t="s">
        <v>1125</v>
      </c>
      <c r="W26" t="s">
        <v>3855</v>
      </c>
      <c r="X26">
        <v>5</v>
      </c>
      <c r="Y26" t="s">
        <v>1124</v>
      </c>
      <c r="Z26" t="s">
        <v>2114</v>
      </c>
      <c r="AA26" t="s">
        <v>2114</v>
      </c>
      <c r="AB26" t="s">
        <v>1126</v>
      </c>
      <c r="AC26" t="s">
        <v>2114</v>
      </c>
      <c r="AD26" t="s">
        <v>2114</v>
      </c>
      <c r="AE26" t="s">
        <v>1126</v>
      </c>
      <c r="AF26" t="s">
        <v>1127</v>
      </c>
      <c r="AG26" t="s">
        <v>2114</v>
      </c>
      <c r="AH26" t="s">
        <v>2114</v>
      </c>
      <c r="AI26" t="s">
        <v>1127</v>
      </c>
      <c r="AJ26" t="s">
        <v>1128</v>
      </c>
      <c r="AK26" t="s">
        <v>2114</v>
      </c>
      <c r="AL26" t="s">
        <v>2114</v>
      </c>
      <c r="AM26" t="s">
        <v>1128</v>
      </c>
      <c r="AN26" t="s">
        <v>2132</v>
      </c>
      <c r="AO26" t="s">
        <v>2114</v>
      </c>
      <c r="AQ26" t="s">
        <v>1129</v>
      </c>
      <c r="AR26" t="s">
        <v>2114</v>
      </c>
      <c r="AS26" t="s">
        <v>2114</v>
      </c>
      <c r="AT26" t="s">
        <v>3850</v>
      </c>
      <c r="AV26">
        <v>68</v>
      </c>
      <c r="AW26" t="s">
        <v>2134</v>
      </c>
      <c r="AX26" t="s">
        <v>1130</v>
      </c>
      <c r="AY26" t="s">
        <v>2276</v>
      </c>
      <c r="AZ26" t="s">
        <v>1131</v>
      </c>
      <c r="BC26" t="s">
        <v>2536</v>
      </c>
      <c r="BD26" t="s">
        <v>1098</v>
      </c>
      <c r="BG26" t="s">
        <v>2140</v>
      </c>
      <c r="BH26" t="s">
        <v>2141</v>
      </c>
      <c r="BI26">
        <v>1</v>
      </c>
      <c r="BJ26">
        <v>100</v>
      </c>
      <c r="BK26" t="s">
        <v>343</v>
      </c>
      <c r="BL26" t="s">
        <v>2114</v>
      </c>
      <c r="BM26" t="s">
        <v>2281</v>
      </c>
      <c r="BN26" t="s">
        <v>1132</v>
      </c>
      <c r="BO26">
        <v>1</v>
      </c>
      <c r="BP26">
        <v>736</v>
      </c>
      <c r="BQ26" t="s">
        <v>1133</v>
      </c>
      <c r="BR26" t="s">
        <v>2114</v>
      </c>
      <c r="BS26" t="s">
        <v>2114</v>
      </c>
      <c r="BT26" t="s">
        <v>1134</v>
      </c>
    </row>
    <row r="27" spans="1:72" ht="12.75">
      <c r="A27" t="s">
        <v>3844</v>
      </c>
      <c r="B27" t="s">
        <v>1135</v>
      </c>
      <c r="C27" t="s">
        <v>3846</v>
      </c>
      <c r="D27" t="s">
        <v>2113</v>
      </c>
      <c r="E27" t="s">
        <v>3847</v>
      </c>
      <c r="F27" t="s">
        <v>3848</v>
      </c>
      <c r="G27" t="s">
        <v>3849</v>
      </c>
      <c r="H27" s="1">
        <v>36376</v>
      </c>
      <c r="I27" t="s">
        <v>3850</v>
      </c>
      <c r="J27" t="s">
        <v>2118</v>
      </c>
      <c r="K27" t="s">
        <v>2206</v>
      </c>
      <c r="L27" t="s">
        <v>3528</v>
      </c>
      <c r="M27" t="s">
        <v>3851</v>
      </c>
      <c r="N27" t="s">
        <v>3852</v>
      </c>
      <c r="O27" t="s">
        <v>2123</v>
      </c>
      <c r="P27" t="s">
        <v>2114</v>
      </c>
      <c r="Q27" t="s">
        <v>2514</v>
      </c>
      <c r="R27" t="s">
        <v>1136</v>
      </c>
      <c r="S27" t="s">
        <v>2114</v>
      </c>
      <c r="T27" t="s">
        <v>2114</v>
      </c>
      <c r="U27" t="s">
        <v>1136</v>
      </c>
      <c r="V27" t="s">
        <v>1104</v>
      </c>
      <c r="W27" t="s">
        <v>3855</v>
      </c>
      <c r="X27">
        <v>5</v>
      </c>
      <c r="Y27" t="s">
        <v>1136</v>
      </c>
      <c r="Z27" t="s">
        <v>2114</v>
      </c>
      <c r="AA27" t="s">
        <v>2114</v>
      </c>
      <c r="AB27" t="s">
        <v>1137</v>
      </c>
      <c r="AC27" t="s">
        <v>2114</v>
      </c>
      <c r="AD27" t="s">
        <v>2114</v>
      </c>
      <c r="AE27" t="s">
        <v>1137</v>
      </c>
      <c r="AF27" t="s">
        <v>1138</v>
      </c>
      <c r="AG27" t="s">
        <v>2114</v>
      </c>
      <c r="AH27" t="s">
        <v>2114</v>
      </c>
      <c r="AI27" t="s">
        <v>1138</v>
      </c>
      <c r="AJ27" t="s">
        <v>1139</v>
      </c>
      <c r="AK27" t="s">
        <v>2114</v>
      </c>
      <c r="AL27" t="s">
        <v>2114</v>
      </c>
      <c r="AM27" t="s">
        <v>1139</v>
      </c>
      <c r="AN27" t="s">
        <v>2132</v>
      </c>
      <c r="AO27" t="s">
        <v>2114</v>
      </c>
      <c r="AQ27" t="s">
        <v>1108</v>
      </c>
      <c r="AR27" t="s">
        <v>2114</v>
      </c>
      <c r="AS27" t="s">
        <v>2114</v>
      </c>
      <c r="AT27" t="s">
        <v>3850</v>
      </c>
      <c r="AV27">
        <v>68</v>
      </c>
      <c r="AW27" t="s">
        <v>2134</v>
      </c>
      <c r="AX27" t="s">
        <v>3859</v>
      </c>
      <c r="AY27" t="s">
        <v>2276</v>
      </c>
      <c r="AZ27" t="s">
        <v>1140</v>
      </c>
      <c r="BC27" t="s">
        <v>2536</v>
      </c>
      <c r="BD27" t="s">
        <v>1098</v>
      </c>
      <c r="BG27" t="s">
        <v>2140</v>
      </c>
      <c r="BH27" t="s">
        <v>2141</v>
      </c>
      <c r="BI27">
        <v>1</v>
      </c>
      <c r="BJ27">
        <v>100</v>
      </c>
      <c r="BK27" t="s">
        <v>343</v>
      </c>
      <c r="BL27" t="s">
        <v>2114</v>
      </c>
      <c r="BM27" t="s">
        <v>2281</v>
      </c>
      <c r="BN27" t="s">
        <v>1086</v>
      </c>
      <c r="BO27">
        <v>1</v>
      </c>
      <c r="BP27">
        <v>736</v>
      </c>
      <c r="BQ27" t="s">
        <v>1141</v>
      </c>
      <c r="BR27" t="s">
        <v>2114</v>
      </c>
      <c r="BS27" t="s">
        <v>2114</v>
      </c>
      <c r="BT27" t="s">
        <v>1142</v>
      </c>
    </row>
    <row r="28" spans="1:72" ht="12.75">
      <c r="A28" t="s">
        <v>3844</v>
      </c>
      <c r="B28" t="s">
        <v>1143</v>
      </c>
      <c r="C28" t="s">
        <v>3846</v>
      </c>
      <c r="D28" t="s">
        <v>2113</v>
      </c>
      <c r="E28" t="s">
        <v>3847</v>
      </c>
      <c r="F28" t="s">
        <v>3848</v>
      </c>
      <c r="G28" t="s">
        <v>3849</v>
      </c>
      <c r="H28" s="1">
        <v>36377</v>
      </c>
      <c r="I28" t="s">
        <v>3850</v>
      </c>
      <c r="J28" t="s">
        <v>2118</v>
      </c>
      <c r="K28" t="s">
        <v>2206</v>
      </c>
      <c r="L28" t="s">
        <v>3528</v>
      </c>
      <c r="M28" t="s">
        <v>3851</v>
      </c>
      <c r="N28" t="s">
        <v>3852</v>
      </c>
      <c r="O28" t="s">
        <v>2123</v>
      </c>
      <c r="P28" t="s">
        <v>2114</v>
      </c>
      <c r="Q28" t="s">
        <v>2514</v>
      </c>
      <c r="R28" t="s">
        <v>1144</v>
      </c>
      <c r="S28" t="s">
        <v>2114</v>
      </c>
      <c r="T28" t="s">
        <v>2114</v>
      </c>
      <c r="U28" t="s">
        <v>1144</v>
      </c>
      <c r="V28" t="s">
        <v>1145</v>
      </c>
      <c r="W28" t="s">
        <v>3855</v>
      </c>
      <c r="X28">
        <v>5</v>
      </c>
      <c r="Y28" t="s">
        <v>1144</v>
      </c>
      <c r="Z28" t="s">
        <v>2114</v>
      </c>
      <c r="AA28" t="s">
        <v>2114</v>
      </c>
      <c r="AB28" t="s">
        <v>1146</v>
      </c>
      <c r="AC28" t="s">
        <v>2114</v>
      </c>
      <c r="AD28" t="s">
        <v>2114</v>
      </c>
      <c r="AE28" t="s">
        <v>1146</v>
      </c>
      <c r="AF28" t="s">
        <v>1147</v>
      </c>
      <c r="AG28" t="s">
        <v>2114</v>
      </c>
      <c r="AH28" t="s">
        <v>2114</v>
      </c>
      <c r="AI28" t="s">
        <v>1147</v>
      </c>
      <c r="AJ28" t="s">
        <v>1148</v>
      </c>
      <c r="AK28" t="s">
        <v>2114</v>
      </c>
      <c r="AL28" t="s">
        <v>2114</v>
      </c>
      <c r="AM28" t="s">
        <v>1148</v>
      </c>
      <c r="AN28" t="s">
        <v>2132</v>
      </c>
      <c r="AO28" t="s">
        <v>2114</v>
      </c>
      <c r="AQ28" t="s">
        <v>1119</v>
      </c>
      <c r="AR28" t="s">
        <v>2114</v>
      </c>
      <c r="AS28" t="s">
        <v>2114</v>
      </c>
      <c r="AT28" t="s">
        <v>3850</v>
      </c>
      <c r="AV28">
        <v>68</v>
      </c>
      <c r="AW28" t="s">
        <v>2134</v>
      </c>
      <c r="AX28" t="s">
        <v>1130</v>
      </c>
      <c r="AY28" t="s">
        <v>2276</v>
      </c>
      <c r="AZ28" t="s">
        <v>1149</v>
      </c>
      <c r="BC28" t="s">
        <v>2536</v>
      </c>
      <c r="BD28" t="s">
        <v>1098</v>
      </c>
      <c r="BG28" t="s">
        <v>2140</v>
      </c>
      <c r="BH28" t="s">
        <v>2141</v>
      </c>
      <c r="BI28">
        <v>1</v>
      </c>
      <c r="BJ28">
        <v>100</v>
      </c>
      <c r="BK28" t="s">
        <v>343</v>
      </c>
      <c r="BL28" t="s">
        <v>2114</v>
      </c>
      <c r="BM28" t="s">
        <v>2281</v>
      </c>
      <c r="BN28" t="s">
        <v>1132</v>
      </c>
      <c r="BO28">
        <v>1</v>
      </c>
      <c r="BP28">
        <v>736</v>
      </c>
      <c r="BQ28" t="s">
        <v>1150</v>
      </c>
      <c r="BR28" t="s">
        <v>2114</v>
      </c>
      <c r="BS28" t="s">
        <v>2114</v>
      </c>
      <c r="BT28" t="s">
        <v>1151</v>
      </c>
    </row>
    <row r="29" spans="1:72" ht="12.75">
      <c r="A29" t="s">
        <v>3844</v>
      </c>
      <c r="B29" t="s">
        <v>1152</v>
      </c>
      <c r="C29" t="s">
        <v>3846</v>
      </c>
      <c r="D29" t="s">
        <v>2113</v>
      </c>
      <c r="E29" t="s">
        <v>3847</v>
      </c>
      <c r="F29" t="s">
        <v>3848</v>
      </c>
      <c r="G29" t="s">
        <v>3849</v>
      </c>
      <c r="H29" s="1">
        <v>36377</v>
      </c>
      <c r="I29" t="s">
        <v>3850</v>
      </c>
      <c r="J29" t="s">
        <v>2118</v>
      </c>
      <c r="K29" t="s">
        <v>2206</v>
      </c>
      <c r="L29" t="s">
        <v>3528</v>
      </c>
      <c r="M29" t="s">
        <v>3851</v>
      </c>
      <c r="N29" t="s">
        <v>3852</v>
      </c>
      <c r="O29" t="s">
        <v>2123</v>
      </c>
      <c r="P29" t="s">
        <v>2114</v>
      </c>
      <c r="Q29" t="s">
        <v>2514</v>
      </c>
      <c r="R29" t="s">
        <v>1153</v>
      </c>
      <c r="S29" t="s">
        <v>2114</v>
      </c>
      <c r="T29" t="s">
        <v>2114</v>
      </c>
      <c r="U29" t="s">
        <v>1153</v>
      </c>
      <c r="V29" t="s">
        <v>1145</v>
      </c>
      <c r="W29" t="s">
        <v>3855</v>
      </c>
      <c r="X29">
        <v>5</v>
      </c>
      <c r="Y29" t="s">
        <v>1153</v>
      </c>
      <c r="Z29" t="s">
        <v>2114</v>
      </c>
      <c r="AA29" t="s">
        <v>2114</v>
      </c>
      <c r="AB29" t="s">
        <v>1154</v>
      </c>
      <c r="AC29" t="s">
        <v>2114</v>
      </c>
      <c r="AD29" t="s">
        <v>2114</v>
      </c>
      <c r="AE29" t="s">
        <v>1154</v>
      </c>
      <c r="AF29" t="s">
        <v>1155</v>
      </c>
      <c r="AG29" t="s">
        <v>2114</v>
      </c>
      <c r="AH29" t="s">
        <v>2114</v>
      </c>
      <c r="AI29" t="s">
        <v>1155</v>
      </c>
      <c r="AJ29" t="s">
        <v>1156</v>
      </c>
      <c r="AK29" t="s">
        <v>2114</v>
      </c>
      <c r="AL29" t="s">
        <v>2114</v>
      </c>
      <c r="AM29" t="s">
        <v>1156</v>
      </c>
      <c r="AN29" t="s">
        <v>2132</v>
      </c>
      <c r="AO29" t="s">
        <v>2114</v>
      </c>
      <c r="AQ29" t="s">
        <v>1157</v>
      </c>
      <c r="AR29" t="s">
        <v>2114</v>
      </c>
      <c r="AS29" t="s">
        <v>2114</v>
      </c>
      <c r="AT29" t="s">
        <v>3850</v>
      </c>
      <c r="AV29">
        <v>68</v>
      </c>
      <c r="AW29" t="s">
        <v>2134</v>
      </c>
      <c r="AX29" t="s">
        <v>1130</v>
      </c>
      <c r="AY29" t="s">
        <v>2276</v>
      </c>
      <c r="AZ29" t="s">
        <v>1158</v>
      </c>
      <c r="BC29" t="s">
        <v>2536</v>
      </c>
      <c r="BD29" t="s">
        <v>1098</v>
      </c>
      <c r="BG29" t="s">
        <v>2140</v>
      </c>
      <c r="BH29" t="s">
        <v>2141</v>
      </c>
      <c r="BI29">
        <v>1</v>
      </c>
      <c r="BJ29">
        <v>100</v>
      </c>
      <c r="BK29" t="s">
        <v>343</v>
      </c>
      <c r="BL29" t="s">
        <v>2114</v>
      </c>
      <c r="BM29" t="s">
        <v>2281</v>
      </c>
      <c r="BN29" t="s">
        <v>1132</v>
      </c>
      <c r="BO29">
        <v>1</v>
      </c>
      <c r="BP29">
        <v>736</v>
      </c>
      <c r="BQ29" t="s">
        <v>1159</v>
      </c>
      <c r="BR29" t="s">
        <v>2114</v>
      </c>
      <c r="BS29" t="s">
        <v>2114</v>
      </c>
      <c r="BT29" t="s">
        <v>1160</v>
      </c>
    </row>
    <row r="30" spans="1:72" ht="12.75">
      <c r="A30" t="s">
        <v>3844</v>
      </c>
      <c r="B30" t="s">
        <v>1161</v>
      </c>
      <c r="C30" t="s">
        <v>3846</v>
      </c>
      <c r="D30" t="s">
        <v>2113</v>
      </c>
      <c r="E30" t="s">
        <v>3847</v>
      </c>
      <c r="F30" t="s">
        <v>3848</v>
      </c>
      <c r="G30" t="s">
        <v>3849</v>
      </c>
      <c r="H30" s="1">
        <v>36378</v>
      </c>
      <c r="I30" t="s">
        <v>3850</v>
      </c>
      <c r="J30" t="s">
        <v>2118</v>
      </c>
      <c r="K30" t="s">
        <v>316</v>
      </c>
      <c r="L30" t="s">
        <v>3528</v>
      </c>
      <c r="M30" t="s">
        <v>3851</v>
      </c>
      <c r="N30" t="s">
        <v>1162</v>
      </c>
      <c r="O30" t="s">
        <v>2123</v>
      </c>
      <c r="P30" t="s">
        <v>2114</v>
      </c>
      <c r="Q30" t="s">
        <v>2514</v>
      </c>
      <c r="R30" t="s">
        <v>1163</v>
      </c>
      <c r="S30" t="s">
        <v>2114</v>
      </c>
      <c r="T30" t="s">
        <v>2114</v>
      </c>
      <c r="U30" t="s">
        <v>1163</v>
      </c>
      <c r="V30" t="s">
        <v>1164</v>
      </c>
      <c r="W30" t="s">
        <v>1165</v>
      </c>
      <c r="X30">
        <v>5</v>
      </c>
      <c r="Y30" t="s">
        <v>1163</v>
      </c>
      <c r="Z30" t="s">
        <v>2114</v>
      </c>
      <c r="AA30" t="s">
        <v>2114</v>
      </c>
      <c r="AB30" t="s">
        <v>1166</v>
      </c>
      <c r="AC30" t="s">
        <v>2114</v>
      </c>
      <c r="AD30" t="s">
        <v>2114</v>
      </c>
      <c r="AE30" t="s">
        <v>1166</v>
      </c>
      <c r="AF30" t="s">
        <v>1167</v>
      </c>
      <c r="AG30" t="s">
        <v>2114</v>
      </c>
      <c r="AH30" t="s">
        <v>2114</v>
      </c>
      <c r="AI30" t="s">
        <v>1167</v>
      </c>
      <c r="AJ30" t="s">
        <v>1168</v>
      </c>
      <c r="AK30" t="s">
        <v>2114</v>
      </c>
      <c r="AL30" t="s">
        <v>2114</v>
      </c>
      <c r="AM30" t="s">
        <v>1168</v>
      </c>
      <c r="AN30" t="s">
        <v>2132</v>
      </c>
      <c r="AO30" t="s">
        <v>2114</v>
      </c>
      <c r="AQ30" t="s">
        <v>1157</v>
      </c>
      <c r="AR30" t="s">
        <v>2114</v>
      </c>
      <c r="AS30" t="s">
        <v>2114</v>
      </c>
      <c r="AT30" t="s">
        <v>1169</v>
      </c>
      <c r="AV30">
        <v>68</v>
      </c>
      <c r="AW30" t="s">
        <v>2134</v>
      </c>
      <c r="AX30" t="s">
        <v>3608</v>
      </c>
      <c r="AY30" t="s">
        <v>2276</v>
      </c>
      <c r="AZ30" t="s">
        <v>1170</v>
      </c>
      <c r="BC30" t="s">
        <v>2536</v>
      </c>
      <c r="BD30" t="s">
        <v>1171</v>
      </c>
      <c r="BG30" t="s">
        <v>2140</v>
      </c>
      <c r="BH30" t="s">
        <v>2141</v>
      </c>
      <c r="BI30">
        <v>1</v>
      </c>
      <c r="BJ30">
        <v>70</v>
      </c>
      <c r="BK30" t="s">
        <v>343</v>
      </c>
      <c r="BL30" t="s">
        <v>2114</v>
      </c>
      <c r="BM30" t="s">
        <v>2281</v>
      </c>
      <c r="BN30" t="s">
        <v>1099</v>
      </c>
      <c r="BO30">
        <v>1</v>
      </c>
      <c r="BP30">
        <v>736</v>
      </c>
      <c r="BQ30" t="s">
        <v>1172</v>
      </c>
      <c r="BR30" t="s">
        <v>2114</v>
      </c>
      <c r="BS30" t="s">
        <v>2114</v>
      </c>
      <c r="BT30" t="s">
        <v>1173</v>
      </c>
    </row>
    <row r="31" spans="1:72" ht="12.75">
      <c r="A31" t="s">
        <v>3844</v>
      </c>
      <c r="B31" t="s">
        <v>1174</v>
      </c>
      <c r="C31" t="s">
        <v>3846</v>
      </c>
      <c r="D31" t="s">
        <v>2113</v>
      </c>
      <c r="E31" t="s">
        <v>3847</v>
      </c>
      <c r="F31" t="s">
        <v>3848</v>
      </c>
      <c r="G31" t="s">
        <v>3849</v>
      </c>
      <c r="H31" s="1">
        <v>36377</v>
      </c>
      <c r="I31" t="s">
        <v>3850</v>
      </c>
      <c r="J31" t="s">
        <v>2118</v>
      </c>
      <c r="K31" t="s">
        <v>316</v>
      </c>
      <c r="L31" t="s">
        <v>3528</v>
      </c>
      <c r="M31" t="s">
        <v>3851</v>
      </c>
      <c r="N31" t="s">
        <v>1162</v>
      </c>
      <c r="O31" t="s">
        <v>2123</v>
      </c>
      <c r="P31" t="s">
        <v>2114</v>
      </c>
      <c r="Q31" t="s">
        <v>2514</v>
      </c>
      <c r="R31" t="s">
        <v>1175</v>
      </c>
      <c r="S31" t="s">
        <v>2114</v>
      </c>
      <c r="T31" t="s">
        <v>2114</v>
      </c>
      <c r="U31" t="s">
        <v>1175</v>
      </c>
      <c r="V31" t="s">
        <v>1176</v>
      </c>
      <c r="W31" t="s">
        <v>1165</v>
      </c>
      <c r="X31">
        <v>5</v>
      </c>
      <c r="Y31" t="s">
        <v>1175</v>
      </c>
      <c r="Z31" t="s">
        <v>2114</v>
      </c>
      <c r="AA31" t="s">
        <v>2114</v>
      </c>
      <c r="AB31" t="s">
        <v>1177</v>
      </c>
      <c r="AC31" t="s">
        <v>2114</v>
      </c>
      <c r="AD31" t="s">
        <v>2114</v>
      </c>
      <c r="AE31" t="s">
        <v>1177</v>
      </c>
      <c r="AF31" t="s">
        <v>1178</v>
      </c>
      <c r="AG31" t="s">
        <v>2114</v>
      </c>
      <c r="AH31" t="s">
        <v>2114</v>
      </c>
      <c r="AI31" t="s">
        <v>1178</v>
      </c>
      <c r="AJ31" t="s">
        <v>1179</v>
      </c>
      <c r="AK31" t="s">
        <v>2114</v>
      </c>
      <c r="AL31" t="s">
        <v>2114</v>
      </c>
      <c r="AM31" t="s">
        <v>1179</v>
      </c>
      <c r="AN31" t="s">
        <v>2132</v>
      </c>
      <c r="AO31" t="s">
        <v>2114</v>
      </c>
      <c r="AQ31" t="s">
        <v>1108</v>
      </c>
      <c r="AR31" t="s">
        <v>2114</v>
      </c>
      <c r="AS31" t="s">
        <v>2114</v>
      </c>
      <c r="AT31" t="s">
        <v>3850</v>
      </c>
      <c r="AV31">
        <v>68</v>
      </c>
      <c r="AW31" t="s">
        <v>2134</v>
      </c>
      <c r="AX31" t="s">
        <v>1130</v>
      </c>
      <c r="AY31" t="s">
        <v>2276</v>
      </c>
      <c r="AZ31" t="s">
        <v>2350</v>
      </c>
      <c r="BC31" t="s">
        <v>2536</v>
      </c>
      <c r="BD31" t="s">
        <v>1085</v>
      </c>
      <c r="BG31" t="s">
        <v>2140</v>
      </c>
      <c r="BH31" t="s">
        <v>2141</v>
      </c>
      <c r="BI31">
        <v>1</v>
      </c>
      <c r="BJ31">
        <v>70</v>
      </c>
      <c r="BK31" t="s">
        <v>343</v>
      </c>
      <c r="BL31" t="s">
        <v>2114</v>
      </c>
      <c r="BM31" t="s">
        <v>2281</v>
      </c>
      <c r="BN31" t="s">
        <v>1132</v>
      </c>
      <c r="BO31">
        <v>1</v>
      </c>
      <c r="BP31">
        <v>736</v>
      </c>
      <c r="BQ31" t="s">
        <v>1180</v>
      </c>
      <c r="BR31" t="s">
        <v>2114</v>
      </c>
      <c r="BS31" t="s">
        <v>2114</v>
      </c>
      <c r="BT31" t="s">
        <v>1181</v>
      </c>
    </row>
    <row r="32" spans="1:72" ht="12.75">
      <c r="A32" t="s">
        <v>3844</v>
      </c>
      <c r="B32" t="s">
        <v>1182</v>
      </c>
      <c r="C32" t="s">
        <v>3846</v>
      </c>
      <c r="D32" t="s">
        <v>2113</v>
      </c>
      <c r="E32" t="s">
        <v>3847</v>
      </c>
      <c r="F32" t="s">
        <v>3848</v>
      </c>
      <c r="G32" t="s">
        <v>3849</v>
      </c>
      <c r="H32" s="1">
        <v>36378</v>
      </c>
      <c r="I32" t="s">
        <v>3850</v>
      </c>
      <c r="J32" t="s">
        <v>2118</v>
      </c>
      <c r="K32" t="s">
        <v>2206</v>
      </c>
      <c r="L32" t="s">
        <v>3528</v>
      </c>
      <c r="M32" t="s">
        <v>3851</v>
      </c>
      <c r="N32" t="s">
        <v>3852</v>
      </c>
      <c r="O32" t="s">
        <v>2123</v>
      </c>
      <c r="P32" t="s">
        <v>2114</v>
      </c>
      <c r="Q32" t="s">
        <v>2514</v>
      </c>
      <c r="R32" t="s">
        <v>1183</v>
      </c>
      <c r="S32" t="s">
        <v>2114</v>
      </c>
      <c r="T32" t="s">
        <v>2114</v>
      </c>
      <c r="U32" t="s">
        <v>1183</v>
      </c>
      <c r="V32" t="s">
        <v>1184</v>
      </c>
      <c r="W32" t="s">
        <v>1165</v>
      </c>
      <c r="X32">
        <v>5</v>
      </c>
      <c r="Y32" t="s">
        <v>1183</v>
      </c>
      <c r="Z32" t="s">
        <v>2114</v>
      </c>
      <c r="AA32" t="s">
        <v>2114</v>
      </c>
      <c r="AB32" t="s">
        <v>1185</v>
      </c>
      <c r="AC32" t="s">
        <v>2114</v>
      </c>
      <c r="AD32" t="s">
        <v>2114</v>
      </c>
      <c r="AE32" t="s">
        <v>1185</v>
      </c>
      <c r="AF32" t="s">
        <v>1186</v>
      </c>
      <c r="AG32" t="s">
        <v>2114</v>
      </c>
      <c r="AH32" t="s">
        <v>2114</v>
      </c>
      <c r="AI32" t="s">
        <v>1186</v>
      </c>
      <c r="AJ32" t="s">
        <v>1187</v>
      </c>
      <c r="AK32" t="s">
        <v>2114</v>
      </c>
      <c r="AL32" t="s">
        <v>2114</v>
      </c>
      <c r="AM32" t="s">
        <v>1187</v>
      </c>
      <c r="AN32" t="s">
        <v>2132</v>
      </c>
      <c r="AO32" t="s">
        <v>2114</v>
      </c>
      <c r="AQ32" t="s">
        <v>3603</v>
      </c>
      <c r="AR32" t="s">
        <v>2114</v>
      </c>
      <c r="AS32" t="s">
        <v>2114</v>
      </c>
      <c r="AT32" t="s">
        <v>1188</v>
      </c>
      <c r="AV32">
        <v>68</v>
      </c>
      <c r="AW32" t="s">
        <v>2134</v>
      </c>
      <c r="AX32" t="s">
        <v>3608</v>
      </c>
      <c r="AY32" t="s">
        <v>2276</v>
      </c>
      <c r="AZ32" t="s">
        <v>1189</v>
      </c>
      <c r="BC32" t="s">
        <v>2536</v>
      </c>
      <c r="BD32" t="s">
        <v>1190</v>
      </c>
      <c r="BG32" t="s">
        <v>2140</v>
      </c>
      <c r="BH32" t="s">
        <v>2141</v>
      </c>
      <c r="BI32">
        <v>1</v>
      </c>
      <c r="BJ32">
        <v>100</v>
      </c>
      <c r="BK32" t="s">
        <v>343</v>
      </c>
      <c r="BL32" t="s">
        <v>2114</v>
      </c>
      <c r="BM32" t="s">
        <v>2281</v>
      </c>
      <c r="BN32" t="s">
        <v>1099</v>
      </c>
      <c r="BO32">
        <v>1</v>
      </c>
      <c r="BP32">
        <v>736</v>
      </c>
      <c r="BQ32" t="s">
        <v>1191</v>
      </c>
      <c r="BR32" t="s">
        <v>2114</v>
      </c>
      <c r="BS32" t="s">
        <v>2114</v>
      </c>
      <c r="BT32" t="s">
        <v>1192</v>
      </c>
    </row>
    <row r="33" spans="1:72" ht="12.75">
      <c r="A33" t="s">
        <v>3844</v>
      </c>
      <c r="B33" t="s">
        <v>1193</v>
      </c>
      <c r="C33" t="s">
        <v>3846</v>
      </c>
      <c r="D33" t="s">
        <v>2113</v>
      </c>
      <c r="E33" t="s">
        <v>3847</v>
      </c>
      <c r="F33" t="s">
        <v>3848</v>
      </c>
      <c r="G33" t="s">
        <v>3849</v>
      </c>
      <c r="H33" s="1">
        <v>36377</v>
      </c>
      <c r="I33" t="s">
        <v>3850</v>
      </c>
      <c r="J33" t="s">
        <v>2118</v>
      </c>
      <c r="K33" t="s">
        <v>2206</v>
      </c>
      <c r="L33" t="s">
        <v>3528</v>
      </c>
      <c r="M33" t="s">
        <v>3851</v>
      </c>
      <c r="N33" t="s">
        <v>3852</v>
      </c>
      <c r="O33" t="s">
        <v>2123</v>
      </c>
      <c r="P33" t="s">
        <v>2114</v>
      </c>
      <c r="Q33" t="s">
        <v>2514</v>
      </c>
      <c r="R33" t="s">
        <v>1194</v>
      </c>
      <c r="S33" t="s">
        <v>2114</v>
      </c>
      <c r="T33" t="s">
        <v>2114</v>
      </c>
      <c r="U33" t="s">
        <v>1194</v>
      </c>
      <c r="V33" t="s">
        <v>1195</v>
      </c>
      <c r="W33" t="s">
        <v>183</v>
      </c>
      <c r="X33">
        <v>5</v>
      </c>
      <c r="Y33" t="s">
        <v>1194</v>
      </c>
      <c r="Z33" t="s">
        <v>2114</v>
      </c>
      <c r="AA33" t="s">
        <v>2114</v>
      </c>
      <c r="AB33" t="s">
        <v>1196</v>
      </c>
      <c r="AC33" t="s">
        <v>2114</v>
      </c>
      <c r="AD33" t="s">
        <v>2114</v>
      </c>
      <c r="AE33" t="s">
        <v>1196</v>
      </c>
      <c r="AF33" t="s">
        <v>1197</v>
      </c>
      <c r="AG33" t="s">
        <v>2114</v>
      </c>
      <c r="AH33" t="s">
        <v>2114</v>
      </c>
      <c r="AI33" t="s">
        <v>1197</v>
      </c>
      <c r="AJ33" t="s">
        <v>1198</v>
      </c>
      <c r="AK33" t="s">
        <v>2114</v>
      </c>
      <c r="AL33" t="s">
        <v>2114</v>
      </c>
      <c r="AM33" t="s">
        <v>1198</v>
      </c>
      <c r="AN33" t="s">
        <v>2132</v>
      </c>
      <c r="AO33" t="s">
        <v>2114</v>
      </c>
      <c r="AQ33" t="s">
        <v>1199</v>
      </c>
      <c r="AR33" t="s">
        <v>2114</v>
      </c>
      <c r="AS33" t="s">
        <v>2114</v>
      </c>
      <c r="AT33" t="s">
        <v>3850</v>
      </c>
      <c r="AV33">
        <v>68</v>
      </c>
      <c r="AW33" t="s">
        <v>2134</v>
      </c>
      <c r="AX33" t="s">
        <v>1130</v>
      </c>
      <c r="AY33" t="s">
        <v>2276</v>
      </c>
      <c r="AZ33" t="s">
        <v>400</v>
      </c>
      <c r="BC33" t="s">
        <v>2536</v>
      </c>
      <c r="BD33" t="s">
        <v>1190</v>
      </c>
      <c r="BG33" t="s">
        <v>2140</v>
      </c>
      <c r="BH33" t="s">
        <v>2141</v>
      </c>
      <c r="BI33">
        <v>1</v>
      </c>
      <c r="BJ33">
        <v>100</v>
      </c>
      <c r="BK33" t="s">
        <v>343</v>
      </c>
      <c r="BL33" t="s">
        <v>2114</v>
      </c>
      <c r="BM33" t="s">
        <v>2281</v>
      </c>
      <c r="BN33" t="s">
        <v>1132</v>
      </c>
      <c r="BO33">
        <v>1</v>
      </c>
      <c r="BP33">
        <v>736</v>
      </c>
      <c r="BQ33" t="s">
        <v>1200</v>
      </c>
      <c r="BR33" t="s">
        <v>2114</v>
      </c>
      <c r="BS33" t="s">
        <v>2114</v>
      </c>
      <c r="BT33" t="s">
        <v>1201</v>
      </c>
    </row>
    <row r="34" spans="1:72" ht="12.75">
      <c r="A34" t="s">
        <v>3844</v>
      </c>
      <c r="B34" t="s">
        <v>1202</v>
      </c>
      <c r="C34" t="s">
        <v>3846</v>
      </c>
      <c r="D34" t="s">
        <v>2113</v>
      </c>
      <c r="E34" t="s">
        <v>3847</v>
      </c>
      <c r="F34" t="s">
        <v>3848</v>
      </c>
      <c r="G34" t="s">
        <v>3849</v>
      </c>
      <c r="H34" s="1">
        <v>36377</v>
      </c>
      <c r="I34" t="s">
        <v>3850</v>
      </c>
      <c r="J34" t="s">
        <v>2118</v>
      </c>
      <c r="K34" t="s">
        <v>2206</v>
      </c>
      <c r="L34" t="s">
        <v>3528</v>
      </c>
      <c r="M34" t="s">
        <v>3851</v>
      </c>
      <c r="N34" t="s">
        <v>3852</v>
      </c>
      <c r="O34" t="s">
        <v>2123</v>
      </c>
      <c r="P34" t="s">
        <v>2114</v>
      </c>
      <c r="Q34" t="s">
        <v>2514</v>
      </c>
      <c r="R34" t="s">
        <v>1203</v>
      </c>
      <c r="S34" t="s">
        <v>2114</v>
      </c>
      <c r="T34" t="s">
        <v>2114</v>
      </c>
      <c r="U34" t="s">
        <v>1203</v>
      </c>
      <c r="V34" t="s">
        <v>1204</v>
      </c>
      <c r="W34" t="s">
        <v>45</v>
      </c>
      <c r="X34">
        <v>5</v>
      </c>
      <c r="Y34" t="s">
        <v>1203</v>
      </c>
      <c r="Z34" t="s">
        <v>2114</v>
      </c>
      <c r="AA34" t="s">
        <v>2114</v>
      </c>
      <c r="AB34" t="s">
        <v>1205</v>
      </c>
      <c r="AC34" t="s">
        <v>2114</v>
      </c>
      <c r="AD34" t="s">
        <v>2114</v>
      </c>
      <c r="AE34" t="s">
        <v>1205</v>
      </c>
      <c r="AF34" t="s">
        <v>1206</v>
      </c>
      <c r="AG34" t="s">
        <v>2114</v>
      </c>
      <c r="AH34" t="s">
        <v>2114</v>
      </c>
      <c r="AI34" t="s">
        <v>1206</v>
      </c>
      <c r="AJ34" t="s">
        <v>1207</v>
      </c>
      <c r="AK34" t="s">
        <v>2114</v>
      </c>
      <c r="AL34" t="s">
        <v>2114</v>
      </c>
      <c r="AM34" t="s">
        <v>1207</v>
      </c>
      <c r="AN34" t="s">
        <v>2132</v>
      </c>
      <c r="AO34" t="s">
        <v>2114</v>
      </c>
      <c r="AQ34" t="s">
        <v>1208</v>
      </c>
      <c r="AR34" t="s">
        <v>2114</v>
      </c>
      <c r="AS34" t="s">
        <v>2114</v>
      </c>
      <c r="AT34" t="s">
        <v>3850</v>
      </c>
      <c r="AV34">
        <v>68</v>
      </c>
      <c r="AW34" t="s">
        <v>2134</v>
      </c>
      <c r="AX34" t="s">
        <v>1130</v>
      </c>
      <c r="AY34" t="s">
        <v>2276</v>
      </c>
      <c r="AZ34" t="s">
        <v>1209</v>
      </c>
      <c r="BC34" t="s">
        <v>2536</v>
      </c>
      <c r="BD34" t="s">
        <v>1210</v>
      </c>
      <c r="BG34" t="s">
        <v>2140</v>
      </c>
      <c r="BH34" t="s">
        <v>2141</v>
      </c>
      <c r="BI34">
        <v>1</v>
      </c>
      <c r="BJ34">
        <v>100</v>
      </c>
      <c r="BK34" t="s">
        <v>343</v>
      </c>
      <c r="BL34" t="s">
        <v>2114</v>
      </c>
      <c r="BM34" t="s">
        <v>2281</v>
      </c>
      <c r="BN34" t="s">
        <v>1132</v>
      </c>
      <c r="BO34">
        <v>1</v>
      </c>
      <c r="BP34">
        <v>736</v>
      </c>
      <c r="BQ34" t="s">
        <v>1211</v>
      </c>
      <c r="BR34" t="s">
        <v>2114</v>
      </c>
      <c r="BS34" t="s">
        <v>2114</v>
      </c>
      <c r="BT34" t="s">
        <v>1212</v>
      </c>
    </row>
    <row r="35" spans="1:72" ht="12.75">
      <c r="A35" t="s">
        <v>3844</v>
      </c>
      <c r="B35" t="s">
        <v>1213</v>
      </c>
      <c r="C35" t="s">
        <v>3846</v>
      </c>
      <c r="D35" t="s">
        <v>2113</v>
      </c>
      <c r="E35" t="s">
        <v>3847</v>
      </c>
      <c r="F35" t="s">
        <v>3848</v>
      </c>
      <c r="G35" t="s">
        <v>3849</v>
      </c>
      <c r="H35" s="1">
        <v>36378</v>
      </c>
      <c r="I35" t="s">
        <v>3850</v>
      </c>
      <c r="J35" t="s">
        <v>2118</v>
      </c>
      <c r="K35" t="s">
        <v>316</v>
      </c>
      <c r="L35" t="s">
        <v>3528</v>
      </c>
      <c r="M35" t="s">
        <v>3851</v>
      </c>
      <c r="N35" t="s">
        <v>1162</v>
      </c>
      <c r="O35" t="s">
        <v>2123</v>
      </c>
      <c r="P35" t="s">
        <v>2114</v>
      </c>
      <c r="Q35" t="s">
        <v>2514</v>
      </c>
      <c r="R35" t="s">
        <v>1214</v>
      </c>
      <c r="S35" t="s">
        <v>2114</v>
      </c>
      <c r="T35" t="s">
        <v>2114</v>
      </c>
      <c r="U35" t="s">
        <v>1214</v>
      </c>
      <c r="V35" t="s">
        <v>1215</v>
      </c>
      <c r="W35" t="s">
        <v>2301</v>
      </c>
      <c r="X35">
        <v>5</v>
      </c>
      <c r="Y35" t="s">
        <v>1214</v>
      </c>
      <c r="Z35" t="s">
        <v>2114</v>
      </c>
      <c r="AA35" t="s">
        <v>2114</v>
      </c>
      <c r="AB35" t="s">
        <v>1216</v>
      </c>
      <c r="AC35" t="s">
        <v>2114</v>
      </c>
      <c r="AD35" t="s">
        <v>2114</v>
      </c>
      <c r="AE35" t="s">
        <v>1216</v>
      </c>
      <c r="AF35" t="s">
        <v>1217</v>
      </c>
      <c r="AG35" t="s">
        <v>2114</v>
      </c>
      <c r="AH35" t="s">
        <v>2114</v>
      </c>
      <c r="AI35" t="s">
        <v>1217</v>
      </c>
      <c r="AJ35" t="s">
        <v>1218</v>
      </c>
      <c r="AK35" t="s">
        <v>2114</v>
      </c>
      <c r="AL35" t="s">
        <v>2114</v>
      </c>
      <c r="AM35" t="s">
        <v>1218</v>
      </c>
      <c r="AN35" t="s">
        <v>2132</v>
      </c>
      <c r="AO35" t="s">
        <v>2114</v>
      </c>
      <c r="AQ35" t="s">
        <v>1219</v>
      </c>
      <c r="AR35" t="s">
        <v>2114</v>
      </c>
      <c r="AS35" t="s">
        <v>2114</v>
      </c>
      <c r="AT35" t="s">
        <v>1169</v>
      </c>
      <c r="AV35">
        <v>68</v>
      </c>
      <c r="AW35" t="s">
        <v>2134</v>
      </c>
      <c r="AX35" t="s">
        <v>3608</v>
      </c>
      <c r="AY35" t="s">
        <v>2276</v>
      </c>
      <c r="AZ35" t="s">
        <v>1220</v>
      </c>
      <c r="BC35" t="s">
        <v>2536</v>
      </c>
      <c r="BD35" t="s">
        <v>1221</v>
      </c>
      <c r="BG35" t="s">
        <v>2140</v>
      </c>
      <c r="BH35" t="s">
        <v>2141</v>
      </c>
      <c r="BI35">
        <v>1</v>
      </c>
      <c r="BJ35">
        <v>70</v>
      </c>
      <c r="BK35" t="s">
        <v>343</v>
      </c>
      <c r="BL35" t="s">
        <v>2114</v>
      </c>
      <c r="BM35" t="s">
        <v>2281</v>
      </c>
      <c r="BN35" t="s">
        <v>1099</v>
      </c>
      <c r="BO35">
        <v>1</v>
      </c>
      <c r="BP35">
        <v>736</v>
      </c>
      <c r="BQ35" t="s">
        <v>1222</v>
      </c>
      <c r="BR35" t="s">
        <v>2114</v>
      </c>
      <c r="BS35" t="s">
        <v>2114</v>
      </c>
      <c r="BT35" t="s">
        <v>1223</v>
      </c>
    </row>
    <row r="36" spans="1:72" ht="12.75">
      <c r="A36" t="s">
        <v>3844</v>
      </c>
      <c r="B36" t="s">
        <v>1224</v>
      </c>
      <c r="C36" t="s">
        <v>3846</v>
      </c>
      <c r="D36" t="s">
        <v>2113</v>
      </c>
      <c r="E36" t="s">
        <v>3847</v>
      </c>
      <c r="F36" t="s">
        <v>3848</v>
      </c>
      <c r="G36" t="s">
        <v>3849</v>
      </c>
      <c r="H36" s="1">
        <v>36378</v>
      </c>
      <c r="I36" t="s">
        <v>3850</v>
      </c>
      <c r="J36" t="s">
        <v>2118</v>
      </c>
      <c r="K36" t="s">
        <v>2206</v>
      </c>
      <c r="L36" t="s">
        <v>3528</v>
      </c>
      <c r="M36" t="s">
        <v>3851</v>
      </c>
      <c r="N36" t="s">
        <v>3852</v>
      </c>
      <c r="O36" t="s">
        <v>2123</v>
      </c>
      <c r="P36" t="s">
        <v>2114</v>
      </c>
      <c r="Q36" t="s">
        <v>2514</v>
      </c>
      <c r="R36" t="s">
        <v>1225</v>
      </c>
      <c r="S36" t="s">
        <v>2114</v>
      </c>
      <c r="T36" t="s">
        <v>2114</v>
      </c>
      <c r="U36" t="s">
        <v>1225</v>
      </c>
      <c r="V36" t="s">
        <v>1226</v>
      </c>
      <c r="W36" t="s">
        <v>2301</v>
      </c>
      <c r="X36">
        <v>5</v>
      </c>
      <c r="Y36" t="s">
        <v>1225</v>
      </c>
      <c r="Z36" t="s">
        <v>2114</v>
      </c>
      <c r="AA36" t="s">
        <v>2114</v>
      </c>
      <c r="AB36" t="s">
        <v>1227</v>
      </c>
      <c r="AC36" t="s">
        <v>2114</v>
      </c>
      <c r="AD36" t="s">
        <v>2114</v>
      </c>
      <c r="AE36" t="s">
        <v>1227</v>
      </c>
      <c r="AF36" t="s">
        <v>1228</v>
      </c>
      <c r="AG36" t="s">
        <v>2114</v>
      </c>
      <c r="AH36" t="s">
        <v>2114</v>
      </c>
      <c r="AI36" t="s">
        <v>1228</v>
      </c>
      <c r="AJ36" t="s">
        <v>1229</v>
      </c>
      <c r="AK36" t="s">
        <v>2114</v>
      </c>
      <c r="AL36" t="s">
        <v>2114</v>
      </c>
      <c r="AM36" t="s">
        <v>1229</v>
      </c>
      <c r="AN36" t="s">
        <v>2132</v>
      </c>
      <c r="AO36" t="s">
        <v>2114</v>
      </c>
      <c r="AQ36" t="s">
        <v>1230</v>
      </c>
      <c r="AR36" t="s">
        <v>2114</v>
      </c>
      <c r="AS36" t="s">
        <v>2114</v>
      </c>
      <c r="AT36" t="s">
        <v>1231</v>
      </c>
      <c r="AV36">
        <v>68</v>
      </c>
      <c r="AW36" t="s">
        <v>2134</v>
      </c>
      <c r="AX36" t="s">
        <v>3608</v>
      </c>
      <c r="AY36" t="s">
        <v>2276</v>
      </c>
      <c r="AZ36" t="s">
        <v>1232</v>
      </c>
      <c r="BC36" t="s">
        <v>2536</v>
      </c>
      <c r="BD36" t="s">
        <v>1233</v>
      </c>
      <c r="BG36" t="s">
        <v>2140</v>
      </c>
      <c r="BH36" t="s">
        <v>2141</v>
      </c>
      <c r="BI36">
        <v>1</v>
      </c>
      <c r="BJ36">
        <v>100</v>
      </c>
      <c r="BK36" t="s">
        <v>343</v>
      </c>
      <c r="BL36" t="s">
        <v>2114</v>
      </c>
      <c r="BM36" t="s">
        <v>2281</v>
      </c>
      <c r="BN36" t="s">
        <v>1099</v>
      </c>
      <c r="BO36">
        <v>1</v>
      </c>
      <c r="BP36">
        <v>736</v>
      </c>
      <c r="BQ36" t="s">
        <v>1234</v>
      </c>
      <c r="BR36" t="s">
        <v>2114</v>
      </c>
      <c r="BS36" t="s">
        <v>2114</v>
      </c>
      <c r="BT36" t="s">
        <v>1235</v>
      </c>
    </row>
    <row r="37" spans="1:72" ht="12.75">
      <c r="A37" t="s">
        <v>3844</v>
      </c>
      <c r="B37" t="s">
        <v>1236</v>
      </c>
      <c r="C37" t="s">
        <v>3846</v>
      </c>
      <c r="D37" t="s">
        <v>2113</v>
      </c>
      <c r="E37" t="s">
        <v>3847</v>
      </c>
      <c r="F37" t="s">
        <v>3848</v>
      </c>
      <c r="G37" t="s">
        <v>3849</v>
      </c>
      <c r="H37" s="1">
        <v>36376</v>
      </c>
      <c r="I37" t="s">
        <v>3850</v>
      </c>
      <c r="J37" t="s">
        <v>2118</v>
      </c>
      <c r="K37" t="s">
        <v>2206</v>
      </c>
      <c r="L37" t="s">
        <v>3528</v>
      </c>
      <c r="M37" t="s">
        <v>3851</v>
      </c>
      <c r="N37" t="s">
        <v>3852</v>
      </c>
      <c r="O37" t="s">
        <v>2123</v>
      </c>
      <c r="P37" t="s">
        <v>2114</v>
      </c>
      <c r="Q37" t="s">
        <v>2514</v>
      </c>
      <c r="R37" t="s">
        <v>1237</v>
      </c>
      <c r="S37" t="s">
        <v>2114</v>
      </c>
      <c r="T37" t="s">
        <v>2114</v>
      </c>
      <c r="U37" t="s">
        <v>1237</v>
      </c>
      <c r="V37" t="s">
        <v>3854</v>
      </c>
      <c r="W37" t="s">
        <v>3855</v>
      </c>
      <c r="X37">
        <v>5</v>
      </c>
      <c r="Y37" t="s">
        <v>1237</v>
      </c>
      <c r="Z37" t="s">
        <v>2114</v>
      </c>
      <c r="AA37" t="s">
        <v>2114</v>
      </c>
      <c r="AB37" t="s">
        <v>1238</v>
      </c>
      <c r="AC37" t="s">
        <v>2114</v>
      </c>
      <c r="AD37" t="s">
        <v>2114</v>
      </c>
      <c r="AE37" t="s">
        <v>1238</v>
      </c>
      <c r="AF37" t="s">
        <v>1239</v>
      </c>
      <c r="AG37" t="s">
        <v>2114</v>
      </c>
      <c r="AH37" t="s">
        <v>2114</v>
      </c>
      <c r="AI37" t="s">
        <v>1239</v>
      </c>
      <c r="AJ37" t="s">
        <v>1240</v>
      </c>
      <c r="AK37" t="s">
        <v>2114</v>
      </c>
      <c r="AL37" t="s">
        <v>2114</v>
      </c>
      <c r="AM37" t="s">
        <v>1240</v>
      </c>
      <c r="AN37" t="s">
        <v>2132</v>
      </c>
      <c r="AO37" t="s">
        <v>2114</v>
      </c>
      <c r="AQ37" t="s">
        <v>3601</v>
      </c>
      <c r="AR37" t="s">
        <v>2114</v>
      </c>
      <c r="AS37" t="s">
        <v>2114</v>
      </c>
      <c r="AT37" t="s">
        <v>3850</v>
      </c>
      <c r="AV37">
        <v>68</v>
      </c>
      <c r="AW37" t="s">
        <v>2134</v>
      </c>
      <c r="AX37" t="s">
        <v>3859</v>
      </c>
      <c r="AY37" t="s">
        <v>2276</v>
      </c>
      <c r="AZ37" t="s">
        <v>1241</v>
      </c>
      <c r="BC37" t="s">
        <v>2536</v>
      </c>
      <c r="BD37" t="s">
        <v>1085</v>
      </c>
      <c r="BG37" t="s">
        <v>2140</v>
      </c>
      <c r="BH37" t="s">
        <v>2141</v>
      </c>
      <c r="BI37">
        <v>1</v>
      </c>
      <c r="BJ37">
        <v>100</v>
      </c>
      <c r="BK37" t="s">
        <v>343</v>
      </c>
      <c r="BL37" t="s">
        <v>2114</v>
      </c>
      <c r="BM37" t="s">
        <v>2281</v>
      </c>
      <c r="BN37" t="s">
        <v>1086</v>
      </c>
      <c r="BO37">
        <v>1</v>
      </c>
      <c r="BP37">
        <v>736</v>
      </c>
      <c r="BQ37" t="s">
        <v>1242</v>
      </c>
      <c r="BR37" t="s">
        <v>2114</v>
      </c>
      <c r="BS37" t="s">
        <v>2114</v>
      </c>
      <c r="BT37" t="s">
        <v>1243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T37"/>
  <sheetViews>
    <sheetView workbookViewId="0" topLeftCell="A1">
      <selection activeCell="A1" sqref="A1"/>
    </sheetView>
  </sheetViews>
  <sheetFormatPr defaultColWidth="9.140625" defaultRowHeight="12.75"/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2110</v>
      </c>
      <c r="B2" t="s">
        <v>3690</v>
      </c>
      <c r="C2" t="s">
        <v>3691</v>
      </c>
      <c r="D2" t="s">
        <v>2113</v>
      </c>
      <c r="E2" t="s">
        <v>2114</v>
      </c>
      <c r="F2" t="s">
        <v>3692</v>
      </c>
      <c r="G2" t="s">
        <v>2116</v>
      </c>
      <c r="H2" s="1">
        <v>34500</v>
      </c>
      <c r="I2" t="s">
        <v>3693</v>
      </c>
      <c r="J2" t="s">
        <v>2118</v>
      </c>
      <c r="K2" t="s">
        <v>2164</v>
      </c>
      <c r="L2" t="s">
        <v>2120</v>
      </c>
      <c r="M2" t="s">
        <v>3694</v>
      </c>
      <c r="N2" t="s">
        <v>3695</v>
      </c>
      <c r="O2" t="s">
        <v>2123</v>
      </c>
      <c r="P2" t="s">
        <v>2124</v>
      </c>
      <c r="Q2" t="s">
        <v>106</v>
      </c>
      <c r="R2" t="s">
        <v>135</v>
      </c>
      <c r="S2" t="s">
        <v>2114</v>
      </c>
      <c r="T2" t="s">
        <v>2114</v>
      </c>
      <c r="U2" t="s">
        <v>135</v>
      </c>
      <c r="V2" t="s">
        <v>136</v>
      </c>
      <c r="W2" t="s">
        <v>2260</v>
      </c>
      <c r="X2">
        <v>3</v>
      </c>
      <c r="Y2" t="s">
        <v>135</v>
      </c>
      <c r="Z2" t="s">
        <v>2114</v>
      </c>
      <c r="AA2" t="s">
        <v>2114</v>
      </c>
      <c r="AB2" t="s">
        <v>1244</v>
      </c>
      <c r="AC2" t="s">
        <v>2114</v>
      </c>
      <c r="AD2" t="s">
        <v>2114</v>
      </c>
      <c r="AE2" t="s">
        <v>1244</v>
      </c>
      <c r="AF2" t="s">
        <v>1245</v>
      </c>
      <c r="AG2" t="s">
        <v>2114</v>
      </c>
      <c r="AH2" t="s">
        <v>2114</v>
      </c>
      <c r="AI2" t="s">
        <v>1245</v>
      </c>
      <c r="AJ2" t="s">
        <v>1246</v>
      </c>
      <c r="AK2" t="s">
        <v>2114</v>
      </c>
      <c r="AL2" t="s">
        <v>2114</v>
      </c>
      <c r="AM2" t="s">
        <v>1246</v>
      </c>
      <c r="AN2" t="s">
        <v>2132</v>
      </c>
      <c r="AO2" t="s">
        <v>2114</v>
      </c>
      <c r="AQ2" t="s">
        <v>3700</v>
      </c>
      <c r="AR2" t="s">
        <v>2114</v>
      </c>
      <c r="AS2" t="s">
        <v>2114</v>
      </c>
      <c r="AV2">
        <v>68</v>
      </c>
      <c r="AW2" t="s">
        <v>2134</v>
      </c>
      <c r="AX2" t="s">
        <v>3701</v>
      </c>
      <c r="AY2" t="s">
        <v>2136</v>
      </c>
      <c r="AZ2" t="s">
        <v>3702</v>
      </c>
      <c r="BA2" t="s">
        <v>2114</v>
      </c>
      <c r="BB2" t="s">
        <v>2114</v>
      </c>
      <c r="BC2" t="s">
        <v>112</v>
      </c>
      <c r="BD2" t="s">
        <v>3703</v>
      </c>
      <c r="BE2" t="s">
        <v>2114</v>
      </c>
      <c r="BF2" t="s">
        <v>2114</v>
      </c>
      <c r="BG2" t="s">
        <v>2140</v>
      </c>
      <c r="BH2" t="s">
        <v>2141</v>
      </c>
      <c r="BI2">
        <v>1</v>
      </c>
      <c r="BJ2">
        <v>101</v>
      </c>
      <c r="BK2" t="s">
        <v>343</v>
      </c>
      <c r="BL2" t="s">
        <v>2143</v>
      </c>
      <c r="BM2" t="s">
        <v>344</v>
      </c>
      <c r="BN2" t="s">
        <v>3704</v>
      </c>
      <c r="BO2">
        <v>1</v>
      </c>
      <c r="BP2">
        <v>4200</v>
      </c>
      <c r="BQ2" t="s">
        <v>1247</v>
      </c>
      <c r="BR2" t="s">
        <v>2114</v>
      </c>
      <c r="BS2" t="s">
        <v>2114</v>
      </c>
      <c r="BT2" t="s">
        <v>3663</v>
      </c>
    </row>
    <row r="3" spans="1:72" ht="12.75">
      <c r="A3" t="s">
        <v>2110</v>
      </c>
      <c r="B3" t="s">
        <v>3705</v>
      </c>
      <c r="C3" t="s">
        <v>3691</v>
      </c>
      <c r="D3" t="s">
        <v>2113</v>
      </c>
      <c r="E3" t="s">
        <v>2114</v>
      </c>
      <c r="F3" t="s">
        <v>3692</v>
      </c>
      <c r="G3" t="s">
        <v>2116</v>
      </c>
      <c r="H3" s="1">
        <v>34500</v>
      </c>
      <c r="I3" t="s">
        <v>3693</v>
      </c>
      <c r="J3" t="s">
        <v>2118</v>
      </c>
      <c r="K3" t="s">
        <v>2575</v>
      </c>
      <c r="L3" t="s">
        <v>2120</v>
      </c>
      <c r="M3" t="s">
        <v>3694</v>
      </c>
      <c r="N3" t="s">
        <v>3706</v>
      </c>
      <c r="O3" t="s">
        <v>2123</v>
      </c>
      <c r="P3" t="s">
        <v>2124</v>
      </c>
      <c r="Q3" t="s">
        <v>106</v>
      </c>
      <c r="R3" t="s">
        <v>2723</v>
      </c>
      <c r="S3" t="s">
        <v>2114</v>
      </c>
      <c r="T3" t="s">
        <v>2114</v>
      </c>
      <c r="U3" t="s">
        <v>2723</v>
      </c>
      <c r="V3" t="s">
        <v>241</v>
      </c>
      <c r="W3" t="s">
        <v>2260</v>
      </c>
      <c r="X3">
        <v>3</v>
      </c>
      <c r="Y3" t="s">
        <v>2723</v>
      </c>
      <c r="Z3" t="s">
        <v>2114</v>
      </c>
      <c r="AA3" t="s">
        <v>2114</v>
      </c>
      <c r="AB3" t="s">
        <v>1248</v>
      </c>
      <c r="AC3" t="s">
        <v>2114</v>
      </c>
      <c r="AD3" t="s">
        <v>2114</v>
      </c>
      <c r="AE3" t="s">
        <v>1248</v>
      </c>
      <c r="AF3" t="s">
        <v>1249</v>
      </c>
      <c r="AG3" t="s">
        <v>2114</v>
      </c>
      <c r="AH3" t="s">
        <v>2114</v>
      </c>
      <c r="AI3" t="s">
        <v>1249</v>
      </c>
      <c r="AJ3" t="s">
        <v>1250</v>
      </c>
      <c r="AK3" t="s">
        <v>2114</v>
      </c>
      <c r="AL3" t="s">
        <v>2114</v>
      </c>
      <c r="AM3" t="s">
        <v>1250</v>
      </c>
      <c r="AN3" t="s">
        <v>2132</v>
      </c>
      <c r="AO3" t="s">
        <v>2114</v>
      </c>
      <c r="AQ3" t="s">
        <v>3712</v>
      </c>
      <c r="AR3" t="s">
        <v>2114</v>
      </c>
      <c r="AS3" t="s">
        <v>2114</v>
      </c>
      <c r="AV3">
        <v>68</v>
      </c>
      <c r="AW3" t="s">
        <v>2134</v>
      </c>
      <c r="AX3" t="s">
        <v>3701</v>
      </c>
      <c r="AY3" t="s">
        <v>2136</v>
      </c>
      <c r="AZ3" t="s">
        <v>3713</v>
      </c>
      <c r="BA3" t="s">
        <v>2114</v>
      </c>
      <c r="BB3" t="s">
        <v>2114</v>
      </c>
      <c r="BC3" t="s">
        <v>112</v>
      </c>
      <c r="BD3" t="s">
        <v>436</v>
      </c>
      <c r="BE3" t="s">
        <v>2114</v>
      </c>
      <c r="BF3" t="s">
        <v>2114</v>
      </c>
      <c r="BG3" t="s">
        <v>2140</v>
      </c>
      <c r="BH3" t="s">
        <v>2141</v>
      </c>
      <c r="BI3">
        <v>1</v>
      </c>
      <c r="BJ3">
        <v>87</v>
      </c>
      <c r="BK3" t="s">
        <v>343</v>
      </c>
      <c r="BL3" t="s">
        <v>2143</v>
      </c>
      <c r="BM3" t="s">
        <v>344</v>
      </c>
      <c r="BN3" t="s">
        <v>3704</v>
      </c>
      <c r="BO3">
        <v>1</v>
      </c>
      <c r="BP3">
        <v>4200</v>
      </c>
      <c r="BQ3" t="s">
        <v>1251</v>
      </c>
      <c r="BR3" t="s">
        <v>2114</v>
      </c>
      <c r="BS3" t="s">
        <v>2114</v>
      </c>
      <c r="BT3" t="s">
        <v>1252</v>
      </c>
    </row>
    <row r="4" spans="1:72" ht="12.75">
      <c r="A4" t="s">
        <v>2110</v>
      </c>
      <c r="B4" t="s">
        <v>3714</v>
      </c>
      <c r="C4" t="s">
        <v>3691</v>
      </c>
      <c r="D4" t="s">
        <v>2113</v>
      </c>
      <c r="E4" t="s">
        <v>2114</v>
      </c>
      <c r="F4" t="s">
        <v>3692</v>
      </c>
      <c r="G4" t="s">
        <v>2116</v>
      </c>
      <c r="H4" s="1">
        <v>34500</v>
      </c>
      <c r="I4" t="s">
        <v>3693</v>
      </c>
      <c r="J4" t="s">
        <v>2118</v>
      </c>
      <c r="K4" t="s">
        <v>2552</v>
      </c>
      <c r="L4" t="s">
        <v>2120</v>
      </c>
      <c r="M4" t="s">
        <v>3694</v>
      </c>
      <c r="N4" t="s">
        <v>3715</v>
      </c>
      <c r="O4" t="s">
        <v>2123</v>
      </c>
      <c r="P4" t="s">
        <v>2124</v>
      </c>
      <c r="Q4" t="s">
        <v>106</v>
      </c>
      <c r="R4" t="s">
        <v>1253</v>
      </c>
      <c r="S4" t="s">
        <v>2114</v>
      </c>
      <c r="T4" t="s">
        <v>2114</v>
      </c>
      <c r="U4" t="s">
        <v>1253</v>
      </c>
      <c r="V4" t="s">
        <v>1254</v>
      </c>
      <c r="W4" t="s">
        <v>2260</v>
      </c>
      <c r="X4">
        <v>3</v>
      </c>
      <c r="Y4" t="s">
        <v>1253</v>
      </c>
      <c r="Z4" t="s">
        <v>2114</v>
      </c>
      <c r="AA4" t="s">
        <v>2114</v>
      </c>
      <c r="AB4" t="s">
        <v>1255</v>
      </c>
      <c r="AC4" t="s">
        <v>2114</v>
      </c>
      <c r="AD4" t="s">
        <v>2114</v>
      </c>
      <c r="AE4" t="s">
        <v>1255</v>
      </c>
      <c r="AF4" t="s">
        <v>3594</v>
      </c>
      <c r="AG4" t="s">
        <v>2114</v>
      </c>
      <c r="AH4" t="s">
        <v>2114</v>
      </c>
      <c r="AI4" t="s">
        <v>3594</v>
      </c>
      <c r="AJ4" t="s">
        <v>3478</v>
      </c>
      <c r="AK4" t="s">
        <v>2114</v>
      </c>
      <c r="AL4" t="s">
        <v>2114</v>
      </c>
      <c r="AM4" t="s">
        <v>3478</v>
      </c>
      <c r="AN4" t="s">
        <v>2132</v>
      </c>
      <c r="AO4" t="s">
        <v>2114</v>
      </c>
      <c r="AQ4" t="s">
        <v>2506</v>
      </c>
      <c r="AR4" t="s">
        <v>2114</v>
      </c>
      <c r="AS4" t="s">
        <v>2114</v>
      </c>
      <c r="AV4">
        <v>68</v>
      </c>
      <c r="AW4" t="s">
        <v>2134</v>
      </c>
      <c r="AX4" t="s">
        <v>3701</v>
      </c>
      <c r="AY4" t="s">
        <v>2136</v>
      </c>
      <c r="AZ4" t="s">
        <v>3721</v>
      </c>
      <c r="BA4" t="s">
        <v>2114</v>
      </c>
      <c r="BB4" t="s">
        <v>2114</v>
      </c>
      <c r="BC4" t="s">
        <v>112</v>
      </c>
      <c r="BD4" t="s">
        <v>3722</v>
      </c>
      <c r="BE4" t="s">
        <v>2114</v>
      </c>
      <c r="BF4" t="s">
        <v>2114</v>
      </c>
      <c r="BG4" t="s">
        <v>2140</v>
      </c>
      <c r="BH4" t="s">
        <v>2141</v>
      </c>
      <c r="BI4">
        <v>1</v>
      </c>
      <c r="BJ4">
        <v>85</v>
      </c>
      <c r="BK4" t="s">
        <v>343</v>
      </c>
      <c r="BL4" t="s">
        <v>2143</v>
      </c>
      <c r="BM4" t="s">
        <v>344</v>
      </c>
      <c r="BN4" t="s">
        <v>3704</v>
      </c>
      <c r="BO4">
        <v>1</v>
      </c>
      <c r="BP4">
        <v>4200</v>
      </c>
      <c r="BQ4" t="s">
        <v>1256</v>
      </c>
      <c r="BR4" t="s">
        <v>2114</v>
      </c>
      <c r="BS4" t="s">
        <v>2114</v>
      </c>
      <c r="BT4" t="s">
        <v>1257</v>
      </c>
    </row>
    <row r="5" spans="1:72" ht="12.75">
      <c r="A5" t="s">
        <v>2110</v>
      </c>
      <c r="B5" t="s">
        <v>3725</v>
      </c>
      <c r="C5" t="s">
        <v>3691</v>
      </c>
      <c r="D5" t="s">
        <v>2113</v>
      </c>
      <c r="E5" t="s">
        <v>2114</v>
      </c>
      <c r="F5" t="s">
        <v>3692</v>
      </c>
      <c r="G5" t="s">
        <v>2116</v>
      </c>
      <c r="H5" s="1">
        <v>34501</v>
      </c>
      <c r="I5" t="s">
        <v>3693</v>
      </c>
      <c r="J5" t="s">
        <v>2118</v>
      </c>
      <c r="K5" t="s">
        <v>2960</v>
      </c>
      <c r="L5" t="s">
        <v>2120</v>
      </c>
      <c r="M5" t="s">
        <v>3694</v>
      </c>
      <c r="N5" t="s">
        <v>3726</v>
      </c>
      <c r="O5" t="s">
        <v>2123</v>
      </c>
      <c r="P5" t="s">
        <v>2124</v>
      </c>
      <c r="Q5" t="s">
        <v>106</v>
      </c>
      <c r="R5" t="s">
        <v>1258</v>
      </c>
      <c r="S5" t="s">
        <v>2114</v>
      </c>
      <c r="T5" t="s">
        <v>2114</v>
      </c>
      <c r="U5" t="s">
        <v>1258</v>
      </c>
      <c r="V5" t="s">
        <v>1259</v>
      </c>
      <c r="W5" t="s">
        <v>2260</v>
      </c>
      <c r="X5">
        <v>3</v>
      </c>
      <c r="Y5" t="s">
        <v>1258</v>
      </c>
      <c r="Z5" t="s">
        <v>2114</v>
      </c>
      <c r="AA5" t="s">
        <v>2114</v>
      </c>
      <c r="AB5" t="s">
        <v>2646</v>
      </c>
      <c r="AC5" t="s">
        <v>2114</v>
      </c>
      <c r="AD5" t="s">
        <v>2114</v>
      </c>
      <c r="AE5" t="s">
        <v>2646</v>
      </c>
      <c r="AF5" t="s">
        <v>1260</v>
      </c>
      <c r="AG5" t="s">
        <v>2114</v>
      </c>
      <c r="AH5" t="s">
        <v>2114</v>
      </c>
      <c r="AI5" t="s">
        <v>1260</v>
      </c>
      <c r="AJ5" t="s">
        <v>1261</v>
      </c>
      <c r="AK5" t="s">
        <v>2114</v>
      </c>
      <c r="AL5" t="s">
        <v>2114</v>
      </c>
      <c r="AM5" t="s">
        <v>1261</v>
      </c>
      <c r="AN5" t="s">
        <v>2132</v>
      </c>
      <c r="AO5" t="s">
        <v>2114</v>
      </c>
      <c r="AQ5" t="s">
        <v>3546</v>
      </c>
      <c r="AR5" t="s">
        <v>2114</v>
      </c>
      <c r="AS5" t="s">
        <v>2114</v>
      </c>
      <c r="AV5">
        <v>68</v>
      </c>
      <c r="AW5" t="s">
        <v>2134</v>
      </c>
      <c r="AX5" t="s">
        <v>3701</v>
      </c>
      <c r="AY5" t="s">
        <v>2136</v>
      </c>
      <c r="AZ5" t="s">
        <v>3732</v>
      </c>
      <c r="BA5" t="s">
        <v>2114</v>
      </c>
      <c r="BB5" t="s">
        <v>2114</v>
      </c>
      <c r="BC5" t="s">
        <v>112</v>
      </c>
      <c r="BD5" t="s">
        <v>3733</v>
      </c>
      <c r="BE5" t="s">
        <v>2114</v>
      </c>
      <c r="BF5" t="s">
        <v>2114</v>
      </c>
      <c r="BG5" t="s">
        <v>2140</v>
      </c>
      <c r="BH5" t="s">
        <v>2141</v>
      </c>
      <c r="BI5">
        <v>1</v>
      </c>
      <c r="BJ5">
        <v>98</v>
      </c>
      <c r="BK5" t="s">
        <v>343</v>
      </c>
      <c r="BL5" t="s">
        <v>2143</v>
      </c>
      <c r="BM5" t="s">
        <v>344</v>
      </c>
      <c r="BN5" t="s">
        <v>3704</v>
      </c>
      <c r="BO5">
        <v>1</v>
      </c>
      <c r="BP5">
        <v>4200</v>
      </c>
      <c r="BQ5" t="s">
        <v>1262</v>
      </c>
      <c r="BR5" t="s">
        <v>2114</v>
      </c>
      <c r="BS5" t="s">
        <v>2114</v>
      </c>
      <c r="BT5" t="s">
        <v>1263</v>
      </c>
    </row>
    <row r="6" spans="1:72" ht="12.75">
      <c r="A6" t="s">
        <v>2110</v>
      </c>
      <c r="B6" t="s">
        <v>3736</v>
      </c>
      <c r="C6" t="s">
        <v>3691</v>
      </c>
      <c r="D6" t="s">
        <v>2113</v>
      </c>
      <c r="E6" t="s">
        <v>2114</v>
      </c>
      <c r="F6" t="s">
        <v>3692</v>
      </c>
      <c r="G6" t="s">
        <v>2116</v>
      </c>
      <c r="H6" s="1">
        <v>34501</v>
      </c>
      <c r="I6" t="s">
        <v>3693</v>
      </c>
      <c r="J6" t="s">
        <v>2118</v>
      </c>
      <c r="K6" t="s">
        <v>2879</v>
      </c>
      <c r="L6" t="s">
        <v>2120</v>
      </c>
      <c r="M6" t="s">
        <v>3694</v>
      </c>
      <c r="N6" t="s">
        <v>3737</v>
      </c>
      <c r="O6" t="s">
        <v>2123</v>
      </c>
      <c r="P6" t="s">
        <v>2124</v>
      </c>
      <c r="Q6" t="s">
        <v>106</v>
      </c>
      <c r="R6" t="s">
        <v>2289</v>
      </c>
      <c r="S6" t="s">
        <v>2114</v>
      </c>
      <c r="T6" t="s">
        <v>2114</v>
      </c>
      <c r="U6" t="s">
        <v>2289</v>
      </c>
      <c r="V6" t="s">
        <v>2290</v>
      </c>
      <c r="W6" t="s">
        <v>2260</v>
      </c>
      <c r="X6">
        <v>3</v>
      </c>
      <c r="Y6" t="s">
        <v>2289</v>
      </c>
      <c r="Z6" t="s">
        <v>2114</v>
      </c>
      <c r="AA6" t="s">
        <v>2114</v>
      </c>
      <c r="AB6" t="s">
        <v>1264</v>
      </c>
      <c r="AC6" t="s">
        <v>2114</v>
      </c>
      <c r="AD6" t="s">
        <v>2114</v>
      </c>
      <c r="AE6" t="s">
        <v>1264</v>
      </c>
      <c r="AF6" t="s">
        <v>1265</v>
      </c>
      <c r="AG6" t="s">
        <v>2114</v>
      </c>
      <c r="AH6" t="s">
        <v>2114</v>
      </c>
      <c r="AI6" t="s">
        <v>1265</v>
      </c>
      <c r="AJ6" t="s">
        <v>1266</v>
      </c>
      <c r="AK6" t="s">
        <v>2114</v>
      </c>
      <c r="AL6" t="s">
        <v>2114</v>
      </c>
      <c r="AM6" t="s">
        <v>1266</v>
      </c>
      <c r="AN6" t="s">
        <v>2132</v>
      </c>
      <c r="AO6" t="s">
        <v>2114</v>
      </c>
      <c r="AQ6" t="s">
        <v>10</v>
      </c>
      <c r="AR6" t="s">
        <v>2114</v>
      </c>
      <c r="AS6" t="s">
        <v>2114</v>
      </c>
      <c r="AV6">
        <v>68</v>
      </c>
      <c r="AW6" t="s">
        <v>2134</v>
      </c>
      <c r="AX6" t="s">
        <v>3701</v>
      </c>
      <c r="AY6" t="s">
        <v>2136</v>
      </c>
      <c r="AZ6" t="s">
        <v>3743</v>
      </c>
      <c r="BA6" t="s">
        <v>2114</v>
      </c>
      <c r="BB6" t="s">
        <v>2114</v>
      </c>
      <c r="BC6" t="s">
        <v>112</v>
      </c>
      <c r="BD6" t="s">
        <v>3733</v>
      </c>
      <c r="BE6" t="s">
        <v>2114</v>
      </c>
      <c r="BF6" t="s">
        <v>2114</v>
      </c>
      <c r="BG6" t="s">
        <v>2140</v>
      </c>
      <c r="BH6" t="s">
        <v>2141</v>
      </c>
      <c r="BI6">
        <v>1</v>
      </c>
      <c r="BJ6">
        <v>99</v>
      </c>
      <c r="BK6" t="s">
        <v>343</v>
      </c>
      <c r="BL6" t="s">
        <v>2143</v>
      </c>
      <c r="BM6" t="s">
        <v>344</v>
      </c>
      <c r="BN6" t="s">
        <v>3704</v>
      </c>
      <c r="BO6">
        <v>1</v>
      </c>
      <c r="BP6">
        <v>4200</v>
      </c>
      <c r="BQ6" t="s">
        <v>1267</v>
      </c>
      <c r="BR6" t="s">
        <v>2114</v>
      </c>
      <c r="BS6" t="s">
        <v>2114</v>
      </c>
      <c r="BT6" t="s">
        <v>1268</v>
      </c>
    </row>
    <row r="7" spans="1:72" ht="12.75">
      <c r="A7" t="s">
        <v>2110</v>
      </c>
      <c r="B7" t="s">
        <v>348</v>
      </c>
      <c r="C7" t="s">
        <v>2185</v>
      </c>
      <c r="D7" t="s">
        <v>2113</v>
      </c>
      <c r="E7" t="s">
        <v>2114</v>
      </c>
      <c r="F7" t="s">
        <v>2186</v>
      </c>
      <c r="G7" t="s">
        <v>2116</v>
      </c>
      <c r="H7" s="1">
        <v>34575</v>
      </c>
      <c r="I7" t="s">
        <v>2253</v>
      </c>
      <c r="J7" t="s">
        <v>2118</v>
      </c>
      <c r="K7" t="s">
        <v>2654</v>
      </c>
      <c r="L7" t="s">
        <v>317</v>
      </c>
      <c r="M7" t="s">
        <v>349</v>
      </c>
      <c r="N7" t="s">
        <v>350</v>
      </c>
      <c r="O7" t="s">
        <v>2123</v>
      </c>
      <c r="P7" t="s">
        <v>2124</v>
      </c>
      <c r="Q7" t="s">
        <v>106</v>
      </c>
      <c r="R7" t="s">
        <v>1269</v>
      </c>
      <c r="S7" t="s">
        <v>2114</v>
      </c>
      <c r="T7" t="s">
        <v>2114</v>
      </c>
      <c r="U7" t="s">
        <v>1269</v>
      </c>
      <c r="V7" t="s">
        <v>1270</v>
      </c>
      <c r="W7" t="s">
        <v>2260</v>
      </c>
      <c r="X7">
        <v>3</v>
      </c>
      <c r="Y7" t="s">
        <v>1269</v>
      </c>
      <c r="Z7" t="s">
        <v>2114</v>
      </c>
      <c r="AA7" t="s">
        <v>2114</v>
      </c>
      <c r="AB7" t="s">
        <v>1271</v>
      </c>
      <c r="AC7" t="s">
        <v>2114</v>
      </c>
      <c r="AD7" t="s">
        <v>2114</v>
      </c>
      <c r="AE7" t="s">
        <v>1271</v>
      </c>
      <c r="AF7" t="s">
        <v>1272</v>
      </c>
      <c r="AG7" t="s">
        <v>2114</v>
      </c>
      <c r="AH7" t="s">
        <v>2114</v>
      </c>
      <c r="AI7" t="s">
        <v>1272</v>
      </c>
      <c r="AJ7" t="s">
        <v>1273</v>
      </c>
      <c r="AK7" t="s">
        <v>2114</v>
      </c>
      <c r="AL7" t="s">
        <v>2114</v>
      </c>
      <c r="AM7" t="s">
        <v>1273</v>
      </c>
      <c r="AN7" t="s">
        <v>2132</v>
      </c>
      <c r="AO7" t="s">
        <v>2114</v>
      </c>
      <c r="AQ7" t="s">
        <v>2352</v>
      </c>
      <c r="AR7" t="s">
        <v>2114</v>
      </c>
      <c r="AS7" t="s">
        <v>2114</v>
      </c>
      <c r="AV7">
        <v>68</v>
      </c>
      <c r="AW7" t="s">
        <v>2134</v>
      </c>
      <c r="AX7" t="s">
        <v>2350</v>
      </c>
      <c r="AY7" t="s">
        <v>2136</v>
      </c>
      <c r="AZ7" t="s">
        <v>354</v>
      </c>
      <c r="BA7" t="s">
        <v>2114</v>
      </c>
      <c r="BB7" t="s">
        <v>2114</v>
      </c>
      <c r="BC7" t="s">
        <v>112</v>
      </c>
      <c r="BD7" t="s">
        <v>355</v>
      </c>
      <c r="BE7" t="s">
        <v>2114</v>
      </c>
      <c r="BF7" t="s">
        <v>2114</v>
      </c>
      <c r="BG7" t="s">
        <v>2140</v>
      </c>
      <c r="BH7" t="s">
        <v>2141</v>
      </c>
      <c r="BI7">
        <v>1</v>
      </c>
      <c r="BJ7">
        <v>91</v>
      </c>
      <c r="BK7" t="s">
        <v>343</v>
      </c>
      <c r="BL7" t="s">
        <v>2143</v>
      </c>
      <c r="BM7" t="s">
        <v>356</v>
      </c>
      <c r="BN7" t="s">
        <v>2451</v>
      </c>
      <c r="BO7">
        <v>1</v>
      </c>
      <c r="BP7">
        <v>2000</v>
      </c>
      <c r="BQ7" t="s">
        <v>1274</v>
      </c>
      <c r="BR7" t="s">
        <v>2114</v>
      </c>
      <c r="BS7" t="s">
        <v>2114</v>
      </c>
      <c r="BT7" t="s">
        <v>1275</v>
      </c>
    </row>
    <row r="8" spans="1:72" ht="12.75">
      <c r="A8" t="s">
        <v>2110</v>
      </c>
      <c r="B8" t="s">
        <v>359</v>
      </c>
      <c r="C8" t="s">
        <v>2185</v>
      </c>
      <c r="D8" t="s">
        <v>2113</v>
      </c>
      <c r="E8" t="s">
        <v>2114</v>
      </c>
      <c r="F8" t="s">
        <v>2186</v>
      </c>
      <c r="G8" t="s">
        <v>2116</v>
      </c>
      <c r="H8" s="1">
        <v>34573</v>
      </c>
      <c r="I8" t="s">
        <v>2253</v>
      </c>
      <c r="J8" t="s">
        <v>2118</v>
      </c>
      <c r="K8" t="s">
        <v>2374</v>
      </c>
      <c r="L8" t="s">
        <v>317</v>
      </c>
      <c r="M8" t="s">
        <v>349</v>
      </c>
      <c r="N8" t="s">
        <v>360</v>
      </c>
      <c r="O8" t="s">
        <v>2123</v>
      </c>
      <c r="P8" t="s">
        <v>2124</v>
      </c>
      <c r="Q8" t="s">
        <v>106</v>
      </c>
      <c r="R8" t="s">
        <v>171</v>
      </c>
      <c r="S8" t="s">
        <v>2114</v>
      </c>
      <c r="T8" t="s">
        <v>2114</v>
      </c>
      <c r="U8" t="s">
        <v>171</v>
      </c>
      <c r="V8" t="s">
        <v>172</v>
      </c>
      <c r="W8" t="s">
        <v>2260</v>
      </c>
      <c r="X8">
        <v>3</v>
      </c>
      <c r="Y8" t="s">
        <v>171</v>
      </c>
      <c r="Z8" t="s">
        <v>2114</v>
      </c>
      <c r="AA8" t="s">
        <v>2114</v>
      </c>
      <c r="AB8" t="s">
        <v>1276</v>
      </c>
      <c r="AC8" t="s">
        <v>2114</v>
      </c>
      <c r="AD8" t="s">
        <v>2114</v>
      </c>
      <c r="AE8" t="s">
        <v>1276</v>
      </c>
      <c r="AF8" t="s">
        <v>1277</v>
      </c>
      <c r="AG8" t="s">
        <v>2114</v>
      </c>
      <c r="AH8" t="s">
        <v>2114</v>
      </c>
      <c r="AI8" t="s">
        <v>1277</v>
      </c>
      <c r="AJ8" t="s">
        <v>1278</v>
      </c>
      <c r="AK8" t="s">
        <v>2114</v>
      </c>
      <c r="AL8" t="s">
        <v>2114</v>
      </c>
      <c r="AM8" t="s">
        <v>1278</v>
      </c>
      <c r="AN8" t="s">
        <v>2132</v>
      </c>
      <c r="AO8" t="s">
        <v>2270</v>
      </c>
      <c r="AQ8" t="s">
        <v>367</v>
      </c>
      <c r="AR8" t="s">
        <v>2114</v>
      </c>
      <c r="AS8" t="s">
        <v>2114</v>
      </c>
      <c r="AV8">
        <v>68</v>
      </c>
      <c r="AW8" t="s">
        <v>2134</v>
      </c>
      <c r="AX8" t="s">
        <v>2198</v>
      </c>
      <c r="AY8" t="s">
        <v>2136</v>
      </c>
      <c r="AZ8" t="s">
        <v>368</v>
      </c>
      <c r="BA8" t="s">
        <v>2114</v>
      </c>
      <c r="BB8" t="s">
        <v>2114</v>
      </c>
      <c r="BC8" t="s">
        <v>112</v>
      </c>
      <c r="BD8" t="s">
        <v>369</v>
      </c>
      <c r="BE8" t="s">
        <v>2114</v>
      </c>
      <c r="BF8" t="s">
        <v>2114</v>
      </c>
      <c r="BG8" t="s">
        <v>2140</v>
      </c>
      <c r="BH8" t="s">
        <v>2141</v>
      </c>
      <c r="BI8">
        <v>3</v>
      </c>
      <c r="BJ8">
        <v>89</v>
      </c>
      <c r="BK8" t="s">
        <v>343</v>
      </c>
      <c r="BL8" t="s">
        <v>2143</v>
      </c>
      <c r="BM8" t="s">
        <v>356</v>
      </c>
      <c r="BN8" t="s">
        <v>2683</v>
      </c>
      <c r="BO8">
        <v>1</v>
      </c>
      <c r="BP8">
        <v>2000</v>
      </c>
      <c r="BQ8" t="s">
        <v>1279</v>
      </c>
      <c r="BR8" t="s">
        <v>2114</v>
      </c>
      <c r="BS8" t="s">
        <v>2114</v>
      </c>
      <c r="BT8" t="s">
        <v>1280</v>
      </c>
    </row>
    <row r="9" spans="1:72" ht="12.75">
      <c r="A9" t="s">
        <v>2110</v>
      </c>
      <c r="B9" t="s">
        <v>3758</v>
      </c>
      <c r="C9" t="s">
        <v>2185</v>
      </c>
      <c r="D9" t="s">
        <v>2113</v>
      </c>
      <c r="E9" t="s">
        <v>2114</v>
      </c>
      <c r="F9" t="s">
        <v>2186</v>
      </c>
      <c r="G9" t="s">
        <v>2116</v>
      </c>
      <c r="H9" s="1">
        <v>34573</v>
      </c>
      <c r="I9" t="s">
        <v>2253</v>
      </c>
      <c r="J9" t="s">
        <v>2118</v>
      </c>
      <c r="K9" t="s">
        <v>3759</v>
      </c>
      <c r="L9" t="s">
        <v>317</v>
      </c>
      <c r="M9" t="s">
        <v>349</v>
      </c>
      <c r="N9" t="s">
        <v>3760</v>
      </c>
      <c r="O9" t="s">
        <v>2123</v>
      </c>
      <c r="P9" t="s">
        <v>2124</v>
      </c>
      <c r="Q9" t="s">
        <v>106</v>
      </c>
      <c r="R9" t="s">
        <v>440</v>
      </c>
      <c r="S9" t="s">
        <v>2114</v>
      </c>
      <c r="T9" t="s">
        <v>2114</v>
      </c>
      <c r="U9" t="s">
        <v>440</v>
      </c>
      <c r="V9" t="s">
        <v>441</v>
      </c>
      <c r="W9" t="s">
        <v>2260</v>
      </c>
      <c r="X9">
        <v>3</v>
      </c>
      <c r="Y9" t="s">
        <v>440</v>
      </c>
      <c r="Z9" t="s">
        <v>2114</v>
      </c>
      <c r="AA9" t="s">
        <v>2114</v>
      </c>
      <c r="AB9" t="s">
        <v>1281</v>
      </c>
      <c r="AC9" t="s">
        <v>2114</v>
      </c>
      <c r="AD9" t="s">
        <v>2114</v>
      </c>
      <c r="AE9" t="s">
        <v>1281</v>
      </c>
      <c r="AF9" t="s">
        <v>1282</v>
      </c>
      <c r="AG9" t="s">
        <v>2114</v>
      </c>
      <c r="AH9" t="s">
        <v>2114</v>
      </c>
      <c r="AI9" t="s">
        <v>1282</v>
      </c>
      <c r="AJ9" t="s">
        <v>1283</v>
      </c>
      <c r="AK9" t="s">
        <v>2114</v>
      </c>
      <c r="AL9" t="s">
        <v>2114</v>
      </c>
      <c r="AM9" t="s">
        <v>1283</v>
      </c>
      <c r="AN9" t="s">
        <v>2132</v>
      </c>
      <c r="AO9" t="s">
        <v>2270</v>
      </c>
      <c r="AQ9" t="s">
        <v>2949</v>
      </c>
      <c r="AR9" t="s">
        <v>2114</v>
      </c>
      <c r="AS9" t="s">
        <v>2114</v>
      </c>
      <c r="AV9">
        <v>68</v>
      </c>
      <c r="AW9" t="s">
        <v>2134</v>
      </c>
      <c r="AX9" t="s">
        <v>2198</v>
      </c>
      <c r="AY9" t="s">
        <v>2136</v>
      </c>
      <c r="AZ9" t="s">
        <v>3765</v>
      </c>
      <c r="BA9" t="s">
        <v>2114</v>
      </c>
      <c r="BB9" t="s">
        <v>2114</v>
      </c>
      <c r="BC9" t="s">
        <v>112</v>
      </c>
      <c r="BD9" t="s">
        <v>369</v>
      </c>
      <c r="BE9" t="s">
        <v>2114</v>
      </c>
      <c r="BF9" t="s">
        <v>2114</v>
      </c>
      <c r="BG9" t="s">
        <v>2140</v>
      </c>
      <c r="BH9" t="s">
        <v>2141</v>
      </c>
      <c r="BI9">
        <v>3</v>
      </c>
      <c r="BJ9">
        <v>82</v>
      </c>
      <c r="BK9" t="s">
        <v>343</v>
      </c>
      <c r="BL9" t="s">
        <v>2143</v>
      </c>
      <c r="BM9" t="s">
        <v>356</v>
      </c>
      <c r="BN9" t="s">
        <v>2683</v>
      </c>
      <c r="BO9">
        <v>1</v>
      </c>
      <c r="BP9">
        <v>2000</v>
      </c>
      <c r="BQ9" t="s">
        <v>1284</v>
      </c>
      <c r="BR9" t="s">
        <v>2114</v>
      </c>
      <c r="BS9" t="s">
        <v>2114</v>
      </c>
      <c r="BT9" t="s">
        <v>1285</v>
      </c>
    </row>
    <row r="10" spans="1:72" ht="12.75">
      <c r="A10" t="s">
        <v>2110</v>
      </c>
      <c r="B10" t="s">
        <v>388</v>
      </c>
      <c r="C10" t="s">
        <v>2185</v>
      </c>
      <c r="D10" t="s">
        <v>2113</v>
      </c>
      <c r="E10" t="s">
        <v>2114</v>
      </c>
      <c r="F10" t="s">
        <v>2186</v>
      </c>
      <c r="G10" t="s">
        <v>2116</v>
      </c>
      <c r="H10" s="1">
        <v>34576</v>
      </c>
      <c r="I10" t="s">
        <v>2253</v>
      </c>
      <c r="J10" t="s">
        <v>2118</v>
      </c>
      <c r="K10" t="s">
        <v>2665</v>
      </c>
      <c r="L10" t="s">
        <v>317</v>
      </c>
      <c r="M10" t="s">
        <v>349</v>
      </c>
      <c r="N10" t="s">
        <v>389</v>
      </c>
      <c r="O10" t="s">
        <v>2123</v>
      </c>
      <c r="P10" t="s">
        <v>2124</v>
      </c>
      <c r="Q10" t="s">
        <v>106</v>
      </c>
      <c r="R10" t="s">
        <v>2878</v>
      </c>
      <c r="S10" t="s">
        <v>2114</v>
      </c>
      <c r="T10" t="s">
        <v>2114</v>
      </c>
      <c r="U10" t="s">
        <v>2878</v>
      </c>
      <c r="V10" t="s">
        <v>278</v>
      </c>
      <c r="W10" t="s">
        <v>2260</v>
      </c>
      <c r="X10">
        <v>3</v>
      </c>
      <c r="Y10" t="s">
        <v>2878</v>
      </c>
      <c r="Z10" t="s">
        <v>2114</v>
      </c>
      <c r="AA10" t="s">
        <v>2114</v>
      </c>
      <c r="AB10" t="s">
        <v>1286</v>
      </c>
      <c r="AC10" t="s">
        <v>2114</v>
      </c>
      <c r="AD10" t="s">
        <v>2114</v>
      </c>
      <c r="AE10" t="s">
        <v>1286</v>
      </c>
      <c r="AF10" t="s">
        <v>1287</v>
      </c>
      <c r="AG10" t="s">
        <v>2114</v>
      </c>
      <c r="AH10" t="s">
        <v>2114</v>
      </c>
      <c r="AI10" t="s">
        <v>1287</v>
      </c>
      <c r="AJ10" t="s">
        <v>1288</v>
      </c>
      <c r="AK10" t="s">
        <v>2114</v>
      </c>
      <c r="AL10" t="s">
        <v>2114</v>
      </c>
      <c r="AM10" t="s">
        <v>1288</v>
      </c>
      <c r="AN10" t="s">
        <v>2132</v>
      </c>
      <c r="AO10" t="s">
        <v>2270</v>
      </c>
      <c r="AQ10" t="s">
        <v>367</v>
      </c>
      <c r="AR10" t="s">
        <v>2114</v>
      </c>
      <c r="AS10" t="s">
        <v>2114</v>
      </c>
      <c r="AV10">
        <v>68</v>
      </c>
      <c r="AW10" t="s">
        <v>2134</v>
      </c>
      <c r="AX10" t="s">
        <v>2198</v>
      </c>
      <c r="AY10" t="s">
        <v>2136</v>
      </c>
      <c r="AZ10" t="s">
        <v>394</v>
      </c>
      <c r="BA10" t="s">
        <v>2114</v>
      </c>
      <c r="BB10" t="s">
        <v>2114</v>
      </c>
      <c r="BC10" t="s">
        <v>112</v>
      </c>
      <c r="BD10" t="s">
        <v>395</v>
      </c>
      <c r="BE10" t="s">
        <v>2114</v>
      </c>
      <c r="BF10" t="s">
        <v>2114</v>
      </c>
      <c r="BG10" t="s">
        <v>2140</v>
      </c>
      <c r="BH10" t="s">
        <v>2141</v>
      </c>
      <c r="BI10">
        <v>3</v>
      </c>
      <c r="BJ10">
        <v>92</v>
      </c>
      <c r="BK10" t="s">
        <v>343</v>
      </c>
      <c r="BL10" t="s">
        <v>2143</v>
      </c>
      <c r="BM10" t="s">
        <v>356</v>
      </c>
      <c r="BN10" t="s">
        <v>2451</v>
      </c>
      <c r="BO10">
        <v>1</v>
      </c>
      <c r="BP10">
        <v>2000</v>
      </c>
      <c r="BQ10" t="s">
        <v>1289</v>
      </c>
      <c r="BR10" t="s">
        <v>2114</v>
      </c>
      <c r="BS10" t="s">
        <v>2114</v>
      </c>
      <c r="BT10" t="s">
        <v>1290</v>
      </c>
    </row>
    <row r="11" spans="1:72" ht="12.75">
      <c r="A11" t="s">
        <v>2110</v>
      </c>
      <c r="B11" t="s">
        <v>398</v>
      </c>
      <c r="C11" t="s">
        <v>2185</v>
      </c>
      <c r="D11" t="s">
        <v>2113</v>
      </c>
      <c r="E11" t="s">
        <v>2114</v>
      </c>
      <c r="F11" t="s">
        <v>2186</v>
      </c>
      <c r="G11" t="s">
        <v>2116</v>
      </c>
      <c r="H11" s="1">
        <v>34576</v>
      </c>
      <c r="I11" t="s">
        <v>2253</v>
      </c>
      <c r="J11" t="s">
        <v>2118</v>
      </c>
      <c r="K11" t="s">
        <v>2552</v>
      </c>
      <c r="L11" t="s">
        <v>317</v>
      </c>
      <c r="M11" t="s">
        <v>349</v>
      </c>
      <c r="N11" t="s">
        <v>399</v>
      </c>
      <c r="O11" t="s">
        <v>2123</v>
      </c>
      <c r="P11" t="s">
        <v>2124</v>
      </c>
      <c r="Q11" t="s">
        <v>106</v>
      </c>
      <c r="R11" t="s">
        <v>1291</v>
      </c>
      <c r="S11" t="s">
        <v>2114</v>
      </c>
      <c r="T11" t="s">
        <v>2114</v>
      </c>
      <c r="U11" t="s">
        <v>1291</v>
      </c>
      <c r="V11" t="s">
        <v>1292</v>
      </c>
      <c r="W11" t="s">
        <v>2260</v>
      </c>
      <c r="X11">
        <v>3</v>
      </c>
      <c r="Y11" t="s">
        <v>1291</v>
      </c>
      <c r="Z11" t="s">
        <v>2114</v>
      </c>
      <c r="AA11" t="s">
        <v>2114</v>
      </c>
      <c r="AB11" t="s">
        <v>1293</v>
      </c>
      <c r="AC11" t="s">
        <v>2114</v>
      </c>
      <c r="AD11" t="s">
        <v>2114</v>
      </c>
      <c r="AE11" t="s">
        <v>1293</v>
      </c>
      <c r="AF11" t="s">
        <v>1294</v>
      </c>
      <c r="AG11" t="s">
        <v>2114</v>
      </c>
      <c r="AH11" t="s">
        <v>2114</v>
      </c>
      <c r="AI11" t="s">
        <v>1294</v>
      </c>
      <c r="AJ11" t="s">
        <v>1295</v>
      </c>
      <c r="AK11" t="s">
        <v>2114</v>
      </c>
      <c r="AL11" t="s">
        <v>2114</v>
      </c>
      <c r="AM11" t="s">
        <v>1295</v>
      </c>
      <c r="AN11" t="s">
        <v>2132</v>
      </c>
      <c r="AO11" t="s">
        <v>2270</v>
      </c>
      <c r="AQ11" t="s">
        <v>405</v>
      </c>
      <c r="AR11" t="s">
        <v>2114</v>
      </c>
      <c r="AS11" t="s">
        <v>2114</v>
      </c>
      <c r="AV11">
        <v>68</v>
      </c>
      <c r="AW11" t="s">
        <v>2134</v>
      </c>
      <c r="AX11" t="s">
        <v>2198</v>
      </c>
      <c r="AY11" t="s">
        <v>2136</v>
      </c>
      <c r="AZ11" t="s">
        <v>406</v>
      </c>
      <c r="BA11" t="s">
        <v>2114</v>
      </c>
      <c r="BB11" t="s">
        <v>2114</v>
      </c>
      <c r="BC11" t="s">
        <v>112</v>
      </c>
      <c r="BD11" t="s">
        <v>407</v>
      </c>
      <c r="BE11" t="s">
        <v>2114</v>
      </c>
      <c r="BF11" t="s">
        <v>2114</v>
      </c>
      <c r="BG11" t="s">
        <v>2140</v>
      </c>
      <c r="BH11" t="s">
        <v>2141</v>
      </c>
      <c r="BI11">
        <v>3</v>
      </c>
      <c r="BJ11">
        <v>85</v>
      </c>
      <c r="BK11" t="s">
        <v>343</v>
      </c>
      <c r="BL11" t="s">
        <v>2143</v>
      </c>
      <c r="BM11" t="s">
        <v>356</v>
      </c>
      <c r="BN11" t="s">
        <v>2451</v>
      </c>
      <c r="BO11">
        <v>1</v>
      </c>
      <c r="BP11">
        <v>2000</v>
      </c>
      <c r="BQ11" t="s">
        <v>2127</v>
      </c>
      <c r="BR11" t="s">
        <v>2114</v>
      </c>
      <c r="BS11" t="s">
        <v>2114</v>
      </c>
      <c r="BT11" t="s">
        <v>2126</v>
      </c>
    </row>
    <row r="12" spans="1:72" ht="12.75">
      <c r="A12" t="s">
        <v>2110</v>
      </c>
      <c r="B12" t="s">
        <v>410</v>
      </c>
      <c r="C12" t="s">
        <v>2185</v>
      </c>
      <c r="D12" t="s">
        <v>2113</v>
      </c>
      <c r="E12" t="s">
        <v>2114</v>
      </c>
      <c r="F12" t="s">
        <v>2186</v>
      </c>
      <c r="G12" t="s">
        <v>2116</v>
      </c>
      <c r="H12" s="1">
        <v>34576</v>
      </c>
      <c r="I12" t="s">
        <v>2253</v>
      </c>
      <c r="J12" t="s">
        <v>2118</v>
      </c>
      <c r="K12" t="s">
        <v>2225</v>
      </c>
      <c r="L12" t="s">
        <v>317</v>
      </c>
      <c r="M12" t="s">
        <v>349</v>
      </c>
      <c r="N12" t="s">
        <v>411</v>
      </c>
      <c r="O12" t="s">
        <v>2123</v>
      </c>
      <c r="P12" t="s">
        <v>2124</v>
      </c>
      <c r="Q12" t="s">
        <v>106</v>
      </c>
      <c r="R12" t="s">
        <v>3833</v>
      </c>
      <c r="S12" t="s">
        <v>2114</v>
      </c>
      <c r="T12" t="s">
        <v>2114</v>
      </c>
      <c r="U12" t="s">
        <v>3833</v>
      </c>
      <c r="V12" t="s">
        <v>3832</v>
      </c>
      <c r="W12" t="s">
        <v>2260</v>
      </c>
      <c r="X12">
        <v>3</v>
      </c>
      <c r="Y12" t="s">
        <v>3833</v>
      </c>
      <c r="Z12" t="s">
        <v>2114</v>
      </c>
      <c r="AA12" t="s">
        <v>2114</v>
      </c>
      <c r="AB12" t="s">
        <v>1296</v>
      </c>
      <c r="AC12" t="s">
        <v>2114</v>
      </c>
      <c r="AD12" t="s">
        <v>2114</v>
      </c>
      <c r="AE12" t="s">
        <v>1296</v>
      </c>
      <c r="AF12" t="s">
        <v>352</v>
      </c>
      <c r="AG12" t="s">
        <v>2114</v>
      </c>
      <c r="AH12" t="s">
        <v>2114</v>
      </c>
      <c r="AI12" t="s">
        <v>352</v>
      </c>
      <c r="AJ12" t="s">
        <v>274</v>
      </c>
      <c r="AK12" t="s">
        <v>2114</v>
      </c>
      <c r="AL12" t="s">
        <v>2114</v>
      </c>
      <c r="AM12" t="s">
        <v>274</v>
      </c>
      <c r="AN12" t="s">
        <v>2132</v>
      </c>
      <c r="AO12" t="s">
        <v>2270</v>
      </c>
      <c r="AQ12" t="s">
        <v>417</v>
      </c>
      <c r="AR12" t="s">
        <v>2114</v>
      </c>
      <c r="AS12" t="s">
        <v>2114</v>
      </c>
      <c r="AV12">
        <v>68</v>
      </c>
      <c r="AW12" t="s">
        <v>2134</v>
      </c>
      <c r="AX12" t="s">
        <v>2198</v>
      </c>
      <c r="AY12" t="s">
        <v>2136</v>
      </c>
      <c r="AZ12" t="s">
        <v>418</v>
      </c>
      <c r="BA12" t="s">
        <v>2114</v>
      </c>
      <c r="BB12" t="s">
        <v>2114</v>
      </c>
      <c r="BC12" t="s">
        <v>112</v>
      </c>
      <c r="BD12" t="s">
        <v>419</v>
      </c>
      <c r="BE12" t="s">
        <v>2114</v>
      </c>
      <c r="BF12" t="s">
        <v>2114</v>
      </c>
      <c r="BG12" t="s">
        <v>2140</v>
      </c>
      <c r="BH12" t="s">
        <v>2141</v>
      </c>
      <c r="BI12">
        <v>3</v>
      </c>
      <c r="BJ12">
        <v>84</v>
      </c>
      <c r="BK12" t="s">
        <v>343</v>
      </c>
      <c r="BL12" t="s">
        <v>2143</v>
      </c>
      <c r="BM12" t="s">
        <v>356</v>
      </c>
      <c r="BN12" t="s">
        <v>2451</v>
      </c>
      <c r="BO12">
        <v>1</v>
      </c>
      <c r="BP12">
        <v>2000</v>
      </c>
      <c r="BQ12" t="s">
        <v>1297</v>
      </c>
      <c r="BR12" t="s">
        <v>2114</v>
      </c>
      <c r="BS12" t="s">
        <v>2114</v>
      </c>
      <c r="BT12" t="s">
        <v>1298</v>
      </c>
    </row>
    <row r="13" spans="1:72" ht="12.75">
      <c r="A13" t="s">
        <v>2110</v>
      </c>
      <c r="B13" t="s">
        <v>422</v>
      </c>
      <c r="C13" t="s">
        <v>2185</v>
      </c>
      <c r="D13" t="s">
        <v>2113</v>
      </c>
      <c r="E13" t="s">
        <v>2114</v>
      </c>
      <c r="F13" t="s">
        <v>2186</v>
      </c>
      <c r="G13" t="s">
        <v>2116</v>
      </c>
      <c r="H13" s="1">
        <v>34576</v>
      </c>
      <c r="I13" t="s">
        <v>2253</v>
      </c>
      <c r="J13" t="s">
        <v>2118</v>
      </c>
      <c r="K13" t="s">
        <v>2359</v>
      </c>
      <c r="L13" t="s">
        <v>317</v>
      </c>
      <c r="M13" t="s">
        <v>349</v>
      </c>
      <c r="N13" t="s">
        <v>423</v>
      </c>
      <c r="O13" t="s">
        <v>2123</v>
      </c>
      <c r="P13" t="s">
        <v>2124</v>
      </c>
      <c r="Q13" t="s">
        <v>106</v>
      </c>
      <c r="R13" t="s">
        <v>1299</v>
      </c>
      <c r="S13" t="s">
        <v>2114</v>
      </c>
      <c r="T13" t="s">
        <v>2114</v>
      </c>
      <c r="U13" t="s">
        <v>1299</v>
      </c>
      <c r="V13" t="s">
        <v>1300</v>
      </c>
      <c r="W13" t="s">
        <v>2260</v>
      </c>
      <c r="X13">
        <v>3</v>
      </c>
      <c r="Y13" t="s">
        <v>1299</v>
      </c>
      <c r="Z13" t="s">
        <v>2114</v>
      </c>
      <c r="AA13" t="s">
        <v>2114</v>
      </c>
      <c r="AB13" t="s">
        <v>2418</v>
      </c>
      <c r="AC13" t="s">
        <v>2114</v>
      </c>
      <c r="AD13" t="s">
        <v>2114</v>
      </c>
      <c r="AE13" t="s">
        <v>2418</v>
      </c>
      <c r="AF13" t="s">
        <v>1301</v>
      </c>
      <c r="AG13" t="s">
        <v>2114</v>
      </c>
      <c r="AH13" t="s">
        <v>2114</v>
      </c>
      <c r="AI13" t="s">
        <v>1301</v>
      </c>
      <c r="AJ13" t="s">
        <v>1302</v>
      </c>
      <c r="AK13" t="s">
        <v>2114</v>
      </c>
      <c r="AL13" t="s">
        <v>2114</v>
      </c>
      <c r="AM13" t="s">
        <v>1302</v>
      </c>
      <c r="AN13" t="s">
        <v>2132</v>
      </c>
      <c r="AO13" t="s">
        <v>2270</v>
      </c>
      <c r="AQ13" t="s">
        <v>2949</v>
      </c>
      <c r="AR13" t="s">
        <v>2114</v>
      </c>
      <c r="AS13" t="s">
        <v>2114</v>
      </c>
      <c r="AV13">
        <v>68</v>
      </c>
      <c r="AW13" t="s">
        <v>2134</v>
      </c>
      <c r="AX13" t="s">
        <v>2198</v>
      </c>
      <c r="AY13" t="s">
        <v>2136</v>
      </c>
      <c r="AZ13" t="s">
        <v>427</v>
      </c>
      <c r="BA13" t="s">
        <v>2114</v>
      </c>
      <c r="BB13" t="s">
        <v>2114</v>
      </c>
      <c r="BC13" t="s">
        <v>112</v>
      </c>
      <c r="BD13" t="s">
        <v>407</v>
      </c>
      <c r="BE13" t="s">
        <v>2114</v>
      </c>
      <c r="BF13" t="s">
        <v>2114</v>
      </c>
      <c r="BG13" t="s">
        <v>2140</v>
      </c>
      <c r="BH13" t="s">
        <v>2141</v>
      </c>
      <c r="BI13">
        <v>3</v>
      </c>
      <c r="BJ13">
        <v>88</v>
      </c>
      <c r="BK13" t="s">
        <v>343</v>
      </c>
      <c r="BL13" t="s">
        <v>2143</v>
      </c>
      <c r="BM13" t="s">
        <v>356</v>
      </c>
      <c r="BN13" t="s">
        <v>2451</v>
      </c>
      <c r="BO13">
        <v>1</v>
      </c>
      <c r="BP13">
        <v>2000</v>
      </c>
      <c r="BQ13" t="s">
        <v>275</v>
      </c>
      <c r="BR13" t="s">
        <v>2114</v>
      </c>
      <c r="BS13" t="s">
        <v>2114</v>
      </c>
      <c r="BT13" t="s">
        <v>276</v>
      </c>
    </row>
    <row r="14" spans="1:72" ht="12.75">
      <c r="A14" t="s">
        <v>2110</v>
      </c>
      <c r="B14" t="s">
        <v>428</v>
      </c>
      <c r="C14" t="s">
        <v>2185</v>
      </c>
      <c r="D14" t="s">
        <v>2113</v>
      </c>
      <c r="E14" t="s">
        <v>2114</v>
      </c>
      <c r="F14" t="s">
        <v>2186</v>
      </c>
      <c r="G14" t="s">
        <v>2116</v>
      </c>
      <c r="H14" s="1">
        <v>34576</v>
      </c>
      <c r="I14" t="s">
        <v>2253</v>
      </c>
      <c r="J14" t="s">
        <v>2118</v>
      </c>
      <c r="K14" t="s">
        <v>2359</v>
      </c>
      <c r="L14" t="s">
        <v>317</v>
      </c>
      <c r="M14" t="s">
        <v>349</v>
      </c>
      <c r="N14" t="s">
        <v>423</v>
      </c>
      <c r="O14" t="s">
        <v>2123</v>
      </c>
      <c r="P14" t="s">
        <v>2124</v>
      </c>
      <c r="Q14" t="s">
        <v>106</v>
      </c>
      <c r="R14" t="s">
        <v>2469</v>
      </c>
      <c r="S14" t="s">
        <v>2114</v>
      </c>
      <c r="T14" t="s">
        <v>2114</v>
      </c>
      <c r="U14" t="s">
        <v>2469</v>
      </c>
      <c r="V14" t="s">
        <v>2470</v>
      </c>
      <c r="W14" t="s">
        <v>2260</v>
      </c>
      <c r="X14">
        <v>3</v>
      </c>
      <c r="Y14" t="s">
        <v>2469</v>
      </c>
      <c r="Z14" t="s">
        <v>2114</v>
      </c>
      <c r="AA14" t="s">
        <v>2114</v>
      </c>
      <c r="AB14" t="s">
        <v>2310</v>
      </c>
      <c r="AC14" t="s">
        <v>2114</v>
      </c>
      <c r="AD14" t="s">
        <v>2114</v>
      </c>
      <c r="AE14" t="s">
        <v>2310</v>
      </c>
      <c r="AF14" t="s">
        <v>1303</v>
      </c>
      <c r="AG14" t="s">
        <v>2114</v>
      </c>
      <c r="AH14" t="s">
        <v>2114</v>
      </c>
      <c r="AI14" t="s">
        <v>1303</v>
      </c>
      <c r="AJ14" t="s">
        <v>1304</v>
      </c>
      <c r="AK14" t="s">
        <v>2114</v>
      </c>
      <c r="AL14" t="s">
        <v>2114</v>
      </c>
      <c r="AM14" t="s">
        <v>1304</v>
      </c>
      <c r="AN14" t="s">
        <v>2132</v>
      </c>
      <c r="AO14" t="s">
        <v>2270</v>
      </c>
      <c r="AQ14" t="s">
        <v>434</v>
      </c>
      <c r="AR14" t="s">
        <v>2114</v>
      </c>
      <c r="AS14" t="s">
        <v>2114</v>
      </c>
      <c r="AV14">
        <v>68</v>
      </c>
      <c r="AW14" t="s">
        <v>2134</v>
      </c>
      <c r="AX14" t="s">
        <v>2198</v>
      </c>
      <c r="AY14" t="s">
        <v>2136</v>
      </c>
      <c r="AZ14" t="s">
        <v>435</v>
      </c>
      <c r="BA14" t="s">
        <v>2114</v>
      </c>
      <c r="BB14" t="s">
        <v>2114</v>
      </c>
      <c r="BC14" t="s">
        <v>112</v>
      </c>
      <c r="BD14" t="s">
        <v>436</v>
      </c>
      <c r="BE14" t="s">
        <v>2114</v>
      </c>
      <c r="BF14" t="s">
        <v>2114</v>
      </c>
      <c r="BG14" t="s">
        <v>2140</v>
      </c>
      <c r="BH14" t="s">
        <v>2141</v>
      </c>
      <c r="BI14">
        <v>3</v>
      </c>
      <c r="BJ14">
        <v>88</v>
      </c>
      <c r="BK14" t="s">
        <v>343</v>
      </c>
      <c r="BL14" t="s">
        <v>2143</v>
      </c>
      <c r="BM14" t="s">
        <v>356</v>
      </c>
      <c r="BN14" t="s">
        <v>2451</v>
      </c>
      <c r="BO14">
        <v>1</v>
      </c>
      <c r="BP14">
        <v>2000</v>
      </c>
      <c r="BQ14" t="s">
        <v>255</v>
      </c>
      <c r="BR14" t="s">
        <v>2114</v>
      </c>
      <c r="BS14" t="s">
        <v>2114</v>
      </c>
      <c r="BT14" t="s">
        <v>256</v>
      </c>
    </row>
    <row r="15" spans="1:72" ht="12.75">
      <c r="A15" t="s">
        <v>2110</v>
      </c>
      <c r="B15" t="s">
        <v>438</v>
      </c>
      <c r="C15" t="s">
        <v>2185</v>
      </c>
      <c r="D15" t="s">
        <v>2113</v>
      </c>
      <c r="E15" t="s">
        <v>2114</v>
      </c>
      <c r="F15" t="s">
        <v>2186</v>
      </c>
      <c r="G15" t="s">
        <v>2116</v>
      </c>
      <c r="H15" s="1">
        <v>34576</v>
      </c>
      <c r="I15" t="s">
        <v>2253</v>
      </c>
      <c r="J15" t="s">
        <v>2118</v>
      </c>
      <c r="K15" t="s">
        <v>2575</v>
      </c>
      <c r="L15" t="s">
        <v>317</v>
      </c>
      <c r="M15" t="s">
        <v>349</v>
      </c>
      <c r="N15" t="s">
        <v>439</v>
      </c>
      <c r="O15" t="s">
        <v>2123</v>
      </c>
      <c r="P15" t="s">
        <v>2124</v>
      </c>
      <c r="Q15" t="s">
        <v>106</v>
      </c>
      <c r="R15" t="s">
        <v>1305</v>
      </c>
      <c r="S15" t="s">
        <v>2114</v>
      </c>
      <c r="T15" t="s">
        <v>2114</v>
      </c>
      <c r="U15" t="s">
        <v>1305</v>
      </c>
      <c r="V15" t="s">
        <v>1306</v>
      </c>
      <c r="W15" t="s">
        <v>2260</v>
      </c>
      <c r="X15">
        <v>3</v>
      </c>
      <c r="Y15" t="s">
        <v>1305</v>
      </c>
      <c r="Z15" t="s">
        <v>2114</v>
      </c>
      <c r="AA15" t="s">
        <v>2114</v>
      </c>
      <c r="AB15" t="s">
        <v>1307</v>
      </c>
      <c r="AC15" t="s">
        <v>2114</v>
      </c>
      <c r="AD15" t="s">
        <v>2114</v>
      </c>
      <c r="AE15" t="s">
        <v>1307</v>
      </c>
      <c r="AF15" t="s">
        <v>378</v>
      </c>
      <c r="AG15" t="s">
        <v>2114</v>
      </c>
      <c r="AH15" t="s">
        <v>2114</v>
      </c>
      <c r="AI15" t="s">
        <v>378</v>
      </c>
      <c r="AJ15" t="s">
        <v>1308</v>
      </c>
      <c r="AK15" t="s">
        <v>2114</v>
      </c>
      <c r="AL15" t="s">
        <v>2114</v>
      </c>
      <c r="AM15" t="s">
        <v>1308</v>
      </c>
      <c r="AN15" t="s">
        <v>2132</v>
      </c>
      <c r="AO15" t="s">
        <v>2270</v>
      </c>
      <c r="AQ15" t="s">
        <v>2507</v>
      </c>
      <c r="AR15" t="s">
        <v>2114</v>
      </c>
      <c r="AS15" t="s">
        <v>2114</v>
      </c>
      <c r="AV15">
        <v>68</v>
      </c>
      <c r="AW15" t="s">
        <v>2134</v>
      </c>
      <c r="AX15" t="s">
        <v>2198</v>
      </c>
      <c r="AY15" t="s">
        <v>2136</v>
      </c>
      <c r="AZ15" t="s">
        <v>445</v>
      </c>
      <c r="BA15" t="s">
        <v>2114</v>
      </c>
      <c r="BB15" t="s">
        <v>2114</v>
      </c>
      <c r="BC15" t="s">
        <v>112</v>
      </c>
      <c r="BD15" t="s">
        <v>446</v>
      </c>
      <c r="BE15" t="s">
        <v>2114</v>
      </c>
      <c r="BF15" t="s">
        <v>2114</v>
      </c>
      <c r="BG15" t="s">
        <v>2140</v>
      </c>
      <c r="BH15" t="s">
        <v>2141</v>
      </c>
      <c r="BI15">
        <v>3</v>
      </c>
      <c r="BJ15">
        <v>87</v>
      </c>
      <c r="BK15" t="s">
        <v>343</v>
      </c>
      <c r="BL15" t="s">
        <v>2143</v>
      </c>
      <c r="BM15" t="s">
        <v>356</v>
      </c>
      <c r="BN15" t="s">
        <v>2451</v>
      </c>
      <c r="BO15">
        <v>1</v>
      </c>
      <c r="BP15">
        <v>2000</v>
      </c>
      <c r="BQ15" t="s">
        <v>1309</v>
      </c>
      <c r="BR15" t="s">
        <v>2114</v>
      </c>
      <c r="BS15" t="s">
        <v>2114</v>
      </c>
      <c r="BT15" t="s">
        <v>2678</v>
      </c>
    </row>
    <row r="16" spans="1:72" ht="12.75">
      <c r="A16" t="s">
        <v>2110</v>
      </c>
      <c r="B16" t="s">
        <v>447</v>
      </c>
      <c r="C16" t="s">
        <v>2185</v>
      </c>
      <c r="D16" t="s">
        <v>2113</v>
      </c>
      <c r="E16" t="s">
        <v>2114</v>
      </c>
      <c r="F16" t="s">
        <v>2186</v>
      </c>
      <c r="G16" t="s">
        <v>2116</v>
      </c>
      <c r="H16" s="1">
        <v>34576</v>
      </c>
      <c r="I16" t="s">
        <v>2253</v>
      </c>
      <c r="J16" t="s">
        <v>2118</v>
      </c>
      <c r="K16" t="s">
        <v>2254</v>
      </c>
      <c r="L16" t="s">
        <v>317</v>
      </c>
      <c r="M16" t="s">
        <v>349</v>
      </c>
      <c r="N16" t="s">
        <v>448</v>
      </c>
      <c r="O16" t="s">
        <v>2123</v>
      </c>
      <c r="P16" t="s">
        <v>2124</v>
      </c>
      <c r="Q16" t="s">
        <v>106</v>
      </c>
      <c r="R16" t="s">
        <v>1310</v>
      </c>
      <c r="S16" t="s">
        <v>2114</v>
      </c>
      <c r="T16" t="s">
        <v>2114</v>
      </c>
      <c r="U16" t="s">
        <v>1310</v>
      </c>
      <c r="V16" t="s">
        <v>1311</v>
      </c>
      <c r="W16" t="s">
        <v>2260</v>
      </c>
      <c r="X16">
        <v>3</v>
      </c>
      <c r="Y16" t="s">
        <v>1310</v>
      </c>
      <c r="Z16" t="s">
        <v>2114</v>
      </c>
      <c r="AA16" t="s">
        <v>2114</v>
      </c>
      <c r="AB16" t="s">
        <v>2680</v>
      </c>
      <c r="AC16" t="s">
        <v>2114</v>
      </c>
      <c r="AD16" t="s">
        <v>2114</v>
      </c>
      <c r="AE16" t="s">
        <v>2680</v>
      </c>
      <c r="AF16" t="s">
        <v>1312</v>
      </c>
      <c r="AG16" t="s">
        <v>2114</v>
      </c>
      <c r="AH16" t="s">
        <v>2114</v>
      </c>
      <c r="AI16" t="s">
        <v>1312</v>
      </c>
      <c r="AJ16" t="s">
        <v>1302</v>
      </c>
      <c r="AK16" t="s">
        <v>2114</v>
      </c>
      <c r="AL16" t="s">
        <v>2114</v>
      </c>
      <c r="AM16" t="s">
        <v>1302</v>
      </c>
      <c r="AN16" t="s">
        <v>2132</v>
      </c>
      <c r="AO16" t="s">
        <v>2270</v>
      </c>
      <c r="AQ16" t="s">
        <v>367</v>
      </c>
      <c r="AR16" t="s">
        <v>2114</v>
      </c>
      <c r="AS16" t="s">
        <v>2114</v>
      </c>
      <c r="AV16">
        <v>68</v>
      </c>
      <c r="AW16" t="s">
        <v>2134</v>
      </c>
      <c r="AX16" t="s">
        <v>2198</v>
      </c>
      <c r="AY16" t="s">
        <v>2136</v>
      </c>
      <c r="AZ16" t="s">
        <v>454</v>
      </c>
      <c r="BA16" t="s">
        <v>2114</v>
      </c>
      <c r="BB16" t="s">
        <v>2114</v>
      </c>
      <c r="BC16" t="s">
        <v>112</v>
      </c>
      <c r="BD16" t="s">
        <v>407</v>
      </c>
      <c r="BE16" t="s">
        <v>2114</v>
      </c>
      <c r="BF16" t="s">
        <v>2114</v>
      </c>
      <c r="BG16" t="s">
        <v>2140</v>
      </c>
      <c r="BH16" t="s">
        <v>2141</v>
      </c>
      <c r="BI16">
        <v>3</v>
      </c>
      <c r="BJ16">
        <v>80</v>
      </c>
      <c r="BK16" t="s">
        <v>343</v>
      </c>
      <c r="BL16" t="s">
        <v>2143</v>
      </c>
      <c r="BM16" t="s">
        <v>356</v>
      </c>
      <c r="BN16" t="s">
        <v>2451</v>
      </c>
      <c r="BO16">
        <v>1</v>
      </c>
      <c r="BP16">
        <v>2000</v>
      </c>
      <c r="BQ16" t="s">
        <v>1313</v>
      </c>
      <c r="BR16" t="s">
        <v>2114</v>
      </c>
      <c r="BS16" t="s">
        <v>2114</v>
      </c>
      <c r="BT16" t="s">
        <v>1314</v>
      </c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T61"/>
  <sheetViews>
    <sheetView workbookViewId="0" topLeftCell="I44">
      <selection activeCell="D10" sqref="D10"/>
    </sheetView>
  </sheetViews>
  <sheetFormatPr defaultColWidth="9.140625" defaultRowHeight="12.75"/>
  <cols>
    <col min="1" max="72" width="14.00390625" style="10" customWidth="1"/>
    <col min="73" max="16384" width="9.140625" style="10" customWidth="1"/>
  </cols>
  <sheetData>
    <row r="1" spans="1:72" ht="13.5" customHeight="1">
      <c r="A1" s="9" t="s">
        <v>2038</v>
      </c>
      <c r="B1" s="9" t="s">
        <v>2039</v>
      </c>
      <c r="C1" s="9" t="s">
        <v>2040</v>
      </c>
      <c r="D1" s="9" t="s">
        <v>2041</v>
      </c>
      <c r="E1" s="9" t="s">
        <v>2042</v>
      </c>
      <c r="F1" s="9" t="s">
        <v>2043</v>
      </c>
      <c r="G1" s="9" t="s">
        <v>2044</v>
      </c>
      <c r="H1" s="9" t="s">
        <v>2045</v>
      </c>
      <c r="I1" s="9" t="s">
        <v>2046</v>
      </c>
      <c r="J1" s="9" t="s">
        <v>2047</v>
      </c>
      <c r="K1" s="9" t="s">
        <v>2048</v>
      </c>
      <c r="L1" s="9" t="s">
        <v>2049</v>
      </c>
      <c r="M1" s="9" t="s">
        <v>2050</v>
      </c>
      <c r="N1" s="9" t="s">
        <v>2051</v>
      </c>
      <c r="O1" s="9" t="s">
        <v>2052</v>
      </c>
      <c r="P1" s="9" t="s">
        <v>2053</v>
      </c>
      <c r="Q1" s="9" t="s">
        <v>2054</v>
      </c>
      <c r="R1" s="9" t="s">
        <v>2055</v>
      </c>
      <c r="S1" s="9" t="s">
        <v>2056</v>
      </c>
      <c r="T1" s="9" t="s">
        <v>2057</v>
      </c>
      <c r="U1" s="9" t="s">
        <v>2058</v>
      </c>
      <c r="V1" s="9" t="s">
        <v>2059</v>
      </c>
      <c r="W1" s="9" t="s">
        <v>2060</v>
      </c>
      <c r="X1" s="9" t="s">
        <v>2061</v>
      </c>
      <c r="Y1" s="9" t="s">
        <v>2062</v>
      </c>
      <c r="Z1" s="9" t="s">
        <v>2063</v>
      </c>
      <c r="AA1" s="9" t="s">
        <v>2064</v>
      </c>
      <c r="AB1" s="9" t="s">
        <v>2065</v>
      </c>
      <c r="AC1" s="9" t="s">
        <v>2066</v>
      </c>
      <c r="AD1" s="9" t="s">
        <v>2067</v>
      </c>
      <c r="AE1" s="9" t="s">
        <v>2068</v>
      </c>
      <c r="AF1" s="9" t="s">
        <v>2069</v>
      </c>
      <c r="AG1" s="9" t="s">
        <v>2070</v>
      </c>
      <c r="AH1" s="9" t="s">
        <v>2071</v>
      </c>
      <c r="AI1" s="9" t="s">
        <v>2072</v>
      </c>
      <c r="AJ1" s="9" t="s">
        <v>2073</v>
      </c>
      <c r="AK1" s="9" t="s">
        <v>2074</v>
      </c>
      <c r="AL1" s="9" t="s">
        <v>2075</v>
      </c>
      <c r="AM1" s="9" t="s">
        <v>2076</v>
      </c>
      <c r="AN1" s="9" t="s">
        <v>2077</v>
      </c>
      <c r="AO1" s="9" t="s">
        <v>2078</v>
      </c>
      <c r="AP1" s="9" t="s">
        <v>2079</v>
      </c>
      <c r="AQ1" s="9" t="s">
        <v>2080</v>
      </c>
      <c r="AR1" s="9" t="s">
        <v>2081</v>
      </c>
      <c r="AS1" s="9" t="s">
        <v>2082</v>
      </c>
      <c r="AT1" s="9" t="s">
        <v>2083</v>
      </c>
      <c r="AU1" s="9" t="s">
        <v>2084</v>
      </c>
      <c r="AV1" s="9" t="s">
        <v>2085</v>
      </c>
      <c r="AW1" s="9" t="s">
        <v>2086</v>
      </c>
      <c r="AX1" s="9" t="s">
        <v>2087</v>
      </c>
      <c r="AY1" s="9" t="s">
        <v>2088</v>
      </c>
      <c r="AZ1" s="9" t="s">
        <v>2089</v>
      </c>
      <c r="BA1" s="9" t="s">
        <v>2090</v>
      </c>
      <c r="BB1" s="9" t="s">
        <v>2091</v>
      </c>
      <c r="BC1" s="9" t="s">
        <v>2092</v>
      </c>
      <c r="BD1" s="9" t="s">
        <v>2093</v>
      </c>
      <c r="BE1" s="9" t="s">
        <v>2094</v>
      </c>
      <c r="BF1" s="9" t="s">
        <v>2095</v>
      </c>
      <c r="BG1" s="9" t="s">
        <v>2096</v>
      </c>
      <c r="BH1" s="9" t="s">
        <v>2097</v>
      </c>
      <c r="BI1" s="9" t="s">
        <v>2098</v>
      </c>
      <c r="BJ1" s="9" t="s">
        <v>2099</v>
      </c>
      <c r="BK1" s="9" t="s">
        <v>2100</v>
      </c>
      <c r="BL1" s="9" t="s">
        <v>2101</v>
      </c>
      <c r="BM1" s="9" t="s">
        <v>2102</v>
      </c>
      <c r="BN1" s="9" t="s">
        <v>2103</v>
      </c>
      <c r="BO1" s="9" t="s">
        <v>2104</v>
      </c>
      <c r="BP1" s="9" t="s">
        <v>2105</v>
      </c>
      <c r="BQ1" s="9" t="s">
        <v>2106</v>
      </c>
      <c r="BR1" s="9" t="s">
        <v>2107</v>
      </c>
      <c r="BS1" s="9" t="s">
        <v>2108</v>
      </c>
      <c r="BT1" s="9" t="s">
        <v>2109</v>
      </c>
    </row>
    <row r="2" spans="1:72" ht="13.5" customHeight="1">
      <c r="A2" s="11" t="s">
        <v>1070</v>
      </c>
      <c r="B2" s="11" t="s">
        <v>1071</v>
      </c>
      <c r="C2" s="11" t="s">
        <v>1072</v>
      </c>
      <c r="D2" s="11" t="s">
        <v>1073</v>
      </c>
      <c r="E2" s="11" t="s">
        <v>3616</v>
      </c>
      <c r="F2" s="11" t="s">
        <v>1074</v>
      </c>
      <c r="G2" s="11" t="s">
        <v>3526</v>
      </c>
      <c r="H2" s="12">
        <v>32922</v>
      </c>
      <c r="I2" s="11" t="s">
        <v>29</v>
      </c>
      <c r="J2" s="11" t="s">
        <v>2118</v>
      </c>
      <c r="K2" s="11" t="s">
        <v>1075</v>
      </c>
      <c r="L2" s="11" t="s">
        <v>3528</v>
      </c>
      <c r="M2" s="11" t="s">
        <v>1076</v>
      </c>
      <c r="N2" s="11" t="s">
        <v>1077</v>
      </c>
      <c r="O2" s="11" t="s">
        <v>2123</v>
      </c>
      <c r="P2" s="11" t="s">
        <v>2114</v>
      </c>
      <c r="Q2" s="11" t="s">
        <v>1468</v>
      </c>
      <c r="R2" s="11" t="s">
        <v>1078</v>
      </c>
      <c r="S2" s="11" t="s">
        <v>1501</v>
      </c>
      <c r="T2" s="11" t="s">
        <v>1501</v>
      </c>
      <c r="U2" s="11" t="s">
        <v>1079</v>
      </c>
      <c r="V2" s="11" t="s">
        <v>1080</v>
      </c>
      <c r="W2" s="11" t="s">
        <v>2260</v>
      </c>
      <c r="X2" s="13">
        <v>3</v>
      </c>
      <c r="Y2" s="11" t="s">
        <v>1078</v>
      </c>
      <c r="Z2" s="11" t="s">
        <v>2114</v>
      </c>
      <c r="AA2" s="11" t="s">
        <v>2114</v>
      </c>
      <c r="AB2" s="11" t="s">
        <v>1081</v>
      </c>
      <c r="AC2" s="11" t="s">
        <v>2114</v>
      </c>
      <c r="AD2" s="11" t="s">
        <v>2114</v>
      </c>
      <c r="AE2" s="11" t="s">
        <v>1081</v>
      </c>
      <c r="AF2" s="11" t="s">
        <v>1082</v>
      </c>
      <c r="AG2" s="11" t="s">
        <v>2114</v>
      </c>
      <c r="AH2" s="11" t="s">
        <v>2114</v>
      </c>
      <c r="AI2" s="11" t="s">
        <v>1082</v>
      </c>
      <c r="AJ2" s="11" t="s">
        <v>1083</v>
      </c>
      <c r="AK2" s="11" t="s">
        <v>2114</v>
      </c>
      <c r="AL2" s="11" t="s">
        <v>2114</v>
      </c>
      <c r="AM2" s="11" t="s">
        <v>1083</v>
      </c>
      <c r="AN2" s="11" t="s">
        <v>2132</v>
      </c>
      <c r="AO2" s="11" t="s">
        <v>2114</v>
      </c>
      <c r="AP2" s="11" t="s">
        <v>1084</v>
      </c>
      <c r="AQ2" s="11" t="s">
        <v>2144</v>
      </c>
      <c r="AR2" s="11" t="s">
        <v>2114</v>
      </c>
      <c r="AS2" s="11" t="s">
        <v>2114</v>
      </c>
      <c r="AT2" s="11" t="s">
        <v>2962</v>
      </c>
      <c r="AU2" s="11" t="s">
        <v>1084</v>
      </c>
      <c r="AV2" s="13">
        <v>68</v>
      </c>
      <c r="AW2" s="11" t="s">
        <v>2134</v>
      </c>
      <c r="AX2" s="11" t="s">
        <v>2963</v>
      </c>
      <c r="AY2" s="11" t="s">
        <v>2276</v>
      </c>
      <c r="AZ2" s="11" t="s">
        <v>2964</v>
      </c>
      <c r="BA2" s="11" t="s">
        <v>2114</v>
      </c>
      <c r="BB2" s="11" t="s">
        <v>2114</v>
      </c>
      <c r="BC2" s="11" t="s">
        <v>375</v>
      </c>
      <c r="BD2" s="11" t="s">
        <v>1472</v>
      </c>
      <c r="BE2" s="11" t="s">
        <v>1472</v>
      </c>
      <c r="BF2" s="11" t="s">
        <v>1472</v>
      </c>
      <c r="BG2" s="11" t="s">
        <v>2140</v>
      </c>
      <c r="BH2" s="11" t="s">
        <v>2141</v>
      </c>
      <c r="BI2" s="13">
        <v>1</v>
      </c>
      <c r="BJ2" s="13">
        <v>79.19</v>
      </c>
      <c r="BK2" s="11" t="s">
        <v>343</v>
      </c>
      <c r="BL2" s="11" t="s">
        <v>2143</v>
      </c>
      <c r="BM2" s="11" t="s">
        <v>2114</v>
      </c>
      <c r="BN2" s="11" t="s">
        <v>2282</v>
      </c>
      <c r="BO2" s="13">
        <v>0</v>
      </c>
      <c r="BP2" s="13">
        <v>1100</v>
      </c>
      <c r="BQ2" s="11" t="s">
        <v>2965</v>
      </c>
      <c r="BR2" s="11" t="s">
        <v>2114</v>
      </c>
      <c r="BS2" s="11" t="s">
        <v>2114</v>
      </c>
      <c r="BT2" s="11" t="s">
        <v>2966</v>
      </c>
    </row>
    <row r="3" spans="1:72" ht="13.5" customHeight="1">
      <c r="A3" s="11" t="s">
        <v>1070</v>
      </c>
      <c r="B3" s="11" t="s">
        <v>2967</v>
      </c>
      <c r="C3" s="11" t="s">
        <v>1072</v>
      </c>
      <c r="D3" s="11" t="s">
        <v>4983</v>
      </c>
      <c r="E3" s="11" t="s">
        <v>3616</v>
      </c>
      <c r="F3" s="11" t="s">
        <v>1074</v>
      </c>
      <c r="G3" s="11" t="s">
        <v>3526</v>
      </c>
      <c r="H3" s="12">
        <v>32919</v>
      </c>
      <c r="I3" s="11" t="s">
        <v>29</v>
      </c>
      <c r="J3" s="11" t="s">
        <v>2118</v>
      </c>
      <c r="K3" s="11" t="s">
        <v>14</v>
      </c>
      <c r="L3" s="11" t="s">
        <v>3528</v>
      </c>
      <c r="M3" s="11" t="s">
        <v>1076</v>
      </c>
      <c r="N3" s="11" t="s">
        <v>2968</v>
      </c>
      <c r="O3" s="11" t="s">
        <v>2123</v>
      </c>
      <c r="P3" s="11" t="s">
        <v>2114</v>
      </c>
      <c r="Q3" s="11" t="s">
        <v>1468</v>
      </c>
      <c r="R3" s="11" t="s">
        <v>2969</v>
      </c>
      <c r="S3" s="11" t="s">
        <v>1501</v>
      </c>
      <c r="T3" s="11" t="s">
        <v>1501</v>
      </c>
      <c r="U3" s="11" t="s">
        <v>2970</v>
      </c>
      <c r="V3" s="11" t="s">
        <v>2971</v>
      </c>
      <c r="W3" s="11" t="s">
        <v>2260</v>
      </c>
      <c r="X3" s="13">
        <v>3</v>
      </c>
      <c r="Y3" s="11" t="s">
        <v>2969</v>
      </c>
      <c r="Z3" s="11" t="s">
        <v>2114</v>
      </c>
      <c r="AA3" s="11" t="s">
        <v>2114</v>
      </c>
      <c r="AB3" s="11" t="s">
        <v>2972</v>
      </c>
      <c r="AC3" s="11" t="s">
        <v>2114</v>
      </c>
      <c r="AD3" s="11" t="s">
        <v>2114</v>
      </c>
      <c r="AE3" s="11" t="s">
        <v>2972</v>
      </c>
      <c r="AF3" s="11" t="s">
        <v>4392</v>
      </c>
      <c r="AG3" s="11" t="s">
        <v>2114</v>
      </c>
      <c r="AH3" s="11" t="s">
        <v>2114</v>
      </c>
      <c r="AI3" s="11" t="s">
        <v>4392</v>
      </c>
      <c r="AJ3" s="11" t="s">
        <v>2973</v>
      </c>
      <c r="AK3" s="11" t="s">
        <v>2114</v>
      </c>
      <c r="AL3" s="11" t="s">
        <v>2114</v>
      </c>
      <c r="AM3" s="11" t="s">
        <v>2973</v>
      </c>
      <c r="AN3" s="11" t="s">
        <v>2132</v>
      </c>
      <c r="AO3" s="11" t="s">
        <v>2114</v>
      </c>
      <c r="AP3" s="11" t="s">
        <v>2974</v>
      </c>
      <c r="AQ3" s="11" t="s">
        <v>1332</v>
      </c>
      <c r="AR3" s="11" t="s">
        <v>2114</v>
      </c>
      <c r="AS3" s="11" t="s">
        <v>2114</v>
      </c>
      <c r="AT3" s="11" t="s">
        <v>2975</v>
      </c>
      <c r="AU3" s="11" t="s">
        <v>2974</v>
      </c>
      <c r="AV3" s="13">
        <v>68</v>
      </c>
      <c r="AW3" s="11" t="s">
        <v>2134</v>
      </c>
      <c r="AX3" s="11" t="s">
        <v>2976</v>
      </c>
      <c r="AY3" s="11" t="s">
        <v>2276</v>
      </c>
      <c r="AZ3" s="11" t="s">
        <v>2977</v>
      </c>
      <c r="BA3" s="11" t="s">
        <v>2114</v>
      </c>
      <c r="BB3" s="11" t="s">
        <v>2114</v>
      </c>
      <c r="BC3" s="11" t="s">
        <v>375</v>
      </c>
      <c r="BD3" s="11" t="s">
        <v>1472</v>
      </c>
      <c r="BE3" s="11" t="s">
        <v>1472</v>
      </c>
      <c r="BF3" s="11" t="s">
        <v>1472</v>
      </c>
      <c r="BG3" s="11" t="s">
        <v>2140</v>
      </c>
      <c r="BH3" s="11" t="s">
        <v>2141</v>
      </c>
      <c r="BI3" s="13">
        <v>1</v>
      </c>
      <c r="BJ3" s="13">
        <v>83</v>
      </c>
      <c r="BK3" s="11" t="s">
        <v>343</v>
      </c>
      <c r="BL3" s="11" t="s">
        <v>2143</v>
      </c>
      <c r="BM3" s="11" t="s">
        <v>2114</v>
      </c>
      <c r="BN3" s="11" t="s">
        <v>2282</v>
      </c>
      <c r="BO3" s="13">
        <v>0</v>
      </c>
      <c r="BP3" s="13">
        <v>1100</v>
      </c>
      <c r="BQ3" s="11" t="s">
        <v>2978</v>
      </c>
      <c r="BR3" s="11" t="s">
        <v>2114</v>
      </c>
      <c r="BS3" s="11" t="s">
        <v>2114</v>
      </c>
      <c r="BT3" s="11" t="s">
        <v>2979</v>
      </c>
    </row>
    <row r="4" spans="1:72" ht="13.5" customHeight="1">
      <c r="A4" s="11" t="s">
        <v>1070</v>
      </c>
      <c r="B4" s="11" t="s">
        <v>2980</v>
      </c>
      <c r="C4" s="11" t="s">
        <v>1072</v>
      </c>
      <c r="D4" s="11" t="s">
        <v>2981</v>
      </c>
      <c r="E4" s="11" t="s">
        <v>3616</v>
      </c>
      <c r="F4" s="11" t="s">
        <v>1074</v>
      </c>
      <c r="G4" s="11" t="s">
        <v>3526</v>
      </c>
      <c r="H4" s="12">
        <v>32919</v>
      </c>
      <c r="I4" s="11" t="s">
        <v>29</v>
      </c>
      <c r="J4" s="11" t="s">
        <v>2118</v>
      </c>
      <c r="K4" s="11" t="s">
        <v>2982</v>
      </c>
      <c r="L4" s="11" t="s">
        <v>3528</v>
      </c>
      <c r="M4" s="11" t="s">
        <v>1076</v>
      </c>
      <c r="N4" s="11" t="s">
        <v>2983</v>
      </c>
      <c r="O4" s="11" t="s">
        <v>2123</v>
      </c>
      <c r="P4" s="11" t="s">
        <v>2114</v>
      </c>
      <c r="Q4" s="11" t="s">
        <v>1468</v>
      </c>
      <c r="R4" s="11" t="s">
        <v>2984</v>
      </c>
      <c r="S4" s="11" t="s">
        <v>1501</v>
      </c>
      <c r="T4" s="11" t="s">
        <v>1501</v>
      </c>
      <c r="U4" s="11" t="s">
        <v>2985</v>
      </c>
      <c r="V4" s="11" t="s">
        <v>794</v>
      </c>
      <c r="W4" s="11" t="s">
        <v>2260</v>
      </c>
      <c r="X4" s="13">
        <v>3</v>
      </c>
      <c r="Y4" s="11" t="s">
        <v>2984</v>
      </c>
      <c r="Z4" s="11" t="s">
        <v>2114</v>
      </c>
      <c r="AA4" s="11" t="s">
        <v>2114</v>
      </c>
      <c r="AB4" s="11" t="s">
        <v>2986</v>
      </c>
      <c r="AC4" s="11" t="s">
        <v>2114</v>
      </c>
      <c r="AD4" s="11" t="s">
        <v>2114</v>
      </c>
      <c r="AE4" s="11" t="s">
        <v>2986</v>
      </c>
      <c r="AF4" s="11" t="s">
        <v>2987</v>
      </c>
      <c r="AG4" s="11" t="s">
        <v>2114</v>
      </c>
      <c r="AH4" s="11" t="s">
        <v>2114</v>
      </c>
      <c r="AI4" s="11" t="s">
        <v>2987</v>
      </c>
      <c r="AJ4" s="11" t="s">
        <v>2988</v>
      </c>
      <c r="AK4" s="11" t="s">
        <v>2114</v>
      </c>
      <c r="AL4" s="11" t="s">
        <v>2114</v>
      </c>
      <c r="AM4" s="11" t="s">
        <v>2988</v>
      </c>
      <c r="AN4" s="11" t="s">
        <v>2132</v>
      </c>
      <c r="AO4" s="11" t="s">
        <v>2114</v>
      </c>
      <c r="AP4" s="11" t="s">
        <v>2974</v>
      </c>
      <c r="AQ4" s="11" t="s">
        <v>469</v>
      </c>
      <c r="AR4" s="11" t="s">
        <v>2114</v>
      </c>
      <c r="AS4" s="11" t="s">
        <v>2114</v>
      </c>
      <c r="AT4" s="11" t="s">
        <v>2989</v>
      </c>
      <c r="AU4" s="11" t="s">
        <v>2974</v>
      </c>
      <c r="AV4" s="13">
        <v>68</v>
      </c>
      <c r="AW4" s="11" t="s">
        <v>2134</v>
      </c>
      <c r="AX4" s="11" t="s">
        <v>2963</v>
      </c>
      <c r="AY4" s="11" t="s">
        <v>2276</v>
      </c>
      <c r="AZ4" s="11" t="s">
        <v>2990</v>
      </c>
      <c r="BA4" s="11" t="s">
        <v>2114</v>
      </c>
      <c r="BB4" s="11" t="s">
        <v>2114</v>
      </c>
      <c r="BC4" s="11" t="s">
        <v>375</v>
      </c>
      <c r="BD4" s="11" t="s">
        <v>1472</v>
      </c>
      <c r="BE4" s="11" t="s">
        <v>1472</v>
      </c>
      <c r="BF4" s="11" t="s">
        <v>1472</v>
      </c>
      <c r="BG4" s="11" t="s">
        <v>2140</v>
      </c>
      <c r="BH4" s="11" t="s">
        <v>2141</v>
      </c>
      <c r="BI4" s="13">
        <v>1</v>
      </c>
      <c r="BJ4" s="13">
        <v>78.8</v>
      </c>
      <c r="BK4" s="11" t="s">
        <v>343</v>
      </c>
      <c r="BL4" s="11" t="s">
        <v>2143</v>
      </c>
      <c r="BM4" s="11" t="s">
        <v>2114</v>
      </c>
      <c r="BN4" s="11" t="s">
        <v>2282</v>
      </c>
      <c r="BO4" s="13">
        <v>0</v>
      </c>
      <c r="BP4" s="13">
        <v>1100</v>
      </c>
      <c r="BQ4" s="11" t="s">
        <v>2991</v>
      </c>
      <c r="BR4" s="11" t="s">
        <v>2114</v>
      </c>
      <c r="BS4" s="11" t="s">
        <v>2114</v>
      </c>
      <c r="BT4" s="11" t="s">
        <v>2992</v>
      </c>
    </row>
    <row r="5" spans="1:72" ht="13.5" customHeight="1">
      <c r="A5" s="11" t="s">
        <v>1070</v>
      </c>
      <c r="B5" s="11" t="s">
        <v>2993</v>
      </c>
      <c r="C5" s="11" t="s">
        <v>1072</v>
      </c>
      <c r="D5" s="11" t="s">
        <v>1073</v>
      </c>
      <c r="E5" s="11" t="s">
        <v>3616</v>
      </c>
      <c r="F5" s="11" t="s">
        <v>1074</v>
      </c>
      <c r="G5" s="11" t="s">
        <v>3526</v>
      </c>
      <c r="H5" s="12">
        <v>32919</v>
      </c>
      <c r="I5" s="11" t="s">
        <v>29</v>
      </c>
      <c r="J5" s="11" t="s">
        <v>2118</v>
      </c>
      <c r="K5" s="11" t="s">
        <v>2994</v>
      </c>
      <c r="L5" s="11" t="s">
        <v>3528</v>
      </c>
      <c r="M5" s="11" t="s">
        <v>1076</v>
      </c>
      <c r="N5" s="11" t="s">
        <v>2995</v>
      </c>
      <c r="O5" s="11" t="s">
        <v>2123</v>
      </c>
      <c r="P5" s="11" t="s">
        <v>2114</v>
      </c>
      <c r="Q5" s="11" t="s">
        <v>1468</v>
      </c>
      <c r="R5" s="11" t="s">
        <v>2996</v>
      </c>
      <c r="S5" s="11" t="s">
        <v>1501</v>
      </c>
      <c r="T5" s="11" t="s">
        <v>1501</v>
      </c>
      <c r="U5" s="11" t="s">
        <v>2997</v>
      </c>
      <c r="V5" s="11" t="s">
        <v>2998</v>
      </c>
      <c r="W5" s="11" t="s">
        <v>2260</v>
      </c>
      <c r="X5" s="13">
        <v>3</v>
      </c>
      <c r="Y5" s="11" t="s">
        <v>2996</v>
      </c>
      <c r="Z5" s="11" t="s">
        <v>2114</v>
      </c>
      <c r="AA5" s="11" t="s">
        <v>2114</v>
      </c>
      <c r="AB5" s="11" t="s">
        <v>2999</v>
      </c>
      <c r="AC5" s="11" t="s">
        <v>2114</v>
      </c>
      <c r="AD5" s="11" t="s">
        <v>2114</v>
      </c>
      <c r="AE5" s="11" t="s">
        <v>2999</v>
      </c>
      <c r="AF5" s="11" t="s">
        <v>3000</v>
      </c>
      <c r="AG5" s="11" t="s">
        <v>2114</v>
      </c>
      <c r="AH5" s="11" t="s">
        <v>2114</v>
      </c>
      <c r="AI5" s="11" t="s">
        <v>3000</v>
      </c>
      <c r="AJ5" s="11" t="s">
        <v>3001</v>
      </c>
      <c r="AK5" s="11" t="s">
        <v>2114</v>
      </c>
      <c r="AL5" s="11" t="s">
        <v>2114</v>
      </c>
      <c r="AM5" s="11" t="s">
        <v>3001</v>
      </c>
      <c r="AN5" s="11" t="s">
        <v>2132</v>
      </c>
      <c r="AO5" s="11" t="s">
        <v>2114</v>
      </c>
      <c r="AP5" s="11" t="s">
        <v>2974</v>
      </c>
      <c r="AQ5" s="11" t="s">
        <v>3002</v>
      </c>
      <c r="AR5" s="11" t="s">
        <v>2114</v>
      </c>
      <c r="AS5" s="11" t="s">
        <v>2114</v>
      </c>
      <c r="AT5" s="11" t="s">
        <v>3003</v>
      </c>
      <c r="AU5" s="11" t="s">
        <v>2974</v>
      </c>
      <c r="AV5" s="13">
        <v>68</v>
      </c>
      <c r="AW5" s="11" t="s">
        <v>2134</v>
      </c>
      <c r="AX5" s="11" t="s">
        <v>2963</v>
      </c>
      <c r="AY5" s="11" t="s">
        <v>2276</v>
      </c>
      <c r="AZ5" s="11" t="s">
        <v>3004</v>
      </c>
      <c r="BA5" s="11" t="s">
        <v>2114</v>
      </c>
      <c r="BB5" s="11" t="s">
        <v>2114</v>
      </c>
      <c r="BC5" s="11" t="s">
        <v>375</v>
      </c>
      <c r="BD5" s="11" t="s">
        <v>1472</v>
      </c>
      <c r="BE5" s="11" t="s">
        <v>1472</v>
      </c>
      <c r="BF5" s="11" t="s">
        <v>1472</v>
      </c>
      <c r="BG5" s="11" t="s">
        <v>2140</v>
      </c>
      <c r="BH5" s="11" t="s">
        <v>2141</v>
      </c>
      <c r="BI5" s="13">
        <v>1</v>
      </c>
      <c r="BJ5" s="13">
        <v>73.27</v>
      </c>
      <c r="BK5" s="11" t="s">
        <v>343</v>
      </c>
      <c r="BL5" s="11" t="s">
        <v>2143</v>
      </c>
      <c r="BM5" s="11" t="s">
        <v>2114</v>
      </c>
      <c r="BN5" s="11" t="s">
        <v>2282</v>
      </c>
      <c r="BO5" s="13">
        <v>0</v>
      </c>
      <c r="BP5" s="13">
        <v>1100</v>
      </c>
      <c r="BQ5" s="11" t="s">
        <v>3005</v>
      </c>
      <c r="BR5" s="11" t="s">
        <v>2114</v>
      </c>
      <c r="BS5" s="11" t="s">
        <v>2114</v>
      </c>
      <c r="BT5" s="11" t="s">
        <v>3006</v>
      </c>
    </row>
    <row r="6" spans="1:72" ht="13.5" customHeight="1">
      <c r="A6" s="11" t="s">
        <v>1070</v>
      </c>
      <c r="B6" s="11" t="s">
        <v>3007</v>
      </c>
      <c r="C6" s="11" t="s">
        <v>1072</v>
      </c>
      <c r="D6" s="11" t="s">
        <v>1073</v>
      </c>
      <c r="E6" s="11" t="s">
        <v>3616</v>
      </c>
      <c r="F6" s="11" t="s">
        <v>1074</v>
      </c>
      <c r="G6" s="11" t="s">
        <v>3526</v>
      </c>
      <c r="H6" s="12">
        <v>32920</v>
      </c>
      <c r="I6" s="11" t="s">
        <v>29</v>
      </c>
      <c r="J6" s="11" t="s">
        <v>2118</v>
      </c>
      <c r="K6" s="11" t="s">
        <v>3008</v>
      </c>
      <c r="L6" s="11" t="s">
        <v>3528</v>
      </c>
      <c r="M6" s="11" t="s">
        <v>1076</v>
      </c>
      <c r="N6" s="11" t="s">
        <v>3009</v>
      </c>
      <c r="O6" s="11" t="s">
        <v>2123</v>
      </c>
      <c r="P6" s="11" t="s">
        <v>2114</v>
      </c>
      <c r="Q6" s="11" t="s">
        <v>1468</v>
      </c>
      <c r="R6" s="11" t="s">
        <v>3010</v>
      </c>
      <c r="S6" s="11" t="s">
        <v>1501</v>
      </c>
      <c r="T6" s="11" t="s">
        <v>1501</v>
      </c>
      <c r="U6" s="11" t="s">
        <v>3011</v>
      </c>
      <c r="V6" s="11" t="s">
        <v>3012</v>
      </c>
      <c r="W6" s="11" t="s">
        <v>2260</v>
      </c>
      <c r="X6" s="13">
        <v>3</v>
      </c>
      <c r="Y6" s="11" t="s">
        <v>3010</v>
      </c>
      <c r="Z6" s="11" t="s">
        <v>2114</v>
      </c>
      <c r="AA6" s="11" t="s">
        <v>2114</v>
      </c>
      <c r="AB6" s="11" t="s">
        <v>3013</v>
      </c>
      <c r="AC6" s="11" t="s">
        <v>2114</v>
      </c>
      <c r="AD6" s="11" t="s">
        <v>2114</v>
      </c>
      <c r="AE6" s="11" t="s">
        <v>3013</v>
      </c>
      <c r="AF6" s="11" t="s">
        <v>3014</v>
      </c>
      <c r="AG6" s="11" t="s">
        <v>2114</v>
      </c>
      <c r="AH6" s="11" t="s">
        <v>2114</v>
      </c>
      <c r="AI6" s="11" t="s">
        <v>3014</v>
      </c>
      <c r="AJ6" s="11" t="s">
        <v>2527</v>
      </c>
      <c r="AK6" s="11" t="s">
        <v>2114</v>
      </c>
      <c r="AL6" s="11" t="s">
        <v>2114</v>
      </c>
      <c r="AM6" s="11" t="s">
        <v>2527</v>
      </c>
      <c r="AN6" s="11" t="s">
        <v>2132</v>
      </c>
      <c r="AO6" s="11" t="s">
        <v>2114</v>
      </c>
      <c r="AP6" s="11" t="s">
        <v>3015</v>
      </c>
      <c r="AQ6" s="11" t="s">
        <v>2144</v>
      </c>
      <c r="AR6" s="11" t="s">
        <v>2114</v>
      </c>
      <c r="AS6" s="11" t="s">
        <v>2114</v>
      </c>
      <c r="AT6" s="11" t="s">
        <v>3016</v>
      </c>
      <c r="AU6" s="11" t="s">
        <v>3015</v>
      </c>
      <c r="AV6" s="13">
        <v>68</v>
      </c>
      <c r="AW6" s="11" t="s">
        <v>2134</v>
      </c>
      <c r="AX6" s="11" t="s">
        <v>2963</v>
      </c>
      <c r="AY6" s="11" t="s">
        <v>2276</v>
      </c>
      <c r="AZ6" s="11" t="s">
        <v>3017</v>
      </c>
      <c r="BA6" s="11" t="s">
        <v>2114</v>
      </c>
      <c r="BB6" s="11" t="s">
        <v>2114</v>
      </c>
      <c r="BC6" s="11" t="s">
        <v>375</v>
      </c>
      <c r="BD6" s="11" t="s">
        <v>1472</v>
      </c>
      <c r="BE6" s="11" t="s">
        <v>1472</v>
      </c>
      <c r="BF6" s="11" t="s">
        <v>1472</v>
      </c>
      <c r="BG6" s="11" t="s">
        <v>2140</v>
      </c>
      <c r="BH6" s="11" t="s">
        <v>2141</v>
      </c>
      <c r="BI6" s="13">
        <v>1</v>
      </c>
      <c r="BJ6" s="13">
        <v>77.9</v>
      </c>
      <c r="BK6" s="11" t="s">
        <v>343</v>
      </c>
      <c r="BL6" s="11" t="s">
        <v>2143</v>
      </c>
      <c r="BM6" s="11" t="s">
        <v>2114</v>
      </c>
      <c r="BN6" s="11" t="s">
        <v>2282</v>
      </c>
      <c r="BO6" s="13">
        <v>0</v>
      </c>
      <c r="BP6" s="13">
        <v>1100</v>
      </c>
      <c r="BQ6" s="11" t="s">
        <v>3018</v>
      </c>
      <c r="BR6" s="11" t="s">
        <v>2114</v>
      </c>
      <c r="BS6" s="11" t="s">
        <v>2114</v>
      </c>
      <c r="BT6" s="11" t="s">
        <v>3019</v>
      </c>
    </row>
    <row r="7" spans="1:72" ht="13.5" customHeight="1">
      <c r="A7" s="11" t="s">
        <v>1070</v>
      </c>
      <c r="B7" s="11" t="s">
        <v>3020</v>
      </c>
      <c r="C7" s="11" t="s">
        <v>1072</v>
      </c>
      <c r="D7" s="11" t="s">
        <v>1073</v>
      </c>
      <c r="E7" s="11" t="s">
        <v>3616</v>
      </c>
      <c r="F7" s="11" t="s">
        <v>1074</v>
      </c>
      <c r="G7" s="11" t="s">
        <v>3526</v>
      </c>
      <c r="H7" s="12">
        <v>32921</v>
      </c>
      <c r="I7" s="11" t="s">
        <v>29</v>
      </c>
      <c r="J7" s="11" t="s">
        <v>2118</v>
      </c>
      <c r="K7" s="11" t="s">
        <v>2225</v>
      </c>
      <c r="L7" s="11" t="s">
        <v>3528</v>
      </c>
      <c r="M7" s="11" t="s">
        <v>1076</v>
      </c>
      <c r="N7" s="11" t="s">
        <v>3021</v>
      </c>
      <c r="O7" s="11" t="s">
        <v>2123</v>
      </c>
      <c r="P7" s="11" t="s">
        <v>2114</v>
      </c>
      <c r="Q7" s="11" t="s">
        <v>1468</v>
      </c>
      <c r="R7" s="11" t="s">
        <v>3022</v>
      </c>
      <c r="S7" s="11" t="s">
        <v>1501</v>
      </c>
      <c r="T7" s="11" t="s">
        <v>1501</v>
      </c>
      <c r="U7" s="11" t="s">
        <v>3023</v>
      </c>
      <c r="V7" s="11" t="s">
        <v>3024</v>
      </c>
      <c r="W7" s="11" t="s">
        <v>2260</v>
      </c>
      <c r="X7" s="13">
        <v>3</v>
      </c>
      <c r="Y7" s="11" t="s">
        <v>3022</v>
      </c>
      <c r="Z7" s="11" t="s">
        <v>2114</v>
      </c>
      <c r="AA7" s="11" t="s">
        <v>2114</v>
      </c>
      <c r="AB7" s="11" t="s">
        <v>3025</v>
      </c>
      <c r="AC7" s="11" t="s">
        <v>2114</v>
      </c>
      <c r="AD7" s="11" t="s">
        <v>2114</v>
      </c>
      <c r="AE7" s="11" t="s">
        <v>3025</v>
      </c>
      <c r="AF7" s="11" t="s">
        <v>3026</v>
      </c>
      <c r="AG7" s="11" t="s">
        <v>2114</v>
      </c>
      <c r="AH7" s="11" t="s">
        <v>2114</v>
      </c>
      <c r="AI7" s="11" t="s">
        <v>3026</v>
      </c>
      <c r="AJ7" s="11" t="s">
        <v>3027</v>
      </c>
      <c r="AK7" s="11" t="s">
        <v>2114</v>
      </c>
      <c r="AL7" s="11" t="s">
        <v>2114</v>
      </c>
      <c r="AM7" s="11" t="s">
        <v>3027</v>
      </c>
      <c r="AN7" s="11" t="s">
        <v>2132</v>
      </c>
      <c r="AO7" s="11" t="s">
        <v>2114</v>
      </c>
      <c r="AP7" s="11" t="s">
        <v>3028</v>
      </c>
      <c r="AQ7" s="11" t="s">
        <v>2144</v>
      </c>
      <c r="AR7" s="11" t="s">
        <v>2114</v>
      </c>
      <c r="AS7" s="11" t="s">
        <v>2114</v>
      </c>
      <c r="AT7" s="11" t="s">
        <v>3029</v>
      </c>
      <c r="AU7" s="11" t="s">
        <v>3028</v>
      </c>
      <c r="AV7" s="13">
        <v>68</v>
      </c>
      <c r="AW7" s="11" t="s">
        <v>2134</v>
      </c>
      <c r="AX7" s="11" t="s">
        <v>2963</v>
      </c>
      <c r="AY7" s="11" t="s">
        <v>2276</v>
      </c>
      <c r="AZ7" s="11" t="s">
        <v>2964</v>
      </c>
      <c r="BA7" s="11" t="s">
        <v>2114</v>
      </c>
      <c r="BB7" s="11" t="s">
        <v>2114</v>
      </c>
      <c r="BC7" s="11" t="s">
        <v>375</v>
      </c>
      <c r="BD7" s="11" t="s">
        <v>1472</v>
      </c>
      <c r="BE7" s="11" t="s">
        <v>1472</v>
      </c>
      <c r="BF7" s="11" t="s">
        <v>1472</v>
      </c>
      <c r="BG7" s="11" t="s">
        <v>2140</v>
      </c>
      <c r="BH7" s="11" t="s">
        <v>2141</v>
      </c>
      <c r="BI7" s="13">
        <v>1</v>
      </c>
      <c r="BJ7" s="13">
        <v>84</v>
      </c>
      <c r="BK7" s="11" t="s">
        <v>343</v>
      </c>
      <c r="BL7" s="11" t="s">
        <v>2143</v>
      </c>
      <c r="BM7" s="11" t="s">
        <v>2114</v>
      </c>
      <c r="BN7" s="11" t="s">
        <v>2282</v>
      </c>
      <c r="BO7" s="13">
        <v>0</v>
      </c>
      <c r="BP7" s="13">
        <v>1100</v>
      </c>
      <c r="BQ7" s="11" t="s">
        <v>3030</v>
      </c>
      <c r="BR7" s="11" t="s">
        <v>2114</v>
      </c>
      <c r="BS7" s="11" t="s">
        <v>2114</v>
      </c>
      <c r="BT7" s="11" t="s">
        <v>3031</v>
      </c>
    </row>
    <row r="8" spans="1:72" ht="13.5" customHeight="1">
      <c r="A8" s="11" t="s">
        <v>3032</v>
      </c>
      <c r="B8" s="11" t="s">
        <v>3032</v>
      </c>
      <c r="C8" s="11" t="s">
        <v>3033</v>
      </c>
      <c r="D8" s="11" t="s">
        <v>4475</v>
      </c>
      <c r="E8" s="11" t="s">
        <v>3034</v>
      </c>
      <c r="F8" s="11" t="s">
        <v>3035</v>
      </c>
      <c r="G8" s="11" t="s">
        <v>2511</v>
      </c>
      <c r="H8" s="12">
        <v>33192</v>
      </c>
      <c r="I8" s="11" t="s">
        <v>2515</v>
      </c>
      <c r="J8" s="11" t="s">
        <v>2118</v>
      </c>
      <c r="K8" s="11" t="s">
        <v>2206</v>
      </c>
      <c r="L8" s="11" t="s">
        <v>2255</v>
      </c>
      <c r="M8" s="11" t="s">
        <v>3036</v>
      </c>
      <c r="N8" s="11" t="s">
        <v>3037</v>
      </c>
      <c r="O8" s="11" t="s">
        <v>2123</v>
      </c>
      <c r="P8" s="11" t="s">
        <v>2114</v>
      </c>
      <c r="Q8" s="11" t="s">
        <v>1468</v>
      </c>
      <c r="R8" s="11" t="s">
        <v>3038</v>
      </c>
      <c r="S8" s="11" t="s">
        <v>3039</v>
      </c>
      <c r="T8" s="11" t="s">
        <v>3040</v>
      </c>
      <c r="U8" s="11" t="s">
        <v>3041</v>
      </c>
      <c r="V8" s="11" t="s">
        <v>3042</v>
      </c>
      <c r="W8" s="11" t="s">
        <v>2260</v>
      </c>
      <c r="X8" s="13">
        <v>3</v>
      </c>
      <c r="Y8" s="11" t="s">
        <v>3038</v>
      </c>
      <c r="Z8" s="11" t="s">
        <v>3039</v>
      </c>
      <c r="AA8" s="11" t="s">
        <v>3040</v>
      </c>
      <c r="AB8" s="11" t="s">
        <v>660</v>
      </c>
      <c r="AC8" s="11" t="s">
        <v>1393</v>
      </c>
      <c r="AD8" s="11" t="s">
        <v>637</v>
      </c>
      <c r="AE8" s="11" t="s">
        <v>685</v>
      </c>
      <c r="AF8" s="11" t="s">
        <v>3043</v>
      </c>
      <c r="AG8" s="11" t="s">
        <v>3044</v>
      </c>
      <c r="AH8" s="11" t="s">
        <v>3045</v>
      </c>
      <c r="AI8" s="11" t="s">
        <v>3046</v>
      </c>
      <c r="AJ8" s="11" t="s">
        <v>3047</v>
      </c>
      <c r="AK8" s="11" t="s">
        <v>3048</v>
      </c>
      <c r="AL8" s="11" t="s">
        <v>3049</v>
      </c>
      <c r="AM8" s="11" t="s">
        <v>3050</v>
      </c>
      <c r="AN8" s="11" t="s">
        <v>2132</v>
      </c>
      <c r="AO8" s="11" t="s">
        <v>2270</v>
      </c>
      <c r="AP8" s="11" t="s">
        <v>3051</v>
      </c>
      <c r="AQ8" s="11" t="s">
        <v>3052</v>
      </c>
      <c r="AR8" s="11" t="s">
        <v>3053</v>
      </c>
      <c r="AS8" s="11" t="s">
        <v>3054</v>
      </c>
      <c r="AT8" s="11" t="s">
        <v>3055</v>
      </c>
      <c r="AU8" s="11" t="s">
        <v>3056</v>
      </c>
      <c r="AV8" s="13">
        <v>68</v>
      </c>
      <c r="AW8" s="11" t="s">
        <v>2134</v>
      </c>
      <c r="AX8" s="11" t="s">
        <v>3057</v>
      </c>
      <c r="AY8" s="11" t="s">
        <v>2276</v>
      </c>
      <c r="AZ8" s="11" t="s">
        <v>3058</v>
      </c>
      <c r="BA8" s="11" t="s">
        <v>3059</v>
      </c>
      <c r="BB8" s="11" t="s">
        <v>3060</v>
      </c>
      <c r="BC8" s="11" t="s">
        <v>375</v>
      </c>
      <c r="BD8" s="11" t="s">
        <v>1472</v>
      </c>
      <c r="BE8" s="11" t="s">
        <v>1472</v>
      </c>
      <c r="BF8" s="11" t="s">
        <v>1472</v>
      </c>
      <c r="BG8" s="11" t="s">
        <v>2247</v>
      </c>
      <c r="BH8" s="11" t="s">
        <v>2141</v>
      </c>
      <c r="BI8" s="13">
        <v>3</v>
      </c>
      <c r="BJ8" s="13">
        <v>100</v>
      </c>
      <c r="BK8" s="11" t="s">
        <v>343</v>
      </c>
      <c r="BL8" s="11" t="s">
        <v>2114</v>
      </c>
      <c r="BM8" s="11" t="s">
        <v>2114</v>
      </c>
      <c r="BN8" s="11" t="s">
        <v>2282</v>
      </c>
      <c r="BO8" s="13">
        <v>0</v>
      </c>
      <c r="BP8" s="13">
        <v>2870</v>
      </c>
      <c r="BQ8" s="11" t="s">
        <v>3061</v>
      </c>
      <c r="BR8" s="11" t="s">
        <v>3062</v>
      </c>
      <c r="BS8" s="11" t="s">
        <v>3063</v>
      </c>
      <c r="BT8" s="11" t="s">
        <v>3064</v>
      </c>
    </row>
    <row r="9" spans="1:72" ht="13.5" customHeight="1">
      <c r="A9" s="11" t="s">
        <v>2110</v>
      </c>
      <c r="B9" s="11" t="s">
        <v>3065</v>
      </c>
      <c r="C9" s="11" t="s">
        <v>3691</v>
      </c>
      <c r="D9" s="11" t="s">
        <v>2113</v>
      </c>
      <c r="E9" s="11" t="s">
        <v>2114</v>
      </c>
      <c r="F9" s="11" t="s">
        <v>3692</v>
      </c>
      <c r="G9" s="11" t="s">
        <v>2116</v>
      </c>
      <c r="H9" s="12">
        <v>34499</v>
      </c>
      <c r="I9" s="11" t="s">
        <v>3693</v>
      </c>
      <c r="J9" s="11" t="s">
        <v>2118</v>
      </c>
      <c r="K9" s="11" t="s">
        <v>2960</v>
      </c>
      <c r="L9" s="11" t="s">
        <v>2120</v>
      </c>
      <c r="M9" s="11" t="s">
        <v>3694</v>
      </c>
      <c r="N9" s="11" t="s">
        <v>3726</v>
      </c>
      <c r="O9" s="11" t="s">
        <v>2123</v>
      </c>
      <c r="P9" s="11" t="s">
        <v>2124</v>
      </c>
      <c r="Q9" s="11" t="s">
        <v>1468</v>
      </c>
      <c r="R9" s="11" t="s">
        <v>3066</v>
      </c>
      <c r="S9" s="11" t="s">
        <v>1501</v>
      </c>
      <c r="T9" s="11" t="s">
        <v>1501</v>
      </c>
      <c r="U9" s="11" t="s">
        <v>3067</v>
      </c>
      <c r="V9" s="11" t="s">
        <v>3068</v>
      </c>
      <c r="W9" s="11" t="s">
        <v>2260</v>
      </c>
      <c r="X9" s="13">
        <v>3</v>
      </c>
      <c r="Y9" s="11" t="s">
        <v>3066</v>
      </c>
      <c r="Z9" s="11" t="s">
        <v>2114</v>
      </c>
      <c r="AA9" s="11" t="s">
        <v>2114</v>
      </c>
      <c r="AB9" s="11" t="s">
        <v>3069</v>
      </c>
      <c r="AC9" s="11" t="s">
        <v>2114</v>
      </c>
      <c r="AD9" s="11" t="s">
        <v>2114</v>
      </c>
      <c r="AE9" s="11" t="s">
        <v>3069</v>
      </c>
      <c r="AF9" s="11" t="s">
        <v>3070</v>
      </c>
      <c r="AG9" s="11" t="s">
        <v>2114</v>
      </c>
      <c r="AH9" s="11" t="s">
        <v>2114</v>
      </c>
      <c r="AI9" s="11" t="s">
        <v>3070</v>
      </c>
      <c r="AJ9" s="11" t="s">
        <v>4526</v>
      </c>
      <c r="AK9" s="11" t="s">
        <v>2114</v>
      </c>
      <c r="AL9" s="11" t="s">
        <v>2114</v>
      </c>
      <c r="AM9" s="11" t="s">
        <v>4526</v>
      </c>
      <c r="AN9" s="11" t="s">
        <v>2132</v>
      </c>
      <c r="AO9" s="11" t="s">
        <v>2114</v>
      </c>
      <c r="AP9" s="11" t="s">
        <v>1472</v>
      </c>
      <c r="AQ9" s="11" t="s">
        <v>3544</v>
      </c>
      <c r="AR9" s="11" t="s">
        <v>2114</v>
      </c>
      <c r="AS9" s="11" t="s">
        <v>2114</v>
      </c>
      <c r="AT9" s="11" t="s">
        <v>1472</v>
      </c>
      <c r="AU9" s="11" t="s">
        <v>1472</v>
      </c>
      <c r="AV9" s="13">
        <v>68</v>
      </c>
      <c r="AW9" s="11" t="s">
        <v>2134</v>
      </c>
      <c r="AX9" s="11" t="s">
        <v>3071</v>
      </c>
      <c r="AY9" s="11" t="s">
        <v>2136</v>
      </c>
      <c r="AZ9" s="11" t="s">
        <v>3072</v>
      </c>
      <c r="BA9" s="11" t="s">
        <v>2114</v>
      </c>
      <c r="BB9" s="11" t="s">
        <v>2114</v>
      </c>
      <c r="BC9" s="11" t="s">
        <v>375</v>
      </c>
      <c r="BD9" s="11" t="s">
        <v>3073</v>
      </c>
      <c r="BE9" s="11" t="s">
        <v>2114</v>
      </c>
      <c r="BF9" s="11" t="s">
        <v>2114</v>
      </c>
      <c r="BG9" s="11" t="s">
        <v>2140</v>
      </c>
      <c r="BH9" s="11" t="s">
        <v>2141</v>
      </c>
      <c r="BI9" s="13">
        <v>1</v>
      </c>
      <c r="BJ9" s="13">
        <v>98</v>
      </c>
      <c r="BK9" s="11" t="s">
        <v>343</v>
      </c>
      <c r="BL9" s="11" t="s">
        <v>2143</v>
      </c>
      <c r="BM9" s="11" t="s">
        <v>344</v>
      </c>
      <c r="BN9" s="11" t="s">
        <v>2353</v>
      </c>
      <c r="BO9" s="13">
        <v>1</v>
      </c>
      <c r="BP9" s="13">
        <v>4200</v>
      </c>
      <c r="BQ9" s="11" t="s">
        <v>3074</v>
      </c>
      <c r="BR9" s="11" t="s">
        <v>2114</v>
      </c>
      <c r="BS9" s="11" t="s">
        <v>2114</v>
      </c>
      <c r="BT9" s="11" t="s">
        <v>3075</v>
      </c>
    </row>
    <row r="10" spans="1:72" ht="13.5" customHeight="1">
      <c r="A10" s="11" t="s">
        <v>2110</v>
      </c>
      <c r="B10" s="11" t="s">
        <v>3690</v>
      </c>
      <c r="C10" s="11" t="s">
        <v>3691</v>
      </c>
      <c r="D10" s="11" t="s">
        <v>2113</v>
      </c>
      <c r="E10" s="11" t="s">
        <v>2114</v>
      </c>
      <c r="F10" s="11" t="s">
        <v>3692</v>
      </c>
      <c r="G10" s="11" t="s">
        <v>2116</v>
      </c>
      <c r="H10" s="12">
        <v>34500</v>
      </c>
      <c r="I10" s="11" t="s">
        <v>3693</v>
      </c>
      <c r="J10" s="11" t="s">
        <v>2118</v>
      </c>
      <c r="K10" s="11" t="s">
        <v>2164</v>
      </c>
      <c r="L10" s="11" t="s">
        <v>2120</v>
      </c>
      <c r="M10" s="11" t="s">
        <v>3694</v>
      </c>
      <c r="N10" s="11" t="s">
        <v>3695</v>
      </c>
      <c r="O10" s="11" t="s">
        <v>2123</v>
      </c>
      <c r="P10" s="11" t="s">
        <v>2124</v>
      </c>
      <c r="Q10" s="11" t="s">
        <v>1468</v>
      </c>
      <c r="R10" s="11" t="s">
        <v>3076</v>
      </c>
      <c r="S10" s="11" t="s">
        <v>1501</v>
      </c>
      <c r="T10" s="11" t="s">
        <v>1501</v>
      </c>
      <c r="U10" s="11" t="s">
        <v>3077</v>
      </c>
      <c r="V10" s="11" t="s">
        <v>3078</v>
      </c>
      <c r="W10" s="11" t="s">
        <v>2260</v>
      </c>
      <c r="X10" s="13">
        <v>3</v>
      </c>
      <c r="Y10" s="11" t="s">
        <v>3076</v>
      </c>
      <c r="Z10" s="11" t="s">
        <v>2114</v>
      </c>
      <c r="AA10" s="11" t="s">
        <v>2114</v>
      </c>
      <c r="AB10" s="11" t="s">
        <v>3079</v>
      </c>
      <c r="AC10" s="11" t="s">
        <v>2114</v>
      </c>
      <c r="AD10" s="11" t="s">
        <v>2114</v>
      </c>
      <c r="AE10" s="11" t="s">
        <v>3079</v>
      </c>
      <c r="AF10" s="11" t="s">
        <v>60</v>
      </c>
      <c r="AG10" s="11" t="s">
        <v>2114</v>
      </c>
      <c r="AH10" s="11" t="s">
        <v>2114</v>
      </c>
      <c r="AI10" s="11" t="s">
        <v>60</v>
      </c>
      <c r="AJ10" s="11" t="s">
        <v>3080</v>
      </c>
      <c r="AK10" s="11" t="s">
        <v>2114</v>
      </c>
      <c r="AL10" s="11" t="s">
        <v>2114</v>
      </c>
      <c r="AM10" s="11" t="s">
        <v>3080</v>
      </c>
      <c r="AN10" s="11" t="s">
        <v>2132</v>
      </c>
      <c r="AO10" s="11" t="s">
        <v>2114</v>
      </c>
      <c r="AP10" s="11" t="s">
        <v>1472</v>
      </c>
      <c r="AQ10" s="11" t="s">
        <v>3700</v>
      </c>
      <c r="AR10" s="11" t="s">
        <v>2114</v>
      </c>
      <c r="AS10" s="11" t="s">
        <v>2114</v>
      </c>
      <c r="AT10" s="11" t="s">
        <v>1472</v>
      </c>
      <c r="AU10" s="11" t="s">
        <v>1472</v>
      </c>
      <c r="AV10" s="13">
        <v>68</v>
      </c>
      <c r="AW10" s="11" t="s">
        <v>2134</v>
      </c>
      <c r="AX10" s="11" t="s">
        <v>3701</v>
      </c>
      <c r="AY10" s="11" t="s">
        <v>2136</v>
      </c>
      <c r="AZ10" s="11" t="s">
        <v>3702</v>
      </c>
      <c r="BA10" s="11" t="s">
        <v>2114</v>
      </c>
      <c r="BB10" s="11" t="s">
        <v>2114</v>
      </c>
      <c r="BC10" s="11" t="s">
        <v>375</v>
      </c>
      <c r="BD10" s="11" t="s">
        <v>3703</v>
      </c>
      <c r="BE10" s="11" t="s">
        <v>2114</v>
      </c>
      <c r="BF10" s="11" t="s">
        <v>2114</v>
      </c>
      <c r="BG10" s="11" t="s">
        <v>2140</v>
      </c>
      <c r="BH10" s="11" t="s">
        <v>2141</v>
      </c>
      <c r="BI10" s="13">
        <v>1</v>
      </c>
      <c r="BJ10" s="13">
        <v>101</v>
      </c>
      <c r="BK10" s="11" t="s">
        <v>343</v>
      </c>
      <c r="BL10" s="11" t="s">
        <v>2143</v>
      </c>
      <c r="BM10" s="11" t="s">
        <v>344</v>
      </c>
      <c r="BN10" s="11" t="s">
        <v>3704</v>
      </c>
      <c r="BO10" s="13">
        <v>1</v>
      </c>
      <c r="BP10" s="13">
        <v>4200</v>
      </c>
      <c r="BQ10" s="11" t="s">
        <v>3081</v>
      </c>
      <c r="BR10" s="11" t="s">
        <v>2114</v>
      </c>
      <c r="BS10" s="11" t="s">
        <v>2114</v>
      </c>
      <c r="BT10" s="11" t="s">
        <v>3082</v>
      </c>
    </row>
    <row r="11" spans="1:72" ht="13.5" customHeight="1">
      <c r="A11" s="11" t="s">
        <v>3083</v>
      </c>
      <c r="B11" s="11" t="s">
        <v>3083</v>
      </c>
      <c r="C11" s="11" t="s">
        <v>3084</v>
      </c>
      <c r="D11" s="11" t="s">
        <v>4376</v>
      </c>
      <c r="E11" s="11" t="s">
        <v>3085</v>
      </c>
      <c r="F11" s="11" t="s">
        <v>3086</v>
      </c>
      <c r="G11" s="11" t="s">
        <v>4511</v>
      </c>
      <c r="H11" s="12">
        <v>33567</v>
      </c>
      <c r="I11" s="11" t="s">
        <v>29</v>
      </c>
      <c r="J11" s="11" t="s">
        <v>2118</v>
      </c>
      <c r="K11" s="11" t="s">
        <v>3087</v>
      </c>
      <c r="L11" s="11" t="s">
        <v>3088</v>
      </c>
      <c r="M11" s="11" t="s">
        <v>3089</v>
      </c>
      <c r="N11" s="11" t="s">
        <v>3090</v>
      </c>
      <c r="O11" s="11" t="s">
        <v>2123</v>
      </c>
      <c r="P11" s="11" t="s">
        <v>2114</v>
      </c>
      <c r="Q11" s="11" t="s">
        <v>1468</v>
      </c>
      <c r="R11" s="11" t="s">
        <v>3091</v>
      </c>
      <c r="S11" s="11" t="s">
        <v>3092</v>
      </c>
      <c r="T11" s="11" t="s">
        <v>3093</v>
      </c>
      <c r="U11" s="11" t="s">
        <v>3094</v>
      </c>
      <c r="V11" s="11" t="s">
        <v>2991</v>
      </c>
      <c r="W11" s="11" t="s">
        <v>2260</v>
      </c>
      <c r="X11" s="13">
        <v>3</v>
      </c>
      <c r="Y11" s="11" t="s">
        <v>3091</v>
      </c>
      <c r="Z11" s="11" t="s">
        <v>3092</v>
      </c>
      <c r="AA11" s="11" t="s">
        <v>3093</v>
      </c>
      <c r="AB11" s="11" t="s">
        <v>3095</v>
      </c>
      <c r="AC11" s="11" t="s">
        <v>3096</v>
      </c>
      <c r="AD11" s="11" t="s">
        <v>3096</v>
      </c>
      <c r="AE11" s="11" t="s">
        <v>4968</v>
      </c>
      <c r="AF11" s="11" t="s">
        <v>3097</v>
      </c>
      <c r="AG11" s="11" t="s">
        <v>3098</v>
      </c>
      <c r="AH11" s="11" t="s">
        <v>3099</v>
      </c>
      <c r="AI11" s="11" t="s">
        <v>3100</v>
      </c>
      <c r="AJ11" s="11" t="s">
        <v>3101</v>
      </c>
      <c r="AK11" s="11" t="s">
        <v>3102</v>
      </c>
      <c r="AL11" s="11" t="s">
        <v>3102</v>
      </c>
      <c r="AM11" s="11" t="s">
        <v>253</v>
      </c>
      <c r="AN11" s="11" t="s">
        <v>2132</v>
      </c>
      <c r="AO11" s="11" t="s">
        <v>3103</v>
      </c>
      <c r="AP11" s="11" t="s">
        <v>1472</v>
      </c>
      <c r="AQ11" s="11" t="s">
        <v>3104</v>
      </c>
      <c r="AR11" s="11" t="s">
        <v>1551</v>
      </c>
      <c r="AS11" s="11" t="s">
        <v>4430</v>
      </c>
      <c r="AT11" s="11" t="s">
        <v>2135</v>
      </c>
      <c r="AU11" s="11" t="s">
        <v>1472</v>
      </c>
      <c r="AV11" s="13">
        <v>68</v>
      </c>
      <c r="AW11" s="11" t="s">
        <v>2134</v>
      </c>
      <c r="AX11" s="11" t="s">
        <v>3105</v>
      </c>
      <c r="AY11" s="11" t="s">
        <v>2276</v>
      </c>
      <c r="AZ11" s="11" t="s">
        <v>3106</v>
      </c>
      <c r="BA11" s="11" t="s">
        <v>3107</v>
      </c>
      <c r="BB11" s="11" t="s">
        <v>3108</v>
      </c>
      <c r="BC11" s="11" t="s">
        <v>375</v>
      </c>
      <c r="BD11" s="11" t="s">
        <v>1472</v>
      </c>
      <c r="BE11" s="11" t="s">
        <v>1472</v>
      </c>
      <c r="BF11" s="11" t="s">
        <v>1472</v>
      </c>
      <c r="BG11" s="11" t="s">
        <v>2247</v>
      </c>
      <c r="BH11" s="11" t="s">
        <v>2141</v>
      </c>
      <c r="BI11" s="13">
        <v>5</v>
      </c>
      <c r="BJ11" s="13">
        <v>92.73</v>
      </c>
      <c r="BK11" s="11" t="s">
        <v>343</v>
      </c>
      <c r="BL11" s="11" t="s">
        <v>2114</v>
      </c>
      <c r="BM11" s="11" t="s">
        <v>2114</v>
      </c>
      <c r="BN11" s="11" t="s">
        <v>2282</v>
      </c>
      <c r="BO11" s="13">
        <v>0</v>
      </c>
      <c r="BP11" s="13">
        <v>1100</v>
      </c>
      <c r="BQ11" s="11" t="s">
        <v>3109</v>
      </c>
      <c r="BR11" s="11" t="s">
        <v>3109</v>
      </c>
      <c r="BS11" s="11" t="s">
        <v>3110</v>
      </c>
      <c r="BT11" s="11" t="s">
        <v>3111</v>
      </c>
    </row>
    <row r="12" spans="1:72" ht="13.5" customHeight="1">
      <c r="A12" s="11" t="s">
        <v>2110</v>
      </c>
      <c r="B12" s="11" t="s">
        <v>3714</v>
      </c>
      <c r="C12" s="11" t="s">
        <v>3691</v>
      </c>
      <c r="D12" s="11" t="s">
        <v>2113</v>
      </c>
      <c r="E12" s="11" t="s">
        <v>2114</v>
      </c>
      <c r="F12" s="11" t="s">
        <v>3692</v>
      </c>
      <c r="G12" s="11" t="s">
        <v>2116</v>
      </c>
      <c r="H12" s="12">
        <v>34500</v>
      </c>
      <c r="I12" s="11" t="s">
        <v>3693</v>
      </c>
      <c r="J12" s="11" t="s">
        <v>2118</v>
      </c>
      <c r="K12" s="11" t="s">
        <v>2552</v>
      </c>
      <c r="L12" s="11" t="s">
        <v>2120</v>
      </c>
      <c r="M12" s="11" t="s">
        <v>3694</v>
      </c>
      <c r="N12" s="11" t="s">
        <v>3715</v>
      </c>
      <c r="O12" s="11" t="s">
        <v>2123</v>
      </c>
      <c r="P12" s="11" t="s">
        <v>2124</v>
      </c>
      <c r="Q12" s="11" t="s">
        <v>1468</v>
      </c>
      <c r="R12" s="11" t="s">
        <v>3112</v>
      </c>
      <c r="S12" s="11" t="s">
        <v>1501</v>
      </c>
      <c r="T12" s="11" t="s">
        <v>1501</v>
      </c>
      <c r="U12" s="11" t="s">
        <v>3113</v>
      </c>
      <c r="V12" s="11" t="s">
        <v>3114</v>
      </c>
      <c r="W12" s="11" t="s">
        <v>2260</v>
      </c>
      <c r="X12" s="13">
        <v>3</v>
      </c>
      <c r="Y12" s="11" t="s">
        <v>3112</v>
      </c>
      <c r="Z12" s="11" t="s">
        <v>2114</v>
      </c>
      <c r="AA12" s="11" t="s">
        <v>2114</v>
      </c>
      <c r="AB12" s="11" t="s">
        <v>3115</v>
      </c>
      <c r="AC12" s="11" t="s">
        <v>2114</v>
      </c>
      <c r="AD12" s="11" t="s">
        <v>2114</v>
      </c>
      <c r="AE12" s="11" t="s">
        <v>3115</v>
      </c>
      <c r="AF12" s="11" t="s">
        <v>3116</v>
      </c>
      <c r="AG12" s="11" t="s">
        <v>2114</v>
      </c>
      <c r="AH12" s="11" t="s">
        <v>2114</v>
      </c>
      <c r="AI12" s="11" t="s">
        <v>3116</v>
      </c>
      <c r="AJ12" s="11" t="s">
        <v>3117</v>
      </c>
      <c r="AK12" s="11" t="s">
        <v>2114</v>
      </c>
      <c r="AL12" s="11" t="s">
        <v>2114</v>
      </c>
      <c r="AM12" s="11" t="s">
        <v>3117</v>
      </c>
      <c r="AN12" s="11" t="s">
        <v>2132</v>
      </c>
      <c r="AO12" s="11" t="s">
        <v>2114</v>
      </c>
      <c r="AP12" s="11" t="s">
        <v>1472</v>
      </c>
      <c r="AQ12" s="11" t="s">
        <v>2506</v>
      </c>
      <c r="AR12" s="11" t="s">
        <v>2114</v>
      </c>
      <c r="AS12" s="11" t="s">
        <v>2114</v>
      </c>
      <c r="AT12" s="11" t="s">
        <v>1472</v>
      </c>
      <c r="AU12" s="11" t="s">
        <v>1472</v>
      </c>
      <c r="AV12" s="13">
        <v>68</v>
      </c>
      <c r="AW12" s="11" t="s">
        <v>2134</v>
      </c>
      <c r="AX12" s="11" t="s">
        <v>3701</v>
      </c>
      <c r="AY12" s="11" t="s">
        <v>2136</v>
      </c>
      <c r="AZ12" s="11" t="s">
        <v>3721</v>
      </c>
      <c r="BA12" s="11" t="s">
        <v>2114</v>
      </c>
      <c r="BB12" s="11" t="s">
        <v>2114</v>
      </c>
      <c r="BC12" s="11" t="s">
        <v>375</v>
      </c>
      <c r="BD12" s="11" t="s">
        <v>3722</v>
      </c>
      <c r="BE12" s="11" t="s">
        <v>2114</v>
      </c>
      <c r="BF12" s="11" t="s">
        <v>2114</v>
      </c>
      <c r="BG12" s="11" t="s">
        <v>2140</v>
      </c>
      <c r="BH12" s="11" t="s">
        <v>2141</v>
      </c>
      <c r="BI12" s="13">
        <v>1</v>
      </c>
      <c r="BJ12" s="13">
        <v>85</v>
      </c>
      <c r="BK12" s="11" t="s">
        <v>343</v>
      </c>
      <c r="BL12" s="11" t="s">
        <v>2143</v>
      </c>
      <c r="BM12" s="11" t="s">
        <v>344</v>
      </c>
      <c r="BN12" s="11" t="s">
        <v>3704</v>
      </c>
      <c r="BO12" s="13">
        <v>1</v>
      </c>
      <c r="BP12" s="13">
        <v>4200</v>
      </c>
      <c r="BQ12" s="11" t="s">
        <v>3118</v>
      </c>
      <c r="BR12" s="11" t="s">
        <v>2114</v>
      </c>
      <c r="BS12" s="11" t="s">
        <v>2114</v>
      </c>
      <c r="BT12" s="11" t="s">
        <v>3119</v>
      </c>
    </row>
    <row r="13" spans="1:72" ht="13.5" customHeight="1">
      <c r="A13" s="11" t="s">
        <v>3120</v>
      </c>
      <c r="B13" s="11" t="s">
        <v>3121</v>
      </c>
      <c r="C13" s="11" t="s">
        <v>3122</v>
      </c>
      <c r="D13" s="11" t="s">
        <v>3123</v>
      </c>
      <c r="E13" s="11" t="s">
        <v>3124</v>
      </c>
      <c r="F13" s="11" t="s">
        <v>3125</v>
      </c>
      <c r="G13" s="11" t="s">
        <v>598</v>
      </c>
      <c r="H13" s="12">
        <v>33063</v>
      </c>
      <c r="I13" s="11" t="s">
        <v>2224</v>
      </c>
      <c r="J13" s="11" t="s">
        <v>2114</v>
      </c>
      <c r="K13" s="11" t="s">
        <v>2575</v>
      </c>
      <c r="L13" s="11" t="s">
        <v>3126</v>
      </c>
      <c r="M13" s="11" t="s">
        <v>3127</v>
      </c>
      <c r="N13" s="11" t="s">
        <v>3128</v>
      </c>
      <c r="O13" s="11" t="s">
        <v>2123</v>
      </c>
      <c r="P13" s="11" t="s">
        <v>2114</v>
      </c>
      <c r="Q13" s="11" t="s">
        <v>1468</v>
      </c>
      <c r="R13" s="11" t="s">
        <v>3129</v>
      </c>
      <c r="S13" s="11" t="s">
        <v>3130</v>
      </c>
      <c r="T13" s="11" t="s">
        <v>1501</v>
      </c>
      <c r="U13" s="11" t="s">
        <v>3131</v>
      </c>
      <c r="V13" s="11" t="s">
        <v>3132</v>
      </c>
      <c r="W13" s="11" t="s">
        <v>2260</v>
      </c>
      <c r="X13" s="13">
        <v>3</v>
      </c>
      <c r="Y13" s="11" t="s">
        <v>3129</v>
      </c>
      <c r="Z13" s="11" t="s">
        <v>3130</v>
      </c>
      <c r="AA13" s="11" t="s">
        <v>2114</v>
      </c>
      <c r="AB13" s="11" t="s">
        <v>3133</v>
      </c>
      <c r="AC13" s="11" t="s">
        <v>4850</v>
      </c>
      <c r="AD13" s="11" t="s">
        <v>2114</v>
      </c>
      <c r="AE13" s="11" t="s">
        <v>4850</v>
      </c>
      <c r="AF13" s="11" t="s">
        <v>3134</v>
      </c>
      <c r="AG13" s="11" t="s">
        <v>4390</v>
      </c>
      <c r="AH13" s="11" t="s">
        <v>2114</v>
      </c>
      <c r="AI13" s="11" t="s">
        <v>4358</v>
      </c>
      <c r="AJ13" s="11" t="s">
        <v>3135</v>
      </c>
      <c r="AK13" s="11" t="s">
        <v>2973</v>
      </c>
      <c r="AL13" s="11" t="s">
        <v>2114</v>
      </c>
      <c r="AM13" s="11" t="s">
        <v>3135</v>
      </c>
      <c r="AN13" s="11" t="s">
        <v>2132</v>
      </c>
      <c r="AO13" s="11" t="s">
        <v>2270</v>
      </c>
      <c r="AP13" s="11" t="s">
        <v>3136</v>
      </c>
      <c r="AQ13" s="11" t="s">
        <v>4430</v>
      </c>
      <c r="AR13" s="11" t="s">
        <v>3137</v>
      </c>
      <c r="AS13" s="11" t="s">
        <v>2114</v>
      </c>
      <c r="AT13" s="11" t="s">
        <v>234</v>
      </c>
      <c r="AU13" s="11" t="s">
        <v>3138</v>
      </c>
      <c r="AV13" s="13">
        <v>68</v>
      </c>
      <c r="AW13" s="11" t="s">
        <v>2134</v>
      </c>
      <c r="AX13" s="11" t="s">
        <v>692</v>
      </c>
      <c r="AY13" s="11" t="s">
        <v>2276</v>
      </c>
      <c r="AZ13" s="11" t="s">
        <v>3139</v>
      </c>
      <c r="BA13" s="11" t="s">
        <v>3140</v>
      </c>
      <c r="BB13" s="11" t="s">
        <v>2114</v>
      </c>
      <c r="BC13" s="11" t="s">
        <v>375</v>
      </c>
      <c r="BD13" s="11" t="s">
        <v>1472</v>
      </c>
      <c r="BE13" s="11" t="s">
        <v>1472</v>
      </c>
      <c r="BF13" s="11" t="s">
        <v>1472</v>
      </c>
      <c r="BG13" s="11" t="s">
        <v>2280</v>
      </c>
      <c r="BH13" s="11" t="s">
        <v>2141</v>
      </c>
      <c r="BI13" s="13">
        <v>3</v>
      </c>
      <c r="BJ13" s="13">
        <v>87</v>
      </c>
      <c r="BK13" s="11" t="s">
        <v>343</v>
      </c>
      <c r="BL13" s="11" t="s">
        <v>2114</v>
      </c>
      <c r="BM13" s="11" t="s">
        <v>2299</v>
      </c>
      <c r="BN13" s="11" t="s">
        <v>2282</v>
      </c>
      <c r="BO13" s="13">
        <v>0</v>
      </c>
      <c r="BP13" s="13">
        <v>1000</v>
      </c>
      <c r="BQ13" s="11" t="s">
        <v>3141</v>
      </c>
      <c r="BR13" s="11" t="s">
        <v>3142</v>
      </c>
      <c r="BS13" s="11" t="s">
        <v>2114</v>
      </c>
      <c r="BT13" s="11" t="s">
        <v>3143</v>
      </c>
    </row>
    <row r="14" spans="1:72" ht="13.5" customHeight="1">
      <c r="A14" s="11" t="s">
        <v>2110</v>
      </c>
      <c r="B14" s="11" t="s">
        <v>3725</v>
      </c>
      <c r="C14" s="11" t="s">
        <v>3691</v>
      </c>
      <c r="D14" s="11" t="s">
        <v>2113</v>
      </c>
      <c r="E14" s="11" t="s">
        <v>2114</v>
      </c>
      <c r="F14" s="11" t="s">
        <v>3692</v>
      </c>
      <c r="G14" s="11" t="s">
        <v>2116</v>
      </c>
      <c r="H14" s="12">
        <v>34501</v>
      </c>
      <c r="I14" s="11" t="s">
        <v>3693</v>
      </c>
      <c r="J14" s="11" t="s">
        <v>2118</v>
      </c>
      <c r="K14" s="11" t="s">
        <v>2960</v>
      </c>
      <c r="L14" s="11" t="s">
        <v>2120</v>
      </c>
      <c r="M14" s="11" t="s">
        <v>3694</v>
      </c>
      <c r="N14" s="11" t="s">
        <v>3726</v>
      </c>
      <c r="O14" s="11" t="s">
        <v>2123</v>
      </c>
      <c r="P14" s="11" t="s">
        <v>2124</v>
      </c>
      <c r="Q14" s="11" t="s">
        <v>1468</v>
      </c>
      <c r="R14" s="11" t="s">
        <v>3144</v>
      </c>
      <c r="S14" s="11" t="s">
        <v>1501</v>
      </c>
      <c r="T14" s="11" t="s">
        <v>1501</v>
      </c>
      <c r="U14" s="11" t="s">
        <v>3145</v>
      </c>
      <c r="V14" s="11" t="s">
        <v>3146</v>
      </c>
      <c r="W14" s="11" t="s">
        <v>2260</v>
      </c>
      <c r="X14" s="13">
        <v>3</v>
      </c>
      <c r="Y14" s="11" t="s">
        <v>3144</v>
      </c>
      <c r="Z14" s="11" t="s">
        <v>2114</v>
      </c>
      <c r="AA14" s="11" t="s">
        <v>2114</v>
      </c>
      <c r="AB14" s="11" t="s">
        <v>3147</v>
      </c>
      <c r="AC14" s="11" t="s">
        <v>2114</v>
      </c>
      <c r="AD14" s="11" t="s">
        <v>2114</v>
      </c>
      <c r="AE14" s="11" t="s">
        <v>3147</v>
      </c>
      <c r="AF14" s="11" t="s">
        <v>3148</v>
      </c>
      <c r="AG14" s="11" t="s">
        <v>2114</v>
      </c>
      <c r="AH14" s="11" t="s">
        <v>2114</v>
      </c>
      <c r="AI14" s="11" t="s">
        <v>3148</v>
      </c>
      <c r="AJ14" s="11" t="s">
        <v>3149</v>
      </c>
      <c r="AK14" s="11" t="s">
        <v>2114</v>
      </c>
      <c r="AL14" s="11" t="s">
        <v>2114</v>
      </c>
      <c r="AM14" s="11" t="s">
        <v>3149</v>
      </c>
      <c r="AN14" s="11" t="s">
        <v>2132</v>
      </c>
      <c r="AO14" s="11" t="s">
        <v>2114</v>
      </c>
      <c r="AP14" s="11" t="s">
        <v>1472</v>
      </c>
      <c r="AQ14" s="11" t="s">
        <v>3546</v>
      </c>
      <c r="AR14" s="11" t="s">
        <v>2114</v>
      </c>
      <c r="AS14" s="11" t="s">
        <v>2114</v>
      </c>
      <c r="AT14" s="11" t="s">
        <v>1472</v>
      </c>
      <c r="AU14" s="11" t="s">
        <v>1472</v>
      </c>
      <c r="AV14" s="13">
        <v>68</v>
      </c>
      <c r="AW14" s="11" t="s">
        <v>2134</v>
      </c>
      <c r="AX14" s="11" t="s">
        <v>3701</v>
      </c>
      <c r="AY14" s="11" t="s">
        <v>2136</v>
      </c>
      <c r="AZ14" s="11" t="s">
        <v>3732</v>
      </c>
      <c r="BA14" s="11" t="s">
        <v>2114</v>
      </c>
      <c r="BB14" s="11" t="s">
        <v>2114</v>
      </c>
      <c r="BC14" s="11" t="s">
        <v>375</v>
      </c>
      <c r="BD14" s="11" t="s">
        <v>3733</v>
      </c>
      <c r="BE14" s="11" t="s">
        <v>2114</v>
      </c>
      <c r="BF14" s="11" t="s">
        <v>2114</v>
      </c>
      <c r="BG14" s="11" t="s">
        <v>2140</v>
      </c>
      <c r="BH14" s="11" t="s">
        <v>2141</v>
      </c>
      <c r="BI14" s="13">
        <v>1</v>
      </c>
      <c r="BJ14" s="13">
        <v>98</v>
      </c>
      <c r="BK14" s="11" t="s">
        <v>343</v>
      </c>
      <c r="BL14" s="11" t="s">
        <v>2143</v>
      </c>
      <c r="BM14" s="11" t="s">
        <v>344</v>
      </c>
      <c r="BN14" s="11" t="s">
        <v>3704</v>
      </c>
      <c r="BO14" s="13">
        <v>1</v>
      </c>
      <c r="BP14" s="13">
        <v>4200</v>
      </c>
      <c r="BQ14" s="11" t="s">
        <v>3150</v>
      </c>
      <c r="BR14" s="11" t="s">
        <v>2114</v>
      </c>
      <c r="BS14" s="11" t="s">
        <v>2114</v>
      </c>
      <c r="BT14" s="11" t="s">
        <v>3151</v>
      </c>
    </row>
    <row r="15" spans="1:72" ht="13.5" customHeight="1">
      <c r="A15" s="11" t="s">
        <v>2110</v>
      </c>
      <c r="B15" s="11" t="s">
        <v>3705</v>
      </c>
      <c r="C15" s="11" t="s">
        <v>3691</v>
      </c>
      <c r="D15" s="11" t="s">
        <v>2113</v>
      </c>
      <c r="E15" s="11" t="s">
        <v>2114</v>
      </c>
      <c r="F15" s="11" t="s">
        <v>3692</v>
      </c>
      <c r="G15" s="11" t="s">
        <v>2116</v>
      </c>
      <c r="H15" s="12">
        <v>34500</v>
      </c>
      <c r="I15" s="11" t="s">
        <v>3693</v>
      </c>
      <c r="J15" s="11" t="s">
        <v>2118</v>
      </c>
      <c r="K15" s="11" t="s">
        <v>2575</v>
      </c>
      <c r="L15" s="11" t="s">
        <v>2120</v>
      </c>
      <c r="M15" s="11" t="s">
        <v>3694</v>
      </c>
      <c r="N15" s="11" t="s">
        <v>3706</v>
      </c>
      <c r="O15" s="11" t="s">
        <v>2123</v>
      </c>
      <c r="P15" s="11" t="s">
        <v>2124</v>
      </c>
      <c r="Q15" s="11" t="s">
        <v>1468</v>
      </c>
      <c r="R15" s="11" t="s">
        <v>3152</v>
      </c>
      <c r="S15" s="11" t="s">
        <v>1501</v>
      </c>
      <c r="T15" s="11" t="s">
        <v>1501</v>
      </c>
      <c r="U15" s="11" t="s">
        <v>3153</v>
      </c>
      <c r="V15" s="11" t="s">
        <v>3154</v>
      </c>
      <c r="W15" s="11" t="s">
        <v>2260</v>
      </c>
      <c r="X15" s="13">
        <v>3</v>
      </c>
      <c r="Y15" s="11" t="s">
        <v>3152</v>
      </c>
      <c r="Z15" s="11" t="s">
        <v>2114</v>
      </c>
      <c r="AA15" s="11" t="s">
        <v>2114</v>
      </c>
      <c r="AB15" s="11" t="s">
        <v>3155</v>
      </c>
      <c r="AC15" s="11" t="s">
        <v>2114</v>
      </c>
      <c r="AD15" s="11" t="s">
        <v>2114</v>
      </c>
      <c r="AE15" s="11" t="s">
        <v>3155</v>
      </c>
      <c r="AF15" s="11" t="s">
        <v>3156</v>
      </c>
      <c r="AG15" s="11" t="s">
        <v>2114</v>
      </c>
      <c r="AH15" s="11" t="s">
        <v>2114</v>
      </c>
      <c r="AI15" s="11" t="s">
        <v>3156</v>
      </c>
      <c r="AJ15" s="11" t="s">
        <v>131</v>
      </c>
      <c r="AK15" s="11" t="s">
        <v>2114</v>
      </c>
      <c r="AL15" s="11" t="s">
        <v>2114</v>
      </c>
      <c r="AM15" s="11" t="s">
        <v>131</v>
      </c>
      <c r="AN15" s="11" t="s">
        <v>2132</v>
      </c>
      <c r="AO15" s="11" t="s">
        <v>2114</v>
      </c>
      <c r="AP15" s="11" t="s">
        <v>1472</v>
      </c>
      <c r="AQ15" s="11" t="s">
        <v>3712</v>
      </c>
      <c r="AR15" s="11" t="s">
        <v>2114</v>
      </c>
      <c r="AS15" s="11" t="s">
        <v>2114</v>
      </c>
      <c r="AT15" s="11" t="s">
        <v>1472</v>
      </c>
      <c r="AU15" s="11" t="s">
        <v>1472</v>
      </c>
      <c r="AV15" s="13">
        <v>68</v>
      </c>
      <c r="AW15" s="11" t="s">
        <v>2134</v>
      </c>
      <c r="AX15" s="11" t="s">
        <v>3701</v>
      </c>
      <c r="AY15" s="11" t="s">
        <v>2136</v>
      </c>
      <c r="AZ15" s="11" t="s">
        <v>3713</v>
      </c>
      <c r="BA15" s="11" t="s">
        <v>2114</v>
      </c>
      <c r="BB15" s="11" t="s">
        <v>2114</v>
      </c>
      <c r="BC15" s="11" t="s">
        <v>375</v>
      </c>
      <c r="BD15" s="11" t="s">
        <v>436</v>
      </c>
      <c r="BE15" s="11" t="s">
        <v>2114</v>
      </c>
      <c r="BF15" s="11" t="s">
        <v>2114</v>
      </c>
      <c r="BG15" s="11" t="s">
        <v>2140</v>
      </c>
      <c r="BH15" s="11" t="s">
        <v>2141</v>
      </c>
      <c r="BI15" s="13">
        <v>1</v>
      </c>
      <c r="BJ15" s="13">
        <v>87</v>
      </c>
      <c r="BK15" s="11" t="s">
        <v>343</v>
      </c>
      <c r="BL15" s="11" t="s">
        <v>2143</v>
      </c>
      <c r="BM15" s="11" t="s">
        <v>344</v>
      </c>
      <c r="BN15" s="11" t="s">
        <v>3704</v>
      </c>
      <c r="BO15" s="13">
        <v>1</v>
      </c>
      <c r="BP15" s="13">
        <v>4200</v>
      </c>
      <c r="BQ15" s="11" t="s">
        <v>3157</v>
      </c>
      <c r="BR15" s="11" t="s">
        <v>2114</v>
      </c>
      <c r="BS15" s="11" t="s">
        <v>2114</v>
      </c>
      <c r="BT15" s="11" t="s">
        <v>3158</v>
      </c>
    </row>
    <row r="16" spans="1:72" ht="13.5" customHeight="1">
      <c r="A16" s="11" t="s">
        <v>3159</v>
      </c>
      <c r="B16" s="11" t="s">
        <v>3159</v>
      </c>
      <c r="C16" s="11" t="s">
        <v>3160</v>
      </c>
      <c r="D16" s="11" t="s">
        <v>4475</v>
      </c>
      <c r="E16" s="11" t="s">
        <v>3161</v>
      </c>
      <c r="F16" s="11" t="s">
        <v>3162</v>
      </c>
      <c r="G16" s="11" t="s">
        <v>3163</v>
      </c>
      <c r="H16" s="12">
        <v>33695</v>
      </c>
      <c r="I16" s="11" t="s">
        <v>3164</v>
      </c>
      <c r="J16" s="11" t="s">
        <v>2118</v>
      </c>
      <c r="K16" s="11" t="s">
        <v>2206</v>
      </c>
      <c r="L16" s="11" t="s">
        <v>3165</v>
      </c>
      <c r="M16" s="11" t="s">
        <v>3166</v>
      </c>
      <c r="N16" s="11" t="s">
        <v>3167</v>
      </c>
      <c r="O16" s="11" t="s">
        <v>2123</v>
      </c>
      <c r="P16" s="11" t="s">
        <v>2114</v>
      </c>
      <c r="Q16" s="11" t="s">
        <v>1468</v>
      </c>
      <c r="R16" s="11" t="s">
        <v>3168</v>
      </c>
      <c r="S16" s="11" t="s">
        <v>3169</v>
      </c>
      <c r="T16" s="11" t="s">
        <v>3170</v>
      </c>
      <c r="U16" s="11" t="s">
        <v>3171</v>
      </c>
      <c r="V16" s="11" t="s">
        <v>3172</v>
      </c>
      <c r="W16" s="11" t="s">
        <v>2260</v>
      </c>
      <c r="X16" s="13">
        <v>3</v>
      </c>
      <c r="Y16" s="11" t="s">
        <v>3168</v>
      </c>
      <c r="Z16" s="11" t="s">
        <v>3169</v>
      </c>
      <c r="AA16" s="11" t="s">
        <v>3170</v>
      </c>
      <c r="AB16" s="11" t="s">
        <v>3173</v>
      </c>
      <c r="AC16" s="11" t="s">
        <v>3174</v>
      </c>
      <c r="AD16" s="11" t="s">
        <v>3175</v>
      </c>
      <c r="AE16" s="11" t="s">
        <v>3176</v>
      </c>
      <c r="AF16" s="11" t="s">
        <v>3177</v>
      </c>
      <c r="AG16" s="11" t="s">
        <v>3178</v>
      </c>
      <c r="AH16" s="11" t="s">
        <v>3179</v>
      </c>
      <c r="AI16" s="11" t="s">
        <v>3180</v>
      </c>
      <c r="AJ16" s="11" t="s">
        <v>3181</v>
      </c>
      <c r="AK16" s="11" t="s">
        <v>3182</v>
      </c>
      <c r="AL16" s="11" t="s">
        <v>3183</v>
      </c>
      <c r="AM16" s="11" t="s">
        <v>97</v>
      </c>
      <c r="AN16" s="11" t="s">
        <v>2132</v>
      </c>
      <c r="AO16" s="11" t="s">
        <v>2270</v>
      </c>
      <c r="AP16" s="11" t="s">
        <v>3184</v>
      </c>
      <c r="AQ16" s="11" t="s">
        <v>3546</v>
      </c>
      <c r="AR16" s="11" t="s">
        <v>3545</v>
      </c>
      <c r="AS16" s="11" t="s">
        <v>3545</v>
      </c>
      <c r="AT16" s="11" t="s">
        <v>3164</v>
      </c>
      <c r="AU16" s="11" t="s">
        <v>3185</v>
      </c>
      <c r="AV16" s="13">
        <v>68</v>
      </c>
      <c r="AW16" s="11" t="s">
        <v>2134</v>
      </c>
      <c r="AX16" s="11" t="s">
        <v>3186</v>
      </c>
      <c r="AY16" s="11" t="s">
        <v>2276</v>
      </c>
      <c r="AZ16" s="11" t="s">
        <v>3187</v>
      </c>
      <c r="BA16" s="11" t="s">
        <v>3188</v>
      </c>
      <c r="BB16" s="11" t="s">
        <v>3189</v>
      </c>
      <c r="BC16" s="11" t="s">
        <v>375</v>
      </c>
      <c r="BD16" s="11" t="s">
        <v>1472</v>
      </c>
      <c r="BE16" s="11" t="s">
        <v>1472</v>
      </c>
      <c r="BF16" s="11" t="s">
        <v>1472</v>
      </c>
      <c r="BG16" s="11" t="s">
        <v>2247</v>
      </c>
      <c r="BH16" s="11" t="s">
        <v>2141</v>
      </c>
      <c r="BI16" s="13">
        <v>3</v>
      </c>
      <c r="BJ16" s="13">
        <v>100</v>
      </c>
      <c r="BK16" s="11" t="s">
        <v>343</v>
      </c>
      <c r="BL16" s="11" t="s">
        <v>2143</v>
      </c>
      <c r="BM16" s="11" t="s">
        <v>2114</v>
      </c>
      <c r="BN16" s="11" t="s">
        <v>2282</v>
      </c>
      <c r="BO16" s="13">
        <v>0</v>
      </c>
      <c r="BP16" s="13">
        <v>825</v>
      </c>
      <c r="BQ16" s="11" t="s">
        <v>3190</v>
      </c>
      <c r="BR16" s="11" t="s">
        <v>3190</v>
      </c>
      <c r="BS16" s="11" t="s">
        <v>3191</v>
      </c>
      <c r="BT16" s="11" t="s">
        <v>3192</v>
      </c>
    </row>
    <row r="17" spans="1:72" ht="13.5" customHeight="1">
      <c r="A17" s="11" t="s">
        <v>3193</v>
      </c>
      <c r="B17" s="11" t="s">
        <v>3194</v>
      </c>
      <c r="C17" s="11" t="s">
        <v>3195</v>
      </c>
      <c r="D17" s="11" t="s">
        <v>4441</v>
      </c>
      <c r="E17" s="11" t="s">
        <v>3196</v>
      </c>
      <c r="F17" s="11" t="s">
        <v>3197</v>
      </c>
      <c r="G17" s="11" t="s">
        <v>4542</v>
      </c>
      <c r="H17" s="12">
        <v>34226</v>
      </c>
      <c r="I17" s="11" t="s">
        <v>3198</v>
      </c>
      <c r="J17" s="11" t="s">
        <v>2118</v>
      </c>
      <c r="K17" s="11" t="s">
        <v>2114</v>
      </c>
      <c r="L17" s="11" t="s">
        <v>3528</v>
      </c>
      <c r="M17" s="11" t="s">
        <v>3199</v>
      </c>
      <c r="N17" s="11" t="s">
        <v>3200</v>
      </c>
      <c r="O17" s="11" t="s">
        <v>2123</v>
      </c>
      <c r="P17" s="11" t="s">
        <v>2114</v>
      </c>
      <c r="Q17" s="11" t="s">
        <v>1468</v>
      </c>
      <c r="R17" s="11" t="s">
        <v>3201</v>
      </c>
      <c r="S17" s="11" t="s">
        <v>3202</v>
      </c>
      <c r="T17" s="11" t="s">
        <v>3203</v>
      </c>
      <c r="U17" s="11" t="s">
        <v>3204</v>
      </c>
      <c r="V17" s="11" t="s">
        <v>1080</v>
      </c>
      <c r="W17" s="11" t="s">
        <v>2260</v>
      </c>
      <c r="X17" s="13">
        <v>3</v>
      </c>
      <c r="Y17" s="11" t="s">
        <v>3201</v>
      </c>
      <c r="Z17" s="11" t="s">
        <v>3202</v>
      </c>
      <c r="AA17" s="11" t="s">
        <v>3203</v>
      </c>
      <c r="AB17" s="11" t="s">
        <v>3205</v>
      </c>
      <c r="AC17" s="11" t="s">
        <v>1081</v>
      </c>
      <c r="AD17" s="11" t="s">
        <v>3206</v>
      </c>
      <c r="AE17" s="11" t="s">
        <v>3207</v>
      </c>
      <c r="AF17" s="11" t="s">
        <v>3208</v>
      </c>
      <c r="AG17" s="11" t="s">
        <v>3209</v>
      </c>
      <c r="AH17" s="11" t="s">
        <v>3210</v>
      </c>
      <c r="AI17" s="11" t="s">
        <v>3208</v>
      </c>
      <c r="AJ17" s="11" t="s">
        <v>3211</v>
      </c>
      <c r="AK17" s="11" t="s">
        <v>2421</v>
      </c>
      <c r="AL17" s="11" t="s">
        <v>3212</v>
      </c>
      <c r="AM17" s="11" t="s">
        <v>3213</v>
      </c>
      <c r="AN17" s="11" t="s">
        <v>2132</v>
      </c>
      <c r="AO17" s="11" t="s">
        <v>2114</v>
      </c>
      <c r="AP17" s="11" t="s">
        <v>4464</v>
      </c>
      <c r="AQ17" s="11" t="s">
        <v>536</v>
      </c>
      <c r="AR17" s="11" t="s">
        <v>3214</v>
      </c>
      <c r="AS17" s="11" t="s">
        <v>3215</v>
      </c>
      <c r="AT17" s="11" t="s">
        <v>2224</v>
      </c>
      <c r="AU17" s="11" t="s">
        <v>4464</v>
      </c>
      <c r="AV17" s="13">
        <v>68</v>
      </c>
      <c r="AW17" s="11" t="s">
        <v>2134</v>
      </c>
      <c r="AX17" s="11" t="s">
        <v>3216</v>
      </c>
      <c r="AY17" s="11" t="s">
        <v>2276</v>
      </c>
      <c r="AZ17" s="11" t="s">
        <v>3217</v>
      </c>
      <c r="BA17" s="11" t="s">
        <v>3218</v>
      </c>
      <c r="BB17" s="11" t="s">
        <v>3219</v>
      </c>
      <c r="BC17" s="11" t="s">
        <v>375</v>
      </c>
      <c r="BD17" s="11" t="s">
        <v>1472</v>
      </c>
      <c r="BE17" s="11" t="s">
        <v>1472</v>
      </c>
      <c r="BF17" s="11" t="s">
        <v>1472</v>
      </c>
      <c r="BG17" s="11" t="s">
        <v>2247</v>
      </c>
      <c r="BH17" s="11" t="s">
        <v>2141</v>
      </c>
      <c r="BI17" s="13">
        <v>1</v>
      </c>
      <c r="BJ17" s="13">
        <v>0</v>
      </c>
      <c r="BK17" s="11" t="s">
        <v>343</v>
      </c>
      <c r="BL17" s="11" t="s">
        <v>2114</v>
      </c>
      <c r="BM17" s="11" t="s">
        <v>2114</v>
      </c>
      <c r="BN17" s="11" t="s">
        <v>3220</v>
      </c>
      <c r="BO17" s="13">
        <v>0</v>
      </c>
      <c r="BP17" s="13">
        <v>1060</v>
      </c>
      <c r="BQ17" s="11" t="s">
        <v>3221</v>
      </c>
      <c r="BR17" s="11" t="s">
        <v>3222</v>
      </c>
      <c r="BS17" s="11" t="s">
        <v>3223</v>
      </c>
      <c r="BT17" s="11" t="s">
        <v>3224</v>
      </c>
    </row>
    <row r="18" spans="1:72" ht="13.5" customHeight="1">
      <c r="A18" s="11" t="s">
        <v>3193</v>
      </c>
      <c r="B18" s="11" t="s">
        <v>3225</v>
      </c>
      <c r="C18" s="11" t="s">
        <v>3195</v>
      </c>
      <c r="D18" s="11" t="s">
        <v>4441</v>
      </c>
      <c r="E18" s="11" t="s">
        <v>3196</v>
      </c>
      <c r="F18" s="11" t="s">
        <v>3197</v>
      </c>
      <c r="G18" s="11" t="s">
        <v>4542</v>
      </c>
      <c r="H18" s="12">
        <v>34226</v>
      </c>
      <c r="I18" s="11" t="s">
        <v>3226</v>
      </c>
      <c r="J18" s="11" t="s">
        <v>2118</v>
      </c>
      <c r="K18" s="11" t="s">
        <v>2114</v>
      </c>
      <c r="L18" s="11" t="s">
        <v>3528</v>
      </c>
      <c r="M18" s="11" t="s">
        <v>3227</v>
      </c>
      <c r="N18" s="11" t="s">
        <v>3228</v>
      </c>
      <c r="O18" s="11" t="s">
        <v>2123</v>
      </c>
      <c r="P18" s="11" t="s">
        <v>2114</v>
      </c>
      <c r="Q18" s="11" t="s">
        <v>1468</v>
      </c>
      <c r="R18" s="11" t="s">
        <v>3229</v>
      </c>
      <c r="S18" s="11" t="s">
        <v>3230</v>
      </c>
      <c r="T18" s="11" t="s">
        <v>3231</v>
      </c>
      <c r="U18" s="11" t="s">
        <v>3232</v>
      </c>
      <c r="V18" s="11" t="s">
        <v>3233</v>
      </c>
      <c r="W18" s="11" t="s">
        <v>2260</v>
      </c>
      <c r="X18" s="13">
        <v>3</v>
      </c>
      <c r="Y18" s="11" t="s">
        <v>3229</v>
      </c>
      <c r="Z18" s="11" t="s">
        <v>3230</v>
      </c>
      <c r="AA18" s="11" t="s">
        <v>3231</v>
      </c>
      <c r="AB18" s="11" t="s">
        <v>3234</v>
      </c>
      <c r="AC18" s="11" t="s">
        <v>3235</v>
      </c>
      <c r="AD18" s="11" t="s">
        <v>3234</v>
      </c>
      <c r="AE18" s="11" t="s">
        <v>3236</v>
      </c>
      <c r="AF18" s="11" t="s">
        <v>3237</v>
      </c>
      <c r="AG18" s="11" t="s">
        <v>3238</v>
      </c>
      <c r="AH18" s="11" t="s">
        <v>3239</v>
      </c>
      <c r="AI18" s="11" t="s">
        <v>3240</v>
      </c>
      <c r="AJ18" s="11" t="s">
        <v>261</v>
      </c>
      <c r="AK18" s="11" t="s">
        <v>3241</v>
      </c>
      <c r="AL18" s="11" t="s">
        <v>261</v>
      </c>
      <c r="AM18" s="11" t="s">
        <v>3242</v>
      </c>
      <c r="AN18" s="11" t="s">
        <v>2132</v>
      </c>
      <c r="AO18" s="11" t="s">
        <v>2114</v>
      </c>
      <c r="AP18" s="11" t="s">
        <v>3136</v>
      </c>
      <c r="AQ18" s="11" t="s">
        <v>3243</v>
      </c>
      <c r="AR18" s="11" t="s">
        <v>3243</v>
      </c>
      <c r="AS18" s="11" t="s">
        <v>3243</v>
      </c>
      <c r="AT18" s="11" t="s">
        <v>3244</v>
      </c>
      <c r="AU18" s="11" t="s">
        <v>3136</v>
      </c>
      <c r="AV18" s="13">
        <v>68</v>
      </c>
      <c r="AW18" s="11" t="s">
        <v>2134</v>
      </c>
      <c r="AX18" s="11" t="s">
        <v>3245</v>
      </c>
      <c r="AY18" s="11" t="s">
        <v>2276</v>
      </c>
      <c r="AZ18" s="11" t="s">
        <v>3246</v>
      </c>
      <c r="BA18" s="11" t="s">
        <v>3246</v>
      </c>
      <c r="BB18" s="11" t="s">
        <v>3247</v>
      </c>
      <c r="BC18" s="11" t="s">
        <v>375</v>
      </c>
      <c r="BD18" s="11" t="s">
        <v>1472</v>
      </c>
      <c r="BE18" s="11" t="s">
        <v>1472</v>
      </c>
      <c r="BF18" s="11" t="s">
        <v>1472</v>
      </c>
      <c r="BG18" s="11" t="s">
        <v>2247</v>
      </c>
      <c r="BH18" s="11" t="s">
        <v>2141</v>
      </c>
      <c r="BI18" s="13">
        <v>1</v>
      </c>
      <c r="BJ18" s="13">
        <v>0</v>
      </c>
      <c r="BK18" s="11" t="s">
        <v>343</v>
      </c>
      <c r="BL18" s="11" t="s">
        <v>2114</v>
      </c>
      <c r="BM18" s="11" t="s">
        <v>2114</v>
      </c>
      <c r="BN18" s="11" t="s">
        <v>3248</v>
      </c>
      <c r="BO18" s="13">
        <v>0</v>
      </c>
      <c r="BP18" s="13">
        <v>973</v>
      </c>
      <c r="BQ18" s="11" t="s">
        <v>4435</v>
      </c>
      <c r="BR18" s="11" t="s">
        <v>3249</v>
      </c>
      <c r="BS18" s="11" t="s">
        <v>3250</v>
      </c>
      <c r="BT18" s="11" t="s">
        <v>3251</v>
      </c>
    </row>
    <row r="19" spans="1:72" ht="13.5" customHeight="1">
      <c r="A19" s="11" t="s">
        <v>2110</v>
      </c>
      <c r="B19" s="11" t="s">
        <v>3736</v>
      </c>
      <c r="C19" s="11" t="s">
        <v>3691</v>
      </c>
      <c r="D19" s="11" t="s">
        <v>2113</v>
      </c>
      <c r="E19" s="11" t="s">
        <v>2114</v>
      </c>
      <c r="F19" s="11" t="s">
        <v>3692</v>
      </c>
      <c r="G19" s="11" t="s">
        <v>2116</v>
      </c>
      <c r="H19" s="12">
        <v>34501</v>
      </c>
      <c r="I19" s="11" t="s">
        <v>3693</v>
      </c>
      <c r="J19" s="11" t="s">
        <v>2118</v>
      </c>
      <c r="K19" s="11" t="s">
        <v>2879</v>
      </c>
      <c r="L19" s="11" t="s">
        <v>2120</v>
      </c>
      <c r="M19" s="11" t="s">
        <v>3694</v>
      </c>
      <c r="N19" s="11" t="s">
        <v>3737</v>
      </c>
      <c r="O19" s="11" t="s">
        <v>2123</v>
      </c>
      <c r="P19" s="11" t="s">
        <v>2124</v>
      </c>
      <c r="Q19" s="11" t="s">
        <v>1468</v>
      </c>
      <c r="R19" s="11" t="s">
        <v>3144</v>
      </c>
      <c r="S19" s="11" t="s">
        <v>1501</v>
      </c>
      <c r="T19" s="11" t="s">
        <v>1501</v>
      </c>
      <c r="U19" s="11" t="s">
        <v>3145</v>
      </c>
      <c r="V19" s="11" t="s">
        <v>3146</v>
      </c>
      <c r="W19" s="11" t="s">
        <v>2260</v>
      </c>
      <c r="X19" s="13">
        <v>3</v>
      </c>
      <c r="Y19" s="11" t="s">
        <v>3144</v>
      </c>
      <c r="Z19" s="11" t="s">
        <v>2114</v>
      </c>
      <c r="AA19" s="11" t="s">
        <v>2114</v>
      </c>
      <c r="AB19" s="11" t="s">
        <v>3252</v>
      </c>
      <c r="AC19" s="11" t="s">
        <v>2114</v>
      </c>
      <c r="AD19" s="11" t="s">
        <v>2114</v>
      </c>
      <c r="AE19" s="11" t="s">
        <v>3252</v>
      </c>
      <c r="AF19" s="11" t="s">
        <v>3253</v>
      </c>
      <c r="AG19" s="11" t="s">
        <v>2114</v>
      </c>
      <c r="AH19" s="11" t="s">
        <v>2114</v>
      </c>
      <c r="AI19" s="11" t="s">
        <v>3253</v>
      </c>
      <c r="AJ19" s="11" t="s">
        <v>3254</v>
      </c>
      <c r="AK19" s="11" t="s">
        <v>2114</v>
      </c>
      <c r="AL19" s="11" t="s">
        <v>2114</v>
      </c>
      <c r="AM19" s="11" t="s">
        <v>3254</v>
      </c>
      <c r="AN19" s="11" t="s">
        <v>2132</v>
      </c>
      <c r="AO19" s="11" t="s">
        <v>2114</v>
      </c>
      <c r="AP19" s="11" t="s">
        <v>1472</v>
      </c>
      <c r="AQ19" s="11" t="s">
        <v>10</v>
      </c>
      <c r="AR19" s="11" t="s">
        <v>2114</v>
      </c>
      <c r="AS19" s="11" t="s">
        <v>2114</v>
      </c>
      <c r="AT19" s="11" t="s">
        <v>1472</v>
      </c>
      <c r="AU19" s="11" t="s">
        <v>1472</v>
      </c>
      <c r="AV19" s="13">
        <v>68</v>
      </c>
      <c r="AW19" s="11" t="s">
        <v>2134</v>
      </c>
      <c r="AX19" s="11" t="s">
        <v>3701</v>
      </c>
      <c r="AY19" s="11" t="s">
        <v>2136</v>
      </c>
      <c r="AZ19" s="11" t="s">
        <v>3743</v>
      </c>
      <c r="BA19" s="11" t="s">
        <v>2114</v>
      </c>
      <c r="BB19" s="11" t="s">
        <v>2114</v>
      </c>
      <c r="BC19" s="11" t="s">
        <v>375</v>
      </c>
      <c r="BD19" s="11" t="s">
        <v>3733</v>
      </c>
      <c r="BE19" s="11" t="s">
        <v>2114</v>
      </c>
      <c r="BF19" s="11" t="s">
        <v>2114</v>
      </c>
      <c r="BG19" s="11" t="s">
        <v>2140</v>
      </c>
      <c r="BH19" s="11" t="s">
        <v>2141</v>
      </c>
      <c r="BI19" s="13">
        <v>1</v>
      </c>
      <c r="BJ19" s="13">
        <v>99</v>
      </c>
      <c r="BK19" s="11" t="s">
        <v>343</v>
      </c>
      <c r="BL19" s="11" t="s">
        <v>2143</v>
      </c>
      <c r="BM19" s="11" t="s">
        <v>344</v>
      </c>
      <c r="BN19" s="11" t="s">
        <v>3704</v>
      </c>
      <c r="BO19" s="13">
        <v>1</v>
      </c>
      <c r="BP19" s="13">
        <v>4200</v>
      </c>
      <c r="BQ19" s="11" t="s">
        <v>3255</v>
      </c>
      <c r="BR19" s="11" t="s">
        <v>2114</v>
      </c>
      <c r="BS19" s="11" t="s">
        <v>2114</v>
      </c>
      <c r="BT19" s="11" t="s">
        <v>3256</v>
      </c>
    </row>
    <row r="20" spans="1:72" ht="13.5" customHeight="1">
      <c r="A20" s="11" t="s">
        <v>3120</v>
      </c>
      <c r="B20" s="11" t="s">
        <v>3257</v>
      </c>
      <c r="C20" s="11" t="s">
        <v>3122</v>
      </c>
      <c r="D20" s="11" t="s">
        <v>3123</v>
      </c>
      <c r="E20" s="11" t="s">
        <v>3124</v>
      </c>
      <c r="F20" s="11" t="s">
        <v>3125</v>
      </c>
      <c r="G20" s="11" t="s">
        <v>598</v>
      </c>
      <c r="H20" s="12">
        <v>33063</v>
      </c>
      <c r="I20" s="11" t="s">
        <v>141</v>
      </c>
      <c r="J20" s="11" t="s">
        <v>2114</v>
      </c>
      <c r="K20" s="11" t="s">
        <v>2119</v>
      </c>
      <c r="L20" s="11" t="s">
        <v>3126</v>
      </c>
      <c r="M20" s="11" t="s">
        <v>3166</v>
      </c>
      <c r="N20" s="11" t="s">
        <v>3258</v>
      </c>
      <c r="O20" s="11" t="s">
        <v>2123</v>
      </c>
      <c r="P20" s="11" t="s">
        <v>2114</v>
      </c>
      <c r="Q20" s="11" t="s">
        <v>1468</v>
      </c>
      <c r="R20" s="11" t="s">
        <v>3259</v>
      </c>
      <c r="S20" s="11" t="s">
        <v>3260</v>
      </c>
      <c r="T20" s="11" t="s">
        <v>1501</v>
      </c>
      <c r="U20" s="11" t="s">
        <v>3261</v>
      </c>
      <c r="V20" s="11" t="s">
        <v>3262</v>
      </c>
      <c r="W20" s="11" t="s">
        <v>2260</v>
      </c>
      <c r="X20" s="13">
        <v>3</v>
      </c>
      <c r="Y20" s="11" t="s">
        <v>3259</v>
      </c>
      <c r="Z20" s="11" t="s">
        <v>3260</v>
      </c>
      <c r="AA20" s="11" t="s">
        <v>2114</v>
      </c>
      <c r="AB20" s="11" t="s">
        <v>3263</v>
      </c>
      <c r="AC20" s="11" t="s">
        <v>3264</v>
      </c>
      <c r="AD20" s="11" t="s">
        <v>2114</v>
      </c>
      <c r="AE20" s="11" t="s">
        <v>3265</v>
      </c>
      <c r="AF20" s="11" t="s">
        <v>3266</v>
      </c>
      <c r="AG20" s="11" t="s">
        <v>3267</v>
      </c>
      <c r="AH20" s="11" t="s">
        <v>2114</v>
      </c>
      <c r="AI20" s="11" t="s">
        <v>3268</v>
      </c>
      <c r="AJ20" s="11" t="s">
        <v>3269</v>
      </c>
      <c r="AK20" s="11" t="s">
        <v>3270</v>
      </c>
      <c r="AL20" s="11" t="s">
        <v>2114</v>
      </c>
      <c r="AM20" s="11" t="s">
        <v>3271</v>
      </c>
      <c r="AN20" s="11" t="s">
        <v>2132</v>
      </c>
      <c r="AO20" s="11" t="s">
        <v>2270</v>
      </c>
      <c r="AP20" s="11" t="s">
        <v>3272</v>
      </c>
      <c r="AQ20" s="11" t="s">
        <v>3273</v>
      </c>
      <c r="AR20" s="11" t="s">
        <v>3274</v>
      </c>
      <c r="AS20" s="11" t="s">
        <v>2114</v>
      </c>
      <c r="AT20" s="11" t="s">
        <v>3275</v>
      </c>
      <c r="AU20" s="11" t="s">
        <v>3276</v>
      </c>
      <c r="AV20" s="13">
        <v>68</v>
      </c>
      <c r="AW20" s="11" t="s">
        <v>2134</v>
      </c>
      <c r="AX20" s="11" t="s">
        <v>692</v>
      </c>
      <c r="AY20" s="11" t="s">
        <v>2276</v>
      </c>
      <c r="AZ20" s="11" t="s">
        <v>3277</v>
      </c>
      <c r="BA20" s="11" t="s">
        <v>3278</v>
      </c>
      <c r="BB20" s="11" t="s">
        <v>2114</v>
      </c>
      <c r="BC20" s="11" t="s">
        <v>375</v>
      </c>
      <c r="BD20" s="11" t="s">
        <v>1472</v>
      </c>
      <c r="BE20" s="11" t="s">
        <v>1472</v>
      </c>
      <c r="BF20" s="11" t="s">
        <v>1472</v>
      </c>
      <c r="BG20" s="11" t="s">
        <v>2280</v>
      </c>
      <c r="BH20" s="11" t="s">
        <v>2141</v>
      </c>
      <c r="BI20" s="13">
        <v>3</v>
      </c>
      <c r="BJ20" s="13">
        <v>102</v>
      </c>
      <c r="BK20" s="11" t="s">
        <v>343</v>
      </c>
      <c r="BL20" s="11" t="s">
        <v>2114</v>
      </c>
      <c r="BM20" s="11" t="s">
        <v>2281</v>
      </c>
      <c r="BN20" s="11" t="s">
        <v>2282</v>
      </c>
      <c r="BO20" s="13">
        <v>0</v>
      </c>
      <c r="BP20" s="13">
        <v>760</v>
      </c>
      <c r="BQ20" s="11" t="s">
        <v>3279</v>
      </c>
      <c r="BR20" s="11" t="s">
        <v>3280</v>
      </c>
      <c r="BS20" s="11" t="s">
        <v>2114</v>
      </c>
      <c r="BT20" s="11" t="s">
        <v>3281</v>
      </c>
    </row>
    <row r="21" spans="1:72" ht="13.5" customHeight="1">
      <c r="A21" s="11" t="s">
        <v>2110</v>
      </c>
      <c r="B21" s="11" t="s">
        <v>359</v>
      </c>
      <c r="C21" s="11" t="s">
        <v>2185</v>
      </c>
      <c r="D21" s="11" t="s">
        <v>2113</v>
      </c>
      <c r="E21" s="11" t="s">
        <v>2114</v>
      </c>
      <c r="F21" s="11" t="s">
        <v>2186</v>
      </c>
      <c r="G21" s="11" t="s">
        <v>2116</v>
      </c>
      <c r="H21" s="12">
        <v>34573</v>
      </c>
      <c r="I21" s="11" t="s">
        <v>2253</v>
      </c>
      <c r="J21" s="11" t="s">
        <v>2118</v>
      </c>
      <c r="K21" s="11" t="s">
        <v>2374</v>
      </c>
      <c r="L21" s="11" t="s">
        <v>317</v>
      </c>
      <c r="M21" s="11" t="s">
        <v>349</v>
      </c>
      <c r="N21" s="11" t="s">
        <v>360</v>
      </c>
      <c r="O21" s="11" t="s">
        <v>2123</v>
      </c>
      <c r="P21" s="11" t="s">
        <v>2124</v>
      </c>
      <c r="Q21" s="11" t="s">
        <v>1468</v>
      </c>
      <c r="R21" s="11" t="s">
        <v>3282</v>
      </c>
      <c r="S21" s="11" t="s">
        <v>1501</v>
      </c>
      <c r="T21" s="11" t="s">
        <v>1501</v>
      </c>
      <c r="U21" s="11" t="s">
        <v>3283</v>
      </c>
      <c r="V21" s="11" t="s">
        <v>3284</v>
      </c>
      <c r="W21" s="11" t="s">
        <v>2260</v>
      </c>
      <c r="X21" s="13">
        <v>3</v>
      </c>
      <c r="Y21" s="11" t="s">
        <v>3282</v>
      </c>
      <c r="Z21" s="11" t="s">
        <v>2114</v>
      </c>
      <c r="AA21" s="11" t="s">
        <v>2114</v>
      </c>
      <c r="AB21" s="11" t="s">
        <v>3285</v>
      </c>
      <c r="AC21" s="11" t="s">
        <v>2114</v>
      </c>
      <c r="AD21" s="11" t="s">
        <v>2114</v>
      </c>
      <c r="AE21" s="11" t="s">
        <v>3285</v>
      </c>
      <c r="AF21" s="11" t="s">
        <v>3286</v>
      </c>
      <c r="AG21" s="11" t="s">
        <v>2114</v>
      </c>
      <c r="AH21" s="11" t="s">
        <v>2114</v>
      </c>
      <c r="AI21" s="11" t="s">
        <v>3286</v>
      </c>
      <c r="AJ21" s="11" t="s">
        <v>3287</v>
      </c>
      <c r="AK21" s="11" t="s">
        <v>2114</v>
      </c>
      <c r="AL21" s="11" t="s">
        <v>2114</v>
      </c>
      <c r="AM21" s="11" t="s">
        <v>3287</v>
      </c>
      <c r="AN21" s="11" t="s">
        <v>2132</v>
      </c>
      <c r="AO21" s="11" t="s">
        <v>2270</v>
      </c>
      <c r="AP21" s="11" t="s">
        <v>1472</v>
      </c>
      <c r="AQ21" s="11" t="s">
        <v>367</v>
      </c>
      <c r="AR21" s="11" t="s">
        <v>2114</v>
      </c>
      <c r="AS21" s="11" t="s">
        <v>2114</v>
      </c>
      <c r="AT21" s="11" t="s">
        <v>1472</v>
      </c>
      <c r="AU21" s="11" t="s">
        <v>1472</v>
      </c>
      <c r="AV21" s="13">
        <v>68</v>
      </c>
      <c r="AW21" s="11" t="s">
        <v>2134</v>
      </c>
      <c r="AX21" s="11" t="s">
        <v>2198</v>
      </c>
      <c r="AY21" s="11" t="s">
        <v>2136</v>
      </c>
      <c r="AZ21" s="11" t="s">
        <v>368</v>
      </c>
      <c r="BA21" s="11" t="s">
        <v>2114</v>
      </c>
      <c r="BB21" s="11" t="s">
        <v>2114</v>
      </c>
      <c r="BC21" s="11" t="s">
        <v>375</v>
      </c>
      <c r="BD21" s="11" t="s">
        <v>369</v>
      </c>
      <c r="BE21" s="11" t="s">
        <v>2114</v>
      </c>
      <c r="BF21" s="11" t="s">
        <v>2114</v>
      </c>
      <c r="BG21" s="11" t="s">
        <v>2140</v>
      </c>
      <c r="BH21" s="11" t="s">
        <v>2141</v>
      </c>
      <c r="BI21" s="13">
        <v>3</v>
      </c>
      <c r="BJ21" s="13">
        <v>89</v>
      </c>
      <c r="BK21" s="11" t="s">
        <v>343</v>
      </c>
      <c r="BL21" s="11" t="s">
        <v>2143</v>
      </c>
      <c r="BM21" s="11" t="s">
        <v>356</v>
      </c>
      <c r="BN21" s="11" t="s">
        <v>2683</v>
      </c>
      <c r="BO21" s="13">
        <v>1</v>
      </c>
      <c r="BP21" s="13">
        <v>2000</v>
      </c>
      <c r="BQ21" s="11" t="s">
        <v>3288</v>
      </c>
      <c r="BR21" s="11" t="s">
        <v>2114</v>
      </c>
      <c r="BS21" s="11" t="s">
        <v>2114</v>
      </c>
      <c r="BT21" s="11" t="s">
        <v>3289</v>
      </c>
    </row>
    <row r="22" spans="1:72" ht="13.5" customHeight="1">
      <c r="A22" s="11" t="s">
        <v>3120</v>
      </c>
      <c r="B22" s="11" t="s">
        <v>3290</v>
      </c>
      <c r="C22" s="11" t="s">
        <v>3122</v>
      </c>
      <c r="D22" s="11" t="s">
        <v>3123</v>
      </c>
      <c r="E22" s="11" t="s">
        <v>3124</v>
      </c>
      <c r="F22" s="11" t="s">
        <v>3125</v>
      </c>
      <c r="G22" s="11" t="s">
        <v>598</v>
      </c>
      <c r="H22" s="12">
        <v>33063</v>
      </c>
      <c r="I22" s="11" t="s">
        <v>2224</v>
      </c>
      <c r="J22" s="11" t="s">
        <v>2114</v>
      </c>
      <c r="K22" s="11" t="s">
        <v>3291</v>
      </c>
      <c r="L22" s="11" t="s">
        <v>3126</v>
      </c>
      <c r="M22" s="11" t="s">
        <v>3127</v>
      </c>
      <c r="N22" s="11" t="s">
        <v>3292</v>
      </c>
      <c r="O22" s="11" t="s">
        <v>2123</v>
      </c>
      <c r="P22" s="11" t="s">
        <v>2114</v>
      </c>
      <c r="Q22" s="11" t="s">
        <v>1468</v>
      </c>
      <c r="R22" s="11" t="s">
        <v>3293</v>
      </c>
      <c r="S22" s="11" t="s">
        <v>3294</v>
      </c>
      <c r="T22" s="11" t="s">
        <v>1501</v>
      </c>
      <c r="U22" s="11" t="s">
        <v>3295</v>
      </c>
      <c r="V22" s="11" t="s">
        <v>3296</v>
      </c>
      <c r="W22" s="11" t="s">
        <v>2260</v>
      </c>
      <c r="X22" s="13">
        <v>3</v>
      </c>
      <c r="Y22" s="11" t="s">
        <v>3293</v>
      </c>
      <c r="Z22" s="11" t="s">
        <v>3294</v>
      </c>
      <c r="AA22" s="11" t="s">
        <v>2114</v>
      </c>
      <c r="AB22" s="11" t="s">
        <v>3297</v>
      </c>
      <c r="AC22" s="11" t="s">
        <v>3298</v>
      </c>
      <c r="AD22" s="11" t="s">
        <v>2114</v>
      </c>
      <c r="AE22" s="11" t="s">
        <v>3299</v>
      </c>
      <c r="AF22" s="11" t="s">
        <v>2823</v>
      </c>
      <c r="AG22" s="11" t="s">
        <v>3300</v>
      </c>
      <c r="AH22" s="11" t="s">
        <v>2114</v>
      </c>
      <c r="AI22" s="11" t="s">
        <v>3301</v>
      </c>
      <c r="AJ22" s="11" t="s">
        <v>3048</v>
      </c>
      <c r="AK22" s="11" t="s">
        <v>3302</v>
      </c>
      <c r="AL22" s="11" t="s">
        <v>2114</v>
      </c>
      <c r="AM22" s="11" t="s">
        <v>3027</v>
      </c>
      <c r="AN22" s="11" t="s">
        <v>2132</v>
      </c>
      <c r="AO22" s="11" t="s">
        <v>2270</v>
      </c>
      <c r="AP22" s="11" t="s">
        <v>3303</v>
      </c>
      <c r="AQ22" s="11" t="s">
        <v>3304</v>
      </c>
      <c r="AR22" s="11" t="s">
        <v>4400</v>
      </c>
      <c r="AS22" s="11" t="s">
        <v>2114</v>
      </c>
      <c r="AT22" s="11" t="s">
        <v>3305</v>
      </c>
      <c r="AU22" s="11" t="s">
        <v>3306</v>
      </c>
      <c r="AV22" s="13">
        <v>68</v>
      </c>
      <c r="AW22" s="11" t="s">
        <v>2134</v>
      </c>
      <c r="AX22" s="11" t="s">
        <v>206</v>
      </c>
      <c r="AY22" s="11" t="s">
        <v>2276</v>
      </c>
      <c r="AZ22" s="11" t="s">
        <v>3307</v>
      </c>
      <c r="BA22" s="11" t="s">
        <v>3308</v>
      </c>
      <c r="BB22" s="11" t="s">
        <v>2114</v>
      </c>
      <c r="BC22" s="11" t="s">
        <v>375</v>
      </c>
      <c r="BD22" s="11" t="s">
        <v>1472</v>
      </c>
      <c r="BE22" s="11" t="s">
        <v>1472</v>
      </c>
      <c r="BF22" s="11" t="s">
        <v>1472</v>
      </c>
      <c r="BG22" s="11" t="s">
        <v>2280</v>
      </c>
      <c r="BH22" s="11" t="s">
        <v>2141</v>
      </c>
      <c r="BI22" s="13">
        <v>3</v>
      </c>
      <c r="BJ22" s="13">
        <v>91.5</v>
      </c>
      <c r="BK22" s="11" t="s">
        <v>343</v>
      </c>
      <c r="BL22" s="11" t="s">
        <v>2114</v>
      </c>
      <c r="BM22" s="11" t="s">
        <v>2299</v>
      </c>
      <c r="BN22" s="11" t="s">
        <v>2282</v>
      </c>
      <c r="BO22" s="13">
        <v>0</v>
      </c>
      <c r="BP22" s="13">
        <v>1000</v>
      </c>
      <c r="BQ22" s="11" t="s">
        <v>3309</v>
      </c>
      <c r="BR22" s="11" t="s">
        <v>3310</v>
      </c>
      <c r="BS22" s="11" t="s">
        <v>2114</v>
      </c>
      <c r="BT22" s="11" t="s">
        <v>3311</v>
      </c>
    </row>
    <row r="23" spans="1:72" ht="13.5" customHeight="1">
      <c r="A23" s="11" t="s">
        <v>3120</v>
      </c>
      <c r="B23" s="11" t="s">
        <v>3312</v>
      </c>
      <c r="C23" s="11" t="s">
        <v>3122</v>
      </c>
      <c r="D23" s="11" t="s">
        <v>3123</v>
      </c>
      <c r="E23" s="11" t="s">
        <v>3124</v>
      </c>
      <c r="F23" s="11" t="s">
        <v>3125</v>
      </c>
      <c r="G23" s="11" t="s">
        <v>598</v>
      </c>
      <c r="H23" s="12">
        <v>33063</v>
      </c>
      <c r="I23" s="11" t="s">
        <v>141</v>
      </c>
      <c r="J23" s="11" t="s">
        <v>2114</v>
      </c>
      <c r="K23" s="11" t="s">
        <v>3291</v>
      </c>
      <c r="L23" s="11" t="s">
        <v>3126</v>
      </c>
      <c r="M23" s="11" t="s">
        <v>3166</v>
      </c>
      <c r="N23" s="11" t="s">
        <v>3313</v>
      </c>
      <c r="O23" s="11" t="s">
        <v>2123</v>
      </c>
      <c r="P23" s="11" t="s">
        <v>2114</v>
      </c>
      <c r="Q23" s="11" t="s">
        <v>1468</v>
      </c>
      <c r="R23" s="11" t="s">
        <v>3314</v>
      </c>
      <c r="S23" s="11" t="s">
        <v>3315</v>
      </c>
      <c r="T23" s="11" t="s">
        <v>1501</v>
      </c>
      <c r="U23" s="11" t="s">
        <v>3316</v>
      </c>
      <c r="V23" s="11" t="s">
        <v>3317</v>
      </c>
      <c r="W23" s="11" t="s">
        <v>2260</v>
      </c>
      <c r="X23" s="13">
        <v>3</v>
      </c>
      <c r="Y23" s="11" t="s">
        <v>3314</v>
      </c>
      <c r="Z23" s="11" t="s">
        <v>3315</v>
      </c>
      <c r="AA23" s="11" t="s">
        <v>2114</v>
      </c>
      <c r="AB23" s="11" t="s">
        <v>1049</v>
      </c>
      <c r="AC23" s="11" t="s">
        <v>4971</v>
      </c>
      <c r="AD23" s="11" t="s">
        <v>2114</v>
      </c>
      <c r="AE23" s="11" t="s">
        <v>3318</v>
      </c>
      <c r="AF23" s="11" t="s">
        <v>4389</v>
      </c>
      <c r="AG23" s="11" t="s">
        <v>3319</v>
      </c>
      <c r="AH23" s="11" t="s">
        <v>2114</v>
      </c>
      <c r="AI23" s="11" t="s">
        <v>3320</v>
      </c>
      <c r="AJ23" s="11" t="s">
        <v>3321</v>
      </c>
      <c r="AK23" s="11" t="s">
        <v>3322</v>
      </c>
      <c r="AL23" s="11" t="s">
        <v>2114</v>
      </c>
      <c r="AM23" s="11" t="s">
        <v>3323</v>
      </c>
      <c r="AN23" s="11" t="s">
        <v>2132</v>
      </c>
      <c r="AO23" s="11" t="s">
        <v>2270</v>
      </c>
      <c r="AP23" s="11" t="s">
        <v>3324</v>
      </c>
      <c r="AQ23" s="11" t="s">
        <v>536</v>
      </c>
      <c r="AR23" s="11" t="s">
        <v>4430</v>
      </c>
      <c r="AS23" s="11" t="s">
        <v>2114</v>
      </c>
      <c r="AT23" s="11" t="s">
        <v>3325</v>
      </c>
      <c r="AU23" s="11" t="s">
        <v>3326</v>
      </c>
      <c r="AV23" s="13">
        <v>68</v>
      </c>
      <c r="AW23" s="11" t="s">
        <v>2134</v>
      </c>
      <c r="AX23" s="11" t="s">
        <v>206</v>
      </c>
      <c r="AY23" s="11" t="s">
        <v>2276</v>
      </c>
      <c r="AZ23" s="11" t="s">
        <v>3327</v>
      </c>
      <c r="BA23" s="11" t="s">
        <v>3328</v>
      </c>
      <c r="BB23" s="11" t="s">
        <v>2114</v>
      </c>
      <c r="BC23" s="11" t="s">
        <v>375</v>
      </c>
      <c r="BD23" s="11" t="s">
        <v>1472</v>
      </c>
      <c r="BE23" s="11" t="s">
        <v>1472</v>
      </c>
      <c r="BF23" s="11" t="s">
        <v>1472</v>
      </c>
      <c r="BG23" s="11" t="s">
        <v>2280</v>
      </c>
      <c r="BH23" s="11" t="s">
        <v>2141</v>
      </c>
      <c r="BI23" s="13">
        <v>3</v>
      </c>
      <c r="BJ23" s="13">
        <v>91.5</v>
      </c>
      <c r="BK23" s="11" t="s">
        <v>343</v>
      </c>
      <c r="BL23" s="11" t="s">
        <v>2114</v>
      </c>
      <c r="BM23" s="11" t="s">
        <v>2281</v>
      </c>
      <c r="BN23" s="11" t="s">
        <v>2282</v>
      </c>
      <c r="BO23" s="13">
        <v>0</v>
      </c>
      <c r="BP23" s="13">
        <v>760</v>
      </c>
      <c r="BQ23" s="11" t="s">
        <v>3329</v>
      </c>
      <c r="BR23" s="11" t="s">
        <v>3330</v>
      </c>
      <c r="BS23" s="11" t="s">
        <v>2114</v>
      </c>
      <c r="BT23" s="11" t="s">
        <v>3331</v>
      </c>
    </row>
    <row r="24" spans="1:72" ht="13.5" customHeight="1">
      <c r="A24" s="11" t="s">
        <v>3120</v>
      </c>
      <c r="B24" s="11" t="s">
        <v>3332</v>
      </c>
      <c r="C24" s="11" t="s">
        <v>3122</v>
      </c>
      <c r="D24" s="11" t="s">
        <v>3123</v>
      </c>
      <c r="E24" s="11" t="s">
        <v>3124</v>
      </c>
      <c r="F24" s="11" t="s">
        <v>3125</v>
      </c>
      <c r="G24" s="11" t="s">
        <v>598</v>
      </c>
      <c r="H24" s="12">
        <v>33063</v>
      </c>
      <c r="I24" s="11" t="s">
        <v>2224</v>
      </c>
      <c r="J24" s="11" t="s">
        <v>2114</v>
      </c>
      <c r="K24" s="11" t="s">
        <v>3333</v>
      </c>
      <c r="L24" s="11" t="s">
        <v>3126</v>
      </c>
      <c r="M24" s="11" t="s">
        <v>3127</v>
      </c>
      <c r="N24" s="11" t="s">
        <v>3334</v>
      </c>
      <c r="O24" s="11" t="s">
        <v>2123</v>
      </c>
      <c r="P24" s="11" t="s">
        <v>2114</v>
      </c>
      <c r="Q24" s="11" t="s">
        <v>1468</v>
      </c>
      <c r="R24" s="11" t="s">
        <v>3335</v>
      </c>
      <c r="S24" s="11" t="s">
        <v>3336</v>
      </c>
      <c r="T24" s="11" t="s">
        <v>1501</v>
      </c>
      <c r="U24" s="11" t="s">
        <v>3337</v>
      </c>
      <c r="V24" s="11" t="s">
        <v>3338</v>
      </c>
      <c r="W24" s="11" t="s">
        <v>2260</v>
      </c>
      <c r="X24" s="13">
        <v>3</v>
      </c>
      <c r="Y24" s="11" t="s">
        <v>3335</v>
      </c>
      <c r="Z24" s="11" t="s">
        <v>3336</v>
      </c>
      <c r="AA24" s="11" t="s">
        <v>2114</v>
      </c>
      <c r="AB24" s="11" t="s">
        <v>4387</v>
      </c>
      <c r="AC24" s="11" t="s">
        <v>3339</v>
      </c>
      <c r="AD24" s="11" t="s">
        <v>2114</v>
      </c>
      <c r="AE24" s="11" t="s">
        <v>3340</v>
      </c>
      <c r="AF24" s="11" t="s">
        <v>3341</v>
      </c>
      <c r="AG24" s="11" t="s">
        <v>3342</v>
      </c>
      <c r="AH24" s="11" t="s">
        <v>2114</v>
      </c>
      <c r="AI24" s="11" t="s">
        <v>3343</v>
      </c>
      <c r="AJ24" s="11" t="s">
        <v>3344</v>
      </c>
      <c r="AK24" s="11" t="s">
        <v>3345</v>
      </c>
      <c r="AL24" s="11" t="s">
        <v>2114</v>
      </c>
      <c r="AM24" s="11" t="s">
        <v>3346</v>
      </c>
      <c r="AN24" s="11" t="s">
        <v>2132</v>
      </c>
      <c r="AO24" s="11" t="s">
        <v>2270</v>
      </c>
      <c r="AP24" s="11" t="s">
        <v>4464</v>
      </c>
      <c r="AQ24" s="11" t="s">
        <v>3215</v>
      </c>
      <c r="AR24" s="11" t="s">
        <v>3347</v>
      </c>
      <c r="AS24" s="11" t="s">
        <v>2114</v>
      </c>
      <c r="AT24" s="11" t="s">
        <v>3348</v>
      </c>
      <c r="AU24" s="11" t="s">
        <v>3349</v>
      </c>
      <c r="AV24" s="13">
        <v>68</v>
      </c>
      <c r="AW24" s="11" t="s">
        <v>2134</v>
      </c>
      <c r="AX24" s="11" t="s">
        <v>3350</v>
      </c>
      <c r="AY24" s="11" t="s">
        <v>2276</v>
      </c>
      <c r="AZ24" s="11" t="s">
        <v>3351</v>
      </c>
      <c r="BA24" s="11" t="s">
        <v>3352</v>
      </c>
      <c r="BB24" s="11" t="s">
        <v>2114</v>
      </c>
      <c r="BC24" s="11" t="s">
        <v>375</v>
      </c>
      <c r="BD24" s="11" t="s">
        <v>1472</v>
      </c>
      <c r="BE24" s="11" t="s">
        <v>1472</v>
      </c>
      <c r="BF24" s="11" t="s">
        <v>1472</v>
      </c>
      <c r="BG24" s="11" t="s">
        <v>2280</v>
      </c>
      <c r="BH24" s="11" t="s">
        <v>2141</v>
      </c>
      <c r="BI24" s="13">
        <v>3</v>
      </c>
      <c r="BJ24" s="13">
        <v>88.5</v>
      </c>
      <c r="BK24" s="11" t="s">
        <v>343</v>
      </c>
      <c r="BL24" s="11" t="s">
        <v>2114</v>
      </c>
      <c r="BM24" s="11" t="s">
        <v>2299</v>
      </c>
      <c r="BN24" s="11" t="s">
        <v>2282</v>
      </c>
      <c r="BO24" s="13">
        <v>0</v>
      </c>
      <c r="BP24" s="13">
        <v>1000</v>
      </c>
      <c r="BQ24" s="11" t="s">
        <v>3249</v>
      </c>
      <c r="BR24" s="11" t="s">
        <v>4436</v>
      </c>
      <c r="BS24" s="11" t="s">
        <v>2114</v>
      </c>
      <c r="BT24" s="11" t="s">
        <v>3353</v>
      </c>
    </row>
    <row r="25" spans="1:72" ht="13.5" customHeight="1">
      <c r="A25" s="11" t="s">
        <v>3120</v>
      </c>
      <c r="B25" s="11" t="s">
        <v>3354</v>
      </c>
      <c r="C25" s="11" t="s">
        <v>3122</v>
      </c>
      <c r="D25" s="11" t="s">
        <v>3123</v>
      </c>
      <c r="E25" s="11" t="s">
        <v>3124</v>
      </c>
      <c r="F25" s="11" t="s">
        <v>3125</v>
      </c>
      <c r="G25" s="11" t="s">
        <v>598</v>
      </c>
      <c r="H25" s="12">
        <v>33063</v>
      </c>
      <c r="I25" s="11" t="s">
        <v>141</v>
      </c>
      <c r="J25" s="11" t="s">
        <v>2114</v>
      </c>
      <c r="K25" s="11" t="s">
        <v>2206</v>
      </c>
      <c r="L25" s="11" t="s">
        <v>3126</v>
      </c>
      <c r="M25" s="11" t="s">
        <v>3166</v>
      </c>
      <c r="N25" s="11" t="s">
        <v>3355</v>
      </c>
      <c r="O25" s="11" t="s">
        <v>2123</v>
      </c>
      <c r="P25" s="11" t="s">
        <v>2114</v>
      </c>
      <c r="Q25" s="11" t="s">
        <v>1468</v>
      </c>
      <c r="R25" s="11" t="s">
        <v>3356</v>
      </c>
      <c r="S25" s="11" t="s">
        <v>3357</v>
      </c>
      <c r="T25" s="11" t="s">
        <v>1501</v>
      </c>
      <c r="U25" s="11" t="s">
        <v>3358</v>
      </c>
      <c r="V25" s="11" t="s">
        <v>3359</v>
      </c>
      <c r="W25" s="11" t="s">
        <v>2260</v>
      </c>
      <c r="X25" s="13">
        <v>3</v>
      </c>
      <c r="Y25" s="11" t="s">
        <v>3356</v>
      </c>
      <c r="Z25" s="11" t="s">
        <v>3357</v>
      </c>
      <c r="AA25" s="11" t="s">
        <v>2114</v>
      </c>
      <c r="AB25" s="11" t="s">
        <v>3360</v>
      </c>
      <c r="AC25" s="11" t="s">
        <v>4691</v>
      </c>
      <c r="AD25" s="11" t="s">
        <v>2114</v>
      </c>
      <c r="AE25" s="11" t="s">
        <v>3361</v>
      </c>
      <c r="AF25" s="11" t="s">
        <v>3362</v>
      </c>
      <c r="AG25" s="11" t="s">
        <v>3363</v>
      </c>
      <c r="AH25" s="11" t="s">
        <v>2114</v>
      </c>
      <c r="AI25" s="11" t="s">
        <v>3364</v>
      </c>
      <c r="AJ25" s="11" t="s">
        <v>3365</v>
      </c>
      <c r="AK25" s="11" t="s">
        <v>2420</v>
      </c>
      <c r="AL25" s="11" t="s">
        <v>2114</v>
      </c>
      <c r="AM25" s="11" t="s">
        <v>3366</v>
      </c>
      <c r="AN25" s="11" t="s">
        <v>2132</v>
      </c>
      <c r="AO25" s="11" t="s">
        <v>2270</v>
      </c>
      <c r="AP25" s="11" t="s">
        <v>3367</v>
      </c>
      <c r="AQ25" s="11" t="s">
        <v>3368</v>
      </c>
      <c r="AR25" s="11" t="s">
        <v>3369</v>
      </c>
      <c r="AS25" s="11" t="s">
        <v>2114</v>
      </c>
      <c r="AT25" s="11" t="s">
        <v>3370</v>
      </c>
      <c r="AU25" s="11" t="s">
        <v>3371</v>
      </c>
      <c r="AV25" s="13">
        <v>68</v>
      </c>
      <c r="AW25" s="11" t="s">
        <v>2134</v>
      </c>
      <c r="AX25" s="11" t="s">
        <v>3372</v>
      </c>
      <c r="AY25" s="11" t="s">
        <v>2276</v>
      </c>
      <c r="AZ25" s="11" t="s">
        <v>3373</v>
      </c>
      <c r="BA25" s="11" t="s">
        <v>3374</v>
      </c>
      <c r="BB25" s="11" t="s">
        <v>2114</v>
      </c>
      <c r="BC25" s="11" t="s">
        <v>375</v>
      </c>
      <c r="BD25" s="11" t="s">
        <v>1472</v>
      </c>
      <c r="BE25" s="11" t="s">
        <v>1472</v>
      </c>
      <c r="BF25" s="11" t="s">
        <v>1472</v>
      </c>
      <c r="BG25" s="11" t="s">
        <v>2280</v>
      </c>
      <c r="BH25" s="11" t="s">
        <v>2141</v>
      </c>
      <c r="BI25" s="13">
        <v>3</v>
      </c>
      <c r="BJ25" s="13">
        <v>100</v>
      </c>
      <c r="BK25" s="11" t="s">
        <v>343</v>
      </c>
      <c r="BL25" s="11" t="s">
        <v>2114</v>
      </c>
      <c r="BM25" s="11" t="s">
        <v>2281</v>
      </c>
      <c r="BN25" s="11" t="s">
        <v>2282</v>
      </c>
      <c r="BO25" s="13">
        <v>0</v>
      </c>
      <c r="BP25" s="13">
        <v>760</v>
      </c>
      <c r="BQ25" s="11" t="s">
        <v>3330</v>
      </c>
      <c r="BR25" s="11" t="s">
        <v>4407</v>
      </c>
      <c r="BS25" s="11" t="s">
        <v>2114</v>
      </c>
      <c r="BT25" s="11" t="s">
        <v>3375</v>
      </c>
    </row>
    <row r="26" spans="1:72" ht="13.5" customHeight="1">
      <c r="A26" s="11" t="s">
        <v>3376</v>
      </c>
      <c r="B26" s="11" t="s">
        <v>3376</v>
      </c>
      <c r="C26" s="11" t="s">
        <v>1592</v>
      </c>
      <c r="D26" s="11" t="s">
        <v>4475</v>
      </c>
      <c r="E26" s="11" t="s">
        <v>3377</v>
      </c>
      <c r="F26" s="11" t="s">
        <v>3378</v>
      </c>
      <c r="G26" s="11" t="s">
        <v>4344</v>
      </c>
      <c r="H26" s="12">
        <v>33906</v>
      </c>
      <c r="I26" s="11" t="s">
        <v>128</v>
      </c>
      <c r="J26" s="11" t="s">
        <v>2118</v>
      </c>
      <c r="K26" s="11" t="s">
        <v>2206</v>
      </c>
      <c r="L26" s="11" t="s">
        <v>3587</v>
      </c>
      <c r="M26" s="11" t="s">
        <v>3379</v>
      </c>
      <c r="N26" s="11" t="s">
        <v>3380</v>
      </c>
      <c r="O26" s="11" t="s">
        <v>2123</v>
      </c>
      <c r="P26" s="11" t="s">
        <v>2114</v>
      </c>
      <c r="Q26" s="11" t="s">
        <v>1468</v>
      </c>
      <c r="R26" s="11" t="s">
        <v>3381</v>
      </c>
      <c r="S26" s="11" t="s">
        <v>3382</v>
      </c>
      <c r="T26" s="11" t="s">
        <v>3383</v>
      </c>
      <c r="U26" s="11" t="s">
        <v>3384</v>
      </c>
      <c r="V26" s="11" t="s">
        <v>3385</v>
      </c>
      <c r="W26" s="11" t="s">
        <v>2260</v>
      </c>
      <c r="X26" s="13">
        <v>3</v>
      </c>
      <c r="Y26" s="11" t="s">
        <v>3381</v>
      </c>
      <c r="Z26" s="11" t="s">
        <v>3382</v>
      </c>
      <c r="AA26" s="11" t="s">
        <v>3383</v>
      </c>
      <c r="AB26" s="11" t="s">
        <v>1030</v>
      </c>
      <c r="AC26" s="11" t="s">
        <v>3386</v>
      </c>
      <c r="AD26" s="11" t="s">
        <v>1059</v>
      </c>
      <c r="AE26" s="11" t="s">
        <v>3387</v>
      </c>
      <c r="AF26" s="11" t="s">
        <v>3388</v>
      </c>
      <c r="AG26" s="11" t="s">
        <v>3389</v>
      </c>
      <c r="AH26" s="11" t="s">
        <v>3390</v>
      </c>
      <c r="AI26" s="11" t="s">
        <v>3391</v>
      </c>
      <c r="AJ26" s="11" t="s">
        <v>3392</v>
      </c>
      <c r="AK26" s="11" t="s">
        <v>3393</v>
      </c>
      <c r="AL26" s="11" t="s">
        <v>3394</v>
      </c>
      <c r="AM26" s="11" t="s">
        <v>1312</v>
      </c>
      <c r="AN26" s="11" t="s">
        <v>2132</v>
      </c>
      <c r="AO26" s="11" t="s">
        <v>2114</v>
      </c>
      <c r="AP26" s="11" t="s">
        <v>3395</v>
      </c>
      <c r="AQ26" s="11" t="s">
        <v>3396</v>
      </c>
      <c r="AR26" s="11" t="s">
        <v>3397</v>
      </c>
      <c r="AS26" s="11" t="s">
        <v>3398</v>
      </c>
      <c r="AT26" s="11" t="s">
        <v>2114</v>
      </c>
      <c r="AU26" s="11" t="s">
        <v>3395</v>
      </c>
      <c r="AV26" s="13">
        <v>68</v>
      </c>
      <c r="AW26" s="11" t="s">
        <v>2134</v>
      </c>
      <c r="AX26" s="11" t="s">
        <v>4367</v>
      </c>
      <c r="AY26" s="11" t="s">
        <v>2276</v>
      </c>
      <c r="AZ26" s="11" t="s">
        <v>3399</v>
      </c>
      <c r="BA26" s="11" t="s">
        <v>3400</v>
      </c>
      <c r="BB26" s="11" t="s">
        <v>3401</v>
      </c>
      <c r="BC26" s="11" t="s">
        <v>375</v>
      </c>
      <c r="BD26" s="11" t="s">
        <v>1472</v>
      </c>
      <c r="BE26" s="11" t="s">
        <v>1472</v>
      </c>
      <c r="BF26" s="11" t="s">
        <v>1472</v>
      </c>
      <c r="BG26" s="11" t="s">
        <v>2247</v>
      </c>
      <c r="BH26" s="11" t="s">
        <v>2141</v>
      </c>
      <c r="BI26" s="13">
        <v>1</v>
      </c>
      <c r="BJ26" s="13">
        <v>100</v>
      </c>
      <c r="BK26" s="11" t="s">
        <v>343</v>
      </c>
      <c r="BL26" s="11" t="s">
        <v>2143</v>
      </c>
      <c r="BM26" s="11" t="s">
        <v>344</v>
      </c>
      <c r="BN26" s="11" t="s">
        <v>2282</v>
      </c>
      <c r="BO26" s="13">
        <v>0</v>
      </c>
      <c r="BP26" s="13">
        <v>850</v>
      </c>
      <c r="BQ26" s="11" t="s">
        <v>3402</v>
      </c>
      <c r="BR26" s="11" t="s">
        <v>3403</v>
      </c>
      <c r="BS26" s="11" t="s">
        <v>3404</v>
      </c>
      <c r="BT26" s="11" t="s">
        <v>1595</v>
      </c>
    </row>
    <row r="27" spans="1:72" ht="13.5" customHeight="1">
      <c r="A27" s="11" t="s">
        <v>1596</v>
      </c>
      <c r="B27" s="11" t="s">
        <v>1597</v>
      </c>
      <c r="C27" s="11" t="s">
        <v>1598</v>
      </c>
      <c r="D27" s="11" t="s">
        <v>4983</v>
      </c>
      <c r="E27" s="11" t="s">
        <v>1599</v>
      </c>
      <c r="F27" s="11" t="s">
        <v>1600</v>
      </c>
      <c r="G27" s="11" t="s">
        <v>1601</v>
      </c>
      <c r="H27" s="12">
        <v>33512</v>
      </c>
      <c r="I27" s="11" t="s">
        <v>2224</v>
      </c>
      <c r="J27" s="11" t="s">
        <v>2118</v>
      </c>
      <c r="K27" s="11" t="s">
        <v>2114</v>
      </c>
      <c r="L27" s="11" t="s">
        <v>3528</v>
      </c>
      <c r="M27" s="11" t="s">
        <v>1602</v>
      </c>
      <c r="N27" s="11" t="s">
        <v>1603</v>
      </c>
      <c r="O27" s="11" t="s">
        <v>2123</v>
      </c>
      <c r="P27" s="11" t="s">
        <v>2114</v>
      </c>
      <c r="Q27" s="11" t="s">
        <v>1468</v>
      </c>
      <c r="R27" s="11" t="s">
        <v>1604</v>
      </c>
      <c r="S27" s="11" t="s">
        <v>1604</v>
      </c>
      <c r="T27" s="11" t="s">
        <v>1501</v>
      </c>
      <c r="U27" s="11" t="s">
        <v>1605</v>
      </c>
      <c r="V27" s="11" t="s">
        <v>1606</v>
      </c>
      <c r="W27" s="11" t="s">
        <v>2260</v>
      </c>
      <c r="X27" s="13">
        <v>3</v>
      </c>
      <c r="Y27" s="11" t="s">
        <v>1604</v>
      </c>
      <c r="Z27" s="11" t="s">
        <v>1604</v>
      </c>
      <c r="AA27" s="11" t="s">
        <v>2114</v>
      </c>
      <c r="AB27" s="11" t="s">
        <v>1607</v>
      </c>
      <c r="AC27" s="11" t="s">
        <v>754</v>
      </c>
      <c r="AD27" s="11" t="s">
        <v>2114</v>
      </c>
      <c r="AE27" s="11" t="s">
        <v>754</v>
      </c>
      <c r="AF27" s="11" t="s">
        <v>1608</v>
      </c>
      <c r="AG27" s="11" t="s">
        <v>1609</v>
      </c>
      <c r="AH27" s="11" t="s">
        <v>2114</v>
      </c>
      <c r="AI27" s="11" t="s">
        <v>1610</v>
      </c>
      <c r="AJ27" s="11" t="s">
        <v>1345</v>
      </c>
      <c r="AK27" s="11" t="s">
        <v>1611</v>
      </c>
      <c r="AL27" s="11" t="s">
        <v>2114</v>
      </c>
      <c r="AM27" s="11" t="s">
        <v>1611</v>
      </c>
      <c r="AN27" s="11" t="s">
        <v>2132</v>
      </c>
      <c r="AO27" s="11" t="s">
        <v>2114</v>
      </c>
      <c r="AP27" s="11" t="s">
        <v>1472</v>
      </c>
      <c r="AQ27" s="11" t="s">
        <v>1332</v>
      </c>
      <c r="AR27" s="11" t="s">
        <v>3712</v>
      </c>
      <c r="AS27" s="11" t="s">
        <v>2114</v>
      </c>
      <c r="AT27" s="11" t="s">
        <v>2114</v>
      </c>
      <c r="AU27" s="11" t="s">
        <v>1612</v>
      </c>
      <c r="AV27" s="13">
        <v>68</v>
      </c>
      <c r="AW27" s="11" t="s">
        <v>2134</v>
      </c>
      <c r="AX27" s="11" t="s">
        <v>1613</v>
      </c>
      <c r="AY27" s="11" t="s">
        <v>2276</v>
      </c>
      <c r="AZ27" s="11" t="s">
        <v>1614</v>
      </c>
      <c r="BA27" s="11" t="s">
        <v>1615</v>
      </c>
      <c r="BB27" s="11" t="s">
        <v>2114</v>
      </c>
      <c r="BC27" s="11" t="s">
        <v>375</v>
      </c>
      <c r="BD27" s="11" t="s">
        <v>1472</v>
      </c>
      <c r="BE27" s="11" t="s">
        <v>1472</v>
      </c>
      <c r="BF27" s="11" t="s">
        <v>1472</v>
      </c>
      <c r="BG27" s="11" t="s">
        <v>2280</v>
      </c>
      <c r="BH27" s="11" t="s">
        <v>2141</v>
      </c>
      <c r="BI27" s="13">
        <v>1</v>
      </c>
      <c r="BJ27" s="13">
        <v>0</v>
      </c>
      <c r="BK27" s="11" t="s">
        <v>343</v>
      </c>
      <c r="BL27" s="11" t="s">
        <v>2143</v>
      </c>
      <c r="BM27" s="11" t="s">
        <v>2114</v>
      </c>
      <c r="BN27" s="11" t="s">
        <v>2282</v>
      </c>
      <c r="BO27" s="13">
        <v>0</v>
      </c>
      <c r="BP27" s="13">
        <v>1000</v>
      </c>
      <c r="BQ27" s="11" t="s">
        <v>1616</v>
      </c>
      <c r="BR27" s="11" t="s">
        <v>1617</v>
      </c>
      <c r="BS27" s="11" t="s">
        <v>2114</v>
      </c>
      <c r="BT27" s="11" t="s">
        <v>1618</v>
      </c>
    </row>
    <row r="28" spans="1:72" ht="13.5" customHeight="1">
      <c r="A28" s="11" t="s">
        <v>1596</v>
      </c>
      <c r="B28" s="11" t="s">
        <v>1619</v>
      </c>
      <c r="C28" s="11" t="s">
        <v>1598</v>
      </c>
      <c r="D28" s="11" t="s">
        <v>4983</v>
      </c>
      <c r="E28" s="11" t="s">
        <v>1599</v>
      </c>
      <c r="F28" s="11" t="s">
        <v>1600</v>
      </c>
      <c r="G28" s="11" t="s">
        <v>1601</v>
      </c>
      <c r="H28" s="12">
        <v>33512</v>
      </c>
      <c r="I28" s="11" t="s">
        <v>2224</v>
      </c>
      <c r="J28" s="11" t="s">
        <v>2118</v>
      </c>
      <c r="K28" s="11" t="s">
        <v>2114</v>
      </c>
      <c r="L28" s="11" t="s">
        <v>3528</v>
      </c>
      <c r="M28" s="11" t="s">
        <v>1602</v>
      </c>
      <c r="N28" s="11" t="s">
        <v>1603</v>
      </c>
      <c r="O28" s="11" t="s">
        <v>2123</v>
      </c>
      <c r="P28" s="11" t="s">
        <v>2114</v>
      </c>
      <c r="Q28" s="11" t="s">
        <v>1468</v>
      </c>
      <c r="R28" s="11" t="s">
        <v>1604</v>
      </c>
      <c r="S28" s="11" t="s">
        <v>1604</v>
      </c>
      <c r="T28" s="11" t="s">
        <v>1501</v>
      </c>
      <c r="U28" s="11" t="s">
        <v>1605</v>
      </c>
      <c r="V28" s="11" t="s">
        <v>1606</v>
      </c>
      <c r="W28" s="11" t="s">
        <v>2260</v>
      </c>
      <c r="X28" s="13">
        <v>3</v>
      </c>
      <c r="Y28" s="11" t="s">
        <v>1604</v>
      </c>
      <c r="Z28" s="11" t="s">
        <v>1604</v>
      </c>
      <c r="AA28" s="11" t="s">
        <v>2114</v>
      </c>
      <c r="AB28" s="11" t="s">
        <v>1620</v>
      </c>
      <c r="AC28" s="11" t="s">
        <v>689</v>
      </c>
      <c r="AD28" s="11" t="s">
        <v>2114</v>
      </c>
      <c r="AE28" s="11" t="s">
        <v>688</v>
      </c>
      <c r="AF28" s="11" t="s">
        <v>1608</v>
      </c>
      <c r="AG28" s="11" t="s">
        <v>1621</v>
      </c>
      <c r="AH28" s="11" t="s">
        <v>2114</v>
      </c>
      <c r="AI28" s="11" t="s">
        <v>1622</v>
      </c>
      <c r="AJ28" s="11" t="s">
        <v>1623</v>
      </c>
      <c r="AK28" s="11" t="s">
        <v>1624</v>
      </c>
      <c r="AL28" s="11" t="s">
        <v>2114</v>
      </c>
      <c r="AM28" s="11" t="s">
        <v>186</v>
      </c>
      <c r="AN28" s="11" t="s">
        <v>2132</v>
      </c>
      <c r="AO28" s="11" t="s">
        <v>2114</v>
      </c>
      <c r="AP28" s="11" t="s">
        <v>1612</v>
      </c>
      <c r="AQ28" s="11" t="s">
        <v>1332</v>
      </c>
      <c r="AR28" s="11" t="s">
        <v>3545</v>
      </c>
      <c r="AS28" s="11" t="s">
        <v>2114</v>
      </c>
      <c r="AT28" s="11" t="s">
        <v>2114</v>
      </c>
      <c r="AU28" s="11" t="s">
        <v>1625</v>
      </c>
      <c r="AV28" s="13">
        <v>68</v>
      </c>
      <c r="AW28" s="11" t="s">
        <v>2134</v>
      </c>
      <c r="AX28" s="11" t="s">
        <v>1613</v>
      </c>
      <c r="AY28" s="11" t="s">
        <v>2276</v>
      </c>
      <c r="AZ28" s="11" t="s">
        <v>1626</v>
      </c>
      <c r="BA28" s="11" t="s">
        <v>1627</v>
      </c>
      <c r="BB28" s="11" t="s">
        <v>2114</v>
      </c>
      <c r="BC28" s="11" t="s">
        <v>375</v>
      </c>
      <c r="BD28" s="11" t="s">
        <v>1472</v>
      </c>
      <c r="BE28" s="11" t="s">
        <v>1472</v>
      </c>
      <c r="BF28" s="11" t="s">
        <v>1472</v>
      </c>
      <c r="BG28" s="11" t="s">
        <v>2280</v>
      </c>
      <c r="BH28" s="11" t="s">
        <v>2141</v>
      </c>
      <c r="BI28" s="13">
        <v>1</v>
      </c>
      <c r="BJ28" s="13">
        <v>0</v>
      </c>
      <c r="BK28" s="11" t="s">
        <v>343</v>
      </c>
      <c r="BL28" s="11" t="s">
        <v>2143</v>
      </c>
      <c r="BM28" s="11" t="s">
        <v>2114</v>
      </c>
      <c r="BN28" s="11" t="s">
        <v>2282</v>
      </c>
      <c r="BO28" s="13">
        <v>0</v>
      </c>
      <c r="BP28" s="13">
        <v>1000</v>
      </c>
      <c r="BQ28" s="11" t="s">
        <v>1616</v>
      </c>
      <c r="BR28" s="11" t="s">
        <v>1628</v>
      </c>
      <c r="BS28" s="11" t="s">
        <v>2114</v>
      </c>
      <c r="BT28" s="11" t="s">
        <v>1629</v>
      </c>
    </row>
    <row r="29" spans="1:72" ht="13.5" customHeight="1">
      <c r="A29" s="11" t="s">
        <v>1630</v>
      </c>
      <c r="B29" s="11" t="s">
        <v>1630</v>
      </c>
      <c r="C29" s="11" t="s">
        <v>1631</v>
      </c>
      <c r="D29" s="11" t="s">
        <v>4475</v>
      </c>
      <c r="E29" s="11" t="s">
        <v>1632</v>
      </c>
      <c r="F29" s="11" t="s">
        <v>1633</v>
      </c>
      <c r="G29" s="11" t="s">
        <v>2511</v>
      </c>
      <c r="H29" s="12">
        <v>32904</v>
      </c>
      <c r="I29" s="11" t="s">
        <v>1634</v>
      </c>
      <c r="J29" s="11" t="s">
        <v>2118</v>
      </c>
      <c r="K29" s="11" t="s">
        <v>2206</v>
      </c>
      <c r="L29" s="11" t="s">
        <v>2255</v>
      </c>
      <c r="M29" s="11" t="s">
        <v>1635</v>
      </c>
      <c r="N29" s="11" t="s">
        <v>1636</v>
      </c>
      <c r="O29" s="11" t="s">
        <v>2123</v>
      </c>
      <c r="P29" s="11" t="s">
        <v>2114</v>
      </c>
      <c r="Q29" s="11" t="s">
        <v>1468</v>
      </c>
      <c r="R29" s="11" t="s">
        <v>1637</v>
      </c>
      <c r="S29" s="11" t="s">
        <v>1638</v>
      </c>
      <c r="T29" s="11" t="s">
        <v>1604</v>
      </c>
      <c r="U29" s="11" t="s">
        <v>1639</v>
      </c>
      <c r="V29" s="11" t="s">
        <v>1640</v>
      </c>
      <c r="W29" s="11" t="s">
        <v>2260</v>
      </c>
      <c r="X29" s="13">
        <v>3</v>
      </c>
      <c r="Y29" s="11" t="s">
        <v>1637</v>
      </c>
      <c r="Z29" s="11" t="s">
        <v>1638</v>
      </c>
      <c r="AA29" s="11" t="s">
        <v>1604</v>
      </c>
      <c r="AB29" s="11" t="s">
        <v>1641</v>
      </c>
      <c r="AC29" s="11" t="s">
        <v>768</v>
      </c>
      <c r="AD29" s="11" t="s">
        <v>4880</v>
      </c>
      <c r="AE29" s="11" t="s">
        <v>1642</v>
      </c>
      <c r="AF29" s="11" t="s">
        <v>1643</v>
      </c>
      <c r="AG29" s="11" t="s">
        <v>4423</v>
      </c>
      <c r="AH29" s="11" t="s">
        <v>1644</v>
      </c>
      <c r="AI29" s="11" t="s">
        <v>1645</v>
      </c>
      <c r="AJ29" s="11" t="s">
        <v>1646</v>
      </c>
      <c r="AK29" s="11" t="s">
        <v>1647</v>
      </c>
      <c r="AL29" s="11" t="s">
        <v>1648</v>
      </c>
      <c r="AM29" s="11" t="s">
        <v>1649</v>
      </c>
      <c r="AN29" s="11" t="s">
        <v>2132</v>
      </c>
      <c r="AO29" s="11" t="s">
        <v>2270</v>
      </c>
      <c r="AP29" s="11" t="s">
        <v>1472</v>
      </c>
      <c r="AQ29" s="11" t="s">
        <v>341</v>
      </c>
      <c r="AR29" s="11" t="s">
        <v>341</v>
      </c>
      <c r="AS29" s="11" t="s">
        <v>341</v>
      </c>
      <c r="AT29" s="11" t="s">
        <v>2114</v>
      </c>
      <c r="AU29" s="11" t="s">
        <v>1650</v>
      </c>
      <c r="AV29" s="13">
        <v>68</v>
      </c>
      <c r="AW29" s="11" t="s">
        <v>2134</v>
      </c>
      <c r="AX29" s="11" t="s">
        <v>2114</v>
      </c>
      <c r="AY29" s="11" t="s">
        <v>2114</v>
      </c>
      <c r="AZ29" s="11" t="s">
        <v>1651</v>
      </c>
      <c r="BA29" s="11" t="s">
        <v>1652</v>
      </c>
      <c r="BB29" s="11" t="s">
        <v>1653</v>
      </c>
      <c r="BC29" s="11" t="s">
        <v>375</v>
      </c>
      <c r="BD29" s="11" t="s">
        <v>1472</v>
      </c>
      <c r="BE29" s="11" t="s">
        <v>1472</v>
      </c>
      <c r="BF29" s="11" t="s">
        <v>1472</v>
      </c>
      <c r="BG29" s="11" t="s">
        <v>2247</v>
      </c>
      <c r="BH29" s="11" t="s">
        <v>2141</v>
      </c>
      <c r="BI29" s="13">
        <v>3</v>
      </c>
      <c r="BJ29" s="13">
        <v>100</v>
      </c>
      <c r="BK29" s="11" t="s">
        <v>343</v>
      </c>
      <c r="BL29" s="11" t="s">
        <v>2114</v>
      </c>
      <c r="BM29" s="11" t="s">
        <v>356</v>
      </c>
      <c r="BN29" s="11" t="s">
        <v>2282</v>
      </c>
      <c r="BO29" s="13">
        <v>0</v>
      </c>
      <c r="BP29" s="13">
        <v>2850</v>
      </c>
      <c r="BQ29" s="11" t="s">
        <v>1654</v>
      </c>
      <c r="BR29" s="11" t="s">
        <v>4435</v>
      </c>
      <c r="BS29" s="11" t="s">
        <v>1655</v>
      </c>
      <c r="BT29" s="11" t="s">
        <v>1656</v>
      </c>
    </row>
    <row r="30" spans="1:72" ht="13.5" customHeight="1">
      <c r="A30" s="11" t="s">
        <v>3193</v>
      </c>
      <c r="B30" s="11" t="s">
        <v>1657</v>
      </c>
      <c r="C30" s="11" t="s">
        <v>3195</v>
      </c>
      <c r="D30" s="11" t="s">
        <v>4441</v>
      </c>
      <c r="E30" s="11" t="s">
        <v>3196</v>
      </c>
      <c r="F30" s="11" t="s">
        <v>3197</v>
      </c>
      <c r="G30" s="11" t="s">
        <v>4542</v>
      </c>
      <c r="H30" s="12">
        <v>34226</v>
      </c>
      <c r="I30" s="11" t="s">
        <v>3226</v>
      </c>
      <c r="J30" s="11" t="s">
        <v>2118</v>
      </c>
      <c r="K30" s="11" t="s">
        <v>2114</v>
      </c>
      <c r="L30" s="11" t="s">
        <v>3528</v>
      </c>
      <c r="M30" s="11" t="s">
        <v>3199</v>
      </c>
      <c r="N30" s="11" t="s">
        <v>1658</v>
      </c>
      <c r="O30" s="11" t="s">
        <v>2123</v>
      </c>
      <c r="P30" s="11" t="s">
        <v>2114</v>
      </c>
      <c r="Q30" s="11" t="s">
        <v>1468</v>
      </c>
      <c r="R30" s="11" t="s">
        <v>1659</v>
      </c>
      <c r="S30" s="11" t="s">
        <v>1660</v>
      </c>
      <c r="T30" s="11" t="s">
        <v>1661</v>
      </c>
      <c r="U30" s="11" t="s">
        <v>1662</v>
      </c>
      <c r="V30" s="11" t="s">
        <v>836</v>
      </c>
      <c r="W30" s="11" t="s">
        <v>2260</v>
      </c>
      <c r="X30" s="13">
        <v>3</v>
      </c>
      <c r="Y30" s="11" t="s">
        <v>1659</v>
      </c>
      <c r="Z30" s="11" t="s">
        <v>1660</v>
      </c>
      <c r="AA30" s="11" t="s">
        <v>1661</v>
      </c>
      <c r="AB30" s="11" t="s">
        <v>1663</v>
      </c>
      <c r="AC30" s="11" t="s">
        <v>3340</v>
      </c>
      <c r="AD30" s="11" t="s">
        <v>1664</v>
      </c>
      <c r="AE30" s="11" t="s">
        <v>3340</v>
      </c>
      <c r="AF30" s="11" t="s">
        <v>4424</v>
      </c>
      <c r="AG30" s="11" t="s">
        <v>1665</v>
      </c>
      <c r="AH30" s="11" t="s">
        <v>1666</v>
      </c>
      <c r="AI30" s="11" t="s">
        <v>1665</v>
      </c>
      <c r="AJ30" s="11" t="s">
        <v>1667</v>
      </c>
      <c r="AK30" s="11" t="s">
        <v>1668</v>
      </c>
      <c r="AL30" s="11" t="s">
        <v>3816</v>
      </c>
      <c r="AM30" s="11" t="s">
        <v>1668</v>
      </c>
      <c r="AN30" s="11" t="s">
        <v>2132</v>
      </c>
      <c r="AO30" s="11" t="s">
        <v>2114</v>
      </c>
      <c r="AP30" s="11" t="s">
        <v>1669</v>
      </c>
      <c r="AQ30" s="11" t="s">
        <v>1670</v>
      </c>
      <c r="AR30" s="11" t="s">
        <v>1671</v>
      </c>
      <c r="AS30" s="11" t="s">
        <v>1672</v>
      </c>
      <c r="AT30" s="11" t="s">
        <v>2224</v>
      </c>
      <c r="AU30" s="11" t="s">
        <v>1669</v>
      </c>
      <c r="AV30" s="13">
        <v>68</v>
      </c>
      <c r="AW30" s="11" t="s">
        <v>2134</v>
      </c>
      <c r="AX30" s="11" t="s">
        <v>3216</v>
      </c>
      <c r="AY30" s="11" t="s">
        <v>2276</v>
      </c>
      <c r="AZ30" s="11" t="s">
        <v>1673</v>
      </c>
      <c r="BA30" s="11" t="s">
        <v>1674</v>
      </c>
      <c r="BB30" s="11" t="s">
        <v>1675</v>
      </c>
      <c r="BC30" s="11" t="s">
        <v>375</v>
      </c>
      <c r="BD30" s="11" t="s">
        <v>1472</v>
      </c>
      <c r="BE30" s="11" t="s">
        <v>1472</v>
      </c>
      <c r="BF30" s="11" t="s">
        <v>1472</v>
      </c>
      <c r="BG30" s="11" t="s">
        <v>2247</v>
      </c>
      <c r="BH30" s="11" t="s">
        <v>2141</v>
      </c>
      <c r="BI30" s="13">
        <v>1</v>
      </c>
      <c r="BJ30" s="13">
        <v>0</v>
      </c>
      <c r="BK30" s="11" t="s">
        <v>343</v>
      </c>
      <c r="BL30" s="11" t="s">
        <v>2114</v>
      </c>
      <c r="BM30" s="11" t="s">
        <v>2114</v>
      </c>
      <c r="BN30" s="11" t="s">
        <v>1676</v>
      </c>
      <c r="BO30" s="13">
        <v>0</v>
      </c>
      <c r="BP30" s="13">
        <v>973</v>
      </c>
      <c r="BQ30" s="11" t="s">
        <v>1677</v>
      </c>
      <c r="BR30" s="11" t="s">
        <v>4437</v>
      </c>
      <c r="BS30" s="11" t="s">
        <v>1678</v>
      </c>
      <c r="BT30" s="11" t="s">
        <v>1679</v>
      </c>
    </row>
    <row r="31" spans="1:72" ht="13.5" customHeight="1">
      <c r="A31" s="11" t="s">
        <v>3844</v>
      </c>
      <c r="B31" s="11" t="s">
        <v>1089</v>
      </c>
      <c r="C31" s="11" t="s">
        <v>3846</v>
      </c>
      <c r="D31" s="11" t="s">
        <v>1534</v>
      </c>
      <c r="E31" s="11" t="s">
        <v>3847</v>
      </c>
      <c r="F31" s="11" t="s">
        <v>3848</v>
      </c>
      <c r="G31" s="11" t="s">
        <v>3849</v>
      </c>
      <c r="H31" s="12">
        <v>36378</v>
      </c>
      <c r="I31" s="11" t="s">
        <v>3850</v>
      </c>
      <c r="J31" s="11" t="s">
        <v>2118</v>
      </c>
      <c r="K31" s="11" t="s">
        <v>2206</v>
      </c>
      <c r="L31" s="11" t="s">
        <v>3528</v>
      </c>
      <c r="M31" s="11" t="s">
        <v>3851</v>
      </c>
      <c r="N31" s="11" t="s">
        <v>3852</v>
      </c>
      <c r="O31" s="11" t="s">
        <v>2123</v>
      </c>
      <c r="P31" s="11" t="s">
        <v>2114</v>
      </c>
      <c r="Q31" s="11" t="s">
        <v>1468</v>
      </c>
      <c r="R31" s="11" t="s">
        <v>1680</v>
      </c>
      <c r="S31" s="11" t="s">
        <v>1501</v>
      </c>
      <c r="T31" s="11" t="s">
        <v>1501</v>
      </c>
      <c r="U31" s="11" t="s">
        <v>1681</v>
      </c>
      <c r="V31" s="11" t="s">
        <v>651</v>
      </c>
      <c r="W31" s="11" t="s">
        <v>2260</v>
      </c>
      <c r="X31" s="13">
        <v>3</v>
      </c>
      <c r="Y31" s="11" t="s">
        <v>1680</v>
      </c>
      <c r="Z31" s="11" t="s">
        <v>2114</v>
      </c>
      <c r="AA31" s="11" t="s">
        <v>2114</v>
      </c>
      <c r="AB31" s="11" t="s">
        <v>1682</v>
      </c>
      <c r="AC31" s="11" t="s">
        <v>2114</v>
      </c>
      <c r="AD31" s="11" t="s">
        <v>2114</v>
      </c>
      <c r="AE31" s="11" t="s">
        <v>1682</v>
      </c>
      <c r="AF31" s="11" t="s">
        <v>2724</v>
      </c>
      <c r="AG31" s="11" t="s">
        <v>2114</v>
      </c>
      <c r="AH31" s="11" t="s">
        <v>2114</v>
      </c>
      <c r="AI31" s="11" t="s">
        <v>2724</v>
      </c>
      <c r="AJ31" s="11" t="s">
        <v>1683</v>
      </c>
      <c r="AK31" s="11" t="s">
        <v>2114</v>
      </c>
      <c r="AL31" s="11" t="s">
        <v>2114</v>
      </c>
      <c r="AM31" s="11" t="s">
        <v>1683</v>
      </c>
      <c r="AN31" s="11" t="s">
        <v>2132</v>
      </c>
      <c r="AO31" s="11" t="s">
        <v>2114</v>
      </c>
      <c r="AP31" s="11" t="s">
        <v>1684</v>
      </c>
      <c r="AQ31" s="11" t="s">
        <v>3603</v>
      </c>
      <c r="AR31" s="11" t="s">
        <v>2114</v>
      </c>
      <c r="AS31" s="11" t="s">
        <v>2114</v>
      </c>
      <c r="AT31" s="11" t="s">
        <v>1096</v>
      </c>
      <c r="AU31" s="11" t="s">
        <v>1472</v>
      </c>
      <c r="AV31" s="13">
        <v>68</v>
      </c>
      <c r="AW31" s="11" t="s">
        <v>2134</v>
      </c>
      <c r="AX31" s="11" t="s">
        <v>3608</v>
      </c>
      <c r="AY31" s="11" t="s">
        <v>2276</v>
      </c>
      <c r="AZ31" s="11" t="s">
        <v>1097</v>
      </c>
      <c r="BA31" s="11" t="s">
        <v>1472</v>
      </c>
      <c r="BB31" s="11" t="s">
        <v>1472</v>
      </c>
      <c r="BC31" s="11" t="s">
        <v>375</v>
      </c>
      <c r="BD31" s="11" t="s">
        <v>1098</v>
      </c>
      <c r="BE31" s="11" t="s">
        <v>1472</v>
      </c>
      <c r="BF31" s="11" t="s">
        <v>1472</v>
      </c>
      <c r="BG31" s="11" t="s">
        <v>2140</v>
      </c>
      <c r="BH31" s="11" t="s">
        <v>2141</v>
      </c>
      <c r="BI31" s="13">
        <v>1</v>
      </c>
      <c r="BJ31" s="13">
        <v>100</v>
      </c>
      <c r="BK31" s="11" t="s">
        <v>343</v>
      </c>
      <c r="BL31" s="11" t="s">
        <v>2114</v>
      </c>
      <c r="BM31" s="11" t="s">
        <v>2281</v>
      </c>
      <c r="BN31" s="11" t="s">
        <v>1099</v>
      </c>
      <c r="BO31" s="13">
        <v>0</v>
      </c>
      <c r="BP31" s="13">
        <v>736</v>
      </c>
      <c r="BQ31" s="11" t="s">
        <v>1685</v>
      </c>
      <c r="BR31" s="11" t="s">
        <v>2114</v>
      </c>
      <c r="BS31" s="11" t="s">
        <v>2114</v>
      </c>
      <c r="BT31" s="11" t="s">
        <v>1686</v>
      </c>
    </row>
    <row r="32" spans="1:72" ht="13.5" customHeight="1">
      <c r="A32" s="11" t="s">
        <v>3844</v>
      </c>
      <c r="B32" s="11" t="s">
        <v>1236</v>
      </c>
      <c r="C32" s="11" t="s">
        <v>3846</v>
      </c>
      <c r="D32" s="11" t="s">
        <v>1534</v>
      </c>
      <c r="E32" s="11" t="s">
        <v>3847</v>
      </c>
      <c r="F32" s="11" t="s">
        <v>3848</v>
      </c>
      <c r="G32" s="11" t="s">
        <v>3849</v>
      </c>
      <c r="H32" s="12">
        <v>36376</v>
      </c>
      <c r="I32" s="11" t="s">
        <v>3850</v>
      </c>
      <c r="J32" s="11" t="s">
        <v>2118</v>
      </c>
      <c r="K32" s="11" t="s">
        <v>2206</v>
      </c>
      <c r="L32" s="11" t="s">
        <v>3528</v>
      </c>
      <c r="M32" s="11" t="s">
        <v>3851</v>
      </c>
      <c r="N32" s="11" t="s">
        <v>3852</v>
      </c>
      <c r="O32" s="11" t="s">
        <v>2123</v>
      </c>
      <c r="P32" s="11" t="s">
        <v>2114</v>
      </c>
      <c r="Q32" s="11" t="s">
        <v>1468</v>
      </c>
      <c r="R32" s="11" t="s">
        <v>1687</v>
      </c>
      <c r="S32" s="11" t="s">
        <v>1501</v>
      </c>
      <c r="T32" s="11" t="s">
        <v>1501</v>
      </c>
      <c r="U32" s="11" t="s">
        <v>1688</v>
      </c>
      <c r="V32" s="11" t="s">
        <v>1689</v>
      </c>
      <c r="W32" s="11" t="s">
        <v>2260</v>
      </c>
      <c r="X32" s="13">
        <v>3</v>
      </c>
      <c r="Y32" s="11" t="s">
        <v>1687</v>
      </c>
      <c r="Z32" s="11" t="s">
        <v>2114</v>
      </c>
      <c r="AA32" s="11" t="s">
        <v>2114</v>
      </c>
      <c r="AB32" s="11" t="s">
        <v>1690</v>
      </c>
      <c r="AC32" s="11" t="s">
        <v>2114</v>
      </c>
      <c r="AD32" s="11" t="s">
        <v>2114</v>
      </c>
      <c r="AE32" s="11" t="s">
        <v>1690</v>
      </c>
      <c r="AF32" s="11" t="s">
        <v>1691</v>
      </c>
      <c r="AG32" s="11" t="s">
        <v>2114</v>
      </c>
      <c r="AH32" s="11" t="s">
        <v>2114</v>
      </c>
      <c r="AI32" s="11" t="s">
        <v>1691</v>
      </c>
      <c r="AJ32" s="11" t="s">
        <v>443</v>
      </c>
      <c r="AK32" s="11" t="s">
        <v>2114</v>
      </c>
      <c r="AL32" s="11" t="s">
        <v>2114</v>
      </c>
      <c r="AM32" s="11" t="s">
        <v>443</v>
      </c>
      <c r="AN32" s="11" t="s">
        <v>2132</v>
      </c>
      <c r="AO32" s="11" t="s">
        <v>2114</v>
      </c>
      <c r="AP32" s="11" t="s">
        <v>1684</v>
      </c>
      <c r="AQ32" s="11" t="s">
        <v>3601</v>
      </c>
      <c r="AR32" s="11" t="s">
        <v>2114</v>
      </c>
      <c r="AS32" s="11" t="s">
        <v>2114</v>
      </c>
      <c r="AT32" s="11" t="s">
        <v>3850</v>
      </c>
      <c r="AU32" s="11" t="s">
        <v>1472</v>
      </c>
      <c r="AV32" s="13">
        <v>68</v>
      </c>
      <c r="AW32" s="11" t="s">
        <v>2134</v>
      </c>
      <c r="AX32" s="11" t="s">
        <v>3859</v>
      </c>
      <c r="AY32" s="11" t="s">
        <v>2276</v>
      </c>
      <c r="AZ32" s="11" t="s">
        <v>1241</v>
      </c>
      <c r="BA32" s="11" t="s">
        <v>1472</v>
      </c>
      <c r="BB32" s="11" t="s">
        <v>1472</v>
      </c>
      <c r="BC32" s="11" t="s">
        <v>375</v>
      </c>
      <c r="BD32" s="11" t="s">
        <v>1085</v>
      </c>
      <c r="BE32" s="11" t="s">
        <v>1472</v>
      </c>
      <c r="BF32" s="11" t="s">
        <v>1472</v>
      </c>
      <c r="BG32" s="11" t="s">
        <v>2140</v>
      </c>
      <c r="BH32" s="11" t="s">
        <v>2141</v>
      </c>
      <c r="BI32" s="13">
        <v>1</v>
      </c>
      <c r="BJ32" s="13">
        <v>100</v>
      </c>
      <c r="BK32" s="11" t="s">
        <v>343</v>
      </c>
      <c r="BL32" s="11" t="s">
        <v>2114</v>
      </c>
      <c r="BM32" s="11" t="s">
        <v>2281</v>
      </c>
      <c r="BN32" s="11" t="s">
        <v>1086</v>
      </c>
      <c r="BO32" s="13">
        <v>0</v>
      </c>
      <c r="BP32" s="13">
        <v>736</v>
      </c>
      <c r="BQ32" s="11" t="s">
        <v>1692</v>
      </c>
      <c r="BR32" s="11" t="s">
        <v>2114</v>
      </c>
      <c r="BS32" s="11" t="s">
        <v>2114</v>
      </c>
      <c r="BT32" s="11" t="s">
        <v>1693</v>
      </c>
    </row>
    <row r="33" spans="1:72" ht="13.5" customHeight="1">
      <c r="A33" s="11" t="s">
        <v>3844</v>
      </c>
      <c r="B33" s="11" t="s">
        <v>1224</v>
      </c>
      <c r="C33" s="11" t="s">
        <v>3846</v>
      </c>
      <c r="D33" s="11" t="s">
        <v>1534</v>
      </c>
      <c r="E33" s="11" t="s">
        <v>3847</v>
      </c>
      <c r="F33" s="11" t="s">
        <v>3848</v>
      </c>
      <c r="G33" s="11" t="s">
        <v>3849</v>
      </c>
      <c r="H33" s="12">
        <v>36378</v>
      </c>
      <c r="I33" s="11" t="s">
        <v>3850</v>
      </c>
      <c r="J33" s="11" t="s">
        <v>2118</v>
      </c>
      <c r="K33" s="11" t="s">
        <v>2206</v>
      </c>
      <c r="L33" s="11" t="s">
        <v>3528</v>
      </c>
      <c r="M33" s="11" t="s">
        <v>3851</v>
      </c>
      <c r="N33" s="11" t="s">
        <v>3852</v>
      </c>
      <c r="O33" s="11" t="s">
        <v>2123</v>
      </c>
      <c r="P33" s="11" t="s">
        <v>2114</v>
      </c>
      <c r="Q33" s="11" t="s">
        <v>1468</v>
      </c>
      <c r="R33" s="11" t="s">
        <v>1694</v>
      </c>
      <c r="S33" s="11" t="s">
        <v>1501</v>
      </c>
      <c r="T33" s="11" t="s">
        <v>1501</v>
      </c>
      <c r="U33" s="11" t="s">
        <v>1695</v>
      </c>
      <c r="V33" s="11" t="s">
        <v>718</v>
      </c>
      <c r="W33" s="11" t="s">
        <v>2260</v>
      </c>
      <c r="X33" s="13">
        <v>3</v>
      </c>
      <c r="Y33" s="11" t="s">
        <v>1694</v>
      </c>
      <c r="Z33" s="11" t="s">
        <v>2114</v>
      </c>
      <c r="AA33" s="11" t="s">
        <v>2114</v>
      </c>
      <c r="AB33" s="11" t="s">
        <v>1696</v>
      </c>
      <c r="AC33" s="11" t="s">
        <v>2114</v>
      </c>
      <c r="AD33" s="11" t="s">
        <v>2114</v>
      </c>
      <c r="AE33" s="11" t="s">
        <v>1696</v>
      </c>
      <c r="AF33" s="11" t="s">
        <v>1697</v>
      </c>
      <c r="AG33" s="11" t="s">
        <v>2114</v>
      </c>
      <c r="AH33" s="11" t="s">
        <v>2114</v>
      </c>
      <c r="AI33" s="11" t="s">
        <v>1697</v>
      </c>
      <c r="AJ33" s="11" t="s">
        <v>1698</v>
      </c>
      <c r="AK33" s="11" t="s">
        <v>2114</v>
      </c>
      <c r="AL33" s="11" t="s">
        <v>2114</v>
      </c>
      <c r="AM33" s="11" t="s">
        <v>1698</v>
      </c>
      <c r="AN33" s="11" t="s">
        <v>2132</v>
      </c>
      <c r="AO33" s="11" t="s">
        <v>2114</v>
      </c>
      <c r="AP33" s="11" t="s">
        <v>1684</v>
      </c>
      <c r="AQ33" s="11" t="s">
        <v>1230</v>
      </c>
      <c r="AR33" s="11" t="s">
        <v>2114</v>
      </c>
      <c r="AS33" s="11" t="s">
        <v>2114</v>
      </c>
      <c r="AT33" s="11" t="s">
        <v>1231</v>
      </c>
      <c r="AU33" s="11" t="s">
        <v>1472</v>
      </c>
      <c r="AV33" s="13">
        <v>68</v>
      </c>
      <c r="AW33" s="11" t="s">
        <v>2134</v>
      </c>
      <c r="AX33" s="11" t="s">
        <v>3608</v>
      </c>
      <c r="AY33" s="11" t="s">
        <v>2276</v>
      </c>
      <c r="AZ33" s="11" t="s">
        <v>1232</v>
      </c>
      <c r="BA33" s="11" t="s">
        <v>1472</v>
      </c>
      <c r="BB33" s="11" t="s">
        <v>1472</v>
      </c>
      <c r="BC33" s="11" t="s">
        <v>375</v>
      </c>
      <c r="BD33" s="11" t="s">
        <v>1233</v>
      </c>
      <c r="BE33" s="11" t="s">
        <v>1472</v>
      </c>
      <c r="BF33" s="11" t="s">
        <v>1472</v>
      </c>
      <c r="BG33" s="11" t="s">
        <v>2140</v>
      </c>
      <c r="BH33" s="11" t="s">
        <v>2141</v>
      </c>
      <c r="BI33" s="13">
        <v>1</v>
      </c>
      <c r="BJ33" s="13">
        <v>100</v>
      </c>
      <c r="BK33" s="11" t="s">
        <v>343</v>
      </c>
      <c r="BL33" s="11" t="s">
        <v>2114</v>
      </c>
      <c r="BM33" s="11" t="s">
        <v>2281</v>
      </c>
      <c r="BN33" s="11" t="s">
        <v>1099</v>
      </c>
      <c r="BO33" s="13">
        <v>0</v>
      </c>
      <c r="BP33" s="13">
        <v>736</v>
      </c>
      <c r="BQ33" s="11" t="s">
        <v>1699</v>
      </c>
      <c r="BR33" s="11" t="s">
        <v>2114</v>
      </c>
      <c r="BS33" s="11" t="s">
        <v>2114</v>
      </c>
      <c r="BT33" s="11" t="s">
        <v>1700</v>
      </c>
    </row>
    <row r="34" spans="1:72" ht="13.5" customHeight="1">
      <c r="A34" s="11" t="s">
        <v>3844</v>
      </c>
      <c r="B34" s="11" t="s">
        <v>1213</v>
      </c>
      <c r="C34" s="11" t="s">
        <v>3846</v>
      </c>
      <c r="D34" s="11" t="s">
        <v>1534</v>
      </c>
      <c r="E34" s="11" t="s">
        <v>3847</v>
      </c>
      <c r="F34" s="11" t="s">
        <v>3848</v>
      </c>
      <c r="G34" s="11" t="s">
        <v>3849</v>
      </c>
      <c r="H34" s="12">
        <v>36378</v>
      </c>
      <c r="I34" s="11" t="s">
        <v>3850</v>
      </c>
      <c r="J34" s="11" t="s">
        <v>2118</v>
      </c>
      <c r="K34" s="11" t="s">
        <v>316</v>
      </c>
      <c r="L34" s="11" t="s">
        <v>3528</v>
      </c>
      <c r="M34" s="11" t="s">
        <v>3851</v>
      </c>
      <c r="N34" s="11" t="s">
        <v>1162</v>
      </c>
      <c r="O34" s="11" t="s">
        <v>2123</v>
      </c>
      <c r="P34" s="11" t="s">
        <v>2114</v>
      </c>
      <c r="Q34" s="11" t="s">
        <v>1468</v>
      </c>
      <c r="R34" s="11" t="s">
        <v>1701</v>
      </c>
      <c r="S34" s="11" t="s">
        <v>1501</v>
      </c>
      <c r="T34" s="11" t="s">
        <v>1501</v>
      </c>
      <c r="U34" s="11" t="s">
        <v>1702</v>
      </c>
      <c r="V34" s="11" t="s">
        <v>1703</v>
      </c>
      <c r="W34" s="11" t="s">
        <v>2260</v>
      </c>
      <c r="X34" s="13">
        <v>3</v>
      </c>
      <c r="Y34" s="11" t="s">
        <v>1701</v>
      </c>
      <c r="Z34" s="11" t="s">
        <v>2114</v>
      </c>
      <c r="AA34" s="11" t="s">
        <v>2114</v>
      </c>
      <c r="AB34" s="11" t="s">
        <v>1704</v>
      </c>
      <c r="AC34" s="11" t="s">
        <v>2114</v>
      </c>
      <c r="AD34" s="11" t="s">
        <v>2114</v>
      </c>
      <c r="AE34" s="11" t="s">
        <v>1704</v>
      </c>
      <c r="AF34" s="11" t="s">
        <v>1705</v>
      </c>
      <c r="AG34" s="11" t="s">
        <v>2114</v>
      </c>
      <c r="AH34" s="11" t="s">
        <v>2114</v>
      </c>
      <c r="AI34" s="11" t="s">
        <v>1705</v>
      </c>
      <c r="AJ34" s="11" t="s">
        <v>2243</v>
      </c>
      <c r="AK34" s="11" t="s">
        <v>2114</v>
      </c>
      <c r="AL34" s="11" t="s">
        <v>2114</v>
      </c>
      <c r="AM34" s="11" t="s">
        <v>2243</v>
      </c>
      <c r="AN34" s="11" t="s">
        <v>2132</v>
      </c>
      <c r="AO34" s="11" t="s">
        <v>2114</v>
      </c>
      <c r="AP34" s="11" t="s">
        <v>1684</v>
      </c>
      <c r="AQ34" s="11" t="s">
        <v>1219</v>
      </c>
      <c r="AR34" s="11" t="s">
        <v>2114</v>
      </c>
      <c r="AS34" s="11" t="s">
        <v>2114</v>
      </c>
      <c r="AT34" s="11" t="s">
        <v>1169</v>
      </c>
      <c r="AU34" s="11" t="s">
        <v>1472</v>
      </c>
      <c r="AV34" s="13">
        <v>68</v>
      </c>
      <c r="AW34" s="11" t="s">
        <v>2134</v>
      </c>
      <c r="AX34" s="11" t="s">
        <v>3608</v>
      </c>
      <c r="AY34" s="11" t="s">
        <v>2276</v>
      </c>
      <c r="AZ34" s="11" t="s">
        <v>1220</v>
      </c>
      <c r="BA34" s="11" t="s">
        <v>1472</v>
      </c>
      <c r="BB34" s="11" t="s">
        <v>1472</v>
      </c>
      <c r="BC34" s="11" t="s">
        <v>375</v>
      </c>
      <c r="BD34" s="11" t="s">
        <v>1221</v>
      </c>
      <c r="BE34" s="11" t="s">
        <v>1472</v>
      </c>
      <c r="BF34" s="11" t="s">
        <v>1472</v>
      </c>
      <c r="BG34" s="11" t="s">
        <v>2140</v>
      </c>
      <c r="BH34" s="11" t="s">
        <v>2141</v>
      </c>
      <c r="BI34" s="13">
        <v>1</v>
      </c>
      <c r="BJ34" s="13">
        <v>70</v>
      </c>
      <c r="BK34" s="11" t="s">
        <v>343</v>
      </c>
      <c r="BL34" s="11" t="s">
        <v>2114</v>
      </c>
      <c r="BM34" s="11" t="s">
        <v>2281</v>
      </c>
      <c r="BN34" s="11" t="s">
        <v>1099</v>
      </c>
      <c r="BO34" s="13">
        <v>0</v>
      </c>
      <c r="BP34" s="13">
        <v>736</v>
      </c>
      <c r="BQ34" s="11" t="s">
        <v>1706</v>
      </c>
      <c r="BR34" s="11" t="s">
        <v>2114</v>
      </c>
      <c r="BS34" s="11" t="s">
        <v>2114</v>
      </c>
      <c r="BT34" s="11" t="s">
        <v>1707</v>
      </c>
    </row>
    <row r="35" spans="1:72" ht="13.5" customHeight="1">
      <c r="A35" s="11" t="s">
        <v>3844</v>
      </c>
      <c r="B35" s="11" t="s">
        <v>1202</v>
      </c>
      <c r="C35" s="11" t="s">
        <v>3846</v>
      </c>
      <c r="D35" s="11" t="s">
        <v>1534</v>
      </c>
      <c r="E35" s="11" t="s">
        <v>3847</v>
      </c>
      <c r="F35" s="11" t="s">
        <v>3848</v>
      </c>
      <c r="G35" s="11" t="s">
        <v>3849</v>
      </c>
      <c r="H35" s="12">
        <v>36377</v>
      </c>
      <c r="I35" s="11" t="s">
        <v>3850</v>
      </c>
      <c r="J35" s="11" t="s">
        <v>2118</v>
      </c>
      <c r="K35" s="11" t="s">
        <v>2206</v>
      </c>
      <c r="L35" s="11" t="s">
        <v>3528</v>
      </c>
      <c r="M35" s="11" t="s">
        <v>3851</v>
      </c>
      <c r="N35" s="11" t="s">
        <v>3852</v>
      </c>
      <c r="O35" s="11" t="s">
        <v>2123</v>
      </c>
      <c r="P35" s="11" t="s">
        <v>2114</v>
      </c>
      <c r="Q35" s="11" t="s">
        <v>1468</v>
      </c>
      <c r="R35" s="11" t="s">
        <v>1708</v>
      </c>
      <c r="S35" s="11" t="s">
        <v>1501</v>
      </c>
      <c r="T35" s="11" t="s">
        <v>1501</v>
      </c>
      <c r="U35" s="11" t="s">
        <v>1709</v>
      </c>
      <c r="V35" s="11" t="s">
        <v>1710</v>
      </c>
      <c r="W35" s="11" t="s">
        <v>2260</v>
      </c>
      <c r="X35" s="13">
        <v>3</v>
      </c>
      <c r="Y35" s="11" t="s">
        <v>1708</v>
      </c>
      <c r="Z35" s="11" t="s">
        <v>2114</v>
      </c>
      <c r="AA35" s="11" t="s">
        <v>2114</v>
      </c>
      <c r="AB35" s="11" t="s">
        <v>1711</v>
      </c>
      <c r="AC35" s="11" t="s">
        <v>2114</v>
      </c>
      <c r="AD35" s="11" t="s">
        <v>2114</v>
      </c>
      <c r="AE35" s="11" t="s">
        <v>1711</v>
      </c>
      <c r="AF35" s="11" t="s">
        <v>3343</v>
      </c>
      <c r="AG35" s="11" t="s">
        <v>2114</v>
      </c>
      <c r="AH35" s="11" t="s">
        <v>2114</v>
      </c>
      <c r="AI35" s="11" t="s">
        <v>3343</v>
      </c>
      <c r="AJ35" s="11" t="s">
        <v>1712</v>
      </c>
      <c r="AK35" s="11" t="s">
        <v>2114</v>
      </c>
      <c r="AL35" s="11" t="s">
        <v>2114</v>
      </c>
      <c r="AM35" s="11" t="s">
        <v>1712</v>
      </c>
      <c r="AN35" s="11" t="s">
        <v>2132</v>
      </c>
      <c r="AO35" s="11" t="s">
        <v>2114</v>
      </c>
      <c r="AP35" s="11" t="s">
        <v>1684</v>
      </c>
      <c r="AQ35" s="11" t="s">
        <v>1208</v>
      </c>
      <c r="AR35" s="11" t="s">
        <v>2114</v>
      </c>
      <c r="AS35" s="11" t="s">
        <v>2114</v>
      </c>
      <c r="AT35" s="11" t="s">
        <v>3850</v>
      </c>
      <c r="AU35" s="11" t="s">
        <v>1472</v>
      </c>
      <c r="AV35" s="13">
        <v>68</v>
      </c>
      <c r="AW35" s="11" t="s">
        <v>2134</v>
      </c>
      <c r="AX35" s="11" t="s">
        <v>1130</v>
      </c>
      <c r="AY35" s="11" t="s">
        <v>2276</v>
      </c>
      <c r="AZ35" s="11" t="s">
        <v>1209</v>
      </c>
      <c r="BA35" s="11" t="s">
        <v>1472</v>
      </c>
      <c r="BB35" s="11" t="s">
        <v>1472</v>
      </c>
      <c r="BC35" s="11" t="s">
        <v>375</v>
      </c>
      <c r="BD35" s="11" t="s">
        <v>1210</v>
      </c>
      <c r="BE35" s="11" t="s">
        <v>1472</v>
      </c>
      <c r="BF35" s="11" t="s">
        <v>1472</v>
      </c>
      <c r="BG35" s="11" t="s">
        <v>2140</v>
      </c>
      <c r="BH35" s="11" t="s">
        <v>2141</v>
      </c>
      <c r="BI35" s="13">
        <v>1</v>
      </c>
      <c r="BJ35" s="13">
        <v>100</v>
      </c>
      <c r="BK35" s="11" t="s">
        <v>343</v>
      </c>
      <c r="BL35" s="11" t="s">
        <v>2114</v>
      </c>
      <c r="BM35" s="11" t="s">
        <v>2281</v>
      </c>
      <c r="BN35" s="11" t="s">
        <v>1132</v>
      </c>
      <c r="BO35" s="13">
        <v>0</v>
      </c>
      <c r="BP35" s="13">
        <v>736</v>
      </c>
      <c r="BQ35" s="11" t="s">
        <v>1713</v>
      </c>
      <c r="BR35" s="11" t="s">
        <v>2114</v>
      </c>
      <c r="BS35" s="11" t="s">
        <v>2114</v>
      </c>
      <c r="BT35" s="11" t="s">
        <v>1714</v>
      </c>
    </row>
    <row r="36" spans="1:72" ht="13.5" customHeight="1">
      <c r="A36" s="11" t="s">
        <v>3844</v>
      </c>
      <c r="B36" s="11" t="s">
        <v>1193</v>
      </c>
      <c r="C36" s="11" t="s">
        <v>3846</v>
      </c>
      <c r="D36" s="11" t="s">
        <v>1534</v>
      </c>
      <c r="E36" s="11" t="s">
        <v>3847</v>
      </c>
      <c r="F36" s="11" t="s">
        <v>3848</v>
      </c>
      <c r="G36" s="11" t="s">
        <v>3849</v>
      </c>
      <c r="H36" s="12">
        <v>36377</v>
      </c>
      <c r="I36" s="11" t="s">
        <v>3850</v>
      </c>
      <c r="J36" s="11" t="s">
        <v>2118</v>
      </c>
      <c r="K36" s="11" t="s">
        <v>2206</v>
      </c>
      <c r="L36" s="11" t="s">
        <v>3528</v>
      </c>
      <c r="M36" s="11" t="s">
        <v>3851</v>
      </c>
      <c r="N36" s="11" t="s">
        <v>3852</v>
      </c>
      <c r="O36" s="11" t="s">
        <v>2123</v>
      </c>
      <c r="P36" s="11" t="s">
        <v>2114</v>
      </c>
      <c r="Q36" s="11" t="s">
        <v>1468</v>
      </c>
      <c r="R36" s="11" t="s">
        <v>1715</v>
      </c>
      <c r="S36" s="11" t="s">
        <v>1501</v>
      </c>
      <c r="T36" s="11" t="s">
        <v>1501</v>
      </c>
      <c r="U36" s="11" t="s">
        <v>1716</v>
      </c>
      <c r="V36" s="11" t="s">
        <v>1717</v>
      </c>
      <c r="W36" s="11" t="s">
        <v>2260</v>
      </c>
      <c r="X36" s="13">
        <v>3</v>
      </c>
      <c r="Y36" s="11" t="s">
        <v>1715</v>
      </c>
      <c r="Z36" s="11" t="s">
        <v>2114</v>
      </c>
      <c r="AA36" s="11" t="s">
        <v>2114</v>
      </c>
      <c r="AB36" s="11" t="s">
        <v>3175</v>
      </c>
      <c r="AC36" s="11" t="s">
        <v>2114</v>
      </c>
      <c r="AD36" s="11" t="s">
        <v>2114</v>
      </c>
      <c r="AE36" s="11" t="s">
        <v>3175</v>
      </c>
      <c r="AF36" s="11" t="s">
        <v>1718</v>
      </c>
      <c r="AG36" s="11" t="s">
        <v>2114</v>
      </c>
      <c r="AH36" s="11" t="s">
        <v>2114</v>
      </c>
      <c r="AI36" s="11" t="s">
        <v>1718</v>
      </c>
      <c r="AJ36" s="11" t="s">
        <v>1719</v>
      </c>
      <c r="AK36" s="11" t="s">
        <v>2114</v>
      </c>
      <c r="AL36" s="11" t="s">
        <v>2114</v>
      </c>
      <c r="AM36" s="11" t="s">
        <v>1719</v>
      </c>
      <c r="AN36" s="11" t="s">
        <v>2132</v>
      </c>
      <c r="AO36" s="11" t="s">
        <v>2114</v>
      </c>
      <c r="AP36" s="11" t="s">
        <v>1684</v>
      </c>
      <c r="AQ36" s="11" t="s">
        <v>1199</v>
      </c>
      <c r="AR36" s="11" t="s">
        <v>2114</v>
      </c>
      <c r="AS36" s="11" t="s">
        <v>2114</v>
      </c>
      <c r="AT36" s="11" t="s">
        <v>3850</v>
      </c>
      <c r="AU36" s="11" t="s">
        <v>1472</v>
      </c>
      <c r="AV36" s="13">
        <v>68</v>
      </c>
      <c r="AW36" s="11" t="s">
        <v>2134</v>
      </c>
      <c r="AX36" s="11" t="s">
        <v>1130</v>
      </c>
      <c r="AY36" s="11" t="s">
        <v>2276</v>
      </c>
      <c r="AZ36" s="11" t="s">
        <v>400</v>
      </c>
      <c r="BA36" s="11" t="s">
        <v>1472</v>
      </c>
      <c r="BB36" s="11" t="s">
        <v>1472</v>
      </c>
      <c r="BC36" s="11" t="s">
        <v>375</v>
      </c>
      <c r="BD36" s="11" t="s">
        <v>1190</v>
      </c>
      <c r="BE36" s="11" t="s">
        <v>1472</v>
      </c>
      <c r="BF36" s="11" t="s">
        <v>1472</v>
      </c>
      <c r="BG36" s="11" t="s">
        <v>2140</v>
      </c>
      <c r="BH36" s="11" t="s">
        <v>2141</v>
      </c>
      <c r="BI36" s="13">
        <v>1</v>
      </c>
      <c r="BJ36" s="13">
        <v>100</v>
      </c>
      <c r="BK36" s="11" t="s">
        <v>343</v>
      </c>
      <c r="BL36" s="11" t="s">
        <v>2114</v>
      </c>
      <c r="BM36" s="11" t="s">
        <v>2281</v>
      </c>
      <c r="BN36" s="11" t="s">
        <v>1132</v>
      </c>
      <c r="BO36" s="13">
        <v>0</v>
      </c>
      <c r="BP36" s="13">
        <v>736</v>
      </c>
      <c r="BQ36" s="11" t="s">
        <v>1720</v>
      </c>
      <c r="BR36" s="11" t="s">
        <v>2114</v>
      </c>
      <c r="BS36" s="11" t="s">
        <v>2114</v>
      </c>
      <c r="BT36" s="11" t="s">
        <v>1721</v>
      </c>
    </row>
    <row r="37" spans="1:72" ht="13.5" customHeight="1">
      <c r="A37" s="11" t="s">
        <v>3844</v>
      </c>
      <c r="B37" s="11" t="s">
        <v>1182</v>
      </c>
      <c r="C37" s="11" t="s">
        <v>3846</v>
      </c>
      <c r="D37" s="11" t="s">
        <v>1534</v>
      </c>
      <c r="E37" s="11" t="s">
        <v>3847</v>
      </c>
      <c r="F37" s="11" t="s">
        <v>3848</v>
      </c>
      <c r="G37" s="11" t="s">
        <v>3849</v>
      </c>
      <c r="H37" s="12">
        <v>36378</v>
      </c>
      <c r="I37" s="11" t="s">
        <v>3850</v>
      </c>
      <c r="J37" s="11" t="s">
        <v>2118</v>
      </c>
      <c r="K37" s="11" t="s">
        <v>2206</v>
      </c>
      <c r="L37" s="11" t="s">
        <v>3528</v>
      </c>
      <c r="M37" s="11" t="s">
        <v>3851</v>
      </c>
      <c r="N37" s="11" t="s">
        <v>3852</v>
      </c>
      <c r="O37" s="11" t="s">
        <v>2123</v>
      </c>
      <c r="P37" s="11" t="s">
        <v>2114</v>
      </c>
      <c r="Q37" s="11" t="s">
        <v>1468</v>
      </c>
      <c r="R37" s="11" t="s">
        <v>1722</v>
      </c>
      <c r="S37" s="11" t="s">
        <v>1501</v>
      </c>
      <c r="T37" s="11" t="s">
        <v>1501</v>
      </c>
      <c r="U37" s="11" t="s">
        <v>1723</v>
      </c>
      <c r="V37" s="11" t="s">
        <v>3233</v>
      </c>
      <c r="W37" s="11" t="s">
        <v>2260</v>
      </c>
      <c r="X37" s="13">
        <v>3</v>
      </c>
      <c r="Y37" s="11" t="s">
        <v>1722</v>
      </c>
      <c r="Z37" s="11" t="s">
        <v>2114</v>
      </c>
      <c r="AA37" s="11" t="s">
        <v>2114</v>
      </c>
      <c r="AB37" s="11" t="s">
        <v>4603</v>
      </c>
      <c r="AC37" s="11" t="s">
        <v>2114</v>
      </c>
      <c r="AD37" s="11" t="s">
        <v>2114</v>
      </c>
      <c r="AE37" s="11" t="s">
        <v>4603</v>
      </c>
      <c r="AF37" s="11" t="s">
        <v>3046</v>
      </c>
      <c r="AG37" s="11" t="s">
        <v>2114</v>
      </c>
      <c r="AH37" s="11" t="s">
        <v>2114</v>
      </c>
      <c r="AI37" s="11" t="s">
        <v>3046</v>
      </c>
      <c r="AJ37" s="11" t="s">
        <v>2973</v>
      </c>
      <c r="AK37" s="11" t="s">
        <v>2114</v>
      </c>
      <c r="AL37" s="11" t="s">
        <v>2114</v>
      </c>
      <c r="AM37" s="11" t="s">
        <v>2973</v>
      </c>
      <c r="AN37" s="11" t="s">
        <v>2132</v>
      </c>
      <c r="AO37" s="11" t="s">
        <v>2114</v>
      </c>
      <c r="AP37" s="11" t="s">
        <v>1684</v>
      </c>
      <c r="AQ37" s="11" t="s">
        <v>3603</v>
      </c>
      <c r="AR37" s="11" t="s">
        <v>2114</v>
      </c>
      <c r="AS37" s="11" t="s">
        <v>2114</v>
      </c>
      <c r="AT37" s="11" t="s">
        <v>1188</v>
      </c>
      <c r="AU37" s="11" t="s">
        <v>1472</v>
      </c>
      <c r="AV37" s="13">
        <v>68</v>
      </c>
      <c r="AW37" s="11" t="s">
        <v>2134</v>
      </c>
      <c r="AX37" s="11" t="s">
        <v>3608</v>
      </c>
      <c r="AY37" s="11" t="s">
        <v>2276</v>
      </c>
      <c r="AZ37" s="11" t="s">
        <v>1189</v>
      </c>
      <c r="BA37" s="11" t="s">
        <v>1472</v>
      </c>
      <c r="BB37" s="11" t="s">
        <v>1472</v>
      </c>
      <c r="BC37" s="11" t="s">
        <v>375</v>
      </c>
      <c r="BD37" s="11" t="s">
        <v>1190</v>
      </c>
      <c r="BE37" s="11" t="s">
        <v>1472</v>
      </c>
      <c r="BF37" s="11" t="s">
        <v>1472</v>
      </c>
      <c r="BG37" s="11" t="s">
        <v>2140</v>
      </c>
      <c r="BH37" s="11" t="s">
        <v>2141</v>
      </c>
      <c r="BI37" s="13">
        <v>1</v>
      </c>
      <c r="BJ37" s="13">
        <v>100</v>
      </c>
      <c r="BK37" s="11" t="s">
        <v>343</v>
      </c>
      <c r="BL37" s="11" t="s">
        <v>2114</v>
      </c>
      <c r="BM37" s="11" t="s">
        <v>2281</v>
      </c>
      <c r="BN37" s="11" t="s">
        <v>1099</v>
      </c>
      <c r="BO37" s="13">
        <v>0</v>
      </c>
      <c r="BP37" s="13">
        <v>736</v>
      </c>
      <c r="BQ37" s="11" t="s">
        <v>1724</v>
      </c>
      <c r="BR37" s="11" t="s">
        <v>2114</v>
      </c>
      <c r="BS37" s="11" t="s">
        <v>2114</v>
      </c>
      <c r="BT37" s="11" t="s">
        <v>1725</v>
      </c>
    </row>
    <row r="38" spans="1:72" ht="13.5" customHeight="1">
      <c r="A38" s="11" t="s">
        <v>3844</v>
      </c>
      <c r="B38" s="11" t="s">
        <v>1174</v>
      </c>
      <c r="C38" s="11" t="s">
        <v>3846</v>
      </c>
      <c r="D38" s="11" t="s">
        <v>1534</v>
      </c>
      <c r="E38" s="11" t="s">
        <v>3847</v>
      </c>
      <c r="F38" s="11" t="s">
        <v>3848</v>
      </c>
      <c r="G38" s="11" t="s">
        <v>3849</v>
      </c>
      <c r="H38" s="12">
        <v>36377</v>
      </c>
      <c r="I38" s="11" t="s">
        <v>3850</v>
      </c>
      <c r="J38" s="11" t="s">
        <v>2118</v>
      </c>
      <c r="K38" s="11" t="s">
        <v>316</v>
      </c>
      <c r="L38" s="11" t="s">
        <v>3528</v>
      </c>
      <c r="M38" s="11" t="s">
        <v>3851</v>
      </c>
      <c r="N38" s="11" t="s">
        <v>1162</v>
      </c>
      <c r="O38" s="11" t="s">
        <v>2123</v>
      </c>
      <c r="P38" s="11" t="s">
        <v>2114</v>
      </c>
      <c r="Q38" s="11" t="s">
        <v>1468</v>
      </c>
      <c r="R38" s="11" t="s">
        <v>1726</v>
      </c>
      <c r="S38" s="11" t="s">
        <v>1501</v>
      </c>
      <c r="T38" s="11" t="s">
        <v>1501</v>
      </c>
      <c r="U38" s="11" t="s">
        <v>1727</v>
      </c>
      <c r="V38" s="11" t="s">
        <v>1728</v>
      </c>
      <c r="W38" s="11" t="s">
        <v>2260</v>
      </c>
      <c r="X38" s="13">
        <v>3</v>
      </c>
      <c r="Y38" s="11" t="s">
        <v>1726</v>
      </c>
      <c r="Z38" s="11" t="s">
        <v>2114</v>
      </c>
      <c r="AA38" s="11" t="s">
        <v>2114</v>
      </c>
      <c r="AB38" s="11" t="s">
        <v>1729</v>
      </c>
      <c r="AC38" s="11" t="s">
        <v>2114</v>
      </c>
      <c r="AD38" s="11" t="s">
        <v>2114</v>
      </c>
      <c r="AE38" s="11" t="s">
        <v>1729</v>
      </c>
      <c r="AF38" s="11" t="s">
        <v>1730</v>
      </c>
      <c r="AG38" s="11" t="s">
        <v>2114</v>
      </c>
      <c r="AH38" s="11" t="s">
        <v>2114</v>
      </c>
      <c r="AI38" s="11" t="s">
        <v>1730</v>
      </c>
      <c r="AJ38" s="11" t="s">
        <v>1731</v>
      </c>
      <c r="AK38" s="11" t="s">
        <v>2114</v>
      </c>
      <c r="AL38" s="11" t="s">
        <v>2114</v>
      </c>
      <c r="AM38" s="11" t="s">
        <v>1731</v>
      </c>
      <c r="AN38" s="11" t="s">
        <v>2132</v>
      </c>
      <c r="AO38" s="11" t="s">
        <v>2114</v>
      </c>
      <c r="AP38" s="11" t="s">
        <v>1684</v>
      </c>
      <c r="AQ38" s="11" t="s">
        <v>1108</v>
      </c>
      <c r="AR38" s="11" t="s">
        <v>2114</v>
      </c>
      <c r="AS38" s="11" t="s">
        <v>2114</v>
      </c>
      <c r="AT38" s="11" t="s">
        <v>3850</v>
      </c>
      <c r="AU38" s="11" t="s">
        <v>1472</v>
      </c>
      <c r="AV38" s="13">
        <v>68</v>
      </c>
      <c r="AW38" s="11" t="s">
        <v>2134</v>
      </c>
      <c r="AX38" s="11" t="s">
        <v>1130</v>
      </c>
      <c r="AY38" s="11" t="s">
        <v>2276</v>
      </c>
      <c r="AZ38" s="11" t="s">
        <v>2350</v>
      </c>
      <c r="BA38" s="11" t="s">
        <v>1472</v>
      </c>
      <c r="BB38" s="11" t="s">
        <v>1472</v>
      </c>
      <c r="BC38" s="11" t="s">
        <v>375</v>
      </c>
      <c r="BD38" s="11" t="s">
        <v>1085</v>
      </c>
      <c r="BE38" s="11" t="s">
        <v>1472</v>
      </c>
      <c r="BF38" s="11" t="s">
        <v>1472</v>
      </c>
      <c r="BG38" s="11" t="s">
        <v>2140</v>
      </c>
      <c r="BH38" s="11" t="s">
        <v>2141</v>
      </c>
      <c r="BI38" s="13">
        <v>1</v>
      </c>
      <c r="BJ38" s="13">
        <v>70</v>
      </c>
      <c r="BK38" s="11" t="s">
        <v>343</v>
      </c>
      <c r="BL38" s="11" t="s">
        <v>2114</v>
      </c>
      <c r="BM38" s="11" t="s">
        <v>2281</v>
      </c>
      <c r="BN38" s="11" t="s">
        <v>1132</v>
      </c>
      <c r="BO38" s="13">
        <v>0</v>
      </c>
      <c r="BP38" s="13">
        <v>736</v>
      </c>
      <c r="BQ38" s="11" t="s">
        <v>1732</v>
      </c>
      <c r="BR38" s="11" t="s">
        <v>2114</v>
      </c>
      <c r="BS38" s="11" t="s">
        <v>2114</v>
      </c>
      <c r="BT38" s="11" t="s">
        <v>1733</v>
      </c>
    </row>
    <row r="39" spans="1:72" ht="13.5" customHeight="1">
      <c r="A39" s="11" t="s">
        <v>3844</v>
      </c>
      <c r="B39" s="11" t="s">
        <v>1161</v>
      </c>
      <c r="C39" s="11" t="s">
        <v>3846</v>
      </c>
      <c r="D39" s="11" t="s">
        <v>1534</v>
      </c>
      <c r="E39" s="11" t="s">
        <v>3847</v>
      </c>
      <c r="F39" s="11" t="s">
        <v>3848</v>
      </c>
      <c r="G39" s="11" t="s">
        <v>3849</v>
      </c>
      <c r="H39" s="12">
        <v>36378</v>
      </c>
      <c r="I39" s="11" t="s">
        <v>3850</v>
      </c>
      <c r="J39" s="11" t="s">
        <v>2118</v>
      </c>
      <c r="K39" s="11" t="s">
        <v>316</v>
      </c>
      <c r="L39" s="11" t="s">
        <v>3528</v>
      </c>
      <c r="M39" s="11" t="s">
        <v>3851</v>
      </c>
      <c r="N39" s="11" t="s">
        <v>1162</v>
      </c>
      <c r="O39" s="11" t="s">
        <v>2123</v>
      </c>
      <c r="P39" s="11" t="s">
        <v>2114</v>
      </c>
      <c r="Q39" s="11" t="s">
        <v>1468</v>
      </c>
      <c r="R39" s="11" t="s">
        <v>1734</v>
      </c>
      <c r="S39" s="11" t="s">
        <v>1501</v>
      </c>
      <c r="T39" s="11" t="s">
        <v>1501</v>
      </c>
      <c r="U39" s="11" t="s">
        <v>1735</v>
      </c>
      <c r="V39" s="11" t="s">
        <v>3233</v>
      </c>
      <c r="W39" s="11" t="s">
        <v>2260</v>
      </c>
      <c r="X39" s="13">
        <v>3</v>
      </c>
      <c r="Y39" s="11" t="s">
        <v>1734</v>
      </c>
      <c r="Z39" s="11" t="s">
        <v>2114</v>
      </c>
      <c r="AA39" s="11" t="s">
        <v>2114</v>
      </c>
      <c r="AB39" s="11" t="s">
        <v>1736</v>
      </c>
      <c r="AC39" s="11" t="s">
        <v>2114</v>
      </c>
      <c r="AD39" s="11" t="s">
        <v>2114</v>
      </c>
      <c r="AE39" s="11" t="s">
        <v>1736</v>
      </c>
      <c r="AF39" s="11" t="s">
        <v>1737</v>
      </c>
      <c r="AG39" s="11" t="s">
        <v>2114</v>
      </c>
      <c r="AH39" s="11" t="s">
        <v>2114</v>
      </c>
      <c r="AI39" s="11" t="s">
        <v>1737</v>
      </c>
      <c r="AJ39" s="11" t="s">
        <v>1647</v>
      </c>
      <c r="AK39" s="11" t="s">
        <v>2114</v>
      </c>
      <c r="AL39" s="11" t="s">
        <v>2114</v>
      </c>
      <c r="AM39" s="11" t="s">
        <v>1647</v>
      </c>
      <c r="AN39" s="11" t="s">
        <v>2132</v>
      </c>
      <c r="AO39" s="11" t="s">
        <v>2114</v>
      </c>
      <c r="AP39" s="11" t="s">
        <v>1684</v>
      </c>
      <c r="AQ39" s="11" t="s">
        <v>1157</v>
      </c>
      <c r="AR39" s="11" t="s">
        <v>2114</v>
      </c>
      <c r="AS39" s="11" t="s">
        <v>2114</v>
      </c>
      <c r="AT39" s="11" t="s">
        <v>1169</v>
      </c>
      <c r="AU39" s="11" t="s">
        <v>1472</v>
      </c>
      <c r="AV39" s="13">
        <v>68</v>
      </c>
      <c r="AW39" s="11" t="s">
        <v>2134</v>
      </c>
      <c r="AX39" s="11" t="s">
        <v>3608</v>
      </c>
      <c r="AY39" s="11" t="s">
        <v>2276</v>
      </c>
      <c r="AZ39" s="11" t="s">
        <v>1170</v>
      </c>
      <c r="BA39" s="11" t="s">
        <v>1472</v>
      </c>
      <c r="BB39" s="11" t="s">
        <v>1472</v>
      </c>
      <c r="BC39" s="11" t="s">
        <v>375</v>
      </c>
      <c r="BD39" s="11" t="s">
        <v>1171</v>
      </c>
      <c r="BE39" s="11" t="s">
        <v>1472</v>
      </c>
      <c r="BF39" s="11" t="s">
        <v>1472</v>
      </c>
      <c r="BG39" s="11" t="s">
        <v>2140</v>
      </c>
      <c r="BH39" s="11" t="s">
        <v>2141</v>
      </c>
      <c r="BI39" s="13">
        <v>1</v>
      </c>
      <c r="BJ39" s="13">
        <v>70</v>
      </c>
      <c r="BK39" s="11" t="s">
        <v>343</v>
      </c>
      <c r="BL39" s="11" t="s">
        <v>2114</v>
      </c>
      <c r="BM39" s="11" t="s">
        <v>2281</v>
      </c>
      <c r="BN39" s="11" t="s">
        <v>1099</v>
      </c>
      <c r="BO39" s="13">
        <v>0</v>
      </c>
      <c r="BP39" s="13">
        <v>736</v>
      </c>
      <c r="BQ39" s="11" t="s">
        <v>1738</v>
      </c>
      <c r="BR39" s="11" t="s">
        <v>2114</v>
      </c>
      <c r="BS39" s="11" t="s">
        <v>2114</v>
      </c>
      <c r="BT39" s="11" t="s">
        <v>1739</v>
      </c>
    </row>
    <row r="40" spans="1:72" ht="13.5" customHeight="1">
      <c r="A40" s="11" t="s">
        <v>3844</v>
      </c>
      <c r="B40" s="11" t="s">
        <v>1152</v>
      </c>
      <c r="C40" s="11" t="s">
        <v>3846</v>
      </c>
      <c r="D40" s="11" t="s">
        <v>1534</v>
      </c>
      <c r="E40" s="11" t="s">
        <v>3847</v>
      </c>
      <c r="F40" s="11" t="s">
        <v>3848</v>
      </c>
      <c r="G40" s="11" t="s">
        <v>3849</v>
      </c>
      <c r="H40" s="12">
        <v>36377</v>
      </c>
      <c r="I40" s="11" t="s">
        <v>3850</v>
      </c>
      <c r="J40" s="11" t="s">
        <v>2118</v>
      </c>
      <c r="K40" s="11" t="s">
        <v>2206</v>
      </c>
      <c r="L40" s="11" t="s">
        <v>3528</v>
      </c>
      <c r="M40" s="11" t="s">
        <v>3851</v>
      </c>
      <c r="N40" s="11" t="s">
        <v>3852</v>
      </c>
      <c r="O40" s="11" t="s">
        <v>2123</v>
      </c>
      <c r="P40" s="11" t="s">
        <v>2114</v>
      </c>
      <c r="Q40" s="11" t="s">
        <v>1468</v>
      </c>
      <c r="R40" s="11" t="s">
        <v>1740</v>
      </c>
      <c r="S40" s="11" t="s">
        <v>1501</v>
      </c>
      <c r="T40" s="11" t="s">
        <v>1501</v>
      </c>
      <c r="U40" s="11" t="s">
        <v>1741</v>
      </c>
      <c r="V40" s="11" t="s">
        <v>1742</v>
      </c>
      <c r="W40" s="11" t="s">
        <v>2260</v>
      </c>
      <c r="X40" s="13">
        <v>3</v>
      </c>
      <c r="Y40" s="11" t="s">
        <v>1740</v>
      </c>
      <c r="Z40" s="11" t="s">
        <v>2114</v>
      </c>
      <c r="AA40" s="11" t="s">
        <v>2114</v>
      </c>
      <c r="AB40" s="11" t="s">
        <v>1743</v>
      </c>
      <c r="AC40" s="11" t="s">
        <v>2114</v>
      </c>
      <c r="AD40" s="11" t="s">
        <v>2114</v>
      </c>
      <c r="AE40" s="11" t="s">
        <v>1743</v>
      </c>
      <c r="AF40" s="11" t="s">
        <v>1744</v>
      </c>
      <c r="AG40" s="11" t="s">
        <v>2114</v>
      </c>
      <c r="AH40" s="11" t="s">
        <v>2114</v>
      </c>
      <c r="AI40" s="11" t="s">
        <v>1744</v>
      </c>
      <c r="AJ40" s="11" t="s">
        <v>1745</v>
      </c>
      <c r="AK40" s="11" t="s">
        <v>2114</v>
      </c>
      <c r="AL40" s="11" t="s">
        <v>2114</v>
      </c>
      <c r="AM40" s="11" t="s">
        <v>1745</v>
      </c>
      <c r="AN40" s="11" t="s">
        <v>2132</v>
      </c>
      <c r="AO40" s="11" t="s">
        <v>2114</v>
      </c>
      <c r="AP40" s="11" t="s">
        <v>1684</v>
      </c>
      <c r="AQ40" s="11" t="s">
        <v>1157</v>
      </c>
      <c r="AR40" s="11" t="s">
        <v>2114</v>
      </c>
      <c r="AS40" s="11" t="s">
        <v>2114</v>
      </c>
      <c r="AT40" s="11" t="s">
        <v>3850</v>
      </c>
      <c r="AU40" s="11" t="s">
        <v>1472</v>
      </c>
      <c r="AV40" s="13">
        <v>68</v>
      </c>
      <c r="AW40" s="11" t="s">
        <v>2134</v>
      </c>
      <c r="AX40" s="11" t="s">
        <v>1130</v>
      </c>
      <c r="AY40" s="11" t="s">
        <v>2276</v>
      </c>
      <c r="AZ40" s="11" t="s">
        <v>1158</v>
      </c>
      <c r="BA40" s="11" t="s">
        <v>1472</v>
      </c>
      <c r="BB40" s="11" t="s">
        <v>1472</v>
      </c>
      <c r="BC40" s="11" t="s">
        <v>375</v>
      </c>
      <c r="BD40" s="11" t="s">
        <v>1098</v>
      </c>
      <c r="BE40" s="11" t="s">
        <v>1472</v>
      </c>
      <c r="BF40" s="11" t="s">
        <v>1472</v>
      </c>
      <c r="BG40" s="11" t="s">
        <v>2140</v>
      </c>
      <c r="BH40" s="11" t="s">
        <v>2141</v>
      </c>
      <c r="BI40" s="13">
        <v>1</v>
      </c>
      <c r="BJ40" s="13">
        <v>100</v>
      </c>
      <c r="BK40" s="11" t="s">
        <v>343</v>
      </c>
      <c r="BL40" s="11" t="s">
        <v>2114</v>
      </c>
      <c r="BM40" s="11" t="s">
        <v>2281</v>
      </c>
      <c r="BN40" s="11" t="s">
        <v>1132</v>
      </c>
      <c r="BO40" s="13">
        <v>0</v>
      </c>
      <c r="BP40" s="13">
        <v>736</v>
      </c>
      <c r="BQ40" s="11" t="s">
        <v>1746</v>
      </c>
      <c r="BR40" s="11" t="s">
        <v>2114</v>
      </c>
      <c r="BS40" s="11" t="s">
        <v>2114</v>
      </c>
      <c r="BT40" s="11" t="s">
        <v>1747</v>
      </c>
    </row>
    <row r="41" spans="1:72" ht="13.5" customHeight="1">
      <c r="A41" s="11" t="s">
        <v>3844</v>
      </c>
      <c r="B41" s="11" t="s">
        <v>1143</v>
      </c>
      <c r="C41" s="11" t="s">
        <v>3846</v>
      </c>
      <c r="D41" s="11" t="s">
        <v>1534</v>
      </c>
      <c r="E41" s="11" t="s">
        <v>3847</v>
      </c>
      <c r="F41" s="11" t="s">
        <v>3848</v>
      </c>
      <c r="G41" s="11" t="s">
        <v>3849</v>
      </c>
      <c r="H41" s="12">
        <v>36377</v>
      </c>
      <c r="I41" s="11" t="s">
        <v>3850</v>
      </c>
      <c r="J41" s="11" t="s">
        <v>2118</v>
      </c>
      <c r="K41" s="11" t="s">
        <v>2206</v>
      </c>
      <c r="L41" s="11" t="s">
        <v>3528</v>
      </c>
      <c r="M41" s="11" t="s">
        <v>3851</v>
      </c>
      <c r="N41" s="11" t="s">
        <v>3852</v>
      </c>
      <c r="O41" s="11" t="s">
        <v>2123</v>
      </c>
      <c r="P41" s="11" t="s">
        <v>2114</v>
      </c>
      <c r="Q41" s="11" t="s">
        <v>1468</v>
      </c>
      <c r="R41" s="11" t="s">
        <v>1748</v>
      </c>
      <c r="S41" s="11" t="s">
        <v>1501</v>
      </c>
      <c r="T41" s="11" t="s">
        <v>1501</v>
      </c>
      <c r="U41" s="11" t="s">
        <v>1749</v>
      </c>
      <c r="V41" s="11" t="s">
        <v>4946</v>
      </c>
      <c r="W41" s="11" t="s">
        <v>2260</v>
      </c>
      <c r="X41" s="13">
        <v>3</v>
      </c>
      <c r="Y41" s="11" t="s">
        <v>1748</v>
      </c>
      <c r="Z41" s="11" t="s">
        <v>2114</v>
      </c>
      <c r="AA41" s="11" t="s">
        <v>2114</v>
      </c>
      <c r="AB41" s="11" t="s">
        <v>1750</v>
      </c>
      <c r="AC41" s="11" t="s">
        <v>2114</v>
      </c>
      <c r="AD41" s="11" t="s">
        <v>2114</v>
      </c>
      <c r="AE41" s="11" t="s">
        <v>1750</v>
      </c>
      <c r="AF41" s="11" t="s">
        <v>1751</v>
      </c>
      <c r="AG41" s="11" t="s">
        <v>2114</v>
      </c>
      <c r="AH41" s="11" t="s">
        <v>2114</v>
      </c>
      <c r="AI41" s="11" t="s">
        <v>1751</v>
      </c>
      <c r="AJ41" s="11" t="s">
        <v>1752</v>
      </c>
      <c r="AK41" s="11" t="s">
        <v>2114</v>
      </c>
      <c r="AL41" s="11" t="s">
        <v>2114</v>
      </c>
      <c r="AM41" s="11" t="s">
        <v>1752</v>
      </c>
      <c r="AN41" s="11" t="s">
        <v>2132</v>
      </c>
      <c r="AO41" s="11" t="s">
        <v>2114</v>
      </c>
      <c r="AP41" s="11" t="s">
        <v>1684</v>
      </c>
      <c r="AQ41" s="11" t="s">
        <v>1119</v>
      </c>
      <c r="AR41" s="11" t="s">
        <v>2114</v>
      </c>
      <c r="AS41" s="11" t="s">
        <v>2114</v>
      </c>
      <c r="AT41" s="11" t="s">
        <v>3850</v>
      </c>
      <c r="AU41" s="11" t="s">
        <v>1472</v>
      </c>
      <c r="AV41" s="13">
        <v>68</v>
      </c>
      <c r="AW41" s="11" t="s">
        <v>2134</v>
      </c>
      <c r="AX41" s="11" t="s">
        <v>1130</v>
      </c>
      <c r="AY41" s="11" t="s">
        <v>2276</v>
      </c>
      <c r="AZ41" s="11" t="s">
        <v>1149</v>
      </c>
      <c r="BA41" s="11" t="s">
        <v>1472</v>
      </c>
      <c r="BB41" s="11" t="s">
        <v>1472</v>
      </c>
      <c r="BC41" s="11" t="s">
        <v>375</v>
      </c>
      <c r="BD41" s="11" t="s">
        <v>1098</v>
      </c>
      <c r="BE41" s="11" t="s">
        <v>1472</v>
      </c>
      <c r="BF41" s="11" t="s">
        <v>1472</v>
      </c>
      <c r="BG41" s="11" t="s">
        <v>2140</v>
      </c>
      <c r="BH41" s="11" t="s">
        <v>2141</v>
      </c>
      <c r="BI41" s="13">
        <v>1</v>
      </c>
      <c r="BJ41" s="13">
        <v>100</v>
      </c>
      <c r="BK41" s="11" t="s">
        <v>343</v>
      </c>
      <c r="BL41" s="11" t="s">
        <v>2114</v>
      </c>
      <c r="BM41" s="11" t="s">
        <v>2281</v>
      </c>
      <c r="BN41" s="11" t="s">
        <v>1132</v>
      </c>
      <c r="BO41" s="13">
        <v>0</v>
      </c>
      <c r="BP41" s="13">
        <v>736</v>
      </c>
      <c r="BQ41" s="11" t="s">
        <v>1713</v>
      </c>
      <c r="BR41" s="11" t="s">
        <v>2114</v>
      </c>
      <c r="BS41" s="11" t="s">
        <v>2114</v>
      </c>
      <c r="BT41" s="11" t="s">
        <v>1714</v>
      </c>
    </row>
    <row r="42" spans="1:72" ht="13.5" customHeight="1">
      <c r="A42" s="11" t="s">
        <v>3844</v>
      </c>
      <c r="B42" s="11" t="s">
        <v>1135</v>
      </c>
      <c r="C42" s="11" t="s">
        <v>3846</v>
      </c>
      <c r="D42" s="11" t="s">
        <v>1534</v>
      </c>
      <c r="E42" s="11" t="s">
        <v>3847</v>
      </c>
      <c r="F42" s="11" t="s">
        <v>3848</v>
      </c>
      <c r="G42" s="11" t="s">
        <v>3849</v>
      </c>
      <c r="H42" s="12">
        <v>36376</v>
      </c>
      <c r="I42" s="11" t="s">
        <v>3850</v>
      </c>
      <c r="J42" s="11" t="s">
        <v>2118</v>
      </c>
      <c r="K42" s="11" t="s">
        <v>2206</v>
      </c>
      <c r="L42" s="11" t="s">
        <v>3528</v>
      </c>
      <c r="M42" s="11" t="s">
        <v>3851</v>
      </c>
      <c r="N42" s="11" t="s">
        <v>3852</v>
      </c>
      <c r="O42" s="11" t="s">
        <v>2123</v>
      </c>
      <c r="P42" s="11" t="s">
        <v>2114</v>
      </c>
      <c r="Q42" s="11" t="s">
        <v>1468</v>
      </c>
      <c r="R42" s="11" t="s">
        <v>1753</v>
      </c>
      <c r="S42" s="11" t="s">
        <v>1501</v>
      </c>
      <c r="T42" s="11" t="s">
        <v>1501</v>
      </c>
      <c r="U42" s="11" t="s">
        <v>1754</v>
      </c>
      <c r="V42" s="11" t="s">
        <v>1755</v>
      </c>
      <c r="W42" s="11" t="s">
        <v>2260</v>
      </c>
      <c r="X42" s="13">
        <v>3</v>
      </c>
      <c r="Y42" s="11" t="s">
        <v>1753</v>
      </c>
      <c r="Z42" s="11" t="s">
        <v>2114</v>
      </c>
      <c r="AA42" s="11" t="s">
        <v>2114</v>
      </c>
      <c r="AB42" s="11" t="s">
        <v>1756</v>
      </c>
      <c r="AC42" s="11" t="s">
        <v>2114</v>
      </c>
      <c r="AD42" s="11" t="s">
        <v>2114</v>
      </c>
      <c r="AE42" s="11" t="s">
        <v>1756</v>
      </c>
      <c r="AF42" s="11" t="s">
        <v>1757</v>
      </c>
      <c r="AG42" s="11" t="s">
        <v>2114</v>
      </c>
      <c r="AH42" s="11" t="s">
        <v>2114</v>
      </c>
      <c r="AI42" s="11" t="s">
        <v>1757</v>
      </c>
      <c r="AJ42" s="11" t="s">
        <v>1758</v>
      </c>
      <c r="AK42" s="11" t="s">
        <v>2114</v>
      </c>
      <c r="AL42" s="11" t="s">
        <v>2114</v>
      </c>
      <c r="AM42" s="11" t="s">
        <v>1758</v>
      </c>
      <c r="AN42" s="11" t="s">
        <v>2132</v>
      </c>
      <c r="AO42" s="11" t="s">
        <v>2114</v>
      </c>
      <c r="AP42" s="11" t="s">
        <v>1684</v>
      </c>
      <c r="AQ42" s="11" t="s">
        <v>1108</v>
      </c>
      <c r="AR42" s="11" t="s">
        <v>2114</v>
      </c>
      <c r="AS42" s="11" t="s">
        <v>2114</v>
      </c>
      <c r="AT42" s="11" t="s">
        <v>3850</v>
      </c>
      <c r="AU42" s="11" t="s">
        <v>1472</v>
      </c>
      <c r="AV42" s="13">
        <v>68</v>
      </c>
      <c r="AW42" s="11" t="s">
        <v>2134</v>
      </c>
      <c r="AX42" s="11" t="s">
        <v>3859</v>
      </c>
      <c r="AY42" s="11" t="s">
        <v>2276</v>
      </c>
      <c r="AZ42" s="11" t="s">
        <v>1140</v>
      </c>
      <c r="BA42" s="11" t="s">
        <v>1472</v>
      </c>
      <c r="BB42" s="11" t="s">
        <v>1472</v>
      </c>
      <c r="BC42" s="11" t="s">
        <v>375</v>
      </c>
      <c r="BD42" s="11" t="s">
        <v>1098</v>
      </c>
      <c r="BE42" s="11" t="s">
        <v>1472</v>
      </c>
      <c r="BF42" s="11" t="s">
        <v>1472</v>
      </c>
      <c r="BG42" s="11" t="s">
        <v>2140</v>
      </c>
      <c r="BH42" s="11" t="s">
        <v>2141</v>
      </c>
      <c r="BI42" s="13">
        <v>1</v>
      </c>
      <c r="BJ42" s="13">
        <v>100</v>
      </c>
      <c r="BK42" s="11" t="s">
        <v>343</v>
      </c>
      <c r="BL42" s="11" t="s">
        <v>2114</v>
      </c>
      <c r="BM42" s="11" t="s">
        <v>2281</v>
      </c>
      <c r="BN42" s="11" t="s">
        <v>1086</v>
      </c>
      <c r="BO42" s="13">
        <v>0</v>
      </c>
      <c r="BP42" s="13">
        <v>736</v>
      </c>
      <c r="BQ42" s="11" t="s">
        <v>1759</v>
      </c>
      <c r="BR42" s="11" t="s">
        <v>2114</v>
      </c>
      <c r="BS42" s="11" t="s">
        <v>2114</v>
      </c>
      <c r="BT42" s="11" t="s">
        <v>1760</v>
      </c>
    </row>
    <row r="43" spans="1:72" ht="13.5" customHeight="1">
      <c r="A43" s="11" t="s">
        <v>3844</v>
      </c>
      <c r="B43" s="11" t="s">
        <v>1123</v>
      </c>
      <c r="C43" s="11" t="s">
        <v>3846</v>
      </c>
      <c r="D43" s="11" t="s">
        <v>1534</v>
      </c>
      <c r="E43" s="11" t="s">
        <v>3847</v>
      </c>
      <c r="F43" s="11" t="s">
        <v>3848</v>
      </c>
      <c r="G43" s="11" t="s">
        <v>3849</v>
      </c>
      <c r="H43" s="12">
        <v>36377</v>
      </c>
      <c r="I43" s="11" t="s">
        <v>3850</v>
      </c>
      <c r="J43" s="11" t="s">
        <v>2118</v>
      </c>
      <c r="K43" s="11" t="s">
        <v>2206</v>
      </c>
      <c r="L43" s="11" t="s">
        <v>3528</v>
      </c>
      <c r="M43" s="11" t="s">
        <v>3851</v>
      </c>
      <c r="N43" s="11" t="s">
        <v>3852</v>
      </c>
      <c r="O43" s="11" t="s">
        <v>2123</v>
      </c>
      <c r="P43" s="11" t="s">
        <v>2114</v>
      </c>
      <c r="Q43" s="11" t="s">
        <v>1468</v>
      </c>
      <c r="R43" s="11" t="s">
        <v>1761</v>
      </c>
      <c r="S43" s="11" t="s">
        <v>1501</v>
      </c>
      <c r="T43" s="11" t="s">
        <v>1501</v>
      </c>
      <c r="U43" s="11" t="s">
        <v>1762</v>
      </c>
      <c r="V43" s="11" t="s">
        <v>1689</v>
      </c>
      <c r="W43" s="11" t="s">
        <v>2260</v>
      </c>
      <c r="X43" s="13">
        <v>3</v>
      </c>
      <c r="Y43" s="11" t="s">
        <v>1761</v>
      </c>
      <c r="Z43" s="11" t="s">
        <v>2114</v>
      </c>
      <c r="AA43" s="11" t="s">
        <v>2114</v>
      </c>
      <c r="AB43" s="11" t="s">
        <v>1663</v>
      </c>
      <c r="AC43" s="11" t="s">
        <v>2114</v>
      </c>
      <c r="AD43" s="11" t="s">
        <v>2114</v>
      </c>
      <c r="AE43" s="11" t="s">
        <v>1663</v>
      </c>
      <c r="AF43" s="11" t="s">
        <v>1763</v>
      </c>
      <c r="AG43" s="11" t="s">
        <v>2114</v>
      </c>
      <c r="AH43" s="11" t="s">
        <v>2114</v>
      </c>
      <c r="AI43" s="11" t="s">
        <v>1763</v>
      </c>
      <c r="AJ43" s="11" t="s">
        <v>1764</v>
      </c>
      <c r="AK43" s="11" t="s">
        <v>2114</v>
      </c>
      <c r="AL43" s="11" t="s">
        <v>2114</v>
      </c>
      <c r="AM43" s="11" t="s">
        <v>1764</v>
      </c>
      <c r="AN43" s="11" t="s">
        <v>2132</v>
      </c>
      <c r="AO43" s="11" t="s">
        <v>2114</v>
      </c>
      <c r="AP43" s="11" t="s">
        <v>1684</v>
      </c>
      <c r="AQ43" s="11" t="s">
        <v>1129</v>
      </c>
      <c r="AR43" s="11" t="s">
        <v>2114</v>
      </c>
      <c r="AS43" s="11" t="s">
        <v>2114</v>
      </c>
      <c r="AT43" s="11" t="s">
        <v>3850</v>
      </c>
      <c r="AU43" s="11" t="s">
        <v>1472</v>
      </c>
      <c r="AV43" s="13">
        <v>68</v>
      </c>
      <c r="AW43" s="11" t="s">
        <v>2134</v>
      </c>
      <c r="AX43" s="11" t="s">
        <v>1130</v>
      </c>
      <c r="AY43" s="11" t="s">
        <v>2276</v>
      </c>
      <c r="AZ43" s="11" t="s">
        <v>1131</v>
      </c>
      <c r="BA43" s="11" t="s">
        <v>1472</v>
      </c>
      <c r="BB43" s="11" t="s">
        <v>1472</v>
      </c>
      <c r="BC43" s="11" t="s">
        <v>375</v>
      </c>
      <c r="BD43" s="11" t="s">
        <v>1098</v>
      </c>
      <c r="BE43" s="11" t="s">
        <v>1472</v>
      </c>
      <c r="BF43" s="11" t="s">
        <v>1472</v>
      </c>
      <c r="BG43" s="11" t="s">
        <v>2140</v>
      </c>
      <c r="BH43" s="11" t="s">
        <v>2141</v>
      </c>
      <c r="BI43" s="13">
        <v>1</v>
      </c>
      <c r="BJ43" s="13">
        <v>100</v>
      </c>
      <c r="BK43" s="11" t="s">
        <v>343</v>
      </c>
      <c r="BL43" s="11" t="s">
        <v>2114</v>
      </c>
      <c r="BM43" s="11" t="s">
        <v>2281</v>
      </c>
      <c r="BN43" s="11" t="s">
        <v>1132</v>
      </c>
      <c r="BO43" s="13">
        <v>0</v>
      </c>
      <c r="BP43" s="13">
        <v>736</v>
      </c>
      <c r="BQ43" s="11" t="s">
        <v>1765</v>
      </c>
      <c r="BR43" s="11" t="s">
        <v>2114</v>
      </c>
      <c r="BS43" s="11" t="s">
        <v>2114</v>
      </c>
      <c r="BT43" s="11" t="s">
        <v>1766</v>
      </c>
    </row>
    <row r="44" spans="1:72" ht="13.5" customHeight="1">
      <c r="A44" s="11" t="s">
        <v>2110</v>
      </c>
      <c r="B44" s="11" t="s">
        <v>1767</v>
      </c>
      <c r="C44" s="11" t="s">
        <v>2185</v>
      </c>
      <c r="D44" s="11" t="s">
        <v>2113</v>
      </c>
      <c r="E44" s="11" t="s">
        <v>2114</v>
      </c>
      <c r="F44" s="11" t="s">
        <v>2186</v>
      </c>
      <c r="G44" s="11" t="s">
        <v>2116</v>
      </c>
      <c r="H44" s="12">
        <v>34575</v>
      </c>
      <c r="I44" s="11" t="s">
        <v>2253</v>
      </c>
      <c r="J44" s="11" t="s">
        <v>2118</v>
      </c>
      <c r="K44" s="11" t="s">
        <v>2287</v>
      </c>
      <c r="L44" s="11" t="s">
        <v>317</v>
      </c>
      <c r="M44" s="11" t="s">
        <v>349</v>
      </c>
      <c r="N44" s="11" t="s">
        <v>1768</v>
      </c>
      <c r="O44" s="11" t="s">
        <v>2123</v>
      </c>
      <c r="P44" s="11" t="s">
        <v>2124</v>
      </c>
      <c r="Q44" s="11" t="s">
        <v>1468</v>
      </c>
      <c r="R44" s="11" t="s">
        <v>1769</v>
      </c>
      <c r="S44" s="11" t="s">
        <v>1501</v>
      </c>
      <c r="T44" s="11" t="s">
        <v>1501</v>
      </c>
      <c r="U44" s="11" t="s">
        <v>1770</v>
      </c>
      <c r="V44" s="11" t="s">
        <v>1771</v>
      </c>
      <c r="W44" s="11" t="s">
        <v>2260</v>
      </c>
      <c r="X44" s="13">
        <v>3</v>
      </c>
      <c r="Y44" s="11" t="s">
        <v>1769</v>
      </c>
      <c r="Z44" s="11" t="s">
        <v>2114</v>
      </c>
      <c r="AA44" s="11" t="s">
        <v>2114</v>
      </c>
      <c r="AB44" s="11" t="s">
        <v>1772</v>
      </c>
      <c r="AC44" s="11" t="s">
        <v>2114</v>
      </c>
      <c r="AD44" s="11" t="s">
        <v>2114</v>
      </c>
      <c r="AE44" s="11" t="s">
        <v>1772</v>
      </c>
      <c r="AF44" s="11" t="s">
        <v>1773</v>
      </c>
      <c r="AG44" s="11" t="s">
        <v>2114</v>
      </c>
      <c r="AH44" s="11" t="s">
        <v>2114</v>
      </c>
      <c r="AI44" s="11" t="s">
        <v>1773</v>
      </c>
      <c r="AJ44" s="11" t="s">
        <v>2825</v>
      </c>
      <c r="AK44" s="11" t="s">
        <v>2114</v>
      </c>
      <c r="AL44" s="11" t="s">
        <v>2114</v>
      </c>
      <c r="AM44" s="11" t="s">
        <v>2825</v>
      </c>
      <c r="AN44" s="11" t="s">
        <v>2132</v>
      </c>
      <c r="AO44" s="11" t="s">
        <v>3818</v>
      </c>
      <c r="AP44" s="11" t="s">
        <v>1472</v>
      </c>
      <c r="AQ44" s="11" t="s">
        <v>2370</v>
      </c>
      <c r="AR44" s="11" t="s">
        <v>2114</v>
      </c>
      <c r="AS44" s="11" t="s">
        <v>2114</v>
      </c>
      <c r="AT44" s="11" t="s">
        <v>1472</v>
      </c>
      <c r="AU44" s="11" t="s">
        <v>1472</v>
      </c>
      <c r="AV44" s="13">
        <v>68</v>
      </c>
      <c r="AW44" s="11" t="s">
        <v>2134</v>
      </c>
      <c r="AX44" s="11" t="s">
        <v>2350</v>
      </c>
      <c r="AY44" s="11" t="s">
        <v>2136</v>
      </c>
      <c r="AZ44" s="11" t="s">
        <v>65</v>
      </c>
      <c r="BA44" s="11" t="s">
        <v>2114</v>
      </c>
      <c r="BB44" s="11" t="s">
        <v>2114</v>
      </c>
      <c r="BC44" s="11" t="s">
        <v>375</v>
      </c>
      <c r="BD44" s="11" t="s">
        <v>355</v>
      </c>
      <c r="BE44" s="11" t="s">
        <v>2114</v>
      </c>
      <c r="BF44" s="11" t="s">
        <v>2114</v>
      </c>
      <c r="BG44" s="11" t="s">
        <v>2140</v>
      </c>
      <c r="BH44" s="11" t="s">
        <v>2141</v>
      </c>
      <c r="BI44" s="13">
        <v>5</v>
      </c>
      <c r="BJ44" s="13">
        <v>90</v>
      </c>
      <c r="BK44" s="11" t="s">
        <v>343</v>
      </c>
      <c r="BL44" s="11" t="s">
        <v>2143</v>
      </c>
      <c r="BM44" s="11" t="s">
        <v>356</v>
      </c>
      <c r="BN44" s="11" t="s">
        <v>2282</v>
      </c>
      <c r="BO44" s="13">
        <v>1</v>
      </c>
      <c r="BP44" s="13">
        <v>2000</v>
      </c>
      <c r="BQ44" s="11" t="s">
        <v>3774</v>
      </c>
      <c r="BR44" s="11" t="s">
        <v>2114</v>
      </c>
      <c r="BS44" s="11" t="s">
        <v>2114</v>
      </c>
      <c r="BT44" s="11" t="s">
        <v>3773</v>
      </c>
    </row>
    <row r="45" spans="1:72" ht="13.5" customHeight="1">
      <c r="A45" s="11" t="s">
        <v>3844</v>
      </c>
      <c r="B45" s="11" t="s">
        <v>1102</v>
      </c>
      <c r="C45" s="11" t="s">
        <v>3846</v>
      </c>
      <c r="D45" s="11" t="s">
        <v>1534</v>
      </c>
      <c r="E45" s="11" t="s">
        <v>3847</v>
      </c>
      <c r="F45" s="11" t="s">
        <v>3848</v>
      </c>
      <c r="G45" s="11" t="s">
        <v>3849</v>
      </c>
      <c r="H45" s="12">
        <v>36378</v>
      </c>
      <c r="I45" s="11" t="s">
        <v>3850</v>
      </c>
      <c r="J45" s="11" t="s">
        <v>2118</v>
      </c>
      <c r="K45" s="11" t="s">
        <v>2206</v>
      </c>
      <c r="L45" s="11" t="s">
        <v>3528</v>
      </c>
      <c r="M45" s="11" t="s">
        <v>3851</v>
      </c>
      <c r="N45" s="11" t="s">
        <v>3852</v>
      </c>
      <c r="O45" s="11" t="s">
        <v>2123</v>
      </c>
      <c r="P45" s="11" t="s">
        <v>2114</v>
      </c>
      <c r="Q45" s="11" t="s">
        <v>1468</v>
      </c>
      <c r="R45" s="11" t="s">
        <v>1774</v>
      </c>
      <c r="S45" s="11" t="s">
        <v>1501</v>
      </c>
      <c r="T45" s="11" t="s">
        <v>1501</v>
      </c>
      <c r="U45" s="11" t="s">
        <v>1775</v>
      </c>
      <c r="V45" s="11" t="s">
        <v>1776</v>
      </c>
      <c r="W45" s="11" t="s">
        <v>2260</v>
      </c>
      <c r="X45" s="13">
        <v>3</v>
      </c>
      <c r="Y45" s="11" t="s">
        <v>1774</v>
      </c>
      <c r="Z45" s="11" t="s">
        <v>2114</v>
      </c>
      <c r="AA45" s="11" t="s">
        <v>2114</v>
      </c>
      <c r="AB45" s="11" t="s">
        <v>1777</v>
      </c>
      <c r="AC45" s="11" t="s">
        <v>2114</v>
      </c>
      <c r="AD45" s="11" t="s">
        <v>2114</v>
      </c>
      <c r="AE45" s="11" t="s">
        <v>1777</v>
      </c>
      <c r="AF45" s="11" t="s">
        <v>1778</v>
      </c>
      <c r="AG45" s="11" t="s">
        <v>2114</v>
      </c>
      <c r="AH45" s="11" t="s">
        <v>2114</v>
      </c>
      <c r="AI45" s="11" t="s">
        <v>1778</v>
      </c>
      <c r="AJ45" s="11" t="s">
        <v>1779</v>
      </c>
      <c r="AK45" s="11" t="s">
        <v>2114</v>
      </c>
      <c r="AL45" s="11" t="s">
        <v>2114</v>
      </c>
      <c r="AM45" s="11" t="s">
        <v>1779</v>
      </c>
      <c r="AN45" s="11" t="s">
        <v>2132</v>
      </c>
      <c r="AO45" s="11" t="s">
        <v>2114</v>
      </c>
      <c r="AP45" s="11" t="s">
        <v>1684</v>
      </c>
      <c r="AQ45" s="11" t="s">
        <v>1108</v>
      </c>
      <c r="AR45" s="11" t="s">
        <v>2114</v>
      </c>
      <c r="AS45" s="11" t="s">
        <v>2114</v>
      </c>
      <c r="AT45" s="11" t="s">
        <v>1096</v>
      </c>
      <c r="AU45" s="11" t="s">
        <v>1472</v>
      </c>
      <c r="AV45" s="13">
        <v>68</v>
      </c>
      <c r="AW45" s="11" t="s">
        <v>2134</v>
      </c>
      <c r="AX45" s="11" t="s">
        <v>3608</v>
      </c>
      <c r="AY45" s="11" t="s">
        <v>2276</v>
      </c>
      <c r="AZ45" s="11" t="s">
        <v>1109</v>
      </c>
      <c r="BA45" s="11" t="s">
        <v>1472</v>
      </c>
      <c r="BB45" s="11" t="s">
        <v>1472</v>
      </c>
      <c r="BC45" s="11" t="s">
        <v>375</v>
      </c>
      <c r="BD45" s="11" t="s">
        <v>1110</v>
      </c>
      <c r="BE45" s="11" t="s">
        <v>1472</v>
      </c>
      <c r="BF45" s="11" t="s">
        <v>1472</v>
      </c>
      <c r="BG45" s="11" t="s">
        <v>2140</v>
      </c>
      <c r="BH45" s="11" t="s">
        <v>2141</v>
      </c>
      <c r="BI45" s="13">
        <v>1</v>
      </c>
      <c r="BJ45" s="13">
        <v>100</v>
      </c>
      <c r="BK45" s="11" t="s">
        <v>343</v>
      </c>
      <c r="BL45" s="11" t="s">
        <v>2114</v>
      </c>
      <c r="BM45" s="11" t="s">
        <v>2281</v>
      </c>
      <c r="BN45" s="11" t="s">
        <v>1099</v>
      </c>
      <c r="BO45" s="13">
        <v>0</v>
      </c>
      <c r="BP45" s="13">
        <v>736</v>
      </c>
      <c r="BQ45" s="11" t="s">
        <v>3250</v>
      </c>
      <c r="BR45" s="11" t="s">
        <v>2114</v>
      </c>
      <c r="BS45" s="11" t="s">
        <v>2114</v>
      </c>
      <c r="BT45" s="11" t="s">
        <v>1780</v>
      </c>
    </row>
    <row r="46" spans="1:72" ht="13.5" customHeight="1">
      <c r="A46" s="11" t="s">
        <v>2110</v>
      </c>
      <c r="B46" s="11" t="s">
        <v>398</v>
      </c>
      <c r="C46" s="11" t="s">
        <v>2185</v>
      </c>
      <c r="D46" s="11" t="s">
        <v>2113</v>
      </c>
      <c r="E46" s="11" t="s">
        <v>2114</v>
      </c>
      <c r="F46" s="11" t="s">
        <v>2186</v>
      </c>
      <c r="G46" s="11" t="s">
        <v>2116</v>
      </c>
      <c r="H46" s="12">
        <v>34576</v>
      </c>
      <c r="I46" s="11" t="s">
        <v>2253</v>
      </c>
      <c r="J46" s="11" t="s">
        <v>2118</v>
      </c>
      <c r="K46" s="11" t="s">
        <v>2552</v>
      </c>
      <c r="L46" s="11" t="s">
        <v>317</v>
      </c>
      <c r="M46" s="11" t="s">
        <v>349</v>
      </c>
      <c r="N46" s="11" t="s">
        <v>399</v>
      </c>
      <c r="O46" s="11" t="s">
        <v>2123</v>
      </c>
      <c r="P46" s="11" t="s">
        <v>2124</v>
      </c>
      <c r="Q46" s="11" t="s">
        <v>1468</v>
      </c>
      <c r="R46" s="11" t="s">
        <v>1781</v>
      </c>
      <c r="S46" s="11" t="s">
        <v>1501</v>
      </c>
      <c r="T46" s="11" t="s">
        <v>1501</v>
      </c>
      <c r="U46" s="11" t="s">
        <v>1782</v>
      </c>
      <c r="V46" s="11" t="s">
        <v>1783</v>
      </c>
      <c r="W46" s="11" t="s">
        <v>2260</v>
      </c>
      <c r="X46" s="13">
        <v>3</v>
      </c>
      <c r="Y46" s="11" t="s">
        <v>1781</v>
      </c>
      <c r="Z46" s="11" t="s">
        <v>2114</v>
      </c>
      <c r="AA46" s="11" t="s">
        <v>2114</v>
      </c>
      <c r="AB46" s="11" t="s">
        <v>1784</v>
      </c>
      <c r="AC46" s="11" t="s">
        <v>2114</v>
      </c>
      <c r="AD46" s="11" t="s">
        <v>2114</v>
      </c>
      <c r="AE46" s="11" t="s">
        <v>1784</v>
      </c>
      <c r="AF46" s="11" t="s">
        <v>1609</v>
      </c>
      <c r="AG46" s="11" t="s">
        <v>2114</v>
      </c>
      <c r="AH46" s="11" t="s">
        <v>2114</v>
      </c>
      <c r="AI46" s="11" t="s">
        <v>1609</v>
      </c>
      <c r="AJ46" s="11" t="s">
        <v>1785</v>
      </c>
      <c r="AK46" s="11" t="s">
        <v>2114</v>
      </c>
      <c r="AL46" s="11" t="s">
        <v>2114</v>
      </c>
      <c r="AM46" s="11" t="s">
        <v>1785</v>
      </c>
      <c r="AN46" s="11" t="s">
        <v>2132</v>
      </c>
      <c r="AO46" s="11" t="s">
        <v>2270</v>
      </c>
      <c r="AP46" s="11" t="s">
        <v>1472</v>
      </c>
      <c r="AQ46" s="11" t="s">
        <v>405</v>
      </c>
      <c r="AR46" s="11" t="s">
        <v>2114</v>
      </c>
      <c r="AS46" s="11" t="s">
        <v>2114</v>
      </c>
      <c r="AT46" s="11" t="s">
        <v>1472</v>
      </c>
      <c r="AU46" s="11" t="s">
        <v>1472</v>
      </c>
      <c r="AV46" s="13">
        <v>68</v>
      </c>
      <c r="AW46" s="11" t="s">
        <v>2134</v>
      </c>
      <c r="AX46" s="11" t="s">
        <v>2198</v>
      </c>
      <c r="AY46" s="11" t="s">
        <v>2136</v>
      </c>
      <c r="AZ46" s="11" t="s">
        <v>406</v>
      </c>
      <c r="BA46" s="11" t="s">
        <v>2114</v>
      </c>
      <c r="BB46" s="11" t="s">
        <v>2114</v>
      </c>
      <c r="BC46" s="11" t="s">
        <v>375</v>
      </c>
      <c r="BD46" s="11" t="s">
        <v>407</v>
      </c>
      <c r="BE46" s="11" t="s">
        <v>2114</v>
      </c>
      <c r="BF46" s="11" t="s">
        <v>2114</v>
      </c>
      <c r="BG46" s="11" t="s">
        <v>2140</v>
      </c>
      <c r="BH46" s="11" t="s">
        <v>2141</v>
      </c>
      <c r="BI46" s="13">
        <v>3</v>
      </c>
      <c r="BJ46" s="13">
        <v>85</v>
      </c>
      <c r="BK46" s="11" t="s">
        <v>343</v>
      </c>
      <c r="BL46" s="11" t="s">
        <v>2143</v>
      </c>
      <c r="BM46" s="11" t="s">
        <v>356</v>
      </c>
      <c r="BN46" s="11" t="s">
        <v>2451</v>
      </c>
      <c r="BO46" s="13">
        <v>1</v>
      </c>
      <c r="BP46" s="13">
        <v>2000</v>
      </c>
      <c r="BQ46" s="11" t="s">
        <v>3142</v>
      </c>
      <c r="BR46" s="11" t="s">
        <v>2114</v>
      </c>
      <c r="BS46" s="11" t="s">
        <v>2114</v>
      </c>
      <c r="BT46" s="11" t="s">
        <v>1786</v>
      </c>
    </row>
    <row r="47" spans="1:72" ht="13.5" customHeight="1">
      <c r="A47" s="11" t="s">
        <v>2110</v>
      </c>
      <c r="B47" s="11" t="s">
        <v>1787</v>
      </c>
      <c r="C47" s="11" t="s">
        <v>2185</v>
      </c>
      <c r="D47" s="11" t="s">
        <v>2113</v>
      </c>
      <c r="E47" s="11" t="s">
        <v>2114</v>
      </c>
      <c r="F47" s="11" t="s">
        <v>2186</v>
      </c>
      <c r="G47" s="11" t="s">
        <v>2116</v>
      </c>
      <c r="H47" s="12">
        <v>34575</v>
      </c>
      <c r="I47" s="11" t="s">
        <v>2253</v>
      </c>
      <c r="J47" s="11" t="s">
        <v>2118</v>
      </c>
      <c r="K47" s="11" t="s">
        <v>2654</v>
      </c>
      <c r="L47" s="11" t="s">
        <v>317</v>
      </c>
      <c r="M47" s="11" t="s">
        <v>349</v>
      </c>
      <c r="N47" s="11" t="s">
        <v>350</v>
      </c>
      <c r="O47" s="11" t="s">
        <v>2123</v>
      </c>
      <c r="P47" s="11" t="s">
        <v>2124</v>
      </c>
      <c r="Q47" s="11" t="s">
        <v>1468</v>
      </c>
      <c r="R47" s="11" t="s">
        <v>1788</v>
      </c>
      <c r="S47" s="11" t="s">
        <v>1501</v>
      </c>
      <c r="T47" s="11" t="s">
        <v>1501</v>
      </c>
      <c r="U47" s="11" t="s">
        <v>1789</v>
      </c>
      <c r="V47" s="11" t="s">
        <v>1790</v>
      </c>
      <c r="W47" s="11" t="s">
        <v>2260</v>
      </c>
      <c r="X47" s="13">
        <v>3</v>
      </c>
      <c r="Y47" s="11" t="s">
        <v>1788</v>
      </c>
      <c r="Z47" s="11" t="s">
        <v>2114</v>
      </c>
      <c r="AA47" s="11" t="s">
        <v>2114</v>
      </c>
      <c r="AB47" s="11" t="s">
        <v>4913</v>
      </c>
      <c r="AC47" s="11" t="s">
        <v>2114</v>
      </c>
      <c r="AD47" s="11" t="s">
        <v>2114</v>
      </c>
      <c r="AE47" s="11" t="s">
        <v>4913</v>
      </c>
      <c r="AF47" s="11" t="s">
        <v>1791</v>
      </c>
      <c r="AG47" s="11" t="s">
        <v>2114</v>
      </c>
      <c r="AH47" s="11" t="s">
        <v>2114</v>
      </c>
      <c r="AI47" s="11" t="s">
        <v>1791</v>
      </c>
      <c r="AJ47" s="11" t="s">
        <v>1792</v>
      </c>
      <c r="AK47" s="11" t="s">
        <v>2114</v>
      </c>
      <c r="AL47" s="11" t="s">
        <v>2114</v>
      </c>
      <c r="AM47" s="11" t="s">
        <v>1792</v>
      </c>
      <c r="AN47" s="11" t="s">
        <v>2132</v>
      </c>
      <c r="AO47" s="11" t="s">
        <v>2114</v>
      </c>
      <c r="AP47" s="11" t="s">
        <v>1472</v>
      </c>
      <c r="AQ47" s="11" t="s">
        <v>1793</v>
      </c>
      <c r="AR47" s="11" t="s">
        <v>2114</v>
      </c>
      <c r="AS47" s="11" t="s">
        <v>2114</v>
      </c>
      <c r="AT47" s="11" t="s">
        <v>1472</v>
      </c>
      <c r="AU47" s="11" t="s">
        <v>1794</v>
      </c>
      <c r="AV47" s="13">
        <v>68</v>
      </c>
      <c r="AW47" s="11" t="s">
        <v>2134</v>
      </c>
      <c r="AX47" s="11" t="s">
        <v>2350</v>
      </c>
      <c r="AY47" s="11" t="s">
        <v>2136</v>
      </c>
      <c r="AZ47" s="11" t="s">
        <v>1795</v>
      </c>
      <c r="BA47" s="11" t="s">
        <v>2114</v>
      </c>
      <c r="BB47" s="11" t="s">
        <v>2114</v>
      </c>
      <c r="BC47" s="11" t="s">
        <v>375</v>
      </c>
      <c r="BD47" s="11" t="s">
        <v>355</v>
      </c>
      <c r="BE47" s="11" t="s">
        <v>2114</v>
      </c>
      <c r="BF47" s="11" t="s">
        <v>2114</v>
      </c>
      <c r="BG47" s="11" t="s">
        <v>2140</v>
      </c>
      <c r="BH47" s="11" t="s">
        <v>2141</v>
      </c>
      <c r="BI47" s="13">
        <v>1</v>
      </c>
      <c r="BJ47" s="13">
        <v>91</v>
      </c>
      <c r="BK47" s="11" t="s">
        <v>343</v>
      </c>
      <c r="BL47" s="11" t="s">
        <v>2143</v>
      </c>
      <c r="BM47" s="11" t="s">
        <v>356</v>
      </c>
      <c r="BN47" s="11" t="s">
        <v>1796</v>
      </c>
      <c r="BO47" s="13">
        <v>1</v>
      </c>
      <c r="BP47" s="13">
        <v>2000</v>
      </c>
      <c r="BQ47" s="11" t="s">
        <v>1797</v>
      </c>
      <c r="BR47" s="11" t="s">
        <v>2114</v>
      </c>
      <c r="BS47" s="11" t="s">
        <v>2114</v>
      </c>
      <c r="BT47" s="11" t="s">
        <v>1798</v>
      </c>
    </row>
    <row r="48" spans="1:72" ht="13.5" customHeight="1">
      <c r="A48" s="11" t="s">
        <v>2110</v>
      </c>
      <c r="B48" s="11" t="s">
        <v>348</v>
      </c>
      <c r="C48" s="11" t="s">
        <v>2185</v>
      </c>
      <c r="D48" s="11" t="s">
        <v>2113</v>
      </c>
      <c r="E48" s="11" t="s">
        <v>2114</v>
      </c>
      <c r="F48" s="11" t="s">
        <v>2186</v>
      </c>
      <c r="G48" s="11" t="s">
        <v>2116</v>
      </c>
      <c r="H48" s="12">
        <v>34575</v>
      </c>
      <c r="I48" s="11" t="s">
        <v>2253</v>
      </c>
      <c r="J48" s="11" t="s">
        <v>2118</v>
      </c>
      <c r="K48" s="11" t="s">
        <v>2654</v>
      </c>
      <c r="L48" s="11" t="s">
        <v>317</v>
      </c>
      <c r="M48" s="11" t="s">
        <v>349</v>
      </c>
      <c r="N48" s="11" t="s">
        <v>350</v>
      </c>
      <c r="O48" s="11" t="s">
        <v>2123</v>
      </c>
      <c r="P48" s="11" t="s">
        <v>2124</v>
      </c>
      <c r="Q48" s="11" t="s">
        <v>1468</v>
      </c>
      <c r="R48" s="11" t="s">
        <v>1799</v>
      </c>
      <c r="S48" s="11" t="s">
        <v>1501</v>
      </c>
      <c r="T48" s="11" t="s">
        <v>1501</v>
      </c>
      <c r="U48" s="11" t="s">
        <v>1800</v>
      </c>
      <c r="V48" s="11" t="s">
        <v>1801</v>
      </c>
      <c r="W48" s="11" t="s">
        <v>2260</v>
      </c>
      <c r="X48" s="13">
        <v>3</v>
      </c>
      <c r="Y48" s="11" t="s">
        <v>1799</v>
      </c>
      <c r="Z48" s="11" t="s">
        <v>2114</v>
      </c>
      <c r="AA48" s="11" t="s">
        <v>2114</v>
      </c>
      <c r="AB48" s="11" t="s">
        <v>824</v>
      </c>
      <c r="AC48" s="11" t="s">
        <v>2114</v>
      </c>
      <c r="AD48" s="11" t="s">
        <v>2114</v>
      </c>
      <c r="AE48" s="11" t="s">
        <v>824</v>
      </c>
      <c r="AF48" s="11" t="s">
        <v>1802</v>
      </c>
      <c r="AG48" s="11" t="s">
        <v>2114</v>
      </c>
      <c r="AH48" s="11" t="s">
        <v>2114</v>
      </c>
      <c r="AI48" s="11" t="s">
        <v>1802</v>
      </c>
      <c r="AJ48" s="11" t="s">
        <v>3595</v>
      </c>
      <c r="AK48" s="11" t="s">
        <v>2114</v>
      </c>
      <c r="AL48" s="11" t="s">
        <v>2114</v>
      </c>
      <c r="AM48" s="11" t="s">
        <v>3595</v>
      </c>
      <c r="AN48" s="11" t="s">
        <v>2132</v>
      </c>
      <c r="AO48" s="11" t="s">
        <v>2114</v>
      </c>
      <c r="AP48" s="11" t="s">
        <v>1472</v>
      </c>
      <c r="AQ48" s="11" t="s">
        <v>2352</v>
      </c>
      <c r="AR48" s="11" t="s">
        <v>2114</v>
      </c>
      <c r="AS48" s="11" t="s">
        <v>2114</v>
      </c>
      <c r="AT48" s="11" t="s">
        <v>1472</v>
      </c>
      <c r="AU48" s="11" t="s">
        <v>1472</v>
      </c>
      <c r="AV48" s="13">
        <v>68</v>
      </c>
      <c r="AW48" s="11" t="s">
        <v>2134</v>
      </c>
      <c r="AX48" s="11" t="s">
        <v>2350</v>
      </c>
      <c r="AY48" s="11" t="s">
        <v>2136</v>
      </c>
      <c r="AZ48" s="11" t="s">
        <v>354</v>
      </c>
      <c r="BA48" s="11" t="s">
        <v>2114</v>
      </c>
      <c r="BB48" s="11" t="s">
        <v>2114</v>
      </c>
      <c r="BC48" s="11" t="s">
        <v>375</v>
      </c>
      <c r="BD48" s="11" t="s">
        <v>355</v>
      </c>
      <c r="BE48" s="11" t="s">
        <v>2114</v>
      </c>
      <c r="BF48" s="11" t="s">
        <v>2114</v>
      </c>
      <c r="BG48" s="11" t="s">
        <v>2140</v>
      </c>
      <c r="BH48" s="11" t="s">
        <v>2141</v>
      </c>
      <c r="BI48" s="13">
        <v>1</v>
      </c>
      <c r="BJ48" s="13">
        <v>91</v>
      </c>
      <c r="BK48" s="11" t="s">
        <v>343</v>
      </c>
      <c r="BL48" s="11" t="s">
        <v>2143</v>
      </c>
      <c r="BM48" s="11" t="s">
        <v>356</v>
      </c>
      <c r="BN48" s="11" t="s">
        <v>2451</v>
      </c>
      <c r="BO48" s="13">
        <v>1</v>
      </c>
      <c r="BP48" s="13">
        <v>2000</v>
      </c>
      <c r="BQ48" s="11" t="s">
        <v>1803</v>
      </c>
      <c r="BR48" s="11" t="s">
        <v>2114</v>
      </c>
      <c r="BS48" s="11" t="s">
        <v>2114</v>
      </c>
      <c r="BT48" s="11" t="s">
        <v>1804</v>
      </c>
    </row>
    <row r="49" spans="1:72" ht="13.5" customHeight="1">
      <c r="A49" s="11" t="s">
        <v>1805</v>
      </c>
      <c r="B49" s="11" t="s">
        <v>1806</v>
      </c>
      <c r="C49" s="11" t="s">
        <v>1807</v>
      </c>
      <c r="D49" s="11" t="s">
        <v>2114</v>
      </c>
      <c r="E49" s="11" t="s">
        <v>1808</v>
      </c>
      <c r="F49" s="11" t="s">
        <v>1809</v>
      </c>
      <c r="G49" s="11" t="s">
        <v>1810</v>
      </c>
      <c r="H49" s="12">
        <v>33464</v>
      </c>
      <c r="I49" s="11" t="s">
        <v>29</v>
      </c>
      <c r="J49" s="11" t="s">
        <v>2118</v>
      </c>
      <c r="K49" s="11" t="s">
        <v>2114</v>
      </c>
      <c r="L49" s="11" t="s">
        <v>3126</v>
      </c>
      <c r="M49" s="11" t="s">
        <v>1811</v>
      </c>
      <c r="N49" s="11" t="s">
        <v>1812</v>
      </c>
      <c r="O49" s="11" t="s">
        <v>2123</v>
      </c>
      <c r="P49" s="11" t="s">
        <v>2114</v>
      </c>
      <c r="Q49" s="11" t="s">
        <v>1468</v>
      </c>
      <c r="R49" s="11" t="s">
        <v>1813</v>
      </c>
      <c r="S49" s="11" t="s">
        <v>1814</v>
      </c>
      <c r="T49" s="11" t="s">
        <v>1815</v>
      </c>
      <c r="U49" s="11" t="s">
        <v>1816</v>
      </c>
      <c r="V49" s="11" t="s">
        <v>848</v>
      </c>
      <c r="W49" s="11" t="s">
        <v>2260</v>
      </c>
      <c r="X49" s="13">
        <v>3</v>
      </c>
      <c r="Y49" s="11" t="s">
        <v>1813</v>
      </c>
      <c r="Z49" s="11" t="s">
        <v>1814</v>
      </c>
      <c r="AA49" s="11" t="s">
        <v>1815</v>
      </c>
      <c r="AB49" s="11" t="s">
        <v>1817</v>
      </c>
      <c r="AC49" s="11" t="s">
        <v>1818</v>
      </c>
      <c r="AD49" s="11" t="s">
        <v>1819</v>
      </c>
      <c r="AE49" s="11" t="s">
        <v>1820</v>
      </c>
      <c r="AF49" s="11" t="s">
        <v>1821</v>
      </c>
      <c r="AG49" s="11" t="s">
        <v>1822</v>
      </c>
      <c r="AH49" s="11" t="s">
        <v>1823</v>
      </c>
      <c r="AI49" s="11" t="s">
        <v>1824</v>
      </c>
      <c r="AJ49" s="11" t="s">
        <v>1825</v>
      </c>
      <c r="AK49" s="11" t="s">
        <v>1826</v>
      </c>
      <c r="AL49" s="11" t="s">
        <v>1827</v>
      </c>
      <c r="AM49" s="11" t="s">
        <v>1828</v>
      </c>
      <c r="AN49" s="11" t="s">
        <v>2132</v>
      </c>
      <c r="AO49" s="11" t="s">
        <v>2114</v>
      </c>
      <c r="AP49" s="11" t="s">
        <v>4464</v>
      </c>
      <c r="AQ49" s="11" t="s">
        <v>1829</v>
      </c>
      <c r="AR49" s="11" t="s">
        <v>1830</v>
      </c>
      <c r="AS49" s="11" t="s">
        <v>1831</v>
      </c>
      <c r="AT49" s="11" t="s">
        <v>2114</v>
      </c>
      <c r="AU49" s="11" t="s">
        <v>1832</v>
      </c>
      <c r="AV49" s="13">
        <v>68</v>
      </c>
      <c r="AW49" s="11" t="s">
        <v>2134</v>
      </c>
      <c r="AX49" s="11" t="s">
        <v>2114</v>
      </c>
      <c r="AY49" s="11" t="s">
        <v>2114</v>
      </c>
      <c r="AZ49" s="11" t="s">
        <v>1833</v>
      </c>
      <c r="BA49" s="11" t="s">
        <v>2433</v>
      </c>
      <c r="BB49" s="11" t="s">
        <v>1834</v>
      </c>
      <c r="BC49" s="11" t="s">
        <v>375</v>
      </c>
      <c r="BD49" s="11" t="s">
        <v>1472</v>
      </c>
      <c r="BE49" s="11" t="s">
        <v>1472</v>
      </c>
      <c r="BF49" s="11" t="s">
        <v>1472</v>
      </c>
      <c r="BG49" s="11" t="s">
        <v>2247</v>
      </c>
      <c r="BH49" s="11" t="s">
        <v>2141</v>
      </c>
      <c r="BI49" s="13">
        <v>1</v>
      </c>
      <c r="BJ49" s="13">
        <v>0</v>
      </c>
      <c r="BK49" s="11" t="s">
        <v>343</v>
      </c>
      <c r="BL49" s="11" t="s">
        <v>2114</v>
      </c>
      <c r="BM49" s="11" t="s">
        <v>2114</v>
      </c>
      <c r="BN49" s="11" t="s">
        <v>2282</v>
      </c>
      <c r="BO49" s="13">
        <v>0</v>
      </c>
      <c r="BP49" s="13">
        <v>1100</v>
      </c>
      <c r="BQ49" s="11" t="s">
        <v>1835</v>
      </c>
      <c r="BR49" s="11" t="s">
        <v>1836</v>
      </c>
      <c r="BS49" s="11" t="s">
        <v>1837</v>
      </c>
      <c r="BT49" s="11" t="s">
        <v>1838</v>
      </c>
    </row>
    <row r="50" spans="1:72" ht="13.5" customHeight="1">
      <c r="A50" s="11" t="s">
        <v>2110</v>
      </c>
      <c r="B50" s="11" t="s">
        <v>1839</v>
      </c>
      <c r="C50" s="11" t="s">
        <v>2185</v>
      </c>
      <c r="D50" s="11" t="s">
        <v>2113</v>
      </c>
      <c r="E50" s="11" t="s">
        <v>2114</v>
      </c>
      <c r="F50" s="11" t="s">
        <v>2186</v>
      </c>
      <c r="G50" s="11" t="s">
        <v>2116</v>
      </c>
      <c r="H50" s="12">
        <v>34575</v>
      </c>
      <c r="I50" s="11" t="s">
        <v>2253</v>
      </c>
      <c r="J50" s="11" t="s">
        <v>2118</v>
      </c>
      <c r="K50" s="11" t="s">
        <v>2287</v>
      </c>
      <c r="L50" s="11" t="s">
        <v>317</v>
      </c>
      <c r="M50" s="11" t="s">
        <v>349</v>
      </c>
      <c r="N50" s="11" t="s">
        <v>1768</v>
      </c>
      <c r="O50" s="11" t="s">
        <v>2123</v>
      </c>
      <c r="P50" s="11" t="s">
        <v>2124</v>
      </c>
      <c r="Q50" s="11" t="s">
        <v>1468</v>
      </c>
      <c r="R50" s="11" t="s">
        <v>1840</v>
      </c>
      <c r="S50" s="11" t="s">
        <v>1501</v>
      </c>
      <c r="T50" s="11" t="s">
        <v>1501</v>
      </c>
      <c r="U50" s="11" t="s">
        <v>1841</v>
      </c>
      <c r="V50" s="11" t="s">
        <v>1842</v>
      </c>
      <c r="W50" s="11" t="s">
        <v>2260</v>
      </c>
      <c r="X50" s="13">
        <v>3</v>
      </c>
      <c r="Y50" s="11" t="s">
        <v>1840</v>
      </c>
      <c r="Z50" s="11" t="s">
        <v>2114</v>
      </c>
      <c r="AA50" s="11" t="s">
        <v>2114</v>
      </c>
      <c r="AB50" s="11" t="s">
        <v>786</v>
      </c>
      <c r="AC50" s="11" t="s">
        <v>2114</v>
      </c>
      <c r="AD50" s="11" t="s">
        <v>2114</v>
      </c>
      <c r="AE50" s="11" t="s">
        <v>786</v>
      </c>
      <c r="AF50" s="11" t="s">
        <v>1843</v>
      </c>
      <c r="AG50" s="11" t="s">
        <v>2114</v>
      </c>
      <c r="AH50" s="11" t="s">
        <v>2114</v>
      </c>
      <c r="AI50" s="11" t="s">
        <v>1843</v>
      </c>
      <c r="AJ50" s="11" t="s">
        <v>1844</v>
      </c>
      <c r="AK50" s="11" t="s">
        <v>2114</v>
      </c>
      <c r="AL50" s="11" t="s">
        <v>2114</v>
      </c>
      <c r="AM50" s="11" t="s">
        <v>1844</v>
      </c>
      <c r="AN50" s="11" t="s">
        <v>2132</v>
      </c>
      <c r="AO50" s="11" t="s">
        <v>3818</v>
      </c>
      <c r="AP50" s="11" t="s">
        <v>1472</v>
      </c>
      <c r="AQ50" s="11" t="s">
        <v>2370</v>
      </c>
      <c r="AR50" s="11" t="s">
        <v>2114</v>
      </c>
      <c r="AS50" s="11" t="s">
        <v>2114</v>
      </c>
      <c r="AT50" s="11" t="s">
        <v>1472</v>
      </c>
      <c r="AU50" s="11" t="s">
        <v>1472</v>
      </c>
      <c r="AV50" s="13">
        <v>68</v>
      </c>
      <c r="AW50" s="11" t="s">
        <v>2134</v>
      </c>
      <c r="AX50" s="11" t="s">
        <v>2350</v>
      </c>
      <c r="AY50" s="11" t="s">
        <v>2136</v>
      </c>
      <c r="AZ50" s="11" t="s">
        <v>65</v>
      </c>
      <c r="BA50" s="11" t="s">
        <v>2114</v>
      </c>
      <c r="BB50" s="11" t="s">
        <v>2114</v>
      </c>
      <c r="BC50" s="11" t="s">
        <v>375</v>
      </c>
      <c r="BD50" s="11" t="s">
        <v>355</v>
      </c>
      <c r="BE50" s="11" t="s">
        <v>2114</v>
      </c>
      <c r="BF50" s="11" t="s">
        <v>2114</v>
      </c>
      <c r="BG50" s="11" t="s">
        <v>2140</v>
      </c>
      <c r="BH50" s="11" t="s">
        <v>2141</v>
      </c>
      <c r="BI50" s="13">
        <v>5</v>
      </c>
      <c r="BJ50" s="13">
        <v>90</v>
      </c>
      <c r="BK50" s="11" t="s">
        <v>343</v>
      </c>
      <c r="BL50" s="11" t="s">
        <v>2143</v>
      </c>
      <c r="BM50" s="11" t="s">
        <v>356</v>
      </c>
      <c r="BN50" s="11" t="s">
        <v>2282</v>
      </c>
      <c r="BO50" s="13">
        <v>1</v>
      </c>
      <c r="BP50" s="13">
        <v>2000</v>
      </c>
      <c r="BQ50" s="11" t="s">
        <v>1845</v>
      </c>
      <c r="BR50" s="11" t="s">
        <v>2114</v>
      </c>
      <c r="BS50" s="11" t="s">
        <v>2114</v>
      </c>
      <c r="BT50" s="11" t="s">
        <v>1846</v>
      </c>
    </row>
    <row r="51" spans="1:72" ht="13.5" customHeight="1">
      <c r="A51" s="11" t="s">
        <v>3844</v>
      </c>
      <c r="B51" s="11" t="s">
        <v>1113</v>
      </c>
      <c r="C51" s="11" t="s">
        <v>3846</v>
      </c>
      <c r="D51" s="11" t="s">
        <v>1534</v>
      </c>
      <c r="E51" s="11" t="s">
        <v>3847</v>
      </c>
      <c r="F51" s="11" t="s">
        <v>3848</v>
      </c>
      <c r="G51" s="11" t="s">
        <v>3849</v>
      </c>
      <c r="H51" s="12">
        <v>36378</v>
      </c>
      <c r="I51" s="11" t="s">
        <v>3850</v>
      </c>
      <c r="J51" s="11" t="s">
        <v>2118</v>
      </c>
      <c r="K51" s="11" t="s">
        <v>2206</v>
      </c>
      <c r="L51" s="11" t="s">
        <v>3528</v>
      </c>
      <c r="M51" s="11" t="s">
        <v>3851</v>
      </c>
      <c r="N51" s="11" t="s">
        <v>3852</v>
      </c>
      <c r="O51" s="11" t="s">
        <v>2123</v>
      </c>
      <c r="P51" s="11" t="s">
        <v>2114</v>
      </c>
      <c r="Q51" s="11" t="s">
        <v>1468</v>
      </c>
      <c r="R51" s="11" t="s">
        <v>1847</v>
      </c>
      <c r="S51" s="11" t="s">
        <v>1501</v>
      </c>
      <c r="T51" s="11" t="s">
        <v>1501</v>
      </c>
      <c r="U51" s="11" t="s">
        <v>1848</v>
      </c>
      <c r="V51" s="11" t="s">
        <v>1849</v>
      </c>
      <c r="W51" s="11" t="s">
        <v>2260</v>
      </c>
      <c r="X51" s="13">
        <v>3</v>
      </c>
      <c r="Y51" s="11" t="s">
        <v>1847</v>
      </c>
      <c r="Z51" s="11" t="s">
        <v>2114</v>
      </c>
      <c r="AA51" s="11" t="s">
        <v>2114</v>
      </c>
      <c r="AB51" s="11" t="s">
        <v>1850</v>
      </c>
      <c r="AC51" s="11" t="s">
        <v>2114</v>
      </c>
      <c r="AD51" s="11" t="s">
        <v>2114</v>
      </c>
      <c r="AE51" s="11" t="s">
        <v>1850</v>
      </c>
      <c r="AF51" s="11" t="s">
        <v>1851</v>
      </c>
      <c r="AG51" s="11" t="s">
        <v>2114</v>
      </c>
      <c r="AH51" s="11" t="s">
        <v>2114</v>
      </c>
      <c r="AI51" s="11" t="s">
        <v>1851</v>
      </c>
      <c r="AJ51" s="11" t="s">
        <v>3049</v>
      </c>
      <c r="AK51" s="11" t="s">
        <v>2114</v>
      </c>
      <c r="AL51" s="11" t="s">
        <v>2114</v>
      </c>
      <c r="AM51" s="11" t="s">
        <v>3049</v>
      </c>
      <c r="AN51" s="11" t="s">
        <v>2132</v>
      </c>
      <c r="AO51" s="11" t="s">
        <v>2114</v>
      </c>
      <c r="AP51" s="11" t="s">
        <v>1684</v>
      </c>
      <c r="AQ51" s="11" t="s">
        <v>1119</v>
      </c>
      <c r="AR51" s="11" t="s">
        <v>2114</v>
      </c>
      <c r="AS51" s="11" t="s">
        <v>2114</v>
      </c>
      <c r="AT51" s="11" t="s">
        <v>1096</v>
      </c>
      <c r="AU51" s="11" t="s">
        <v>1472</v>
      </c>
      <c r="AV51" s="13">
        <v>68</v>
      </c>
      <c r="AW51" s="11" t="s">
        <v>2134</v>
      </c>
      <c r="AX51" s="11" t="s">
        <v>3608</v>
      </c>
      <c r="AY51" s="11" t="s">
        <v>2276</v>
      </c>
      <c r="AZ51" s="11" t="s">
        <v>1120</v>
      </c>
      <c r="BA51" s="11" t="s">
        <v>1472</v>
      </c>
      <c r="BB51" s="11" t="s">
        <v>1472</v>
      </c>
      <c r="BC51" s="11" t="s">
        <v>375</v>
      </c>
      <c r="BD51" s="11" t="s">
        <v>1110</v>
      </c>
      <c r="BE51" s="11" t="s">
        <v>1472</v>
      </c>
      <c r="BF51" s="11" t="s">
        <v>1472</v>
      </c>
      <c r="BG51" s="11" t="s">
        <v>2140</v>
      </c>
      <c r="BH51" s="11" t="s">
        <v>2141</v>
      </c>
      <c r="BI51" s="13">
        <v>1</v>
      </c>
      <c r="BJ51" s="13">
        <v>100</v>
      </c>
      <c r="BK51" s="11" t="s">
        <v>343</v>
      </c>
      <c r="BL51" s="11" t="s">
        <v>2114</v>
      </c>
      <c r="BM51" s="11" t="s">
        <v>2281</v>
      </c>
      <c r="BN51" s="11" t="s">
        <v>1099</v>
      </c>
      <c r="BO51" s="13">
        <v>0</v>
      </c>
      <c r="BP51" s="13">
        <v>736</v>
      </c>
      <c r="BQ51" s="11" t="s">
        <v>3249</v>
      </c>
      <c r="BR51" s="11" t="s">
        <v>2114</v>
      </c>
      <c r="BS51" s="11" t="s">
        <v>2114</v>
      </c>
      <c r="BT51" s="11" t="s">
        <v>1852</v>
      </c>
    </row>
    <row r="52" spans="1:72" ht="13.5" customHeight="1">
      <c r="A52" s="11" t="s">
        <v>2110</v>
      </c>
      <c r="B52" s="11" t="s">
        <v>388</v>
      </c>
      <c r="C52" s="11" t="s">
        <v>2185</v>
      </c>
      <c r="D52" s="11" t="s">
        <v>2113</v>
      </c>
      <c r="E52" s="11" t="s">
        <v>2114</v>
      </c>
      <c r="F52" s="11" t="s">
        <v>2186</v>
      </c>
      <c r="G52" s="11" t="s">
        <v>2116</v>
      </c>
      <c r="H52" s="12">
        <v>34576</v>
      </c>
      <c r="I52" s="11" t="s">
        <v>2253</v>
      </c>
      <c r="J52" s="11" t="s">
        <v>2118</v>
      </c>
      <c r="K52" s="11" t="s">
        <v>2665</v>
      </c>
      <c r="L52" s="11" t="s">
        <v>317</v>
      </c>
      <c r="M52" s="11" t="s">
        <v>349</v>
      </c>
      <c r="N52" s="11" t="s">
        <v>389</v>
      </c>
      <c r="O52" s="11" t="s">
        <v>2123</v>
      </c>
      <c r="P52" s="11" t="s">
        <v>2124</v>
      </c>
      <c r="Q52" s="11" t="s">
        <v>1468</v>
      </c>
      <c r="R52" s="11" t="s">
        <v>1853</v>
      </c>
      <c r="S52" s="11" t="s">
        <v>1501</v>
      </c>
      <c r="T52" s="11" t="s">
        <v>1501</v>
      </c>
      <c r="U52" s="11" t="s">
        <v>1854</v>
      </c>
      <c r="V52" s="11" t="s">
        <v>1855</v>
      </c>
      <c r="W52" s="11" t="s">
        <v>2260</v>
      </c>
      <c r="X52" s="13">
        <v>3</v>
      </c>
      <c r="Y52" s="11" t="s">
        <v>1853</v>
      </c>
      <c r="Z52" s="11" t="s">
        <v>2114</v>
      </c>
      <c r="AA52" s="11" t="s">
        <v>2114</v>
      </c>
      <c r="AB52" s="11" t="s">
        <v>1856</v>
      </c>
      <c r="AC52" s="11" t="s">
        <v>2114</v>
      </c>
      <c r="AD52" s="11" t="s">
        <v>2114</v>
      </c>
      <c r="AE52" s="11" t="s">
        <v>1856</v>
      </c>
      <c r="AF52" s="11" t="s">
        <v>1857</v>
      </c>
      <c r="AG52" s="11" t="s">
        <v>2114</v>
      </c>
      <c r="AH52" s="11" t="s">
        <v>2114</v>
      </c>
      <c r="AI52" s="11" t="s">
        <v>1857</v>
      </c>
      <c r="AJ52" s="11" t="s">
        <v>1858</v>
      </c>
      <c r="AK52" s="11" t="s">
        <v>2114</v>
      </c>
      <c r="AL52" s="11" t="s">
        <v>2114</v>
      </c>
      <c r="AM52" s="11" t="s">
        <v>1858</v>
      </c>
      <c r="AN52" s="11" t="s">
        <v>2132</v>
      </c>
      <c r="AO52" s="11" t="s">
        <v>2270</v>
      </c>
      <c r="AP52" s="11" t="s">
        <v>1472</v>
      </c>
      <c r="AQ52" s="11" t="s">
        <v>367</v>
      </c>
      <c r="AR52" s="11" t="s">
        <v>2114</v>
      </c>
      <c r="AS52" s="11" t="s">
        <v>2114</v>
      </c>
      <c r="AT52" s="11" t="s">
        <v>1472</v>
      </c>
      <c r="AU52" s="11" t="s">
        <v>1472</v>
      </c>
      <c r="AV52" s="13">
        <v>68</v>
      </c>
      <c r="AW52" s="11" t="s">
        <v>2134</v>
      </c>
      <c r="AX52" s="11" t="s">
        <v>2198</v>
      </c>
      <c r="AY52" s="11" t="s">
        <v>2136</v>
      </c>
      <c r="AZ52" s="11" t="s">
        <v>394</v>
      </c>
      <c r="BA52" s="11" t="s">
        <v>2114</v>
      </c>
      <c r="BB52" s="11" t="s">
        <v>2114</v>
      </c>
      <c r="BC52" s="11" t="s">
        <v>375</v>
      </c>
      <c r="BD52" s="11" t="s">
        <v>395</v>
      </c>
      <c r="BE52" s="11" t="s">
        <v>2114</v>
      </c>
      <c r="BF52" s="11" t="s">
        <v>2114</v>
      </c>
      <c r="BG52" s="11" t="s">
        <v>2140</v>
      </c>
      <c r="BH52" s="11" t="s">
        <v>2141</v>
      </c>
      <c r="BI52" s="13">
        <v>3</v>
      </c>
      <c r="BJ52" s="13">
        <v>92</v>
      </c>
      <c r="BK52" s="11" t="s">
        <v>343</v>
      </c>
      <c r="BL52" s="11" t="s">
        <v>2143</v>
      </c>
      <c r="BM52" s="11" t="s">
        <v>356</v>
      </c>
      <c r="BN52" s="11" t="s">
        <v>2451</v>
      </c>
      <c r="BO52" s="13">
        <v>1</v>
      </c>
      <c r="BP52" s="13">
        <v>2000</v>
      </c>
      <c r="BQ52" s="11" t="s">
        <v>1859</v>
      </c>
      <c r="BR52" s="11" t="s">
        <v>2114</v>
      </c>
      <c r="BS52" s="11" t="s">
        <v>2114</v>
      </c>
      <c r="BT52" s="11" t="s">
        <v>1860</v>
      </c>
    </row>
    <row r="53" spans="1:72" ht="13.5" customHeight="1">
      <c r="A53" s="11" t="s">
        <v>2110</v>
      </c>
      <c r="B53" s="11" t="s">
        <v>1861</v>
      </c>
      <c r="C53" s="11" t="s">
        <v>2185</v>
      </c>
      <c r="D53" s="11" t="s">
        <v>2113</v>
      </c>
      <c r="E53" s="11" t="s">
        <v>2114</v>
      </c>
      <c r="F53" s="11" t="s">
        <v>2186</v>
      </c>
      <c r="G53" s="11" t="s">
        <v>2116</v>
      </c>
      <c r="H53" s="12">
        <v>34574</v>
      </c>
      <c r="I53" s="11" t="s">
        <v>2253</v>
      </c>
      <c r="J53" s="11" t="s">
        <v>2118</v>
      </c>
      <c r="K53" s="11" t="s">
        <v>2359</v>
      </c>
      <c r="L53" s="11" t="s">
        <v>317</v>
      </c>
      <c r="M53" s="11" t="s">
        <v>349</v>
      </c>
      <c r="N53" s="11" t="s">
        <v>423</v>
      </c>
      <c r="O53" s="11" t="s">
        <v>2123</v>
      </c>
      <c r="P53" s="11" t="s">
        <v>2124</v>
      </c>
      <c r="Q53" s="11" t="s">
        <v>1468</v>
      </c>
      <c r="R53" s="11" t="s">
        <v>1862</v>
      </c>
      <c r="S53" s="11" t="s">
        <v>1501</v>
      </c>
      <c r="T53" s="11" t="s">
        <v>1501</v>
      </c>
      <c r="U53" s="11" t="s">
        <v>1863</v>
      </c>
      <c r="V53" s="11" t="s">
        <v>1864</v>
      </c>
      <c r="W53" s="11" t="s">
        <v>2260</v>
      </c>
      <c r="X53" s="13">
        <v>3</v>
      </c>
      <c r="Y53" s="11" t="s">
        <v>1862</v>
      </c>
      <c r="Z53" s="11" t="s">
        <v>2114</v>
      </c>
      <c r="AA53" s="11" t="s">
        <v>2114</v>
      </c>
      <c r="AB53" s="11" t="s">
        <v>2779</v>
      </c>
      <c r="AC53" s="11" t="s">
        <v>2114</v>
      </c>
      <c r="AD53" s="11" t="s">
        <v>2114</v>
      </c>
      <c r="AE53" s="11" t="s">
        <v>2779</v>
      </c>
      <c r="AF53" s="11" t="s">
        <v>1865</v>
      </c>
      <c r="AG53" s="11" t="s">
        <v>2114</v>
      </c>
      <c r="AH53" s="11" t="s">
        <v>2114</v>
      </c>
      <c r="AI53" s="11" t="s">
        <v>1865</v>
      </c>
      <c r="AJ53" s="11" t="s">
        <v>3594</v>
      </c>
      <c r="AK53" s="11" t="s">
        <v>2114</v>
      </c>
      <c r="AL53" s="11" t="s">
        <v>2114</v>
      </c>
      <c r="AM53" s="11" t="s">
        <v>3594</v>
      </c>
      <c r="AN53" s="11" t="s">
        <v>2132</v>
      </c>
      <c r="AO53" s="11" t="s">
        <v>2114</v>
      </c>
      <c r="AP53" s="11" t="s">
        <v>1472</v>
      </c>
      <c r="AQ53" s="11" t="s">
        <v>2352</v>
      </c>
      <c r="AR53" s="11" t="s">
        <v>2114</v>
      </c>
      <c r="AS53" s="11" t="s">
        <v>2114</v>
      </c>
      <c r="AT53" s="11" t="s">
        <v>1472</v>
      </c>
      <c r="AU53" s="11" t="s">
        <v>1472</v>
      </c>
      <c r="AV53" s="13">
        <v>68</v>
      </c>
      <c r="AW53" s="11" t="s">
        <v>2134</v>
      </c>
      <c r="AX53" s="11" t="s">
        <v>1866</v>
      </c>
      <c r="AY53" s="11" t="s">
        <v>2136</v>
      </c>
      <c r="AZ53" s="11" t="s">
        <v>1867</v>
      </c>
      <c r="BA53" s="11" t="s">
        <v>2114</v>
      </c>
      <c r="BB53" s="11" t="s">
        <v>2114</v>
      </c>
      <c r="BC53" s="11" t="s">
        <v>375</v>
      </c>
      <c r="BD53" s="11" t="s">
        <v>355</v>
      </c>
      <c r="BE53" s="11" t="s">
        <v>2114</v>
      </c>
      <c r="BF53" s="11" t="s">
        <v>2114</v>
      </c>
      <c r="BG53" s="11" t="s">
        <v>2140</v>
      </c>
      <c r="BH53" s="11" t="s">
        <v>2141</v>
      </c>
      <c r="BI53" s="13">
        <v>1</v>
      </c>
      <c r="BJ53" s="13">
        <v>88</v>
      </c>
      <c r="BK53" s="11" t="s">
        <v>343</v>
      </c>
      <c r="BL53" s="11" t="s">
        <v>2143</v>
      </c>
      <c r="BM53" s="11" t="s">
        <v>356</v>
      </c>
      <c r="BN53" s="11" t="s">
        <v>1796</v>
      </c>
      <c r="BO53" s="13">
        <v>1</v>
      </c>
      <c r="BP53" s="13">
        <v>2000</v>
      </c>
      <c r="BQ53" s="11" t="s">
        <v>1868</v>
      </c>
      <c r="BR53" s="11" t="s">
        <v>2114</v>
      </c>
      <c r="BS53" s="11" t="s">
        <v>2114</v>
      </c>
      <c r="BT53" s="11" t="s">
        <v>1869</v>
      </c>
    </row>
    <row r="54" spans="1:72" ht="13.5" customHeight="1">
      <c r="A54" s="11" t="s">
        <v>2110</v>
      </c>
      <c r="B54" s="11" t="s">
        <v>410</v>
      </c>
      <c r="C54" s="11" t="s">
        <v>2185</v>
      </c>
      <c r="D54" s="11" t="s">
        <v>2113</v>
      </c>
      <c r="E54" s="11" t="s">
        <v>2114</v>
      </c>
      <c r="F54" s="11" t="s">
        <v>2186</v>
      </c>
      <c r="G54" s="11" t="s">
        <v>2116</v>
      </c>
      <c r="H54" s="12">
        <v>34576</v>
      </c>
      <c r="I54" s="11" t="s">
        <v>2253</v>
      </c>
      <c r="J54" s="11" t="s">
        <v>2118</v>
      </c>
      <c r="K54" s="11" t="s">
        <v>2225</v>
      </c>
      <c r="L54" s="11" t="s">
        <v>317</v>
      </c>
      <c r="M54" s="11" t="s">
        <v>349</v>
      </c>
      <c r="N54" s="11" t="s">
        <v>411</v>
      </c>
      <c r="O54" s="11" t="s">
        <v>2123</v>
      </c>
      <c r="P54" s="11" t="s">
        <v>2124</v>
      </c>
      <c r="Q54" s="11" t="s">
        <v>1468</v>
      </c>
      <c r="R54" s="11" t="s">
        <v>1870</v>
      </c>
      <c r="S54" s="11" t="s">
        <v>1501</v>
      </c>
      <c r="T54" s="11" t="s">
        <v>1501</v>
      </c>
      <c r="U54" s="11" t="s">
        <v>1700</v>
      </c>
      <c r="V54" s="11" t="s">
        <v>1699</v>
      </c>
      <c r="W54" s="11" t="s">
        <v>2260</v>
      </c>
      <c r="X54" s="13">
        <v>3</v>
      </c>
      <c r="Y54" s="11" t="s">
        <v>1870</v>
      </c>
      <c r="Z54" s="11" t="s">
        <v>2114</v>
      </c>
      <c r="AA54" s="11" t="s">
        <v>2114</v>
      </c>
      <c r="AB54" s="11" t="s">
        <v>1871</v>
      </c>
      <c r="AC54" s="11" t="s">
        <v>2114</v>
      </c>
      <c r="AD54" s="11" t="s">
        <v>2114</v>
      </c>
      <c r="AE54" s="11" t="s">
        <v>1871</v>
      </c>
      <c r="AF54" s="11" t="s">
        <v>1872</v>
      </c>
      <c r="AG54" s="11" t="s">
        <v>2114</v>
      </c>
      <c r="AH54" s="11" t="s">
        <v>2114</v>
      </c>
      <c r="AI54" s="11" t="s">
        <v>1872</v>
      </c>
      <c r="AJ54" s="11" t="s">
        <v>1873</v>
      </c>
      <c r="AK54" s="11" t="s">
        <v>2114</v>
      </c>
      <c r="AL54" s="11" t="s">
        <v>2114</v>
      </c>
      <c r="AM54" s="11" t="s">
        <v>1873</v>
      </c>
      <c r="AN54" s="11" t="s">
        <v>2132</v>
      </c>
      <c r="AO54" s="11" t="s">
        <v>2270</v>
      </c>
      <c r="AP54" s="11" t="s">
        <v>1472</v>
      </c>
      <c r="AQ54" s="11" t="s">
        <v>417</v>
      </c>
      <c r="AR54" s="11" t="s">
        <v>2114</v>
      </c>
      <c r="AS54" s="11" t="s">
        <v>2114</v>
      </c>
      <c r="AT54" s="11" t="s">
        <v>1472</v>
      </c>
      <c r="AU54" s="11" t="s">
        <v>1472</v>
      </c>
      <c r="AV54" s="13">
        <v>68</v>
      </c>
      <c r="AW54" s="11" t="s">
        <v>2134</v>
      </c>
      <c r="AX54" s="11" t="s">
        <v>2198</v>
      </c>
      <c r="AY54" s="11" t="s">
        <v>2136</v>
      </c>
      <c r="AZ54" s="11" t="s">
        <v>418</v>
      </c>
      <c r="BA54" s="11" t="s">
        <v>2114</v>
      </c>
      <c r="BB54" s="11" t="s">
        <v>2114</v>
      </c>
      <c r="BC54" s="11" t="s">
        <v>375</v>
      </c>
      <c r="BD54" s="11" t="s">
        <v>419</v>
      </c>
      <c r="BE54" s="11" t="s">
        <v>2114</v>
      </c>
      <c r="BF54" s="11" t="s">
        <v>2114</v>
      </c>
      <c r="BG54" s="11" t="s">
        <v>2140</v>
      </c>
      <c r="BH54" s="11" t="s">
        <v>2141</v>
      </c>
      <c r="BI54" s="13">
        <v>3</v>
      </c>
      <c r="BJ54" s="13">
        <v>84</v>
      </c>
      <c r="BK54" s="11" t="s">
        <v>343</v>
      </c>
      <c r="BL54" s="11" t="s">
        <v>2143</v>
      </c>
      <c r="BM54" s="11" t="s">
        <v>356</v>
      </c>
      <c r="BN54" s="11" t="s">
        <v>2451</v>
      </c>
      <c r="BO54" s="13">
        <v>1</v>
      </c>
      <c r="BP54" s="13">
        <v>2000</v>
      </c>
      <c r="BQ54" s="11" t="s">
        <v>1874</v>
      </c>
      <c r="BR54" s="11" t="s">
        <v>2114</v>
      </c>
      <c r="BS54" s="11" t="s">
        <v>2114</v>
      </c>
      <c r="BT54" s="11" t="s">
        <v>1875</v>
      </c>
    </row>
    <row r="55" spans="1:72" ht="13.5" customHeight="1">
      <c r="A55" s="11" t="s">
        <v>2110</v>
      </c>
      <c r="B55" s="11" t="s">
        <v>422</v>
      </c>
      <c r="C55" s="11" t="s">
        <v>2185</v>
      </c>
      <c r="D55" s="11" t="s">
        <v>2113</v>
      </c>
      <c r="E55" s="11" t="s">
        <v>2114</v>
      </c>
      <c r="F55" s="11" t="s">
        <v>2186</v>
      </c>
      <c r="G55" s="11" t="s">
        <v>2116</v>
      </c>
      <c r="H55" s="12">
        <v>34576</v>
      </c>
      <c r="I55" s="11" t="s">
        <v>2253</v>
      </c>
      <c r="J55" s="11" t="s">
        <v>2118</v>
      </c>
      <c r="K55" s="11" t="s">
        <v>2359</v>
      </c>
      <c r="L55" s="11" t="s">
        <v>317</v>
      </c>
      <c r="M55" s="11" t="s">
        <v>349</v>
      </c>
      <c r="N55" s="11" t="s">
        <v>423</v>
      </c>
      <c r="O55" s="11" t="s">
        <v>2123</v>
      </c>
      <c r="P55" s="11" t="s">
        <v>2124</v>
      </c>
      <c r="Q55" s="11" t="s">
        <v>1468</v>
      </c>
      <c r="R55" s="11" t="s">
        <v>1876</v>
      </c>
      <c r="S55" s="11" t="s">
        <v>1501</v>
      </c>
      <c r="T55" s="11" t="s">
        <v>1501</v>
      </c>
      <c r="U55" s="11" t="s">
        <v>1877</v>
      </c>
      <c r="V55" s="11" t="s">
        <v>1878</v>
      </c>
      <c r="W55" s="11" t="s">
        <v>2260</v>
      </c>
      <c r="X55" s="13">
        <v>3</v>
      </c>
      <c r="Y55" s="11" t="s">
        <v>1876</v>
      </c>
      <c r="Z55" s="11" t="s">
        <v>2114</v>
      </c>
      <c r="AA55" s="11" t="s">
        <v>2114</v>
      </c>
      <c r="AB55" s="11" t="s">
        <v>1879</v>
      </c>
      <c r="AC55" s="11" t="s">
        <v>2114</v>
      </c>
      <c r="AD55" s="11" t="s">
        <v>2114</v>
      </c>
      <c r="AE55" s="11" t="s">
        <v>1879</v>
      </c>
      <c r="AF55" s="11" t="s">
        <v>1880</v>
      </c>
      <c r="AG55" s="11" t="s">
        <v>2114</v>
      </c>
      <c r="AH55" s="11" t="s">
        <v>2114</v>
      </c>
      <c r="AI55" s="11" t="s">
        <v>1880</v>
      </c>
      <c r="AJ55" s="11" t="s">
        <v>1825</v>
      </c>
      <c r="AK55" s="11" t="s">
        <v>2114</v>
      </c>
      <c r="AL55" s="11" t="s">
        <v>2114</v>
      </c>
      <c r="AM55" s="11" t="s">
        <v>1825</v>
      </c>
      <c r="AN55" s="11" t="s">
        <v>2132</v>
      </c>
      <c r="AO55" s="11" t="s">
        <v>2270</v>
      </c>
      <c r="AP55" s="11" t="s">
        <v>1472</v>
      </c>
      <c r="AQ55" s="11" t="s">
        <v>2949</v>
      </c>
      <c r="AR55" s="11" t="s">
        <v>2114</v>
      </c>
      <c r="AS55" s="11" t="s">
        <v>2114</v>
      </c>
      <c r="AT55" s="11" t="s">
        <v>1472</v>
      </c>
      <c r="AU55" s="11" t="s">
        <v>1472</v>
      </c>
      <c r="AV55" s="13">
        <v>68</v>
      </c>
      <c r="AW55" s="11" t="s">
        <v>2134</v>
      </c>
      <c r="AX55" s="11" t="s">
        <v>2198</v>
      </c>
      <c r="AY55" s="11" t="s">
        <v>2136</v>
      </c>
      <c r="AZ55" s="11" t="s">
        <v>427</v>
      </c>
      <c r="BA55" s="11" t="s">
        <v>2114</v>
      </c>
      <c r="BB55" s="11" t="s">
        <v>2114</v>
      </c>
      <c r="BC55" s="11" t="s">
        <v>375</v>
      </c>
      <c r="BD55" s="11" t="s">
        <v>407</v>
      </c>
      <c r="BE55" s="11" t="s">
        <v>2114</v>
      </c>
      <c r="BF55" s="11" t="s">
        <v>2114</v>
      </c>
      <c r="BG55" s="11" t="s">
        <v>2140</v>
      </c>
      <c r="BH55" s="11" t="s">
        <v>2141</v>
      </c>
      <c r="BI55" s="13">
        <v>3</v>
      </c>
      <c r="BJ55" s="13">
        <v>88</v>
      </c>
      <c r="BK55" s="11" t="s">
        <v>343</v>
      </c>
      <c r="BL55" s="11" t="s">
        <v>2143</v>
      </c>
      <c r="BM55" s="11" t="s">
        <v>356</v>
      </c>
      <c r="BN55" s="11" t="s">
        <v>2451</v>
      </c>
      <c r="BO55" s="13">
        <v>1</v>
      </c>
      <c r="BP55" s="13">
        <v>2000</v>
      </c>
      <c r="BQ55" s="11" t="s">
        <v>1881</v>
      </c>
      <c r="BR55" s="11" t="s">
        <v>2114</v>
      </c>
      <c r="BS55" s="11" t="s">
        <v>2114</v>
      </c>
      <c r="BT55" s="11" t="s">
        <v>1882</v>
      </c>
    </row>
    <row r="56" spans="1:72" ht="13.5" customHeight="1">
      <c r="A56" s="11" t="s">
        <v>2110</v>
      </c>
      <c r="B56" s="11" t="s">
        <v>428</v>
      </c>
      <c r="C56" s="11" t="s">
        <v>2185</v>
      </c>
      <c r="D56" s="11" t="s">
        <v>2113</v>
      </c>
      <c r="E56" s="11" t="s">
        <v>2114</v>
      </c>
      <c r="F56" s="11" t="s">
        <v>2186</v>
      </c>
      <c r="G56" s="11" t="s">
        <v>2116</v>
      </c>
      <c r="H56" s="12">
        <v>34576</v>
      </c>
      <c r="I56" s="11" t="s">
        <v>2253</v>
      </c>
      <c r="J56" s="11" t="s">
        <v>2118</v>
      </c>
      <c r="K56" s="11" t="s">
        <v>2359</v>
      </c>
      <c r="L56" s="11" t="s">
        <v>317</v>
      </c>
      <c r="M56" s="11" t="s">
        <v>349</v>
      </c>
      <c r="N56" s="11" t="s">
        <v>423</v>
      </c>
      <c r="O56" s="11" t="s">
        <v>2123</v>
      </c>
      <c r="P56" s="11" t="s">
        <v>2124</v>
      </c>
      <c r="Q56" s="11" t="s">
        <v>1468</v>
      </c>
      <c r="R56" s="11" t="s">
        <v>1883</v>
      </c>
      <c r="S56" s="11" t="s">
        <v>1501</v>
      </c>
      <c r="T56" s="11" t="s">
        <v>1501</v>
      </c>
      <c r="U56" s="11" t="s">
        <v>1884</v>
      </c>
      <c r="V56" s="11" t="s">
        <v>1885</v>
      </c>
      <c r="W56" s="11" t="s">
        <v>2260</v>
      </c>
      <c r="X56" s="13">
        <v>3</v>
      </c>
      <c r="Y56" s="11" t="s">
        <v>1883</v>
      </c>
      <c r="Z56" s="11" t="s">
        <v>2114</v>
      </c>
      <c r="AA56" s="11" t="s">
        <v>2114</v>
      </c>
      <c r="AB56" s="11" t="s">
        <v>1886</v>
      </c>
      <c r="AC56" s="11" t="s">
        <v>2114</v>
      </c>
      <c r="AD56" s="11" t="s">
        <v>2114</v>
      </c>
      <c r="AE56" s="11" t="s">
        <v>1886</v>
      </c>
      <c r="AF56" s="11" t="s">
        <v>1887</v>
      </c>
      <c r="AG56" s="11" t="s">
        <v>2114</v>
      </c>
      <c r="AH56" s="11" t="s">
        <v>2114</v>
      </c>
      <c r="AI56" s="11" t="s">
        <v>1887</v>
      </c>
      <c r="AJ56" s="11" t="s">
        <v>1888</v>
      </c>
      <c r="AK56" s="11" t="s">
        <v>2114</v>
      </c>
      <c r="AL56" s="11" t="s">
        <v>2114</v>
      </c>
      <c r="AM56" s="11" t="s">
        <v>1888</v>
      </c>
      <c r="AN56" s="11" t="s">
        <v>2132</v>
      </c>
      <c r="AO56" s="11" t="s">
        <v>2270</v>
      </c>
      <c r="AP56" s="11" t="s">
        <v>1472</v>
      </c>
      <c r="AQ56" s="11" t="s">
        <v>434</v>
      </c>
      <c r="AR56" s="11" t="s">
        <v>2114</v>
      </c>
      <c r="AS56" s="11" t="s">
        <v>2114</v>
      </c>
      <c r="AT56" s="11" t="s">
        <v>1472</v>
      </c>
      <c r="AU56" s="11" t="s">
        <v>1472</v>
      </c>
      <c r="AV56" s="13">
        <v>68</v>
      </c>
      <c r="AW56" s="11" t="s">
        <v>2134</v>
      </c>
      <c r="AX56" s="11" t="s">
        <v>2198</v>
      </c>
      <c r="AY56" s="11" t="s">
        <v>2136</v>
      </c>
      <c r="AZ56" s="11" t="s">
        <v>435</v>
      </c>
      <c r="BA56" s="11" t="s">
        <v>2114</v>
      </c>
      <c r="BB56" s="11" t="s">
        <v>2114</v>
      </c>
      <c r="BC56" s="11" t="s">
        <v>375</v>
      </c>
      <c r="BD56" s="11" t="s">
        <v>436</v>
      </c>
      <c r="BE56" s="11" t="s">
        <v>2114</v>
      </c>
      <c r="BF56" s="11" t="s">
        <v>2114</v>
      </c>
      <c r="BG56" s="11" t="s">
        <v>2140</v>
      </c>
      <c r="BH56" s="11" t="s">
        <v>2141</v>
      </c>
      <c r="BI56" s="13">
        <v>3</v>
      </c>
      <c r="BJ56" s="13">
        <v>88</v>
      </c>
      <c r="BK56" s="11" t="s">
        <v>343</v>
      </c>
      <c r="BL56" s="11" t="s">
        <v>2143</v>
      </c>
      <c r="BM56" s="11" t="s">
        <v>356</v>
      </c>
      <c r="BN56" s="11" t="s">
        <v>2451</v>
      </c>
      <c r="BO56" s="13">
        <v>1</v>
      </c>
      <c r="BP56" s="13">
        <v>2000</v>
      </c>
      <c r="BQ56" s="11" t="s">
        <v>1889</v>
      </c>
      <c r="BR56" s="11" t="s">
        <v>2114</v>
      </c>
      <c r="BS56" s="11" t="s">
        <v>2114</v>
      </c>
      <c r="BT56" s="11" t="s">
        <v>1890</v>
      </c>
    </row>
    <row r="57" spans="1:72" ht="13.5" customHeight="1">
      <c r="A57" s="11" t="s">
        <v>2110</v>
      </c>
      <c r="B57" s="11" t="s">
        <v>438</v>
      </c>
      <c r="C57" s="11" t="s">
        <v>2185</v>
      </c>
      <c r="D57" s="11" t="s">
        <v>2113</v>
      </c>
      <c r="E57" s="11" t="s">
        <v>2114</v>
      </c>
      <c r="F57" s="11" t="s">
        <v>2186</v>
      </c>
      <c r="G57" s="11" t="s">
        <v>2116</v>
      </c>
      <c r="H57" s="12">
        <v>34576</v>
      </c>
      <c r="I57" s="11" t="s">
        <v>2253</v>
      </c>
      <c r="J57" s="11" t="s">
        <v>2118</v>
      </c>
      <c r="K57" s="11" t="s">
        <v>2575</v>
      </c>
      <c r="L57" s="11" t="s">
        <v>317</v>
      </c>
      <c r="M57" s="11" t="s">
        <v>349</v>
      </c>
      <c r="N57" s="11" t="s">
        <v>439</v>
      </c>
      <c r="O57" s="11" t="s">
        <v>2123</v>
      </c>
      <c r="P57" s="11" t="s">
        <v>2124</v>
      </c>
      <c r="Q57" s="11" t="s">
        <v>1468</v>
      </c>
      <c r="R57" s="11" t="s">
        <v>1891</v>
      </c>
      <c r="S57" s="11" t="s">
        <v>1501</v>
      </c>
      <c r="T57" s="11" t="s">
        <v>1501</v>
      </c>
      <c r="U57" s="11" t="s">
        <v>1892</v>
      </c>
      <c r="V57" s="11" t="s">
        <v>1893</v>
      </c>
      <c r="W57" s="11" t="s">
        <v>2260</v>
      </c>
      <c r="X57" s="13">
        <v>3</v>
      </c>
      <c r="Y57" s="11" t="s">
        <v>1891</v>
      </c>
      <c r="Z57" s="11" t="s">
        <v>2114</v>
      </c>
      <c r="AA57" s="11" t="s">
        <v>2114</v>
      </c>
      <c r="AB57" s="11" t="s">
        <v>1894</v>
      </c>
      <c r="AC57" s="11" t="s">
        <v>2114</v>
      </c>
      <c r="AD57" s="11" t="s">
        <v>2114</v>
      </c>
      <c r="AE57" s="11" t="s">
        <v>1894</v>
      </c>
      <c r="AF57" s="11" t="s">
        <v>1895</v>
      </c>
      <c r="AG57" s="11" t="s">
        <v>2114</v>
      </c>
      <c r="AH57" s="11" t="s">
        <v>2114</v>
      </c>
      <c r="AI57" s="11" t="s">
        <v>1895</v>
      </c>
      <c r="AJ57" s="11" t="s">
        <v>2973</v>
      </c>
      <c r="AK57" s="11" t="s">
        <v>2114</v>
      </c>
      <c r="AL57" s="11" t="s">
        <v>2114</v>
      </c>
      <c r="AM57" s="11" t="s">
        <v>2973</v>
      </c>
      <c r="AN57" s="11" t="s">
        <v>2132</v>
      </c>
      <c r="AO57" s="11" t="s">
        <v>2270</v>
      </c>
      <c r="AP57" s="11" t="s">
        <v>1472</v>
      </c>
      <c r="AQ57" s="11" t="s">
        <v>2507</v>
      </c>
      <c r="AR57" s="11" t="s">
        <v>2114</v>
      </c>
      <c r="AS57" s="11" t="s">
        <v>2114</v>
      </c>
      <c r="AT57" s="11" t="s">
        <v>1472</v>
      </c>
      <c r="AU57" s="11" t="s">
        <v>1472</v>
      </c>
      <c r="AV57" s="13">
        <v>68</v>
      </c>
      <c r="AW57" s="11" t="s">
        <v>2134</v>
      </c>
      <c r="AX57" s="11" t="s">
        <v>2198</v>
      </c>
      <c r="AY57" s="11" t="s">
        <v>2136</v>
      </c>
      <c r="AZ57" s="11" t="s">
        <v>445</v>
      </c>
      <c r="BA57" s="11" t="s">
        <v>2114</v>
      </c>
      <c r="BB57" s="11" t="s">
        <v>2114</v>
      </c>
      <c r="BC57" s="11" t="s">
        <v>375</v>
      </c>
      <c r="BD57" s="11" t="s">
        <v>446</v>
      </c>
      <c r="BE57" s="11" t="s">
        <v>2114</v>
      </c>
      <c r="BF57" s="11" t="s">
        <v>2114</v>
      </c>
      <c r="BG57" s="11" t="s">
        <v>2140</v>
      </c>
      <c r="BH57" s="11" t="s">
        <v>2141</v>
      </c>
      <c r="BI57" s="13">
        <v>3</v>
      </c>
      <c r="BJ57" s="13">
        <v>87</v>
      </c>
      <c r="BK57" s="11" t="s">
        <v>343</v>
      </c>
      <c r="BL57" s="11" t="s">
        <v>2143</v>
      </c>
      <c r="BM57" s="11" t="s">
        <v>356</v>
      </c>
      <c r="BN57" s="11" t="s">
        <v>2451</v>
      </c>
      <c r="BO57" s="13">
        <v>1</v>
      </c>
      <c r="BP57" s="13">
        <v>2000</v>
      </c>
      <c r="BQ57" s="11" t="s">
        <v>1889</v>
      </c>
      <c r="BR57" s="11" t="s">
        <v>2114</v>
      </c>
      <c r="BS57" s="11" t="s">
        <v>2114</v>
      </c>
      <c r="BT57" s="11" t="s">
        <v>1890</v>
      </c>
    </row>
    <row r="58" spans="1:72" ht="13.5" customHeight="1">
      <c r="A58" s="11" t="s">
        <v>2110</v>
      </c>
      <c r="B58" s="11" t="s">
        <v>447</v>
      </c>
      <c r="C58" s="11" t="s">
        <v>2185</v>
      </c>
      <c r="D58" s="11" t="s">
        <v>2113</v>
      </c>
      <c r="E58" s="11" t="s">
        <v>2114</v>
      </c>
      <c r="F58" s="11" t="s">
        <v>2186</v>
      </c>
      <c r="G58" s="11" t="s">
        <v>2116</v>
      </c>
      <c r="H58" s="12">
        <v>34576</v>
      </c>
      <c r="I58" s="11" t="s">
        <v>2253</v>
      </c>
      <c r="J58" s="11" t="s">
        <v>2118</v>
      </c>
      <c r="K58" s="11" t="s">
        <v>2254</v>
      </c>
      <c r="L58" s="11" t="s">
        <v>317</v>
      </c>
      <c r="M58" s="11" t="s">
        <v>349</v>
      </c>
      <c r="N58" s="11" t="s">
        <v>448</v>
      </c>
      <c r="O58" s="11" t="s">
        <v>2123</v>
      </c>
      <c r="P58" s="11" t="s">
        <v>2124</v>
      </c>
      <c r="Q58" s="11" t="s">
        <v>1468</v>
      </c>
      <c r="R58" s="11" t="s">
        <v>1896</v>
      </c>
      <c r="S58" s="11" t="s">
        <v>1501</v>
      </c>
      <c r="T58" s="11" t="s">
        <v>1501</v>
      </c>
      <c r="U58" s="11" t="s">
        <v>1897</v>
      </c>
      <c r="V58" s="11" t="s">
        <v>1898</v>
      </c>
      <c r="W58" s="11" t="s">
        <v>2260</v>
      </c>
      <c r="X58" s="13">
        <v>3</v>
      </c>
      <c r="Y58" s="11" t="s">
        <v>1896</v>
      </c>
      <c r="Z58" s="11" t="s">
        <v>2114</v>
      </c>
      <c r="AA58" s="11" t="s">
        <v>2114</v>
      </c>
      <c r="AB58" s="11" t="s">
        <v>1899</v>
      </c>
      <c r="AC58" s="11" t="s">
        <v>2114</v>
      </c>
      <c r="AD58" s="11" t="s">
        <v>2114</v>
      </c>
      <c r="AE58" s="11" t="s">
        <v>1899</v>
      </c>
      <c r="AF58" s="11" t="s">
        <v>1900</v>
      </c>
      <c r="AG58" s="11" t="s">
        <v>2114</v>
      </c>
      <c r="AH58" s="11" t="s">
        <v>2114</v>
      </c>
      <c r="AI58" s="11" t="s">
        <v>1900</v>
      </c>
      <c r="AJ58" s="11" t="s">
        <v>1901</v>
      </c>
      <c r="AK58" s="11" t="s">
        <v>2114</v>
      </c>
      <c r="AL58" s="11" t="s">
        <v>2114</v>
      </c>
      <c r="AM58" s="11" t="s">
        <v>1901</v>
      </c>
      <c r="AN58" s="11" t="s">
        <v>2132</v>
      </c>
      <c r="AO58" s="11" t="s">
        <v>2270</v>
      </c>
      <c r="AP58" s="11" t="s">
        <v>1472</v>
      </c>
      <c r="AQ58" s="11" t="s">
        <v>367</v>
      </c>
      <c r="AR58" s="11" t="s">
        <v>2114</v>
      </c>
      <c r="AS58" s="11" t="s">
        <v>2114</v>
      </c>
      <c r="AT58" s="11" t="s">
        <v>1472</v>
      </c>
      <c r="AU58" s="11" t="s">
        <v>1472</v>
      </c>
      <c r="AV58" s="13">
        <v>68</v>
      </c>
      <c r="AW58" s="11" t="s">
        <v>2134</v>
      </c>
      <c r="AX58" s="11" t="s">
        <v>2198</v>
      </c>
      <c r="AY58" s="11" t="s">
        <v>2136</v>
      </c>
      <c r="AZ58" s="11" t="s">
        <v>454</v>
      </c>
      <c r="BA58" s="11" t="s">
        <v>2114</v>
      </c>
      <c r="BB58" s="11" t="s">
        <v>2114</v>
      </c>
      <c r="BC58" s="11" t="s">
        <v>375</v>
      </c>
      <c r="BD58" s="11" t="s">
        <v>407</v>
      </c>
      <c r="BE58" s="11" t="s">
        <v>2114</v>
      </c>
      <c r="BF58" s="11" t="s">
        <v>2114</v>
      </c>
      <c r="BG58" s="11" t="s">
        <v>2140</v>
      </c>
      <c r="BH58" s="11" t="s">
        <v>2141</v>
      </c>
      <c r="BI58" s="13">
        <v>3</v>
      </c>
      <c r="BJ58" s="13">
        <v>80</v>
      </c>
      <c r="BK58" s="11" t="s">
        <v>343</v>
      </c>
      <c r="BL58" s="11" t="s">
        <v>2143</v>
      </c>
      <c r="BM58" s="11" t="s">
        <v>356</v>
      </c>
      <c r="BN58" s="11" t="s">
        <v>2451</v>
      </c>
      <c r="BO58" s="13">
        <v>1</v>
      </c>
      <c r="BP58" s="13">
        <v>2000</v>
      </c>
      <c r="BQ58" s="11" t="s">
        <v>1902</v>
      </c>
      <c r="BR58" s="11" t="s">
        <v>2114</v>
      </c>
      <c r="BS58" s="11" t="s">
        <v>2114</v>
      </c>
      <c r="BT58" s="11" t="s">
        <v>1903</v>
      </c>
    </row>
    <row r="59" spans="1:72" ht="13.5" customHeight="1">
      <c r="A59" s="11" t="s">
        <v>3844</v>
      </c>
      <c r="B59" s="11" t="s">
        <v>3845</v>
      </c>
      <c r="C59" s="11" t="s">
        <v>3846</v>
      </c>
      <c r="D59" s="11" t="s">
        <v>1534</v>
      </c>
      <c r="E59" s="11" t="s">
        <v>3847</v>
      </c>
      <c r="F59" s="11" t="s">
        <v>3848</v>
      </c>
      <c r="G59" s="11" t="s">
        <v>3849</v>
      </c>
      <c r="H59" s="12">
        <v>36376</v>
      </c>
      <c r="I59" s="11" t="s">
        <v>3850</v>
      </c>
      <c r="J59" s="11" t="s">
        <v>2118</v>
      </c>
      <c r="K59" s="11" t="s">
        <v>2206</v>
      </c>
      <c r="L59" s="11" t="s">
        <v>3528</v>
      </c>
      <c r="M59" s="11" t="s">
        <v>3851</v>
      </c>
      <c r="N59" s="11" t="s">
        <v>3852</v>
      </c>
      <c r="O59" s="11" t="s">
        <v>2123</v>
      </c>
      <c r="P59" s="11" t="s">
        <v>2114</v>
      </c>
      <c r="Q59" s="11" t="s">
        <v>1468</v>
      </c>
      <c r="R59" s="11" t="s">
        <v>1904</v>
      </c>
      <c r="S59" s="11" t="s">
        <v>1501</v>
      </c>
      <c r="T59" s="11" t="s">
        <v>1501</v>
      </c>
      <c r="U59" s="11" t="s">
        <v>1905</v>
      </c>
      <c r="V59" s="11" t="s">
        <v>1689</v>
      </c>
      <c r="W59" s="11" t="s">
        <v>2260</v>
      </c>
      <c r="X59" s="13">
        <v>3</v>
      </c>
      <c r="Y59" s="11" t="s">
        <v>1904</v>
      </c>
      <c r="Z59" s="11" t="s">
        <v>2114</v>
      </c>
      <c r="AA59" s="11" t="s">
        <v>2114</v>
      </c>
      <c r="AB59" s="11" t="s">
        <v>1906</v>
      </c>
      <c r="AC59" s="11" t="s">
        <v>2114</v>
      </c>
      <c r="AD59" s="11" t="s">
        <v>2114</v>
      </c>
      <c r="AE59" s="11" t="s">
        <v>1906</v>
      </c>
      <c r="AF59" s="11" t="s">
        <v>1778</v>
      </c>
      <c r="AG59" s="11" t="s">
        <v>2114</v>
      </c>
      <c r="AH59" s="11" t="s">
        <v>2114</v>
      </c>
      <c r="AI59" s="11" t="s">
        <v>1778</v>
      </c>
      <c r="AJ59" s="11" t="s">
        <v>2169</v>
      </c>
      <c r="AK59" s="11" t="s">
        <v>2114</v>
      </c>
      <c r="AL59" s="11" t="s">
        <v>2114</v>
      </c>
      <c r="AM59" s="11" t="s">
        <v>2169</v>
      </c>
      <c r="AN59" s="11" t="s">
        <v>2132</v>
      </c>
      <c r="AO59" s="11" t="s">
        <v>2114</v>
      </c>
      <c r="AP59" s="11" t="s">
        <v>1684</v>
      </c>
      <c r="AQ59" s="11" t="s">
        <v>3603</v>
      </c>
      <c r="AR59" s="11" t="s">
        <v>2114</v>
      </c>
      <c r="AS59" s="11" t="s">
        <v>2114</v>
      </c>
      <c r="AT59" s="11" t="s">
        <v>3850</v>
      </c>
      <c r="AU59" s="11" t="s">
        <v>1472</v>
      </c>
      <c r="AV59" s="13">
        <v>68</v>
      </c>
      <c r="AW59" s="11" t="s">
        <v>2134</v>
      </c>
      <c r="AX59" s="11" t="s">
        <v>3859</v>
      </c>
      <c r="AY59" s="11" t="s">
        <v>2276</v>
      </c>
      <c r="AZ59" s="11" t="s">
        <v>3860</v>
      </c>
      <c r="BA59" s="11" t="s">
        <v>1472</v>
      </c>
      <c r="BB59" s="11" t="s">
        <v>1472</v>
      </c>
      <c r="BC59" s="11" t="s">
        <v>375</v>
      </c>
      <c r="BD59" s="11" t="s">
        <v>1085</v>
      </c>
      <c r="BE59" s="11" t="s">
        <v>1472</v>
      </c>
      <c r="BF59" s="11" t="s">
        <v>1472</v>
      </c>
      <c r="BG59" s="11" t="s">
        <v>2140</v>
      </c>
      <c r="BH59" s="11" t="s">
        <v>2141</v>
      </c>
      <c r="BI59" s="13">
        <v>1</v>
      </c>
      <c r="BJ59" s="13">
        <v>100</v>
      </c>
      <c r="BK59" s="11" t="s">
        <v>343</v>
      </c>
      <c r="BL59" s="11" t="s">
        <v>2114</v>
      </c>
      <c r="BM59" s="11" t="s">
        <v>2281</v>
      </c>
      <c r="BN59" s="11" t="s">
        <v>1086</v>
      </c>
      <c r="BO59" s="13">
        <v>0</v>
      </c>
      <c r="BP59" s="13">
        <v>736</v>
      </c>
      <c r="BQ59" s="11" t="s">
        <v>3250</v>
      </c>
      <c r="BR59" s="11" t="s">
        <v>2114</v>
      </c>
      <c r="BS59" s="11" t="s">
        <v>2114</v>
      </c>
      <c r="BT59" s="11" t="s">
        <v>1780</v>
      </c>
    </row>
    <row r="60" spans="1:72" ht="13.5" customHeight="1">
      <c r="A60" s="11" t="s">
        <v>2110</v>
      </c>
      <c r="B60" s="11" t="s">
        <v>3758</v>
      </c>
      <c r="C60" s="11" t="s">
        <v>2185</v>
      </c>
      <c r="D60" s="11" t="s">
        <v>2113</v>
      </c>
      <c r="E60" s="11" t="s">
        <v>2114</v>
      </c>
      <c r="F60" s="11" t="s">
        <v>2186</v>
      </c>
      <c r="G60" s="11" t="s">
        <v>2116</v>
      </c>
      <c r="H60" s="12">
        <v>34573</v>
      </c>
      <c r="I60" s="11" t="s">
        <v>2253</v>
      </c>
      <c r="J60" s="11" t="s">
        <v>2118</v>
      </c>
      <c r="K60" s="11" t="s">
        <v>3759</v>
      </c>
      <c r="L60" s="11" t="s">
        <v>317</v>
      </c>
      <c r="M60" s="11" t="s">
        <v>349</v>
      </c>
      <c r="N60" s="11" t="s">
        <v>3760</v>
      </c>
      <c r="O60" s="11" t="s">
        <v>2123</v>
      </c>
      <c r="P60" s="11" t="s">
        <v>2124</v>
      </c>
      <c r="Q60" s="11" t="s">
        <v>1468</v>
      </c>
      <c r="R60" s="11" t="s">
        <v>1907</v>
      </c>
      <c r="S60" s="11" t="s">
        <v>1501</v>
      </c>
      <c r="T60" s="11" t="s">
        <v>1501</v>
      </c>
      <c r="U60" s="11" t="s">
        <v>1908</v>
      </c>
      <c r="V60" s="11" t="s">
        <v>1909</v>
      </c>
      <c r="W60" s="11" t="s">
        <v>2260</v>
      </c>
      <c r="X60" s="13">
        <v>3</v>
      </c>
      <c r="Y60" s="11" t="s">
        <v>1907</v>
      </c>
      <c r="Z60" s="11" t="s">
        <v>2114</v>
      </c>
      <c r="AA60" s="11" t="s">
        <v>2114</v>
      </c>
      <c r="AB60" s="11" t="s">
        <v>1910</v>
      </c>
      <c r="AC60" s="11" t="s">
        <v>2114</v>
      </c>
      <c r="AD60" s="11" t="s">
        <v>2114</v>
      </c>
      <c r="AE60" s="11" t="s">
        <v>1910</v>
      </c>
      <c r="AF60" s="11" t="s">
        <v>1911</v>
      </c>
      <c r="AG60" s="11" t="s">
        <v>2114</v>
      </c>
      <c r="AH60" s="11" t="s">
        <v>2114</v>
      </c>
      <c r="AI60" s="11" t="s">
        <v>1911</v>
      </c>
      <c r="AJ60" s="11" t="s">
        <v>1912</v>
      </c>
      <c r="AK60" s="11" t="s">
        <v>2114</v>
      </c>
      <c r="AL60" s="11" t="s">
        <v>2114</v>
      </c>
      <c r="AM60" s="11" t="s">
        <v>1912</v>
      </c>
      <c r="AN60" s="11" t="s">
        <v>2132</v>
      </c>
      <c r="AO60" s="11" t="s">
        <v>2270</v>
      </c>
      <c r="AP60" s="11" t="s">
        <v>1472</v>
      </c>
      <c r="AQ60" s="11" t="s">
        <v>2949</v>
      </c>
      <c r="AR60" s="11" t="s">
        <v>2114</v>
      </c>
      <c r="AS60" s="11" t="s">
        <v>2114</v>
      </c>
      <c r="AT60" s="11" t="s">
        <v>1472</v>
      </c>
      <c r="AU60" s="11" t="s">
        <v>1472</v>
      </c>
      <c r="AV60" s="13">
        <v>68</v>
      </c>
      <c r="AW60" s="11" t="s">
        <v>2134</v>
      </c>
      <c r="AX60" s="11" t="s">
        <v>2198</v>
      </c>
      <c r="AY60" s="11" t="s">
        <v>2136</v>
      </c>
      <c r="AZ60" s="11" t="s">
        <v>3765</v>
      </c>
      <c r="BA60" s="11" t="s">
        <v>2114</v>
      </c>
      <c r="BB60" s="11" t="s">
        <v>2114</v>
      </c>
      <c r="BC60" s="11" t="s">
        <v>375</v>
      </c>
      <c r="BD60" s="11" t="s">
        <v>369</v>
      </c>
      <c r="BE60" s="11" t="s">
        <v>2114</v>
      </c>
      <c r="BF60" s="11" t="s">
        <v>2114</v>
      </c>
      <c r="BG60" s="11" t="s">
        <v>2140</v>
      </c>
      <c r="BH60" s="11" t="s">
        <v>2141</v>
      </c>
      <c r="BI60" s="13">
        <v>3</v>
      </c>
      <c r="BJ60" s="13">
        <v>82</v>
      </c>
      <c r="BK60" s="11" t="s">
        <v>343</v>
      </c>
      <c r="BL60" s="11" t="s">
        <v>2143</v>
      </c>
      <c r="BM60" s="11" t="s">
        <v>356</v>
      </c>
      <c r="BN60" s="11" t="s">
        <v>2683</v>
      </c>
      <c r="BO60" s="13">
        <v>1</v>
      </c>
      <c r="BP60" s="13">
        <v>2000</v>
      </c>
      <c r="BQ60" s="11" t="s">
        <v>1913</v>
      </c>
      <c r="BR60" s="11" t="s">
        <v>2114</v>
      </c>
      <c r="BS60" s="11" t="s">
        <v>2114</v>
      </c>
      <c r="BT60" s="11" t="s">
        <v>1914</v>
      </c>
    </row>
    <row r="61" spans="1:72" ht="13.5" customHeight="1">
      <c r="A61" s="11" t="s">
        <v>1915</v>
      </c>
      <c r="B61" s="11" t="s">
        <v>1916</v>
      </c>
      <c r="C61" s="11" t="s">
        <v>1917</v>
      </c>
      <c r="D61" s="11" t="s">
        <v>4441</v>
      </c>
      <c r="E61" s="11" t="s">
        <v>1918</v>
      </c>
      <c r="F61" s="11" t="s">
        <v>1919</v>
      </c>
      <c r="G61" s="11" t="s">
        <v>4542</v>
      </c>
      <c r="H61" s="12">
        <v>34089</v>
      </c>
      <c r="I61" s="11" t="s">
        <v>227</v>
      </c>
      <c r="J61" s="11" t="s">
        <v>2118</v>
      </c>
      <c r="K61" s="11" t="s">
        <v>2206</v>
      </c>
      <c r="L61" s="11" t="s">
        <v>3528</v>
      </c>
      <c r="M61" s="11" t="s">
        <v>4543</v>
      </c>
      <c r="N61" s="11" t="s">
        <v>1920</v>
      </c>
      <c r="O61" s="11" t="s">
        <v>4545</v>
      </c>
      <c r="P61" s="11" t="s">
        <v>2114</v>
      </c>
      <c r="Q61" s="11" t="s">
        <v>1468</v>
      </c>
      <c r="R61" s="11" t="s">
        <v>1921</v>
      </c>
      <c r="S61" s="11" t="s">
        <v>1922</v>
      </c>
      <c r="T61" s="11" t="s">
        <v>1501</v>
      </c>
      <c r="U61" s="11" t="s">
        <v>1923</v>
      </c>
      <c r="V61" s="11" t="s">
        <v>1924</v>
      </c>
      <c r="W61" s="11" t="s">
        <v>2260</v>
      </c>
      <c r="X61" s="13">
        <v>3</v>
      </c>
      <c r="Y61" s="11" t="s">
        <v>1921</v>
      </c>
      <c r="Z61" s="11" t="s">
        <v>1922</v>
      </c>
      <c r="AA61" s="11" t="s">
        <v>2114</v>
      </c>
      <c r="AB61" s="11" t="s">
        <v>1925</v>
      </c>
      <c r="AC61" s="11" t="s">
        <v>1926</v>
      </c>
      <c r="AD61" s="11" t="s">
        <v>2114</v>
      </c>
      <c r="AE61" s="11" t="s">
        <v>1927</v>
      </c>
      <c r="AF61" s="11" t="s">
        <v>2114</v>
      </c>
      <c r="AG61" s="11" t="s">
        <v>2114</v>
      </c>
      <c r="AH61" s="11" t="s">
        <v>2114</v>
      </c>
      <c r="AI61" s="11" t="s">
        <v>2114</v>
      </c>
      <c r="AJ61" s="11" t="s">
        <v>1928</v>
      </c>
      <c r="AK61" s="11" t="s">
        <v>1929</v>
      </c>
      <c r="AL61" s="11" t="s">
        <v>2114</v>
      </c>
      <c r="AM61" s="11" t="s">
        <v>1510</v>
      </c>
      <c r="AN61" s="11" t="s">
        <v>2132</v>
      </c>
      <c r="AO61" s="11" t="s">
        <v>2114</v>
      </c>
      <c r="AP61" s="11" t="s">
        <v>1930</v>
      </c>
      <c r="AQ61" s="11" t="s">
        <v>1931</v>
      </c>
      <c r="AR61" s="11" t="s">
        <v>1932</v>
      </c>
      <c r="AS61" s="11" t="s">
        <v>2114</v>
      </c>
      <c r="AT61" s="11" t="s">
        <v>2114</v>
      </c>
      <c r="AU61" s="11" t="s">
        <v>1930</v>
      </c>
      <c r="AV61" s="13">
        <v>68</v>
      </c>
      <c r="AW61" s="11" t="s">
        <v>2134</v>
      </c>
      <c r="AX61" s="11" t="s">
        <v>2612</v>
      </c>
      <c r="AY61" s="11" t="s">
        <v>2276</v>
      </c>
      <c r="AZ61" s="11" t="s">
        <v>1933</v>
      </c>
      <c r="BA61" s="11" t="s">
        <v>1934</v>
      </c>
      <c r="BB61" s="11" t="s">
        <v>2114</v>
      </c>
      <c r="BC61" s="11" t="s">
        <v>375</v>
      </c>
      <c r="BD61" s="11" t="s">
        <v>1472</v>
      </c>
      <c r="BE61" s="11" t="s">
        <v>1472</v>
      </c>
      <c r="BF61" s="11" t="s">
        <v>1472</v>
      </c>
      <c r="BG61" s="11" t="s">
        <v>2280</v>
      </c>
      <c r="BH61" s="11" t="s">
        <v>2141</v>
      </c>
      <c r="BI61" s="13">
        <v>1</v>
      </c>
      <c r="BJ61" s="13">
        <v>100</v>
      </c>
      <c r="BK61" s="11" t="s">
        <v>343</v>
      </c>
      <c r="BL61" s="11" t="s">
        <v>2114</v>
      </c>
      <c r="BM61" s="11" t="s">
        <v>2114</v>
      </c>
      <c r="BN61" s="11" t="s">
        <v>2114</v>
      </c>
      <c r="BO61" s="13">
        <v>0</v>
      </c>
      <c r="BP61" s="13">
        <v>670</v>
      </c>
      <c r="BQ61" s="11" t="s">
        <v>1935</v>
      </c>
      <c r="BR61" s="11" t="s">
        <v>1935</v>
      </c>
      <c r="BS61" s="11" t="s">
        <v>2114</v>
      </c>
      <c r="BT61" s="11" t="s">
        <v>1936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T14"/>
  <sheetViews>
    <sheetView workbookViewId="0" topLeftCell="A1">
      <selection activeCell="A2" sqref="A2"/>
    </sheetView>
  </sheetViews>
  <sheetFormatPr defaultColWidth="9.140625" defaultRowHeight="12.75"/>
  <cols>
    <col min="1" max="72" width="14.00390625" style="10" customWidth="1"/>
    <col min="73" max="16384" width="9.140625" style="10" customWidth="1"/>
  </cols>
  <sheetData>
    <row r="1" spans="1:72" ht="13.5" customHeight="1">
      <c r="A1" s="9" t="s">
        <v>2038</v>
      </c>
      <c r="B1" s="9" t="s">
        <v>2039</v>
      </c>
      <c r="C1" s="9" t="s">
        <v>2040</v>
      </c>
      <c r="D1" s="9" t="s">
        <v>2041</v>
      </c>
      <c r="E1" s="9" t="s">
        <v>2042</v>
      </c>
      <c r="F1" s="9" t="s">
        <v>2043</v>
      </c>
      <c r="G1" s="9" t="s">
        <v>2044</v>
      </c>
      <c r="H1" s="9" t="s">
        <v>2045</v>
      </c>
      <c r="I1" s="9" t="s">
        <v>2046</v>
      </c>
      <c r="J1" s="9" t="s">
        <v>2047</v>
      </c>
      <c r="K1" s="9" t="s">
        <v>2048</v>
      </c>
      <c r="L1" s="9" t="s">
        <v>2049</v>
      </c>
      <c r="M1" s="9" t="s">
        <v>2050</v>
      </c>
      <c r="N1" s="9" t="s">
        <v>2051</v>
      </c>
      <c r="O1" s="9" t="s">
        <v>2052</v>
      </c>
      <c r="P1" s="9" t="s">
        <v>2053</v>
      </c>
      <c r="Q1" s="9" t="s">
        <v>2054</v>
      </c>
      <c r="R1" s="9" t="s">
        <v>2055</v>
      </c>
      <c r="S1" s="9" t="s">
        <v>2056</v>
      </c>
      <c r="T1" s="9" t="s">
        <v>2057</v>
      </c>
      <c r="U1" s="9" t="s">
        <v>2058</v>
      </c>
      <c r="V1" s="9" t="s">
        <v>2059</v>
      </c>
      <c r="W1" s="9" t="s">
        <v>2060</v>
      </c>
      <c r="X1" s="9" t="s">
        <v>2061</v>
      </c>
      <c r="Y1" s="9" t="s">
        <v>2062</v>
      </c>
      <c r="Z1" s="9" t="s">
        <v>2063</v>
      </c>
      <c r="AA1" s="9" t="s">
        <v>2064</v>
      </c>
      <c r="AB1" s="9" t="s">
        <v>2065</v>
      </c>
      <c r="AC1" s="9" t="s">
        <v>2066</v>
      </c>
      <c r="AD1" s="9" t="s">
        <v>2067</v>
      </c>
      <c r="AE1" s="9" t="s">
        <v>2068</v>
      </c>
      <c r="AF1" s="9" t="s">
        <v>2069</v>
      </c>
      <c r="AG1" s="9" t="s">
        <v>2070</v>
      </c>
      <c r="AH1" s="9" t="s">
        <v>2071</v>
      </c>
      <c r="AI1" s="9" t="s">
        <v>2072</v>
      </c>
      <c r="AJ1" s="9" t="s">
        <v>2073</v>
      </c>
      <c r="AK1" s="9" t="s">
        <v>2074</v>
      </c>
      <c r="AL1" s="9" t="s">
        <v>2075</v>
      </c>
      <c r="AM1" s="9" t="s">
        <v>2076</v>
      </c>
      <c r="AN1" s="9" t="s">
        <v>2077</v>
      </c>
      <c r="AO1" s="9" t="s">
        <v>2078</v>
      </c>
      <c r="AP1" s="9" t="s">
        <v>2079</v>
      </c>
      <c r="AQ1" s="9" t="s">
        <v>2080</v>
      </c>
      <c r="AR1" s="9" t="s">
        <v>2081</v>
      </c>
      <c r="AS1" s="9" t="s">
        <v>2082</v>
      </c>
      <c r="AT1" s="9" t="s">
        <v>2083</v>
      </c>
      <c r="AU1" s="9" t="s">
        <v>2084</v>
      </c>
      <c r="AV1" s="9" t="s">
        <v>2085</v>
      </c>
      <c r="AW1" s="9" t="s">
        <v>2086</v>
      </c>
      <c r="AX1" s="9" t="s">
        <v>2087</v>
      </c>
      <c r="AY1" s="9" t="s">
        <v>2088</v>
      </c>
      <c r="AZ1" s="9" t="s">
        <v>2089</v>
      </c>
      <c r="BA1" s="9" t="s">
        <v>2090</v>
      </c>
      <c r="BB1" s="9" t="s">
        <v>2091</v>
      </c>
      <c r="BC1" s="9" t="s">
        <v>2092</v>
      </c>
      <c r="BD1" s="9" t="s">
        <v>2093</v>
      </c>
      <c r="BE1" s="9" t="s">
        <v>2094</v>
      </c>
      <c r="BF1" s="9" t="s">
        <v>2095</v>
      </c>
      <c r="BG1" s="9" t="s">
        <v>2096</v>
      </c>
      <c r="BH1" s="9" t="s">
        <v>2097</v>
      </c>
      <c r="BI1" s="9" t="s">
        <v>2098</v>
      </c>
      <c r="BJ1" s="9" t="s">
        <v>2099</v>
      </c>
      <c r="BK1" s="9" t="s">
        <v>2100</v>
      </c>
      <c r="BL1" s="9" t="s">
        <v>2101</v>
      </c>
      <c r="BM1" s="9" t="s">
        <v>2102</v>
      </c>
      <c r="BN1" s="9" t="s">
        <v>2103</v>
      </c>
      <c r="BO1" s="9" t="s">
        <v>2104</v>
      </c>
      <c r="BP1" s="9" t="s">
        <v>2105</v>
      </c>
      <c r="BQ1" s="9" t="s">
        <v>2106</v>
      </c>
      <c r="BR1" s="9" t="s">
        <v>2107</v>
      </c>
      <c r="BS1" s="9" t="s">
        <v>2108</v>
      </c>
      <c r="BT1" s="9" t="s">
        <v>2109</v>
      </c>
    </row>
    <row r="2" spans="1:72" ht="13.5" customHeight="1">
      <c r="A2" s="11" t="s">
        <v>2245</v>
      </c>
      <c r="B2" s="11" t="s">
        <v>2234</v>
      </c>
      <c r="C2" s="11" t="s">
        <v>455</v>
      </c>
      <c r="D2" s="11" t="s">
        <v>2250</v>
      </c>
      <c r="E2" s="11" t="s">
        <v>456</v>
      </c>
      <c r="F2" s="11" t="s">
        <v>457</v>
      </c>
      <c r="G2" s="11" t="s">
        <v>2408</v>
      </c>
      <c r="H2" s="12">
        <v>33134</v>
      </c>
      <c r="I2" s="11" t="s">
        <v>128</v>
      </c>
      <c r="J2" s="11" t="s">
        <v>2118</v>
      </c>
      <c r="K2" s="11" t="s">
        <v>2206</v>
      </c>
      <c r="L2" s="11" t="s">
        <v>2114</v>
      </c>
      <c r="M2" s="11" t="s">
        <v>2114</v>
      </c>
      <c r="N2" s="11" t="s">
        <v>458</v>
      </c>
      <c r="O2" s="11" t="s">
        <v>459</v>
      </c>
      <c r="P2" s="11" t="s">
        <v>2114</v>
      </c>
      <c r="Q2" s="11" t="s">
        <v>2125</v>
      </c>
      <c r="R2" s="11" t="s">
        <v>3406</v>
      </c>
      <c r="S2" s="11" t="s">
        <v>3407</v>
      </c>
      <c r="T2" s="11" t="s">
        <v>3408</v>
      </c>
      <c r="U2" s="11" t="s">
        <v>460</v>
      </c>
      <c r="V2" s="11" t="s">
        <v>461</v>
      </c>
      <c r="W2" s="11" t="s">
        <v>2260</v>
      </c>
      <c r="X2" s="13">
        <v>3</v>
      </c>
      <c r="Y2" s="11" t="s">
        <v>3406</v>
      </c>
      <c r="Z2" s="11" t="s">
        <v>3407</v>
      </c>
      <c r="AA2" s="11" t="s">
        <v>3408</v>
      </c>
      <c r="AB2" s="11">
        <v>0.000184</v>
      </c>
      <c r="AC2" s="11">
        <v>6.39E-05</v>
      </c>
      <c r="AD2" s="11">
        <v>4.79E-05</v>
      </c>
      <c r="AE2" s="11">
        <v>9.86E-05</v>
      </c>
      <c r="AF2" s="11">
        <v>4.7E-05</v>
      </c>
      <c r="AG2" s="11" t="s">
        <v>462</v>
      </c>
      <c r="AH2" s="11" t="s">
        <v>463</v>
      </c>
      <c r="AI2" s="11" t="s">
        <v>464</v>
      </c>
      <c r="AJ2" s="11" t="s">
        <v>465</v>
      </c>
      <c r="AK2" s="11" t="s">
        <v>466</v>
      </c>
      <c r="AL2" s="11" t="s">
        <v>467</v>
      </c>
      <c r="AM2" s="11" t="s">
        <v>468</v>
      </c>
      <c r="AN2" s="11" t="s">
        <v>2132</v>
      </c>
      <c r="AO2" s="11" t="s">
        <v>2114</v>
      </c>
      <c r="AP2" s="11" t="s">
        <v>1472</v>
      </c>
      <c r="AQ2" s="11" t="s">
        <v>469</v>
      </c>
      <c r="AR2" s="11" t="s">
        <v>469</v>
      </c>
      <c r="AS2" s="11" t="s">
        <v>469</v>
      </c>
      <c r="AT2" s="11" t="s">
        <v>2114</v>
      </c>
      <c r="AU2" s="11" t="s">
        <v>470</v>
      </c>
      <c r="AV2" s="13">
        <v>68</v>
      </c>
      <c r="AW2" s="11" t="s">
        <v>2134</v>
      </c>
      <c r="AX2" s="11" t="s">
        <v>471</v>
      </c>
      <c r="AY2" s="11" t="s">
        <v>472</v>
      </c>
      <c r="AZ2" s="11" t="s">
        <v>473</v>
      </c>
      <c r="BA2" s="11" t="s">
        <v>473</v>
      </c>
      <c r="BB2" s="11" t="s">
        <v>473</v>
      </c>
      <c r="BC2" s="11" t="s">
        <v>2138</v>
      </c>
      <c r="BD2" s="11" t="s">
        <v>1472</v>
      </c>
      <c r="BE2" s="11" t="s">
        <v>1472</v>
      </c>
      <c r="BF2" s="11" t="s">
        <v>1472</v>
      </c>
      <c r="BG2" s="11" t="s">
        <v>2247</v>
      </c>
      <c r="BH2" s="11" t="s">
        <v>2141</v>
      </c>
      <c r="BI2" s="13">
        <v>1</v>
      </c>
      <c r="BJ2" s="13">
        <v>100</v>
      </c>
      <c r="BK2" s="11" t="s">
        <v>2114</v>
      </c>
      <c r="BL2" s="11" t="s">
        <v>2114</v>
      </c>
      <c r="BM2" s="11" t="s">
        <v>2114</v>
      </c>
      <c r="BN2" s="11" t="s">
        <v>474</v>
      </c>
      <c r="BO2" s="13">
        <v>2</v>
      </c>
      <c r="BP2" s="13">
        <v>850</v>
      </c>
      <c r="BQ2" s="11" t="s">
        <v>475</v>
      </c>
      <c r="BR2" s="11" t="s">
        <v>476</v>
      </c>
      <c r="BS2" s="11" t="s">
        <v>477</v>
      </c>
      <c r="BT2" s="11" t="s">
        <v>478</v>
      </c>
    </row>
    <row r="3" spans="1:72" ht="13.5" customHeight="1">
      <c r="A3" s="11" t="s">
        <v>1496</v>
      </c>
      <c r="B3" s="11" t="s">
        <v>1497</v>
      </c>
      <c r="C3" s="11" t="s">
        <v>3846</v>
      </c>
      <c r="D3" s="11" t="s">
        <v>2113</v>
      </c>
      <c r="E3" s="11" t="s">
        <v>3847</v>
      </c>
      <c r="F3" s="11" t="s">
        <v>3848</v>
      </c>
      <c r="G3" s="11" t="s">
        <v>3849</v>
      </c>
      <c r="H3" s="12">
        <v>36403</v>
      </c>
      <c r="I3" s="11" t="s">
        <v>2224</v>
      </c>
      <c r="J3" s="11" t="s">
        <v>2118</v>
      </c>
      <c r="K3" s="11" t="s">
        <v>2206</v>
      </c>
      <c r="L3" s="11" t="s">
        <v>3587</v>
      </c>
      <c r="M3" s="11" t="s">
        <v>1498</v>
      </c>
      <c r="N3" s="11" t="s">
        <v>1499</v>
      </c>
      <c r="O3" s="11" t="s">
        <v>459</v>
      </c>
      <c r="P3" s="11" t="s">
        <v>2114</v>
      </c>
      <c r="Q3" s="11" t="s">
        <v>2125</v>
      </c>
      <c r="R3" s="11" t="s">
        <v>3409</v>
      </c>
      <c r="S3" s="11" t="s">
        <v>1501</v>
      </c>
      <c r="T3" s="11" t="s">
        <v>1501</v>
      </c>
      <c r="U3" s="11" t="s">
        <v>3586</v>
      </c>
      <c r="V3" s="11" t="s">
        <v>3410</v>
      </c>
      <c r="W3" s="11" t="s">
        <v>2612</v>
      </c>
      <c r="X3" s="13">
        <v>3</v>
      </c>
      <c r="Y3" s="11" t="s">
        <v>3409</v>
      </c>
      <c r="Z3" s="11" t="s">
        <v>2114</v>
      </c>
      <c r="AA3" s="11" t="s">
        <v>2114</v>
      </c>
      <c r="AB3" s="11">
        <f>(AF3*42.407*60*AT3)/(1000000*0.38)</f>
        <v>0.01673719476</v>
      </c>
      <c r="AC3" s="11" t="s">
        <v>2114</v>
      </c>
      <c r="AD3" s="11" t="str">
        <f aca="true" t="shared" si="0" ref="AD3:AD12">AA3</f>
        <v>NR</v>
      </c>
      <c r="AE3" s="11">
        <f aca="true" t="shared" si="1" ref="AE3:AE12">AB3</f>
        <v>0.01673719476</v>
      </c>
      <c r="AF3" s="11">
        <v>0.00253</v>
      </c>
      <c r="AG3" s="11" t="s">
        <v>2114</v>
      </c>
      <c r="AH3" s="11" t="s">
        <v>2114</v>
      </c>
      <c r="AI3" s="11" t="s">
        <v>3411</v>
      </c>
      <c r="AJ3" s="11" t="s">
        <v>2114</v>
      </c>
      <c r="AK3" s="11" t="s">
        <v>2114</v>
      </c>
      <c r="AL3" s="11" t="s">
        <v>2114</v>
      </c>
      <c r="AM3" s="11" t="s">
        <v>2114</v>
      </c>
      <c r="AN3" s="11" t="s">
        <v>2132</v>
      </c>
      <c r="AO3" s="11" t="s">
        <v>2114</v>
      </c>
      <c r="AP3" s="11" t="s">
        <v>1503</v>
      </c>
      <c r="AQ3" s="11" t="s">
        <v>2245</v>
      </c>
      <c r="AR3" s="11" t="s">
        <v>2114</v>
      </c>
      <c r="AS3" s="11" t="s">
        <v>2114</v>
      </c>
      <c r="AT3" s="11" t="s">
        <v>1505</v>
      </c>
      <c r="AU3" s="11" t="s">
        <v>1472</v>
      </c>
      <c r="AV3" s="13">
        <v>68</v>
      </c>
      <c r="AW3" s="11" t="s">
        <v>2134</v>
      </c>
      <c r="AX3" s="11" t="s">
        <v>2114</v>
      </c>
      <c r="AY3" s="11" t="s">
        <v>2276</v>
      </c>
      <c r="AZ3" s="11" t="s">
        <v>2114</v>
      </c>
      <c r="BA3" s="11" t="s">
        <v>1472</v>
      </c>
      <c r="BB3" s="11" t="s">
        <v>1472</v>
      </c>
      <c r="BC3" s="11" t="s">
        <v>2138</v>
      </c>
      <c r="BD3" s="11" t="s">
        <v>1472</v>
      </c>
      <c r="BE3" s="11" t="s">
        <v>1472</v>
      </c>
      <c r="BF3" s="11" t="s">
        <v>1472</v>
      </c>
      <c r="BG3" s="11" t="s">
        <v>2140</v>
      </c>
      <c r="BH3" s="11" t="s">
        <v>2141</v>
      </c>
      <c r="BI3" s="13">
        <v>1</v>
      </c>
      <c r="BJ3" s="13">
        <v>100</v>
      </c>
      <c r="BK3" s="11" t="s">
        <v>343</v>
      </c>
      <c r="BL3" s="11" t="s">
        <v>2114</v>
      </c>
      <c r="BM3" s="11" t="s">
        <v>2299</v>
      </c>
      <c r="BN3" s="11" t="s">
        <v>519</v>
      </c>
      <c r="BO3" s="13">
        <v>1</v>
      </c>
      <c r="BP3" s="13">
        <v>1000</v>
      </c>
      <c r="BQ3" s="11" t="s">
        <v>3410</v>
      </c>
      <c r="BR3" s="11" t="s">
        <v>2114</v>
      </c>
      <c r="BS3" s="11" t="s">
        <v>2114</v>
      </c>
      <c r="BT3" s="11" t="s">
        <v>3586</v>
      </c>
    </row>
    <row r="4" spans="1:72" ht="13.5" customHeight="1">
      <c r="A4" s="11" t="s">
        <v>1496</v>
      </c>
      <c r="B4" s="11" t="s">
        <v>1506</v>
      </c>
      <c r="C4" s="11" t="s">
        <v>3846</v>
      </c>
      <c r="D4" s="11" t="s">
        <v>2113</v>
      </c>
      <c r="E4" s="11" t="s">
        <v>3847</v>
      </c>
      <c r="F4" s="11" t="s">
        <v>3848</v>
      </c>
      <c r="G4" s="11" t="s">
        <v>3849</v>
      </c>
      <c r="H4" s="12">
        <v>36403</v>
      </c>
      <c r="I4" s="11" t="s">
        <v>2224</v>
      </c>
      <c r="J4" s="11" t="s">
        <v>2118</v>
      </c>
      <c r="K4" s="11" t="s">
        <v>2206</v>
      </c>
      <c r="L4" s="11" t="s">
        <v>3587</v>
      </c>
      <c r="M4" s="11" t="s">
        <v>1498</v>
      </c>
      <c r="N4" s="11" t="s">
        <v>1499</v>
      </c>
      <c r="O4" s="11" t="s">
        <v>459</v>
      </c>
      <c r="P4" s="11" t="s">
        <v>2114</v>
      </c>
      <c r="Q4" s="11" t="s">
        <v>2125</v>
      </c>
      <c r="R4" s="11" t="s">
        <v>3412</v>
      </c>
      <c r="S4" s="11" t="s">
        <v>1501</v>
      </c>
      <c r="T4" s="11" t="s">
        <v>1501</v>
      </c>
      <c r="U4" s="11" t="s">
        <v>2612</v>
      </c>
      <c r="V4" s="11" t="s">
        <v>3413</v>
      </c>
      <c r="W4" s="11" t="s">
        <v>2612</v>
      </c>
      <c r="X4" s="13">
        <v>3</v>
      </c>
      <c r="Y4" s="11" t="s">
        <v>3412</v>
      </c>
      <c r="Z4" s="11" t="s">
        <v>2114</v>
      </c>
      <c r="AA4" s="11" t="s">
        <v>2114</v>
      </c>
      <c r="AB4" s="11">
        <f aca="true" t="shared" si="2" ref="AB4:AB12">(AF4*42.407*60*AT4)/(1000000*0.38)</f>
        <v>0.019667897891052628</v>
      </c>
      <c r="AC4" s="11" t="s">
        <v>2114</v>
      </c>
      <c r="AD4" s="11" t="str">
        <f t="shared" si="0"/>
        <v>NR</v>
      </c>
      <c r="AE4" s="11">
        <f t="shared" si="1"/>
        <v>0.019667897891052628</v>
      </c>
      <c r="AF4" s="11">
        <v>0.00297</v>
      </c>
      <c r="AG4" s="11" t="s">
        <v>2114</v>
      </c>
      <c r="AH4" s="11" t="s">
        <v>2114</v>
      </c>
      <c r="AI4" s="11" t="s">
        <v>3414</v>
      </c>
      <c r="AJ4" s="11" t="s">
        <v>2114</v>
      </c>
      <c r="AK4" s="11" t="s">
        <v>2114</v>
      </c>
      <c r="AL4" s="11" t="s">
        <v>2114</v>
      </c>
      <c r="AM4" s="11" t="s">
        <v>2114</v>
      </c>
      <c r="AN4" s="11" t="s">
        <v>2132</v>
      </c>
      <c r="AO4" s="11" t="s">
        <v>2114</v>
      </c>
      <c r="AP4" s="11" t="s">
        <v>1503</v>
      </c>
      <c r="AQ4" s="11" t="s">
        <v>2245</v>
      </c>
      <c r="AR4" s="11" t="s">
        <v>2114</v>
      </c>
      <c r="AS4" s="11" t="s">
        <v>2114</v>
      </c>
      <c r="AT4" s="11" t="s">
        <v>397</v>
      </c>
      <c r="AU4" s="11" t="s">
        <v>1472</v>
      </c>
      <c r="AV4" s="13">
        <v>68</v>
      </c>
      <c r="AW4" s="11" t="s">
        <v>2134</v>
      </c>
      <c r="AX4" s="11" t="s">
        <v>2114</v>
      </c>
      <c r="AY4" s="11" t="s">
        <v>2276</v>
      </c>
      <c r="AZ4" s="11" t="s">
        <v>2114</v>
      </c>
      <c r="BA4" s="11" t="s">
        <v>1472</v>
      </c>
      <c r="BB4" s="11" t="s">
        <v>1472</v>
      </c>
      <c r="BC4" s="11" t="s">
        <v>2138</v>
      </c>
      <c r="BD4" s="11" t="s">
        <v>1472</v>
      </c>
      <c r="BE4" s="11" t="s">
        <v>1472</v>
      </c>
      <c r="BF4" s="11" t="s">
        <v>1472</v>
      </c>
      <c r="BG4" s="11" t="s">
        <v>2140</v>
      </c>
      <c r="BH4" s="11" t="s">
        <v>2141</v>
      </c>
      <c r="BI4" s="13">
        <v>1</v>
      </c>
      <c r="BJ4" s="13">
        <v>100</v>
      </c>
      <c r="BK4" s="11" t="s">
        <v>343</v>
      </c>
      <c r="BL4" s="11" t="s">
        <v>2114</v>
      </c>
      <c r="BM4" s="11" t="s">
        <v>2299</v>
      </c>
      <c r="BN4" s="11" t="s">
        <v>519</v>
      </c>
      <c r="BO4" s="13">
        <v>1</v>
      </c>
      <c r="BP4" s="13">
        <v>1000</v>
      </c>
      <c r="BQ4" s="11" t="s">
        <v>3413</v>
      </c>
      <c r="BR4" s="11" t="s">
        <v>2114</v>
      </c>
      <c r="BS4" s="11" t="s">
        <v>2114</v>
      </c>
      <c r="BT4" s="11" t="s">
        <v>2612</v>
      </c>
    </row>
    <row r="5" spans="1:72" ht="13.5" customHeight="1">
      <c r="A5" s="11" t="s">
        <v>1496</v>
      </c>
      <c r="B5" s="11" t="s">
        <v>1511</v>
      </c>
      <c r="C5" s="11" t="s">
        <v>3846</v>
      </c>
      <c r="D5" s="11" t="s">
        <v>2113</v>
      </c>
      <c r="E5" s="11" t="s">
        <v>3847</v>
      </c>
      <c r="F5" s="11" t="s">
        <v>3848</v>
      </c>
      <c r="G5" s="11" t="s">
        <v>3849</v>
      </c>
      <c r="H5" s="12">
        <v>36404</v>
      </c>
      <c r="I5" s="11" t="s">
        <v>2224</v>
      </c>
      <c r="J5" s="11" t="s">
        <v>2118</v>
      </c>
      <c r="K5" s="11" t="s">
        <v>2206</v>
      </c>
      <c r="L5" s="11" t="s">
        <v>3587</v>
      </c>
      <c r="M5" s="11" t="s">
        <v>1498</v>
      </c>
      <c r="N5" s="11" t="s">
        <v>1499</v>
      </c>
      <c r="O5" s="11" t="s">
        <v>459</v>
      </c>
      <c r="P5" s="11" t="s">
        <v>2114</v>
      </c>
      <c r="Q5" s="11" t="s">
        <v>2125</v>
      </c>
      <c r="R5" s="11" t="s">
        <v>3415</v>
      </c>
      <c r="S5" s="11" t="s">
        <v>1501</v>
      </c>
      <c r="T5" s="11" t="s">
        <v>1501</v>
      </c>
      <c r="U5" s="11" t="s">
        <v>3855</v>
      </c>
      <c r="V5" s="11" t="s">
        <v>3416</v>
      </c>
      <c r="W5" s="11" t="s">
        <v>2612</v>
      </c>
      <c r="X5" s="13">
        <v>3</v>
      </c>
      <c r="Y5" s="11" t="s">
        <v>3415</v>
      </c>
      <c r="Z5" s="11" t="s">
        <v>2114</v>
      </c>
      <c r="AA5" s="11" t="s">
        <v>2114</v>
      </c>
      <c r="AB5" s="11">
        <f t="shared" si="2"/>
        <v>0.019449546479999996</v>
      </c>
      <c r="AC5" s="11" t="s">
        <v>2114</v>
      </c>
      <c r="AD5" s="11" t="str">
        <f t="shared" si="0"/>
        <v>NR</v>
      </c>
      <c r="AE5" s="11">
        <f t="shared" si="1"/>
        <v>0.019449546479999996</v>
      </c>
      <c r="AF5" s="11">
        <v>0.00294</v>
      </c>
      <c r="AG5" s="11" t="s">
        <v>2114</v>
      </c>
      <c r="AH5" s="11" t="s">
        <v>2114</v>
      </c>
      <c r="AI5" s="11" t="s">
        <v>3417</v>
      </c>
      <c r="AJ5" s="11" t="s">
        <v>2114</v>
      </c>
      <c r="AK5" s="11" t="s">
        <v>2114</v>
      </c>
      <c r="AL5" s="11" t="s">
        <v>2114</v>
      </c>
      <c r="AM5" s="11" t="s">
        <v>2114</v>
      </c>
      <c r="AN5" s="11" t="s">
        <v>2132</v>
      </c>
      <c r="AO5" s="11" t="s">
        <v>2114</v>
      </c>
      <c r="AP5" s="11" t="s">
        <v>1503</v>
      </c>
      <c r="AQ5" s="11" t="s">
        <v>2245</v>
      </c>
      <c r="AR5" s="11" t="s">
        <v>2114</v>
      </c>
      <c r="AS5" s="11" t="s">
        <v>2114</v>
      </c>
      <c r="AT5" s="11" t="s">
        <v>1505</v>
      </c>
      <c r="AU5" s="11" t="s">
        <v>1472</v>
      </c>
      <c r="AV5" s="13">
        <v>68</v>
      </c>
      <c r="AW5" s="11" t="s">
        <v>2134</v>
      </c>
      <c r="AX5" s="11" t="s">
        <v>2114</v>
      </c>
      <c r="AY5" s="11" t="s">
        <v>2276</v>
      </c>
      <c r="AZ5" s="11" t="s">
        <v>2114</v>
      </c>
      <c r="BA5" s="11" t="s">
        <v>1472</v>
      </c>
      <c r="BB5" s="11" t="s">
        <v>1472</v>
      </c>
      <c r="BC5" s="11" t="s">
        <v>2138</v>
      </c>
      <c r="BD5" s="11" t="s">
        <v>1472</v>
      </c>
      <c r="BE5" s="11" t="s">
        <v>1472</v>
      </c>
      <c r="BF5" s="11" t="s">
        <v>1472</v>
      </c>
      <c r="BG5" s="11" t="s">
        <v>2140</v>
      </c>
      <c r="BH5" s="11" t="s">
        <v>2141</v>
      </c>
      <c r="BI5" s="13">
        <v>1</v>
      </c>
      <c r="BJ5" s="13">
        <v>100</v>
      </c>
      <c r="BK5" s="11" t="s">
        <v>343</v>
      </c>
      <c r="BL5" s="11" t="s">
        <v>2114</v>
      </c>
      <c r="BM5" s="11" t="s">
        <v>2299</v>
      </c>
      <c r="BN5" s="11" t="s">
        <v>519</v>
      </c>
      <c r="BO5" s="13">
        <v>1</v>
      </c>
      <c r="BP5" s="13">
        <v>1000</v>
      </c>
      <c r="BQ5" s="11" t="s">
        <v>3416</v>
      </c>
      <c r="BR5" s="11" t="s">
        <v>2114</v>
      </c>
      <c r="BS5" s="11" t="s">
        <v>2114</v>
      </c>
      <c r="BT5" s="11" t="s">
        <v>3855</v>
      </c>
    </row>
    <row r="6" spans="1:72" ht="13.5" customHeight="1">
      <c r="A6" s="11" t="s">
        <v>1496</v>
      </c>
      <c r="B6" s="11" t="s">
        <v>1514</v>
      </c>
      <c r="C6" s="11" t="s">
        <v>3846</v>
      </c>
      <c r="D6" s="11" t="s">
        <v>2113</v>
      </c>
      <c r="E6" s="11" t="s">
        <v>3847</v>
      </c>
      <c r="F6" s="11" t="s">
        <v>3848</v>
      </c>
      <c r="G6" s="11" t="s">
        <v>3849</v>
      </c>
      <c r="H6" s="12">
        <v>36404</v>
      </c>
      <c r="I6" s="11" t="s">
        <v>2224</v>
      </c>
      <c r="J6" s="11" t="s">
        <v>2118</v>
      </c>
      <c r="K6" s="11" t="s">
        <v>2206</v>
      </c>
      <c r="L6" s="11" t="s">
        <v>3587</v>
      </c>
      <c r="M6" s="11" t="s">
        <v>1498</v>
      </c>
      <c r="N6" s="11" t="s">
        <v>1499</v>
      </c>
      <c r="O6" s="11" t="s">
        <v>459</v>
      </c>
      <c r="P6" s="11" t="s">
        <v>2114</v>
      </c>
      <c r="Q6" s="11" t="s">
        <v>2125</v>
      </c>
      <c r="R6" s="11" t="s">
        <v>3418</v>
      </c>
      <c r="S6" s="11" t="s">
        <v>1501</v>
      </c>
      <c r="T6" s="11" t="s">
        <v>1501</v>
      </c>
      <c r="U6" s="11" t="s">
        <v>2224</v>
      </c>
      <c r="V6" s="11" t="s">
        <v>3419</v>
      </c>
      <c r="W6" s="11" t="s">
        <v>2612</v>
      </c>
      <c r="X6" s="13">
        <v>3</v>
      </c>
      <c r="Y6" s="11" t="s">
        <v>3418</v>
      </c>
      <c r="Z6" s="11" t="s">
        <v>2114</v>
      </c>
      <c r="AA6" s="11" t="s">
        <v>2114</v>
      </c>
      <c r="AB6" s="11">
        <f t="shared" si="2"/>
        <v>0.02460963024</v>
      </c>
      <c r="AC6" s="11" t="s">
        <v>2114</v>
      </c>
      <c r="AD6" s="11" t="str">
        <f t="shared" si="0"/>
        <v>NR</v>
      </c>
      <c r="AE6" s="11">
        <f t="shared" si="1"/>
        <v>0.02460963024</v>
      </c>
      <c r="AF6" s="11">
        <v>0.00372</v>
      </c>
      <c r="AG6" s="11" t="s">
        <v>2114</v>
      </c>
      <c r="AH6" s="11" t="s">
        <v>2114</v>
      </c>
      <c r="AI6" s="11" t="s">
        <v>3420</v>
      </c>
      <c r="AJ6" s="11" t="s">
        <v>2114</v>
      </c>
      <c r="AK6" s="11" t="s">
        <v>2114</v>
      </c>
      <c r="AL6" s="11" t="s">
        <v>2114</v>
      </c>
      <c r="AM6" s="11" t="s">
        <v>2114</v>
      </c>
      <c r="AN6" s="11" t="s">
        <v>2132</v>
      </c>
      <c r="AO6" s="11" t="s">
        <v>2114</v>
      </c>
      <c r="AP6" s="11" t="s">
        <v>1503</v>
      </c>
      <c r="AQ6" s="11" t="s">
        <v>2245</v>
      </c>
      <c r="AR6" s="11" t="s">
        <v>2114</v>
      </c>
      <c r="AS6" s="11" t="s">
        <v>2114</v>
      </c>
      <c r="AT6" s="11" t="s">
        <v>1505</v>
      </c>
      <c r="AU6" s="11" t="s">
        <v>1472</v>
      </c>
      <c r="AV6" s="13">
        <v>68</v>
      </c>
      <c r="AW6" s="11" t="s">
        <v>2134</v>
      </c>
      <c r="AX6" s="11" t="s">
        <v>2114</v>
      </c>
      <c r="AY6" s="11" t="s">
        <v>2276</v>
      </c>
      <c r="AZ6" s="11" t="s">
        <v>2114</v>
      </c>
      <c r="BA6" s="11" t="s">
        <v>1472</v>
      </c>
      <c r="BB6" s="11" t="s">
        <v>1472</v>
      </c>
      <c r="BC6" s="11" t="s">
        <v>2138</v>
      </c>
      <c r="BD6" s="11" t="s">
        <v>1472</v>
      </c>
      <c r="BE6" s="11" t="s">
        <v>1472</v>
      </c>
      <c r="BF6" s="11" t="s">
        <v>1472</v>
      </c>
      <c r="BG6" s="11" t="s">
        <v>2140</v>
      </c>
      <c r="BH6" s="11" t="s">
        <v>2141</v>
      </c>
      <c r="BI6" s="13">
        <v>1</v>
      </c>
      <c r="BJ6" s="13">
        <v>100</v>
      </c>
      <c r="BK6" s="11" t="s">
        <v>343</v>
      </c>
      <c r="BL6" s="11" t="s">
        <v>2114</v>
      </c>
      <c r="BM6" s="11" t="s">
        <v>2299</v>
      </c>
      <c r="BN6" s="11" t="s">
        <v>519</v>
      </c>
      <c r="BO6" s="13">
        <v>1</v>
      </c>
      <c r="BP6" s="13">
        <v>1000</v>
      </c>
      <c r="BQ6" s="11" t="s">
        <v>3419</v>
      </c>
      <c r="BR6" s="11" t="s">
        <v>2114</v>
      </c>
      <c r="BS6" s="11" t="s">
        <v>2114</v>
      </c>
      <c r="BT6" s="11" t="s">
        <v>2224</v>
      </c>
    </row>
    <row r="7" spans="1:72" ht="13.5" customHeight="1">
      <c r="A7" s="11" t="s">
        <v>1496</v>
      </c>
      <c r="B7" s="11" t="s">
        <v>1515</v>
      </c>
      <c r="C7" s="11" t="s">
        <v>3846</v>
      </c>
      <c r="D7" s="11" t="s">
        <v>2113</v>
      </c>
      <c r="E7" s="11" t="s">
        <v>3847</v>
      </c>
      <c r="F7" s="11" t="s">
        <v>3848</v>
      </c>
      <c r="G7" s="11" t="s">
        <v>3849</v>
      </c>
      <c r="H7" s="12">
        <v>36403</v>
      </c>
      <c r="I7" s="11" t="s">
        <v>2224</v>
      </c>
      <c r="J7" s="11" t="s">
        <v>2118</v>
      </c>
      <c r="K7" s="11" t="s">
        <v>2206</v>
      </c>
      <c r="L7" s="11" t="s">
        <v>3587</v>
      </c>
      <c r="M7" s="11" t="s">
        <v>1498</v>
      </c>
      <c r="N7" s="11" t="s">
        <v>1499</v>
      </c>
      <c r="O7" s="11" t="s">
        <v>459</v>
      </c>
      <c r="P7" s="11" t="s">
        <v>2114</v>
      </c>
      <c r="Q7" s="11" t="s">
        <v>2125</v>
      </c>
      <c r="R7" s="11" t="s">
        <v>3421</v>
      </c>
      <c r="S7" s="11" t="s">
        <v>1501</v>
      </c>
      <c r="T7" s="11" t="s">
        <v>1501</v>
      </c>
      <c r="U7" s="11" t="s">
        <v>234</v>
      </c>
      <c r="V7" s="11" t="s">
        <v>235</v>
      </c>
      <c r="W7" s="11" t="s">
        <v>2612</v>
      </c>
      <c r="X7" s="13">
        <v>3</v>
      </c>
      <c r="Y7" s="11" t="s">
        <v>3421</v>
      </c>
      <c r="Z7" s="11" t="s">
        <v>2114</v>
      </c>
      <c r="AA7" s="11" t="s">
        <v>2114</v>
      </c>
      <c r="AB7" s="11">
        <f t="shared" si="2"/>
        <v>0.022647882419999994</v>
      </c>
      <c r="AC7" s="11" t="s">
        <v>2114</v>
      </c>
      <c r="AD7" s="11" t="str">
        <f t="shared" si="0"/>
        <v>NR</v>
      </c>
      <c r="AE7" s="11">
        <f t="shared" si="1"/>
        <v>0.022647882419999994</v>
      </c>
      <c r="AF7" s="11">
        <v>0.00342</v>
      </c>
      <c r="AG7" s="11" t="s">
        <v>2114</v>
      </c>
      <c r="AH7" s="11" t="s">
        <v>2114</v>
      </c>
      <c r="AI7" s="11" t="s">
        <v>253</v>
      </c>
      <c r="AJ7" s="11" t="s">
        <v>2114</v>
      </c>
      <c r="AK7" s="11" t="s">
        <v>2114</v>
      </c>
      <c r="AL7" s="11" t="s">
        <v>2114</v>
      </c>
      <c r="AM7" s="11" t="s">
        <v>2114</v>
      </c>
      <c r="AN7" s="11" t="s">
        <v>2132</v>
      </c>
      <c r="AO7" s="11" t="s">
        <v>2114</v>
      </c>
      <c r="AP7" s="11" t="s">
        <v>1503</v>
      </c>
      <c r="AQ7" s="11" t="s">
        <v>2245</v>
      </c>
      <c r="AR7" s="11" t="s">
        <v>2114</v>
      </c>
      <c r="AS7" s="11" t="s">
        <v>2114</v>
      </c>
      <c r="AT7" s="11" t="s">
        <v>397</v>
      </c>
      <c r="AU7" s="11" t="s">
        <v>1472</v>
      </c>
      <c r="AV7" s="13">
        <v>68</v>
      </c>
      <c r="AW7" s="11" t="s">
        <v>2134</v>
      </c>
      <c r="AX7" s="11" t="s">
        <v>2114</v>
      </c>
      <c r="AY7" s="11" t="s">
        <v>2276</v>
      </c>
      <c r="AZ7" s="11" t="s">
        <v>2114</v>
      </c>
      <c r="BA7" s="11" t="s">
        <v>1472</v>
      </c>
      <c r="BB7" s="11" t="s">
        <v>1472</v>
      </c>
      <c r="BC7" s="11" t="s">
        <v>2138</v>
      </c>
      <c r="BD7" s="11" t="s">
        <v>1472</v>
      </c>
      <c r="BE7" s="11" t="s">
        <v>1472</v>
      </c>
      <c r="BF7" s="11" t="s">
        <v>1472</v>
      </c>
      <c r="BG7" s="11" t="s">
        <v>2140</v>
      </c>
      <c r="BH7" s="11" t="s">
        <v>2141</v>
      </c>
      <c r="BI7" s="13">
        <v>1</v>
      </c>
      <c r="BJ7" s="13">
        <v>100</v>
      </c>
      <c r="BK7" s="11" t="s">
        <v>343</v>
      </c>
      <c r="BL7" s="11" t="s">
        <v>2114</v>
      </c>
      <c r="BM7" s="11" t="s">
        <v>2299</v>
      </c>
      <c r="BN7" s="11" t="s">
        <v>519</v>
      </c>
      <c r="BO7" s="13">
        <v>1</v>
      </c>
      <c r="BP7" s="13">
        <v>1000</v>
      </c>
      <c r="BQ7" s="11" t="s">
        <v>235</v>
      </c>
      <c r="BR7" s="11" t="s">
        <v>2114</v>
      </c>
      <c r="BS7" s="11" t="s">
        <v>2114</v>
      </c>
      <c r="BT7" s="11" t="s">
        <v>234</v>
      </c>
    </row>
    <row r="8" spans="1:72" ht="13.5" customHeight="1">
      <c r="A8" s="11" t="s">
        <v>1496</v>
      </c>
      <c r="B8" s="11" t="s">
        <v>1516</v>
      </c>
      <c r="C8" s="11" t="s">
        <v>3846</v>
      </c>
      <c r="D8" s="11" t="s">
        <v>2113</v>
      </c>
      <c r="E8" s="11" t="s">
        <v>3847</v>
      </c>
      <c r="F8" s="11" t="s">
        <v>3848</v>
      </c>
      <c r="G8" s="11" t="s">
        <v>3849</v>
      </c>
      <c r="H8" s="12">
        <v>36403</v>
      </c>
      <c r="I8" s="11" t="s">
        <v>2224</v>
      </c>
      <c r="J8" s="11" t="s">
        <v>2118</v>
      </c>
      <c r="K8" s="11" t="s">
        <v>2206</v>
      </c>
      <c r="L8" s="11" t="s">
        <v>3587</v>
      </c>
      <c r="M8" s="11" t="s">
        <v>1498</v>
      </c>
      <c r="N8" s="11" t="s">
        <v>1499</v>
      </c>
      <c r="O8" s="11" t="s">
        <v>459</v>
      </c>
      <c r="P8" s="11" t="s">
        <v>2114</v>
      </c>
      <c r="Q8" s="11" t="s">
        <v>2125</v>
      </c>
      <c r="R8" s="11" t="s">
        <v>3422</v>
      </c>
      <c r="S8" s="11" t="s">
        <v>1501</v>
      </c>
      <c r="T8" s="11" t="s">
        <v>1501</v>
      </c>
      <c r="U8" s="11" t="s">
        <v>2289</v>
      </c>
      <c r="V8" s="11" t="s">
        <v>2290</v>
      </c>
      <c r="W8" s="11" t="s">
        <v>2612</v>
      </c>
      <c r="X8" s="13">
        <v>3</v>
      </c>
      <c r="Y8" s="11" t="s">
        <v>3422</v>
      </c>
      <c r="Z8" s="11" t="s">
        <v>2114</v>
      </c>
      <c r="AA8" s="11" t="s">
        <v>2114</v>
      </c>
      <c r="AB8" s="11">
        <f t="shared" si="2"/>
        <v>0.019932785404736843</v>
      </c>
      <c r="AC8" s="11" t="s">
        <v>2114</v>
      </c>
      <c r="AD8" s="11" t="str">
        <f t="shared" si="0"/>
        <v>NR</v>
      </c>
      <c r="AE8" s="11">
        <f t="shared" si="1"/>
        <v>0.019932785404736843</v>
      </c>
      <c r="AF8" s="11">
        <v>0.00301</v>
      </c>
      <c r="AG8" s="11" t="s">
        <v>2114</v>
      </c>
      <c r="AH8" s="11" t="s">
        <v>2114</v>
      </c>
      <c r="AI8" s="11" t="s">
        <v>4161</v>
      </c>
      <c r="AJ8" s="11" t="s">
        <v>2114</v>
      </c>
      <c r="AK8" s="11" t="s">
        <v>2114</v>
      </c>
      <c r="AL8" s="11" t="s">
        <v>2114</v>
      </c>
      <c r="AM8" s="11" t="s">
        <v>2114</v>
      </c>
      <c r="AN8" s="11" t="s">
        <v>2132</v>
      </c>
      <c r="AO8" s="11" t="s">
        <v>2114</v>
      </c>
      <c r="AP8" s="11" t="s">
        <v>1503</v>
      </c>
      <c r="AQ8" s="11" t="s">
        <v>2245</v>
      </c>
      <c r="AR8" s="11" t="s">
        <v>2114</v>
      </c>
      <c r="AS8" s="11" t="s">
        <v>2114</v>
      </c>
      <c r="AT8" s="11" t="s">
        <v>397</v>
      </c>
      <c r="AU8" s="11" t="s">
        <v>1472</v>
      </c>
      <c r="AV8" s="13">
        <v>68</v>
      </c>
      <c r="AW8" s="11" t="s">
        <v>2134</v>
      </c>
      <c r="AX8" s="11" t="s">
        <v>2114</v>
      </c>
      <c r="AY8" s="11" t="s">
        <v>2276</v>
      </c>
      <c r="AZ8" s="11" t="s">
        <v>2114</v>
      </c>
      <c r="BA8" s="11" t="s">
        <v>1472</v>
      </c>
      <c r="BB8" s="11" t="s">
        <v>1472</v>
      </c>
      <c r="BC8" s="11" t="s">
        <v>2138</v>
      </c>
      <c r="BD8" s="11" t="s">
        <v>1472</v>
      </c>
      <c r="BE8" s="11" t="s">
        <v>1472</v>
      </c>
      <c r="BF8" s="11" t="s">
        <v>1472</v>
      </c>
      <c r="BG8" s="11" t="s">
        <v>2140</v>
      </c>
      <c r="BH8" s="11" t="s">
        <v>2141</v>
      </c>
      <c r="BI8" s="13">
        <v>1</v>
      </c>
      <c r="BJ8" s="13">
        <v>100</v>
      </c>
      <c r="BK8" s="11" t="s">
        <v>343</v>
      </c>
      <c r="BL8" s="11" t="s">
        <v>2114</v>
      </c>
      <c r="BM8" s="11" t="s">
        <v>2299</v>
      </c>
      <c r="BN8" s="11" t="s">
        <v>519</v>
      </c>
      <c r="BO8" s="13">
        <v>1</v>
      </c>
      <c r="BP8" s="13">
        <v>1000</v>
      </c>
      <c r="BQ8" s="11" t="s">
        <v>2290</v>
      </c>
      <c r="BR8" s="11" t="s">
        <v>2114</v>
      </c>
      <c r="BS8" s="11" t="s">
        <v>2114</v>
      </c>
      <c r="BT8" s="11" t="s">
        <v>2289</v>
      </c>
    </row>
    <row r="9" spans="1:72" ht="13.5" customHeight="1">
      <c r="A9" s="11" t="s">
        <v>1496</v>
      </c>
      <c r="B9" s="11" t="s">
        <v>1517</v>
      </c>
      <c r="C9" s="11" t="s">
        <v>3846</v>
      </c>
      <c r="D9" s="11" t="s">
        <v>2113</v>
      </c>
      <c r="E9" s="11" t="s">
        <v>3847</v>
      </c>
      <c r="F9" s="11" t="s">
        <v>3848</v>
      </c>
      <c r="G9" s="11" t="s">
        <v>3849</v>
      </c>
      <c r="H9" s="12">
        <v>36404</v>
      </c>
      <c r="I9" s="11" t="s">
        <v>2224</v>
      </c>
      <c r="J9" s="11" t="s">
        <v>2118</v>
      </c>
      <c r="K9" s="11" t="s">
        <v>316</v>
      </c>
      <c r="L9" s="11" t="s">
        <v>3587</v>
      </c>
      <c r="M9" s="11" t="s">
        <v>1498</v>
      </c>
      <c r="N9" s="11" t="s">
        <v>1518</v>
      </c>
      <c r="O9" s="11" t="s">
        <v>459</v>
      </c>
      <c r="P9" s="11" t="s">
        <v>2114</v>
      </c>
      <c r="Q9" s="11" t="s">
        <v>2125</v>
      </c>
      <c r="R9" s="11" t="s">
        <v>3423</v>
      </c>
      <c r="S9" s="11" t="s">
        <v>1501</v>
      </c>
      <c r="T9" s="11" t="s">
        <v>1501</v>
      </c>
      <c r="U9" s="11" t="s">
        <v>45</v>
      </c>
      <c r="V9" s="11" t="s">
        <v>3424</v>
      </c>
      <c r="W9" s="11" t="s">
        <v>2612</v>
      </c>
      <c r="X9" s="13">
        <v>3</v>
      </c>
      <c r="Y9" s="11" t="s">
        <v>3423</v>
      </c>
      <c r="Z9" s="11" t="s">
        <v>2114</v>
      </c>
      <c r="AA9" s="11" t="s">
        <v>2114</v>
      </c>
      <c r="AB9" s="11">
        <f t="shared" si="2"/>
        <v>0.013437215936842105</v>
      </c>
      <c r="AC9" s="11" t="s">
        <v>2114</v>
      </c>
      <c r="AD9" s="11" t="str">
        <f t="shared" si="0"/>
        <v>NR</v>
      </c>
      <c r="AE9" s="11">
        <f t="shared" si="1"/>
        <v>0.013437215936842105</v>
      </c>
      <c r="AF9" s="11">
        <v>0.0029</v>
      </c>
      <c r="AG9" s="11" t="s">
        <v>2114</v>
      </c>
      <c r="AH9" s="11" t="s">
        <v>2114</v>
      </c>
      <c r="AI9" s="11" t="s">
        <v>3425</v>
      </c>
      <c r="AJ9" s="11" t="s">
        <v>2114</v>
      </c>
      <c r="AK9" s="11" t="s">
        <v>2114</v>
      </c>
      <c r="AL9" s="11" t="s">
        <v>2114</v>
      </c>
      <c r="AM9" s="11" t="s">
        <v>2114</v>
      </c>
      <c r="AN9" s="11" t="s">
        <v>2132</v>
      </c>
      <c r="AO9" s="11" t="s">
        <v>2114</v>
      </c>
      <c r="AP9" s="11" t="s">
        <v>1503</v>
      </c>
      <c r="AQ9" s="11" t="s">
        <v>2245</v>
      </c>
      <c r="AR9" s="11" t="s">
        <v>2114</v>
      </c>
      <c r="AS9" s="11" t="s">
        <v>2114</v>
      </c>
      <c r="AT9" s="11" t="s">
        <v>1523</v>
      </c>
      <c r="AU9" s="11" t="s">
        <v>1472</v>
      </c>
      <c r="AV9" s="13">
        <v>68</v>
      </c>
      <c r="AW9" s="11" t="s">
        <v>2134</v>
      </c>
      <c r="AX9" s="11" t="s">
        <v>2114</v>
      </c>
      <c r="AY9" s="11" t="s">
        <v>2276</v>
      </c>
      <c r="AZ9" s="11" t="s">
        <v>2114</v>
      </c>
      <c r="BA9" s="11" t="s">
        <v>1472</v>
      </c>
      <c r="BB9" s="11" t="s">
        <v>1472</v>
      </c>
      <c r="BC9" s="11" t="s">
        <v>2138</v>
      </c>
      <c r="BD9" s="11" t="s">
        <v>1472</v>
      </c>
      <c r="BE9" s="11" t="s">
        <v>1472</v>
      </c>
      <c r="BF9" s="11" t="s">
        <v>1472</v>
      </c>
      <c r="BG9" s="11" t="s">
        <v>2140</v>
      </c>
      <c r="BH9" s="11" t="s">
        <v>2141</v>
      </c>
      <c r="BI9" s="13">
        <v>1</v>
      </c>
      <c r="BJ9" s="13">
        <v>70</v>
      </c>
      <c r="BK9" s="11" t="s">
        <v>343</v>
      </c>
      <c r="BL9" s="11" t="s">
        <v>2114</v>
      </c>
      <c r="BM9" s="11" t="s">
        <v>2299</v>
      </c>
      <c r="BN9" s="11" t="s">
        <v>519</v>
      </c>
      <c r="BO9" s="13">
        <v>1</v>
      </c>
      <c r="BP9" s="13">
        <v>1000</v>
      </c>
      <c r="BQ9" s="11" t="s">
        <v>3424</v>
      </c>
      <c r="BR9" s="11" t="s">
        <v>2114</v>
      </c>
      <c r="BS9" s="11" t="s">
        <v>2114</v>
      </c>
      <c r="BT9" s="11" t="s">
        <v>45</v>
      </c>
    </row>
    <row r="10" spans="1:72" ht="13.5" customHeight="1">
      <c r="A10" s="11" t="s">
        <v>1496</v>
      </c>
      <c r="B10" s="11" t="s">
        <v>1524</v>
      </c>
      <c r="C10" s="11" t="s">
        <v>3846</v>
      </c>
      <c r="D10" s="11" t="s">
        <v>2113</v>
      </c>
      <c r="E10" s="11" t="s">
        <v>3847</v>
      </c>
      <c r="F10" s="11" t="s">
        <v>3848</v>
      </c>
      <c r="G10" s="11" t="s">
        <v>3849</v>
      </c>
      <c r="H10" s="12">
        <v>36405</v>
      </c>
      <c r="I10" s="11" t="s">
        <v>2224</v>
      </c>
      <c r="J10" s="11" t="s">
        <v>2118</v>
      </c>
      <c r="K10" s="11" t="s">
        <v>316</v>
      </c>
      <c r="L10" s="11" t="s">
        <v>3587</v>
      </c>
      <c r="M10" s="11" t="s">
        <v>1498</v>
      </c>
      <c r="N10" s="11" t="s">
        <v>1518</v>
      </c>
      <c r="O10" s="11" t="s">
        <v>459</v>
      </c>
      <c r="P10" s="11" t="s">
        <v>2114</v>
      </c>
      <c r="Q10" s="11" t="s">
        <v>2125</v>
      </c>
      <c r="R10" s="11" t="s">
        <v>3426</v>
      </c>
      <c r="S10" s="11" t="s">
        <v>1501</v>
      </c>
      <c r="T10" s="11" t="s">
        <v>1501</v>
      </c>
      <c r="U10" s="11" t="s">
        <v>2566</v>
      </c>
      <c r="V10" s="11" t="s">
        <v>3427</v>
      </c>
      <c r="W10" s="11" t="s">
        <v>2612</v>
      </c>
      <c r="X10" s="13">
        <v>3</v>
      </c>
      <c r="Y10" s="11" t="s">
        <v>3426</v>
      </c>
      <c r="Z10" s="11" t="s">
        <v>2114</v>
      </c>
      <c r="AA10" s="11" t="s">
        <v>2114</v>
      </c>
      <c r="AB10" s="11">
        <f t="shared" si="2"/>
        <v>0.008565321221052632</v>
      </c>
      <c r="AC10" s="11" t="s">
        <v>2114</v>
      </c>
      <c r="AD10" s="11" t="str">
        <f t="shared" si="0"/>
        <v>NR</v>
      </c>
      <c r="AE10" s="11">
        <f t="shared" si="1"/>
        <v>0.008565321221052632</v>
      </c>
      <c r="AF10" s="11">
        <v>0.00208</v>
      </c>
      <c r="AG10" s="11" t="s">
        <v>2114</v>
      </c>
      <c r="AH10" s="11" t="s">
        <v>2114</v>
      </c>
      <c r="AI10" s="11" t="s">
        <v>3428</v>
      </c>
      <c r="AJ10" s="11" t="s">
        <v>2114</v>
      </c>
      <c r="AK10" s="11" t="s">
        <v>2114</v>
      </c>
      <c r="AL10" s="11" t="s">
        <v>2114</v>
      </c>
      <c r="AM10" s="11" t="s">
        <v>2114</v>
      </c>
      <c r="AN10" s="11" t="s">
        <v>2132</v>
      </c>
      <c r="AO10" s="11" t="s">
        <v>2114</v>
      </c>
      <c r="AP10" s="11" t="s">
        <v>1503</v>
      </c>
      <c r="AQ10" s="11" t="s">
        <v>2245</v>
      </c>
      <c r="AR10" s="11" t="s">
        <v>2114</v>
      </c>
      <c r="AS10" s="11" t="s">
        <v>2114</v>
      </c>
      <c r="AT10" s="11" t="s">
        <v>1525</v>
      </c>
      <c r="AU10" s="11" t="s">
        <v>1472</v>
      </c>
      <c r="AV10" s="13">
        <v>68</v>
      </c>
      <c r="AW10" s="11" t="s">
        <v>2134</v>
      </c>
      <c r="AX10" s="11" t="s">
        <v>2114</v>
      </c>
      <c r="AY10" s="11" t="s">
        <v>2276</v>
      </c>
      <c r="AZ10" s="11" t="s">
        <v>2114</v>
      </c>
      <c r="BA10" s="11" t="s">
        <v>1472</v>
      </c>
      <c r="BB10" s="11" t="s">
        <v>1472</v>
      </c>
      <c r="BC10" s="11" t="s">
        <v>2138</v>
      </c>
      <c r="BD10" s="11" t="s">
        <v>1472</v>
      </c>
      <c r="BE10" s="11" t="s">
        <v>1472</v>
      </c>
      <c r="BF10" s="11" t="s">
        <v>1472</v>
      </c>
      <c r="BG10" s="11" t="s">
        <v>2140</v>
      </c>
      <c r="BH10" s="11" t="s">
        <v>2141</v>
      </c>
      <c r="BI10" s="13">
        <v>1</v>
      </c>
      <c r="BJ10" s="13">
        <v>70</v>
      </c>
      <c r="BK10" s="11" t="s">
        <v>343</v>
      </c>
      <c r="BL10" s="11" t="s">
        <v>2114</v>
      </c>
      <c r="BM10" s="11" t="s">
        <v>2299</v>
      </c>
      <c r="BN10" s="11" t="s">
        <v>519</v>
      </c>
      <c r="BO10" s="13">
        <v>1</v>
      </c>
      <c r="BP10" s="13">
        <v>1000</v>
      </c>
      <c r="BQ10" s="11" t="s">
        <v>3427</v>
      </c>
      <c r="BR10" s="11" t="s">
        <v>2114</v>
      </c>
      <c r="BS10" s="11" t="s">
        <v>2114</v>
      </c>
      <c r="BT10" s="11" t="s">
        <v>2566</v>
      </c>
    </row>
    <row r="11" spans="1:72" ht="13.5" customHeight="1">
      <c r="A11" s="11" t="s">
        <v>1496</v>
      </c>
      <c r="B11" s="11" t="s">
        <v>1526</v>
      </c>
      <c r="C11" s="11" t="s">
        <v>3846</v>
      </c>
      <c r="D11" s="11" t="s">
        <v>2113</v>
      </c>
      <c r="E11" s="11" t="s">
        <v>3847</v>
      </c>
      <c r="F11" s="11" t="s">
        <v>3848</v>
      </c>
      <c r="G11" s="11" t="s">
        <v>3849</v>
      </c>
      <c r="H11" s="12">
        <v>36404</v>
      </c>
      <c r="I11" s="11" t="s">
        <v>2224</v>
      </c>
      <c r="J11" s="11" t="s">
        <v>2118</v>
      </c>
      <c r="K11" s="11" t="s">
        <v>316</v>
      </c>
      <c r="L11" s="11" t="s">
        <v>3587</v>
      </c>
      <c r="M11" s="11" t="s">
        <v>1498</v>
      </c>
      <c r="N11" s="11" t="s">
        <v>1518</v>
      </c>
      <c r="O11" s="11" t="s">
        <v>459</v>
      </c>
      <c r="P11" s="11" t="s">
        <v>2114</v>
      </c>
      <c r="Q11" s="11" t="s">
        <v>2125</v>
      </c>
      <c r="R11" s="11" t="s">
        <v>3429</v>
      </c>
      <c r="S11" s="11" t="s">
        <v>1501</v>
      </c>
      <c r="T11" s="11" t="s">
        <v>1501</v>
      </c>
      <c r="U11" s="11" t="s">
        <v>3572</v>
      </c>
      <c r="V11" s="11" t="s">
        <v>3430</v>
      </c>
      <c r="W11" s="11" t="s">
        <v>2612</v>
      </c>
      <c r="X11" s="13">
        <v>3</v>
      </c>
      <c r="Y11" s="11" t="s">
        <v>3429</v>
      </c>
      <c r="Z11" s="11" t="s">
        <v>2114</v>
      </c>
      <c r="AA11" s="11" t="s">
        <v>2114</v>
      </c>
      <c r="AB11" s="11">
        <f t="shared" si="2"/>
        <v>0.012874899116842108</v>
      </c>
      <c r="AC11" s="11" t="s">
        <v>2114</v>
      </c>
      <c r="AD11" s="11" t="str">
        <f t="shared" si="0"/>
        <v>NR</v>
      </c>
      <c r="AE11" s="11">
        <f t="shared" si="1"/>
        <v>0.012874899116842108</v>
      </c>
      <c r="AF11" s="11">
        <v>0.00219</v>
      </c>
      <c r="AG11" s="11" t="s">
        <v>2114</v>
      </c>
      <c r="AH11" s="11" t="s">
        <v>2114</v>
      </c>
      <c r="AI11" s="11" t="s">
        <v>3117</v>
      </c>
      <c r="AJ11" s="11" t="s">
        <v>2114</v>
      </c>
      <c r="AK11" s="11" t="s">
        <v>2114</v>
      </c>
      <c r="AL11" s="11" t="s">
        <v>2114</v>
      </c>
      <c r="AM11" s="11" t="s">
        <v>2114</v>
      </c>
      <c r="AN11" s="11" t="s">
        <v>2132</v>
      </c>
      <c r="AO11" s="11" t="s">
        <v>2114</v>
      </c>
      <c r="AP11" s="11" t="s">
        <v>1503</v>
      </c>
      <c r="AQ11" s="11" t="s">
        <v>2245</v>
      </c>
      <c r="AR11" s="11" t="s">
        <v>2114</v>
      </c>
      <c r="AS11" s="11" t="s">
        <v>2114</v>
      </c>
      <c r="AT11" s="11" t="s">
        <v>1528</v>
      </c>
      <c r="AU11" s="11" t="s">
        <v>1472</v>
      </c>
      <c r="AV11" s="13">
        <v>68</v>
      </c>
      <c r="AW11" s="11" t="s">
        <v>2134</v>
      </c>
      <c r="AX11" s="11" t="s">
        <v>2114</v>
      </c>
      <c r="AY11" s="11" t="s">
        <v>2276</v>
      </c>
      <c r="AZ11" s="11" t="s">
        <v>2114</v>
      </c>
      <c r="BA11" s="11" t="s">
        <v>1472</v>
      </c>
      <c r="BB11" s="11" t="s">
        <v>1472</v>
      </c>
      <c r="BC11" s="11" t="s">
        <v>2138</v>
      </c>
      <c r="BD11" s="11" t="s">
        <v>1472</v>
      </c>
      <c r="BE11" s="11" t="s">
        <v>1472</v>
      </c>
      <c r="BF11" s="11" t="s">
        <v>1472</v>
      </c>
      <c r="BG11" s="11" t="s">
        <v>2140</v>
      </c>
      <c r="BH11" s="11" t="s">
        <v>2141</v>
      </c>
      <c r="BI11" s="13">
        <v>1</v>
      </c>
      <c r="BJ11" s="13">
        <v>70</v>
      </c>
      <c r="BK11" s="11" t="s">
        <v>343</v>
      </c>
      <c r="BL11" s="11" t="s">
        <v>2114</v>
      </c>
      <c r="BM11" s="11" t="s">
        <v>2299</v>
      </c>
      <c r="BN11" s="11" t="s">
        <v>519</v>
      </c>
      <c r="BO11" s="13">
        <v>1</v>
      </c>
      <c r="BP11" s="13">
        <v>1000</v>
      </c>
      <c r="BQ11" s="11" t="s">
        <v>3430</v>
      </c>
      <c r="BR11" s="11" t="s">
        <v>2114</v>
      </c>
      <c r="BS11" s="11" t="s">
        <v>2114</v>
      </c>
      <c r="BT11" s="11" t="s">
        <v>3572</v>
      </c>
    </row>
    <row r="12" spans="1:72" ht="13.5" customHeight="1">
      <c r="A12" s="11" t="s">
        <v>1496</v>
      </c>
      <c r="B12" s="11" t="s">
        <v>1529</v>
      </c>
      <c r="C12" s="11" t="s">
        <v>3846</v>
      </c>
      <c r="D12" s="11" t="s">
        <v>2113</v>
      </c>
      <c r="E12" s="11" t="s">
        <v>3847</v>
      </c>
      <c r="F12" s="11" t="s">
        <v>3848</v>
      </c>
      <c r="G12" s="11" t="s">
        <v>3849</v>
      </c>
      <c r="H12" s="12">
        <v>36403</v>
      </c>
      <c r="I12" s="11" t="s">
        <v>2224</v>
      </c>
      <c r="J12" s="11" t="s">
        <v>2118</v>
      </c>
      <c r="K12" s="11" t="s">
        <v>2206</v>
      </c>
      <c r="L12" s="11" t="s">
        <v>3587</v>
      </c>
      <c r="M12" s="11" t="s">
        <v>1498</v>
      </c>
      <c r="N12" s="11" t="s">
        <v>1499</v>
      </c>
      <c r="O12" s="11" t="s">
        <v>459</v>
      </c>
      <c r="P12" s="11" t="s">
        <v>2114</v>
      </c>
      <c r="Q12" s="11" t="s">
        <v>2125</v>
      </c>
      <c r="R12" s="11" t="s">
        <v>3421</v>
      </c>
      <c r="S12" s="11" t="s">
        <v>1501</v>
      </c>
      <c r="T12" s="11" t="s">
        <v>1501</v>
      </c>
      <c r="U12" s="11" t="s">
        <v>234</v>
      </c>
      <c r="V12" s="11" t="s">
        <v>235</v>
      </c>
      <c r="W12" s="11" t="s">
        <v>2612</v>
      </c>
      <c r="X12" s="13">
        <v>3</v>
      </c>
      <c r="Y12" s="11" t="s">
        <v>3421</v>
      </c>
      <c r="Z12" s="11" t="s">
        <v>2114</v>
      </c>
      <c r="AA12" s="11" t="s">
        <v>2114</v>
      </c>
      <c r="AB12" s="11">
        <f t="shared" si="2"/>
        <v>0.022624982639999996</v>
      </c>
      <c r="AC12" s="11" t="s">
        <v>2114</v>
      </c>
      <c r="AD12" s="11" t="str">
        <f t="shared" si="0"/>
        <v>NR</v>
      </c>
      <c r="AE12" s="11">
        <f t="shared" si="1"/>
        <v>0.022624982639999996</v>
      </c>
      <c r="AF12" s="11">
        <v>0.00342</v>
      </c>
      <c r="AG12" s="11" t="s">
        <v>2114</v>
      </c>
      <c r="AH12" s="11" t="s">
        <v>2114</v>
      </c>
      <c r="AI12" s="11" t="s">
        <v>253</v>
      </c>
      <c r="AJ12" s="11" t="s">
        <v>2114</v>
      </c>
      <c r="AK12" s="11" t="s">
        <v>2114</v>
      </c>
      <c r="AL12" s="11" t="s">
        <v>2114</v>
      </c>
      <c r="AM12" s="11" t="s">
        <v>2114</v>
      </c>
      <c r="AN12" s="11" t="s">
        <v>2132</v>
      </c>
      <c r="AO12" s="11" t="s">
        <v>2114</v>
      </c>
      <c r="AP12" s="11" t="s">
        <v>1503</v>
      </c>
      <c r="AQ12" s="11" t="s">
        <v>2245</v>
      </c>
      <c r="AR12" s="11" t="s">
        <v>2114</v>
      </c>
      <c r="AS12" s="11" t="s">
        <v>2114</v>
      </c>
      <c r="AT12" s="11" t="s">
        <v>1505</v>
      </c>
      <c r="AU12" s="11" t="s">
        <v>1472</v>
      </c>
      <c r="AV12" s="13">
        <v>68</v>
      </c>
      <c r="AW12" s="11" t="s">
        <v>2134</v>
      </c>
      <c r="AX12" s="11" t="s">
        <v>2114</v>
      </c>
      <c r="AY12" s="11" t="s">
        <v>2276</v>
      </c>
      <c r="AZ12" s="11" t="s">
        <v>2114</v>
      </c>
      <c r="BA12" s="11" t="s">
        <v>1472</v>
      </c>
      <c r="BB12" s="11" t="s">
        <v>1472</v>
      </c>
      <c r="BC12" s="11" t="s">
        <v>2138</v>
      </c>
      <c r="BD12" s="11" t="s">
        <v>1472</v>
      </c>
      <c r="BE12" s="11" t="s">
        <v>1472</v>
      </c>
      <c r="BF12" s="11" t="s">
        <v>1472</v>
      </c>
      <c r="BG12" s="11" t="s">
        <v>2140</v>
      </c>
      <c r="BH12" s="11" t="s">
        <v>2141</v>
      </c>
      <c r="BI12" s="13">
        <v>1</v>
      </c>
      <c r="BJ12" s="13">
        <v>100</v>
      </c>
      <c r="BK12" s="11" t="s">
        <v>343</v>
      </c>
      <c r="BL12" s="11" t="s">
        <v>2114</v>
      </c>
      <c r="BM12" s="11" t="s">
        <v>2299</v>
      </c>
      <c r="BN12" s="11" t="s">
        <v>519</v>
      </c>
      <c r="BO12" s="13">
        <v>1</v>
      </c>
      <c r="BP12" s="13">
        <v>1000</v>
      </c>
      <c r="BQ12" s="11" t="s">
        <v>235</v>
      </c>
      <c r="BR12" s="11" t="s">
        <v>2114</v>
      </c>
      <c r="BS12" s="11" t="s">
        <v>2114</v>
      </c>
      <c r="BT12" s="11" t="s">
        <v>234</v>
      </c>
    </row>
    <row r="13" ht="12.75">
      <c r="AE13" s="10">
        <f>AVERAGE(AE2:AE12)</f>
        <v>0.01642235964641148</v>
      </c>
    </row>
    <row r="14" ht="12.75">
      <c r="AE14" s="15" t="s">
        <v>1684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T2"/>
  <sheetViews>
    <sheetView workbookViewId="0" topLeftCell="U1">
      <selection activeCell="A1" sqref="A1"/>
    </sheetView>
  </sheetViews>
  <sheetFormatPr defaultColWidth="9.140625" defaultRowHeight="12.75"/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2245</v>
      </c>
      <c r="B2" t="s">
        <v>2234</v>
      </c>
      <c r="C2" t="s">
        <v>455</v>
      </c>
      <c r="D2" t="s">
        <v>2250</v>
      </c>
      <c r="E2" t="s">
        <v>456</v>
      </c>
      <c r="F2" t="s">
        <v>457</v>
      </c>
      <c r="G2" t="s">
        <v>2408</v>
      </c>
      <c r="H2" s="1">
        <v>33134</v>
      </c>
      <c r="I2" t="s">
        <v>128</v>
      </c>
      <c r="J2" t="s">
        <v>2118</v>
      </c>
      <c r="K2" t="s">
        <v>2206</v>
      </c>
      <c r="L2" t="s">
        <v>2114</v>
      </c>
      <c r="M2" t="s">
        <v>2114</v>
      </c>
      <c r="N2" t="s">
        <v>458</v>
      </c>
      <c r="O2" t="s">
        <v>459</v>
      </c>
      <c r="P2" t="s">
        <v>2114</v>
      </c>
      <c r="Q2" t="s">
        <v>2434</v>
      </c>
      <c r="R2" t="s">
        <v>2219</v>
      </c>
      <c r="S2" t="s">
        <v>320</v>
      </c>
      <c r="T2" t="s">
        <v>320</v>
      </c>
      <c r="U2" t="s">
        <v>479</v>
      </c>
      <c r="V2" t="s">
        <v>480</v>
      </c>
      <c r="W2" t="s">
        <v>2280</v>
      </c>
      <c r="X2">
        <v>3</v>
      </c>
      <c r="Y2" t="s">
        <v>2219</v>
      </c>
      <c r="Z2" t="s">
        <v>2140</v>
      </c>
      <c r="AA2" t="s">
        <v>2140</v>
      </c>
      <c r="AB2" t="s">
        <v>481</v>
      </c>
      <c r="AC2" t="s">
        <v>482</v>
      </c>
      <c r="AD2" t="s">
        <v>482</v>
      </c>
      <c r="AE2" t="s">
        <v>483</v>
      </c>
      <c r="AF2" t="s">
        <v>484</v>
      </c>
      <c r="AG2" t="s">
        <v>485</v>
      </c>
      <c r="AH2" t="s">
        <v>485</v>
      </c>
      <c r="AI2" t="s">
        <v>486</v>
      </c>
      <c r="AJ2" t="s">
        <v>487</v>
      </c>
      <c r="AK2" t="s">
        <v>488</v>
      </c>
      <c r="AL2" t="s">
        <v>488</v>
      </c>
      <c r="AM2" t="s">
        <v>489</v>
      </c>
      <c r="AN2" t="s">
        <v>2132</v>
      </c>
      <c r="AO2" t="s">
        <v>2114</v>
      </c>
      <c r="AQ2" t="s">
        <v>469</v>
      </c>
      <c r="AR2" t="s">
        <v>469</v>
      </c>
      <c r="AS2" t="s">
        <v>469</v>
      </c>
      <c r="AT2" t="s">
        <v>2114</v>
      </c>
      <c r="AU2" t="s">
        <v>470</v>
      </c>
      <c r="AV2">
        <v>68</v>
      </c>
      <c r="AW2" t="s">
        <v>2134</v>
      </c>
      <c r="AX2" t="s">
        <v>471</v>
      </c>
      <c r="AY2" t="s">
        <v>472</v>
      </c>
      <c r="AZ2" t="s">
        <v>473</v>
      </c>
      <c r="BA2" t="s">
        <v>473</v>
      </c>
      <c r="BB2" t="s">
        <v>473</v>
      </c>
      <c r="BC2" t="s">
        <v>2441</v>
      </c>
      <c r="BG2" t="s">
        <v>2247</v>
      </c>
      <c r="BH2" t="s">
        <v>2280</v>
      </c>
      <c r="BI2">
        <v>1</v>
      </c>
      <c r="BJ2">
        <v>100</v>
      </c>
      <c r="BK2" t="s">
        <v>2114</v>
      </c>
      <c r="BL2" t="s">
        <v>2114</v>
      </c>
      <c r="BM2" t="s">
        <v>2114</v>
      </c>
      <c r="BN2" t="s">
        <v>474</v>
      </c>
      <c r="BO2">
        <v>2</v>
      </c>
      <c r="BP2">
        <v>850</v>
      </c>
      <c r="BQ2" t="s">
        <v>490</v>
      </c>
      <c r="BR2" t="s">
        <v>320</v>
      </c>
      <c r="BS2" t="s">
        <v>320</v>
      </c>
      <c r="BT2" t="s">
        <v>491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37"/>
  <sheetViews>
    <sheetView workbookViewId="0" topLeftCell="H1">
      <selection activeCell="A1" sqref="A1"/>
    </sheetView>
  </sheetViews>
  <sheetFormatPr defaultColWidth="9.140625" defaultRowHeight="12.75"/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309</v>
      </c>
      <c r="B2" t="s">
        <v>1315</v>
      </c>
      <c r="C2" t="s">
        <v>311</v>
      </c>
      <c r="D2" t="s">
        <v>2250</v>
      </c>
      <c r="E2" t="s">
        <v>312</v>
      </c>
      <c r="F2" t="s">
        <v>313</v>
      </c>
      <c r="G2" t="s">
        <v>314</v>
      </c>
      <c r="H2" s="1">
        <v>33640</v>
      </c>
      <c r="I2" t="s">
        <v>2412</v>
      </c>
      <c r="J2" t="s">
        <v>2118</v>
      </c>
      <c r="K2" t="s">
        <v>316</v>
      </c>
      <c r="L2" t="s">
        <v>3528</v>
      </c>
      <c r="M2" t="s">
        <v>1316</v>
      </c>
      <c r="N2" t="s">
        <v>1317</v>
      </c>
      <c r="O2" t="s">
        <v>2123</v>
      </c>
      <c r="P2" t="s">
        <v>2114</v>
      </c>
      <c r="Q2" t="s">
        <v>2125</v>
      </c>
      <c r="R2" t="s">
        <v>320</v>
      </c>
      <c r="S2" t="s">
        <v>1318</v>
      </c>
      <c r="T2" t="s">
        <v>320</v>
      </c>
      <c r="U2" t="s">
        <v>1319</v>
      </c>
      <c r="V2" t="s">
        <v>1320</v>
      </c>
      <c r="W2" t="s">
        <v>1321</v>
      </c>
      <c r="X2">
        <v>3</v>
      </c>
      <c r="Y2" t="s">
        <v>2144</v>
      </c>
      <c r="Z2" t="s">
        <v>1318</v>
      </c>
      <c r="AA2" t="s">
        <v>2144</v>
      </c>
      <c r="AB2" t="s">
        <v>1322</v>
      </c>
      <c r="AC2" t="s">
        <v>1323</v>
      </c>
      <c r="AD2" t="s">
        <v>1322</v>
      </c>
      <c r="AE2" t="s">
        <v>1324</v>
      </c>
      <c r="AF2" t="s">
        <v>1325</v>
      </c>
      <c r="AG2" t="s">
        <v>1326</v>
      </c>
      <c r="AH2" t="s">
        <v>1327</v>
      </c>
      <c r="AI2" t="s">
        <v>1328</v>
      </c>
      <c r="AJ2" t="s">
        <v>1329</v>
      </c>
      <c r="AK2" t="s">
        <v>1330</v>
      </c>
      <c r="AL2" t="s">
        <v>1329</v>
      </c>
      <c r="AM2" t="s">
        <v>1331</v>
      </c>
      <c r="AN2" t="s">
        <v>2132</v>
      </c>
      <c r="AO2" t="s">
        <v>2270</v>
      </c>
      <c r="AP2" t="s">
        <v>338</v>
      </c>
      <c r="AQ2" t="s">
        <v>1332</v>
      </c>
      <c r="AR2" t="s">
        <v>3712</v>
      </c>
      <c r="AS2" t="s">
        <v>2144</v>
      </c>
      <c r="AT2" t="s">
        <v>2114</v>
      </c>
      <c r="AU2" t="s">
        <v>1333</v>
      </c>
      <c r="AV2">
        <v>68</v>
      </c>
      <c r="AW2" t="s">
        <v>2134</v>
      </c>
      <c r="AX2" t="s">
        <v>2114</v>
      </c>
      <c r="AY2" t="s">
        <v>2276</v>
      </c>
      <c r="AZ2" t="s">
        <v>1334</v>
      </c>
      <c r="BA2" t="s">
        <v>1334</v>
      </c>
      <c r="BB2" t="s">
        <v>1334</v>
      </c>
      <c r="BC2" t="s">
        <v>2138</v>
      </c>
      <c r="BG2" t="s">
        <v>2247</v>
      </c>
      <c r="BH2" t="s">
        <v>2280</v>
      </c>
      <c r="BI2">
        <v>3</v>
      </c>
      <c r="BJ2">
        <v>70</v>
      </c>
      <c r="BK2" t="s">
        <v>1335</v>
      </c>
      <c r="BL2" t="s">
        <v>2143</v>
      </c>
      <c r="BM2" t="s">
        <v>356</v>
      </c>
      <c r="BN2" t="s">
        <v>2282</v>
      </c>
      <c r="BO2">
        <v>2</v>
      </c>
      <c r="BP2">
        <v>1500</v>
      </c>
      <c r="BQ2" t="s">
        <v>320</v>
      </c>
      <c r="BR2" t="s">
        <v>1336</v>
      </c>
      <c r="BS2" t="s">
        <v>320</v>
      </c>
      <c r="BT2" t="s">
        <v>2441</v>
      </c>
    </row>
    <row r="3" spans="1:72" ht="12.75">
      <c r="A3" t="s">
        <v>2110</v>
      </c>
      <c r="B3" t="s">
        <v>1337</v>
      </c>
      <c r="C3" t="s">
        <v>2185</v>
      </c>
      <c r="D3" t="s">
        <v>2113</v>
      </c>
      <c r="E3" t="s">
        <v>2114</v>
      </c>
      <c r="F3" t="s">
        <v>2186</v>
      </c>
      <c r="G3" t="s">
        <v>2116</v>
      </c>
      <c r="H3" s="1">
        <v>34570</v>
      </c>
      <c r="I3" t="s">
        <v>134</v>
      </c>
      <c r="J3" t="s">
        <v>2118</v>
      </c>
      <c r="K3" t="s">
        <v>1338</v>
      </c>
      <c r="L3" t="s">
        <v>3528</v>
      </c>
      <c r="M3" t="s">
        <v>1339</v>
      </c>
      <c r="N3" t="s">
        <v>1340</v>
      </c>
      <c r="O3" t="s">
        <v>2123</v>
      </c>
      <c r="P3" t="s">
        <v>2124</v>
      </c>
      <c r="Q3" t="s">
        <v>2125</v>
      </c>
      <c r="R3" t="s">
        <v>1341</v>
      </c>
      <c r="S3" t="s">
        <v>2114</v>
      </c>
      <c r="T3" t="s">
        <v>2114</v>
      </c>
      <c r="U3" t="s">
        <v>1341</v>
      </c>
      <c r="V3" t="s">
        <v>1342</v>
      </c>
      <c r="W3" t="s">
        <v>1343</v>
      </c>
      <c r="X3">
        <v>3</v>
      </c>
      <c r="Y3" t="s">
        <v>1341</v>
      </c>
      <c r="Z3" t="s">
        <v>2114</v>
      </c>
      <c r="AA3" t="s">
        <v>2114</v>
      </c>
      <c r="AB3" t="s">
        <v>1344</v>
      </c>
      <c r="AC3" t="s">
        <v>2114</v>
      </c>
      <c r="AD3" t="s">
        <v>2114</v>
      </c>
      <c r="AE3" t="s">
        <v>1344</v>
      </c>
      <c r="AF3" t="s">
        <v>1345</v>
      </c>
      <c r="AG3" t="s">
        <v>2114</v>
      </c>
      <c r="AH3" t="s">
        <v>2114</v>
      </c>
      <c r="AI3" t="s">
        <v>1345</v>
      </c>
      <c r="AJ3" t="s">
        <v>1346</v>
      </c>
      <c r="AK3" t="s">
        <v>2114</v>
      </c>
      <c r="AL3" t="s">
        <v>2114</v>
      </c>
      <c r="AM3" t="s">
        <v>1346</v>
      </c>
      <c r="AN3" t="s">
        <v>2132</v>
      </c>
      <c r="AO3" t="s">
        <v>2114</v>
      </c>
      <c r="AQ3" t="s">
        <v>1347</v>
      </c>
      <c r="AR3" t="s">
        <v>2114</v>
      </c>
      <c r="AS3" t="s">
        <v>2114</v>
      </c>
      <c r="AV3">
        <v>68</v>
      </c>
      <c r="AW3" t="s">
        <v>2134</v>
      </c>
      <c r="AX3" t="s">
        <v>1348</v>
      </c>
      <c r="AY3" t="s">
        <v>2136</v>
      </c>
      <c r="AZ3" t="s">
        <v>1349</v>
      </c>
      <c r="BA3" t="s">
        <v>2114</v>
      </c>
      <c r="BB3" t="s">
        <v>2114</v>
      </c>
      <c r="BC3" t="s">
        <v>2138</v>
      </c>
      <c r="BD3" t="s">
        <v>1350</v>
      </c>
      <c r="BE3" t="s">
        <v>2114</v>
      </c>
      <c r="BF3" t="s">
        <v>2114</v>
      </c>
      <c r="BG3" t="s">
        <v>2140</v>
      </c>
      <c r="BH3" t="s">
        <v>2141</v>
      </c>
      <c r="BI3">
        <v>1</v>
      </c>
      <c r="BJ3">
        <v>52</v>
      </c>
      <c r="BK3" t="s">
        <v>1335</v>
      </c>
      <c r="BL3" t="s">
        <v>2114</v>
      </c>
      <c r="BM3" t="s">
        <v>356</v>
      </c>
      <c r="BN3" t="s">
        <v>2683</v>
      </c>
      <c r="BO3">
        <v>1</v>
      </c>
      <c r="BP3">
        <v>896</v>
      </c>
      <c r="BQ3" t="s">
        <v>1351</v>
      </c>
      <c r="BR3" t="s">
        <v>2114</v>
      </c>
      <c r="BS3" t="s">
        <v>2114</v>
      </c>
      <c r="BT3" t="s">
        <v>1352</v>
      </c>
    </row>
    <row r="4" ht="12.75">
      <c r="H4" s="1"/>
    </row>
    <row r="5" ht="12.75">
      <c r="H5" s="1"/>
    </row>
    <row r="6" ht="12.75">
      <c r="H6" s="1"/>
    </row>
    <row r="7" ht="12.75">
      <c r="H7" s="1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T24"/>
  <sheetViews>
    <sheetView workbookViewId="0" topLeftCell="Z1">
      <selection activeCell="AB21" sqref="AB21"/>
    </sheetView>
  </sheetViews>
  <sheetFormatPr defaultColWidth="9.140625" defaultRowHeight="12.75"/>
  <cols>
    <col min="1" max="72" width="14.00390625" style="10" customWidth="1"/>
    <col min="73" max="16384" width="9.140625" style="10" customWidth="1"/>
  </cols>
  <sheetData>
    <row r="1" spans="1:72" ht="13.5" customHeight="1">
      <c r="A1" s="9" t="s">
        <v>2038</v>
      </c>
      <c r="B1" s="9" t="s">
        <v>2039</v>
      </c>
      <c r="C1" s="9" t="s">
        <v>2040</v>
      </c>
      <c r="D1" s="9" t="s">
        <v>2041</v>
      </c>
      <c r="E1" s="9" t="s">
        <v>2042</v>
      </c>
      <c r="F1" s="9" t="s">
        <v>2043</v>
      </c>
      <c r="G1" s="9" t="s">
        <v>2044</v>
      </c>
      <c r="H1" s="9" t="s">
        <v>2045</v>
      </c>
      <c r="I1" s="9" t="s">
        <v>2046</v>
      </c>
      <c r="J1" s="9" t="s">
        <v>2047</v>
      </c>
      <c r="K1" s="9" t="s">
        <v>2048</v>
      </c>
      <c r="L1" s="9" t="s">
        <v>2049</v>
      </c>
      <c r="M1" s="9" t="s">
        <v>2050</v>
      </c>
      <c r="N1" s="9" t="s">
        <v>2051</v>
      </c>
      <c r="O1" s="9" t="s">
        <v>2052</v>
      </c>
      <c r="P1" s="9" t="s">
        <v>2053</v>
      </c>
      <c r="Q1" s="9" t="s">
        <v>2054</v>
      </c>
      <c r="R1" s="9" t="s">
        <v>2055</v>
      </c>
      <c r="S1" s="9" t="s">
        <v>2056</v>
      </c>
      <c r="T1" s="9" t="s">
        <v>2057</v>
      </c>
      <c r="U1" s="9" t="s">
        <v>2058</v>
      </c>
      <c r="V1" s="9" t="s">
        <v>2059</v>
      </c>
      <c r="W1" s="9" t="s">
        <v>2060</v>
      </c>
      <c r="X1" s="9" t="s">
        <v>2061</v>
      </c>
      <c r="Y1" s="9" t="s">
        <v>2062</v>
      </c>
      <c r="Z1" s="9" t="s">
        <v>2063</v>
      </c>
      <c r="AA1" s="9" t="s">
        <v>2064</v>
      </c>
      <c r="AB1" s="9" t="s">
        <v>2065</v>
      </c>
      <c r="AC1" s="9" t="s">
        <v>2066</v>
      </c>
      <c r="AD1" s="9" t="s">
        <v>2067</v>
      </c>
      <c r="AE1" s="9" t="s">
        <v>2068</v>
      </c>
      <c r="AF1" s="9" t="s">
        <v>2069</v>
      </c>
      <c r="AG1" s="9" t="s">
        <v>2070</v>
      </c>
      <c r="AH1" s="9" t="s">
        <v>2071</v>
      </c>
      <c r="AI1" s="9" t="s">
        <v>2072</v>
      </c>
      <c r="AJ1" s="9" t="s">
        <v>2073</v>
      </c>
      <c r="AK1" s="9" t="s">
        <v>2074</v>
      </c>
      <c r="AL1" s="9" t="s">
        <v>2075</v>
      </c>
      <c r="AM1" s="9" t="s">
        <v>2076</v>
      </c>
      <c r="AN1" s="9" t="s">
        <v>2077</v>
      </c>
      <c r="AO1" s="9" t="s">
        <v>2078</v>
      </c>
      <c r="AP1" s="9" t="s">
        <v>2079</v>
      </c>
      <c r="AQ1" s="9" t="s">
        <v>2080</v>
      </c>
      <c r="AR1" s="9" t="s">
        <v>2081</v>
      </c>
      <c r="AS1" s="9" t="s">
        <v>2082</v>
      </c>
      <c r="AT1" s="9" t="s">
        <v>2083</v>
      </c>
      <c r="AU1" s="9" t="s">
        <v>2084</v>
      </c>
      <c r="AV1" s="9" t="s">
        <v>2085</v>
      </c>
      <c r="AW1" s="9" t="s">
        <v>2086</v>
      </c>
      <c r="AX1" s="9" t="s">
        <v>2087</v>
      </c>
      <c r="AY1" s="9" t="s">
        <v>2088</v>
      </c>
      <c r="AZ1" s="9" t="s">
        <v>2089</v>
      </c>
      <c r="BA1" s="9" t="s">
        <v>2090</v>
      </c>
      <c r="BB1" s="9" t="s">
        <v>2091</v>
      </c>
      <c r="BC1" s="9" t="s">
        <v>2092</v>
      </c>
      <c r="BD1" s="9" t="s">
        <v>2093</v>
      </c>
      <c r="BE1" s="9" t="s">
        <v>2094</v>
      </c>
      <c r="BF1" s="9" t="s">
        <v>2095</v>
      </c>
      <c r="BG1" s="9" t="s">
        <v>2096</v>
      </c>
      <c r="BH1" s="9" t="s">
        <v>2097</v>
      </c>
      <c r="BI1" s="9" t="s">
        <v>2098</v>
      </c>
      <c r="BJ1" s="9" t="s">
        <v>2099</v>
      </c>
      <c r="BK1" s="9" t="s">
        <v>2100</v>
      </c>
      <c r="BL1" s="9" t="s">
        <v>2101</v>
      </c>
      <c r="BM1" s="9" t="s">
        <v>2102</v>
      </c>
      <c r="BN1" s="9" t="s">
        <v>2103</v>
      </c>
      <c r="BO1" s="9" t="s">
        <v>2104</v>
      </c>
      <c r="BP1" s="9" t="s">
        <v>2105</v>
      </c>
      <c r="BQ1" s="9" t="s">
        <v>2106</v>
      </c>
      <c r="BR1" s="9" t="s">
        <v>2107</v>
      </c>
      <c r="BS1" s="9" t="s">
        <v>2108</v>
      </c>
      <c r="BT1" s="9" t="s">
        <v>2109</v>
      </c>
    </row>
    <row r="2" spans="1:72" ht="13.5" customHeight="1">
      <c r="A2" s="11" t="s">
        <v>356</v>
      </c>
      <c r="B2" s="11" t="s">
        <v>492</v>
      </c>
      <c r="C2" s="11" t="s">
        <v>493</v>
      </c>
      <c r="D2" s="11" t="s">
        <v>2250</v>
      </c>
      <c r="E2" s="11" t="s">
        <v>494</v>
      </c>
      <c r="F2" s="11" t="s">
        <v>495</v>
      </c>
      <c r="G2" s="11" t="s">
        <v>496</v>
      </c>
      <c r="H2" s="12">
        <v>32994</v>
      </c>
      <c r="I2" s="11" t="s">
        <v>497</v>
      </c>
      <c r="J2" s="11" t="s">
        <v>2118</v>
      </c>
      <c r="K2" s="11" t="s">
        <v>2206</v>
      </c>
      <c r="L2" s="11" t="s">
        <v>498</v>
      </c>
      <c r="M2" s="11" t="s">
        <v>499</v>
      </c>
      <c r="N2" s="11" t="s">
        <v>500</v>
      </c>
      <c r="O2" s="11" t="s">
        <v>459</v>
      </c>
      <c r="P2" s="11" t="s">
        <v>2114</v>
      </c>
      <c r="Q2" s="11" t="s">
        <v>2514</v>
      </c>
      <c r="R2" s="11" t="s">
        <v>1470</v>
      </c>
      <c r="S2" s="11" t="s">
        <v>1470</v>
      </c>
      <c r="T2" s="11" t="s">
        <v>1471</v>
      </c>
      <c r="U2" s="11" t="s">
        <v>501</v>
      </c>
      <c r="V2" s="11" t="s">
        <v>502</v>
      </c>
      <c r="W2" s="11" t="s">
        <v>316</v>
      </c>
      <c r="X2" s="13">
        <v>3</v>
      </c>
      <c r="Y2" s="11" t="s">
        <v>503</v>
      </c>
      <c r="Z2" s="11" t="s">
        <v>503</v>
      </c>
      <c r="AA2" s="11" t="s">
        <v>1471</v>
      </c>
      <c r="AB2" s="11" t="s">
        <v>504</v>
      </c>
      <c r="AC2" s="11" t="s">
        <v>504</v>
      </c>
      <c r="AD2" s="11" t="s">
        <v>505</v>
      </c>
      <c r="AE2" s="11">
        <v>0.00204</v>
      </c>
      <c r="AF2" s="11" t="s">
        <v>506</v>
      </c>
      <c r="AG2" s="11" t="s">
        <v>507</v>
      </c>
      <c r="AH2" s="11" t="s">
        <v>508</v>
      </c>
      <c r="AI2" s="11" t="s">
        <v>509</v>
      </c>
      <c r="AJ2" s="11" t="s">
        <v>510</v>
      </c>
      <c r="AK2" s="11" t="s">
        <v>510</v>
      </c>
      <c r="AL2" s="11" t="s">
        <v>511</v>
      </c>
      <c r="AM2" s="11" t="s">
        <v>512</v>
      </c>
      <c r="AN2" s="11" t="s">
        <v>2132</v>
      </c>
      <c r="AO2" s="11" t="s">
        <v>2114</v>
      </c>
      <c r="AP2" s="11" t="s">
        <v>1472</v>
      </c>
      <c r="AQ2" s="11" t="s">
        <v>417</v>
      </c>
      <c r="AR2" s="11" t="s">
        <v>469</v>
      </c>
      <c r="AS2" s="11" t="s">
        <v>513</v>
      </c>
      <c r="AT2" s="11" t="s">
        <v>514</v>
      </c>
      <c r="AU2" s="11" t="s">
        <v>1472</v>
      </c>
      <c r="AV2" s="13">
        <v>68</v>
      </c>
      <c r="AW2" s="11" t="s">
        <v>2134</v>
      </c>
      <c r="AX2" s="11" t="s">
        <v>2114</v>
      </c>
      <c r="AY2" s="11" t="s">
        <v>2276</v>
      </c>
      <c r="AZ2" s="11" t="s">
        <v>515</v>
      </c>
      <c r="BA2" s="11" t="s">
        <v>515</v>
      </c>
      <c r="BB2" s="11" t="s">
        <v>515</v>
      </c>
      <c r="BC2" s="11" t="s">
        <v>2536</v>
      </c>
      <c r="BD2" s="11" t="s">
        <v>516</v>
      </c>
      <c r="BE2" s="11" t="s">
        <v>517</v>
      </c>
      <c r="BF2" s="11" t="s">
        <v>518</v>
      </c>
      <c r="BG2" s="11" t="s">
        <v>2247</v>
      </c>
      <c r="BH2" s="11" t="s">
        <v>2280</v>
      </c>
      <c r="BI2" s="13">
        <v>1</v>
      </c>
      <c r="BJ2" s="13">
        <v>100</v>
      </c>
      <c r="BK2" s="11" t="s">
        <v>2114</v>
      </c>
      <c r="BL2" s="11" t="s">
        <v>2114</v>
      </c>
      <c r="BM2" s="11" t="s">
        <v>2114</v>
      </c>
      <c r="BN2" s="11" t="s">
        <v>519</v>
      </c>
      <c r="BO2" s="13">
        <v>2</v>
      </c>
      <c r="BP2" s="13">
        <v>1270</v>
      </c>
      <c r="BQ2" s="11" t="s">
        <v>320</v>
      </c>
      <c r="BR2" s="11" t="s">
        <v>320</v>
      </c>
      <c r="BS2" s="11" t="s">
        <v>520</v>
      </c>
      <c r="BT2" s="11" t="s">
        <v>521</v>
      </c>
    </row>
    <row r="3" spans="1:72" ht="13.5" customHeight="1">
      <c r="A3" s="11" t="s">
        <v>356</v>
      </c>
      <c r="B3" s="11" t="s">
        <v>522</v>
      </c>
      <c r="C3" s="11" t="s">
        <v>493</v>
      </c>
      <c r="D3" s="11" t="s">
        <v>2250</v>
      </c>
      <c r="E3" s="11" t="s">
        <v>494</v>
      </c>
      <c r="F3" s="11" t="s">
        <v>495</v>
      </c>
      <c r="G3" s="11" t="s">
        <v>496</v>
      </c>
      <c r="H3" s="12">
        <v>32994</v>
      </c>
      <c r="I3" s="11" t="s">
        <v>497</v>
      </c>
      <c r="J3" s="11" t="s">
        <v>2118</v>
      </c>
      <c r="K3" s="11" t="s">
        <v>523</v>
      </c>
      <c r="L3" s="11" t="s">
        <v>498</v>
      </c>
      <c r="M3" s="11" t="s">
        <v>499</v>
      </c>
      <c r="N3" s="11" t="s">
        <v>524</v>
      </c>
      <c r="O3" s="11" t="s">
        <v>459</v>
      </c>
      <c r="P3" s="11" t="s">
        <v>2114</v>
      </c>
      <c r="Q3" s="11" t="s">
        <v>2514</v>
      </c>
      <c r="R3" s="11" t="s">
        <v>1473</v>
      </c>
      <c r="S3" s="11" t="s">
        <v>1474</v>
      </c>
      <c r="T3" s="11" t="s">
        <v>1475</v>
      </c>
      <c r="U3" s="11" t="s">
        <v>525</v>
      </c>
      <c r="V3" s="11" t="s">
        <v>526</v>
      </c>
      <c r="W3" s="11" t="s">
        <v>2260</v>
      </c>
      <c r="X3" s="13">
        <v>3</v>
      </c>
      <c r="Y3" s="11" t="s">
        <v>1473</v>
      </c>
      <c r="Z3" s="11" t="s">
        <v>1474</v>
      </c>
      <c r="AA3" s="11" t="s">
        <v>1475</v>
      </c>
      <c r="AB3" s="11" t="s">
        <v>527</v>
      </c>
      <c r="AC3" s="11" t="s">
        <v>528</v>
      </c>
      <c r="AD3" s="11" t="s">
        <v>529</v>
      </c>
      <c r="AE3" s="11">
        <v>0.0047</v>
      </c>
      <c r="AF3" s="11" t="s">
        <v>530</v>
      </c>
      <c r="AG3" s="11" t="s">
        <v>2764</v>
      </c>
      <c r="AH3" s="11" t="s">
        <v>531</v>
      </c>
      <c r="AI3" s="11" t="s">
        <v>2647</v>
      </c>
      <c r="AJ3" s="11" t="s">
        <v>532</v>
      </c>
      <c r="AK3" s="11" t="s">
        <v>533</v>
      </c>
      <c r="AL3" s="11" t="s">
        <v>534</v>
      </c>
      <c r="AM3" s="11" t="s">
        <v>535</v>
      </c>
      <c r="AN3" s="11" t="s">
        <v>2132</v>
      </c>
      <c r="AO3" s="11" t="s">
        <v>2114</v>
      </c>
      <c r="AP3" s="11" t="s">
        <v>1472</v>
      </c>
      <c r="AQ3" s="11" t="s">
        <v>54</v>
      </c>
      <c r="AR3" s="11" t="s">
        <v>54</v>
      </c>
      <c r="AS3" s="11" t="s">
        <v>536</v>
      </c>
      <c r="AT3" s="11" t="s">
        <v>537</v>
      </c>
      <c r="AU3" s="11" t="s">
        <v>1472</v>
      </c>
      <c r="AV3" s="13">
        <v>68</v>
      </c>
      <c r="AW3" s="11" t="s">
        <v>2134</v>
      </c>
      <c r="AX3" s="11" t="s">
        <v>2114</v>
      </c>
      <c r="AY3" s="11" t="s">
        <v>2276</v>
      </c>
      <c r="AZ3" s="11" t="s">
        <v>538</v>
      </c>
      <c r="BA3" s="11" t="s">
        <v>538</v>
      </c>
      <c r="BB3" s="11" t="s">
        <v>538</v>
      </c>
      <c r="BC3" s="11" t="s">
        <v>2536</v>
      </c>
      <c r="BD3" s="11" t="s">
        <v>1472</v>
      </c>
      <c r="BE3" s="11" t="s">
        <v>1472</v>
      </c>
      <c r="BF3" s="11" t="s">
        <v>1472</v>
      </c>
      <c r="BG3" s="11" t="s">
        <v>2247</v>
      </c>
      <c r="BH3" s="11" t="s">
        <v>2141</v>
      </c>
      <c r="BI3" s="13">
        <v>1</v>
      </c>
      <c r="BJ3" s="13">
        <v>60</v>
      </c>
      <c r="BK3" s="11" t="s">
        <v>2114</v>
      </c>
      <c r="BL3" s="11" t="s">
        <v>2114</v>
      </c>
      <c r="BM3" s="11" t="s">
        <v>2114</v>
      </c>
      <c r="BN3" s="11" t="s">
        <v>519</v>
      </c>
      <c r="BO3" s="13">
        <v>2</v>
      </c>
      <c r="BP3" s="13">
        <v>1270</v>
      </c>
      <c r="BQ3" s="11" t="s">
        <v>539</v>
      </c>
      <c r="BR3" s="11" t="s">
        <v>540</v>
      </c>
      <c r="BS3" s="11" t="s">
        <v>541</v>
      </c>
      <c r="BT3" s="11" t="s">
        <v>542</v>
      </c>
    </row>
    <row r="4" spans="1:72" ht="13.5" customHeight="1">
      <c r="A4" s="11" t="s">
        <v>356</v>
      </c>
      <c r="B4" s="11" t="s">
        <v>543</v>
      </c>
      <c r="C4" s="11" t="s">
        <v>493</v>
      </c>
      <c r="D4" s="11" t="s">
        <v>2250</v>
      </c>
      <c r="E4" s="11" t="s">
        <v>494</v>
      </c>
      <c r="F4" s="11" t="s">
        <v>495</v>
      </c>
      <c r="G4" s="11" t="s">
        <v>496</v>
      </c>
      <c r="H4" s="12">
        <v>32994</v>
      </c>
      <c r="I4" s="11" t="s">
        <v>497</v>
      </c>
      <c r="J4" s="11" t="s">
        <v>2118</v>
      </c>
      <c r="K4" s="11" t="s">
        <v>2206</v>
      </c>
      <c r="L4" s="11" t="s">
        <v>498</v>
      </c>
      <c r="M4" s="11" t="s">
        <v>499</v>
      </c>
      <c r="N4" s="11" t="s">
        <v>500</v>
      </c>
      <c r="O4" s="11" t="s">
        <v>459</v>
      </c>
      <c r="P4" s="11" t="s">
        <v>2114</v>
      </c>
      <c r="Q4" s="11" t="s">
        <v>2514</v>
      </c>
      <c r="R4" s="11" t="s">
        <v>1476</v>
      </c>
      <c r="S4" s="11" t="s">
        <v>1477</v>
      </c>
      <c r="T4" s="11" t="s">
        <v>1475</v>
      </c>
      <c r="U4" s="11" t="s">
        <v>545</v>
      </c>
      <c r="V4" s="11" t="s">
        <v>546</v>
      </c>
      <c r="W4" s="11" t="s">
        <v>2260</v>
      </c>
      <c r="X4" s="13">
        <v>3</v>
      </c>
      <c r="Y4" s="11" t="s">
        <v>1476</v>
      </c>
      <c r="Z4" s="11" t="s">
        <v>1477</v>
      </c>
      <c r="AA4" s="11" t="s">
        <v>1475</v>
      </c>
      <c r="AB4" s="11" t="s">
        <v>547</v>
      </c>
      <c r="AC4" s="11" t="s">
        <v>548</v>
      </c>
      <c r="AD4" s="11" t="s">
        <v>549</v>
      </c>
      <c r="AE4" s="11">
        <v>0.00273</v>
      </c>
      <c r="AF4" s="11" t="s">
        <v>550</v>
      </c>
      <c r="AG4" s="11" t="s">
        <v>551</v>
      </c>
      <c r="AH4" s="11" t="s">
        <v>2709</v>
      </c>
      <c r="AI4" s="11" t="s">
        <v>552</v>
      </c>
      <c r="AJ4" s="11" t="s">
        <v>3432</v>
      </c>
      <c r="AK4" s="11" t="s">
        <v>3433</v>
      </c>
      <c r="AL4" s="11" t="s">
        <v>3434</v>
      </c>
      <c r="AM4" s="11" t="s">
        <v>3435</v>
      </c>
      <c r="AN4" s="11" t="s">
        <v>2132</v>
      </c>
      <c r="AO4" s="11" t="s">
        <v>2114</v>
      </c>
      <c r="AP4" s="11" t="s">
        <v>1472</v>
      </c>
      <c r="AQ4" s="11" t="s">
        <v>536</v>
      </c>
      <c r="AR4" s="11" t="s">
        <v>405</v>
      </c>
      <c r="AS4" s="11" t="s">
        <v>405</v>
      </c>
      <c r="AT4" s="11" t="s">
        <v>514</v>
      </c>
      <c r="AU4" s="11" t="s">
        <v>1472</v>
      </c>
      <c r="AV4" s="13">
        <v>68</v>
      </c>
      <c r="AW4" s="11" t="s">
        <v>2134</v>
      </c>
      <c r="AX4" s="11" t="s">
        <v>2114</v>
      </c>
      <c r="AY4" s="11" t="s">
        <v>2276</v>
      </c>
      <c r="AZ4" s="11" t="s">
        <v>3436</v>
      </c>
      <c r="BA4" s="11" t="s">
        <v>3436</v>
      </c>
      <c r="BB4" s="11" t="s">
        <v>3437</v>
      </c>
      <c r="BC4" s="11" t="s">
        <v>2536</v>
      </c>
      <c r="BD4" s="11" t="s">
        <v>3438</v>
      </c>
      <c r="BE4" s="11" t="s">
        <v>3439</v>
      </c>
      <c r="BF4" s="11" t="s">
        <v>3440</v>
      </c>
      <c r="BG4" s="11" t="s">
        <v>2247</v>
      </c>
      <c r="BH4" s="11" t="s">
        <v>2141</v>
      </c>
      <c r="BI4" s="13">
        <v>1</v>
      </c>
      <c r="BJ4" s="13">
        <v>100</v>
      </c>
      <c r="BK4" s="11" t="s">
        <v>2114</v>
      </c>
      <c r="BL4" s="11" t="s">
        <v>2114</v>
      </c>
      <c r="BM4" s="11" t="s">
        <v>2114</v>
      </c>
      <c r="BN4" s="11" t="s">
        <v>519</v>
      </c>
      <c r="BO4" s="13">
        <v>2</v>
      </c>
      <c r="BP4" s="13">
        <v>1270</v>
      </c>
      <c r="BQ4" s="11" t="s">
        <v>3441</v>
      </c>
      <c r="BR4" s="11" t="s">
        <v>3442</v>
      </c>
      <c r="BS4" s="11" t="s">
        <v>3443</v>
      </c>
      <c r="BT4" s="11" t="s">
        <v>3444</v>
      </c>
    </row>
    <row r="5" spans="1:72" ht="13.5" customHeight="1">
      <c r="A5" s="11" t="s">
        <v>356</v>
      </c>
      <c r="B5" s="11" t="s">
        <v>2902</v>
      </c>
      <c r="C5" s="11" t="s">
        <v>493</v>
      </c>
      <c r="D5" s="11" t="s">
        <v>2250</v>
      </c>
      <c r="E5" s="11" t="s">
        <v>494</v>
      </c>
      <c r="F5" s="11" t="s">
        <v>495</v>
      </c>
      <c r="G5" s="11" t="s">
        <v>496</v>
      </c>
      <c r="H5" s="12">
        <v>32994</v>
      </c>
      <c r="I5" s="11" t="s">
        <v>497</v>
      </c>
      <c r="J5" s="11" t="s">
        <v>2118</v>
      </c>
      <c r="K5" s="11" t="s">
        <v>2206</v>
      </c>
      <c r="L5" s="11" t="s">
        <v>498</v>
      </c>
      <c r="M5" s="11" t="s">
        <v>499</v>
      </c>
      <c r="N5" s="11" t="s">
        <v>500</v>
      </c>
      <c r="O5" s="11" t="s">
        <v>459</v>
      </c>
      <c r="P5" s="11" t="s">
        <v>2114</v>
      </c>
      <c r="Q5" s="11" t="s">
        <v>2514</v>
      </c>
      <c r="R5" s="11" t="s">
        <v>1470</v>
      </c>
      <c r="S5" s="11" t="s">
        <v>1478</v>
      </c>
      <c r="T5" s="11" t="s">
        <v>1470</v>
      </c>
      <c r="U5" s="11" t="s">
        <v>3445</v>
      </c>
      <c r="V5" s="11" t="s">
        <v>3446</v>
      </c>
      <c r="W5" s="11" t="s">
        <v>316</v>
      </c>
      <c r="X5" s="13">
        <v>3</v>
      </c>
      <c r="Y5" s="11" t="s">
        <v>503</v>
      </c>
      <c r="Z5" s="11" t="s">
        <v>1478</v>
      </c>
      <c r="AA5" s="11" t="s">
        <v>503</v>
      </c>
      <c r="AB5" s="11" t="s">
        <v>3447</v>
      </c>
      <c r="AC5" s="11" t="s">
        <v>3448</v>
      </c>
      <c r="AD5" s="11" t="s">
        <v>3449</v>
      </c>
      <c r="AE5" s="11">
        <v>0.00282</v>
      </c>
      <c r="AF5" s="11" t="s">
        <v>3450</v>
      </c>
      <c r="AG5" s="11" t="s">
        <v>3451</v>
      </c>
      <c r="AH5" s="11" t="s">
        <v>380</v>
      </c>
      <c r="AI5" s="11" t="s">
        <v>3452</v>
      </c>
      <c r="AJ5" s="11" t="s">
        <v>3453</v>
      </c>
      <c r="AK5" s="11" t="s">
        <v>3454</v>
      </c>
      <c r="AL5" s="11" t="s">
        <v>3455</v>
      </c>
      <c r="AM5" s="11" t="s">
        <v>3456</v>
      </c>
      <c r="AN5" s="11" t="s">
        <v>2132</v>
      </c>
      <c r="AO5" s="11" t="s">
        <v>2114</v>
      </c>
      <c r="AP5" s="11" t="s">
        <v>1472</v>
      </c>
      <c r="AQ5" s="11" t="s">
        <v>434</v>
      </c>
      <c r="AR5" s="11" t="s">
        <v>434</v>
      </c>
      <c r="AS5" s="11" t="s">
        <v>3457</v>
      </c>
      <c r="AT5" s="11" t="s">
        <v>514</v>
      </c>
      <c r="AU5" s="11" t="s">
        <v>3458</v>
      </c>
      <c r="AV5" s="13">
        <v>68</v>
      </c>
      <c r="AW5" s="11" t="s">
        <v>2134</v>
      </c>
      <c r="AX5" s="11" t="s">
        <v>2114</v>
      </c>
      <c r="AY5" s="11" t="s">
        <v>2276</v>
      </c>
      <c r="AZ5" s="11" t="s">
        <v>3459</v>
      </c>
      <c r="BA5" s="11" t="s">
        <v>3460</v>
      </c>
      <c r="BB5" s="11" t="s">
        <v>3461</v>
      </c>
      <c r="BC5" s="11" t="s">
        <v>2536</v>
      </c>
      <c r="BD5" s="11" t="s">
        <v>3462</v>
      </c>
      <c r="BE5" s="11" t="s">
        <v>3463</v>
      </c>
      <c r="BF5" s="11" t="s">
        <v>3464</v>
      </c>
      <c r="BG5" s="11" t="s">
        <v>2247</v>
      </c>
      <c r="BH5" s="11" t="s">
        <v>2280</v>
      </c>
      <c r="BI5" s="13">
        <v>1</v>
      </c>
      <c r="BJ5" s="13">
        <v>100</v>
      </c>
      <c r="BK5" s="11" t="s">
        <v>2114</v>
      </c>
      <c r="BL5" s="11" t="s">
        <v>2114</v>
      </c>
      <c r="BM5" s="11" t="s">
        <v>2114</v>
      </c>
      <c r="BN5" s="11" t="s">
        <v>519</v>
      </c>
      <c r="BO5" s="13">
        <v>2</v>
      </c>
      <c r="BP5" s="13">
        <v>1270</v>
      </c>
      <c r="BQ5" s="11" t="s">
        <v>320</v>
      </c>
      <c r="BR5" s="11" t="s">
        <v>3465</v>
      </c>
      <c r="BS5" s="11" t="s">
        <v>320</v>
      </c>
      <c r="BT5" s="11" t="s">
        <v>3466</v>
      </c>
    </row>
    <row r="6" spans="1:72" ht="13.5" customHeight="1">
      <c r="A6" s="11" t="s">
        <v>326</v>
      </c>
      <c r="B6" s="11" t="s">
        <v>326</v>
      </c>
      <c r="C6" s="11" t="s">
        <v>3467</v>
      </c>
      <c r="D6" s="11" t="s">
        <v>2250</v>
      </c>
      <c r="E6" s="11" t="s">
        <v>3468</v>
      </c>
      <c r="F6" s="11" t="s">
        <v>3469</v>
      </c>
      <c r="G6" s="11" t="s">
        <v>3470</v>
      </c>
      <c r="H6" s="12">
        <v>33268</v>
      </c>
      <c r="I6" s="11" t="s">
        <v>3471</v>
      </c>
      <c r="J6" s="11" t="s">
        <v>2118</v>
      </c>
      <c r="K6" s="11" t="s">
        <v>2206</v>
      </c>
      <c r="L6" s="11" t="s">
        <v>3472</v>
      </c>
      <c r="M6" s="11" t="s">
        <v>3473</v>
      </c>
      <c r="N6" s="11" t="s">
        <v>3474</v>
      </c>
      <c r="O6" s="11" t="s">
        <v>459</v>
      </c>
      <c r="P6" s="11" t="s">
        <v>3475</v>
      </c>
      <c r="Q6" s="11" t="s">
        <v>2514</v>
      </c>
      <c r="R6" s="11" t="s">
        <v>1479</v>
      </c>
      <c r="S6" s="11" t="s">
        <v>1480</v>
      </c>
      <c r="T6" s="11" t="s">
        <v>1481</v>
      </c>
      <c r="U6" s="11" t="s">
        <v>3476</v>
      </c>
      <c r="V6" s="11" t="s">
        <v>3477</v>
      </c>
      <c r="W6" s="11" t="s">
        <v>2260</v>
      </c>
      <c r="X6" s="13">
        <v>3</v>
      </c>
      <c r="Y6" s="11" t="s">
        <v>1479</v>
      </c>
      <c r="Z6" s="11" t="s">
        <v>1480</v>
      </c>
      <c r="AA6" s="11" t="s">
        <v>1481</v>
      </c>
      <c r="AB6" s="11" t="s">
        <v>3478</v>
      </c>
      <c r="AC6" s="11" t="s">
        <v>2180</v>
      </c>
      <c r="AD6" s="11" t="s">
        <v>3479</v>
      </c>
      <c r="AE6" s="11">
        <v>6.1E-05</v>
      </c>
      <c r="AF6" s="11" t="s">
        <v>3480</v>
      </c>
      <c r="AG6" s="11" t="s">
        <v>3481</v>
      </c>
      <c r="AH6" s="11" t="s">
        <v>3482</v>
      </c>
      <c r="AI6" s="11" t="s">
        <v>3483</v>
      </c>
      <c r="AJ6" s="11" t="s">
        <v>3484</v>
      </c>
      <c r="AK6" s="11" t="s">
        <v>3485</v>
      </c>
      <c r="AL6" s="11" t="s">
        <v>3486</v>
      </c>
      <c r="AM6" s="11" t="s">
        <v>3487</v>
      </c>
      <c r="AN6" s="11" t="s">
        <v>2132</v>
      </c>
      <c r="AO6" s="11" t="s">
        <v>3488</v>
      </c>
      <c r="AP6" s="11" t="s">
        <v>3489</v>
      </c>
      <c r="AQ6" s="11" t="s">
        <v>3490</v>
      </c>
      <c r="AR6" s="11" t="s">
        <v>3490</v>
      </c>
      <c r="AS6" s="11" t="s">
        <v>3490</v>
      </c>
      <c r="AT6" s="11" t="s">
        <v>2114</v>
      </c>
      <c r="AU6" s="11" t="s">
        <v>3491</v>
      </c>
      <c r="AV6" s="13">
        <v>68</v>
      </c>
      <c r="AW6" s="11" t="s">
        <v>2134</v>
      </c>
      <c r="AX6" s="11" t="s">
        <v>3492</v>
      </c>
      <c r="AY6" s="11" t="s">
        <v>472</v>
      </c>
      <c r="AZ6" s="11" t="s">
        <v>3493</v>
      </c>
      <c r="BA6" s="11" t="s">
        <v>3494</v>
      </c>
      <c r="BB6" s="11" t="s">
        <v>3495</v>
      </c>
      <c r="BC6" s="11" t="s">
        <v>2536</v>
      </c>
      <c r="BD6" s="11" t="s">
        <v>3496</v>
      </c>
      <c r="BE6" s="11" t="s">
        <v>3497</v>
      </c>
      <c r="BF6" s="11" t="s">
        <v>3498</v>
      </c>
      <c r="BG6" s="11" t="s">
        <v>2247</v>
      </c>
      <c r="BH6" s="11" t="s">
        <v>2141</v>
      </c>
      <c r="BI6" s="13">
        <v>5</v>
      </c>
      <c r="BJ6" s="13">
        <v>100</v>
      </c>
      <c r="BK6" s="11" t="s">
        <v>343</v>
      </c>
      <c r="BL6" s="11" t="s">
        <v>2143</v>
      </c>
      <c r="BM6" s="11" t="s">
        <v>3499</v>
      </c>
      <c r="BN6" s="11" t="s">
        <v>519</v>
      </c>
      <c r="BO6" s="13">
        <v>2</v>
      </c>
      <c r="BP6" s="13">
        <v>4500</v>
      </c>
      <c r="BQ6" s="11" t="s">
        <v>3500</v>
      </c>
      <c r="BR6" s="11" t="s">
        <v>3501</v>
      </c>
      <c r="BS6" s="11" t="s">
        <v>3502</v>
      </c>
      <c r="BT6" s="11" t="s">
        <v>3503</v>
      </c>
    </row>
    <row r="7" spans="1:72" ht="13.5" customHeight="1">
      <c r="A7" s="11" t="s">
        <v>2245</v>
      </c>
      <c r="B7" s="11" t="s">
        <v>2234</v>
      </c>
      <c r="C7" s="11" t="s">
        <v>455</v>
      </c>
      <c r="D7" s="11" t="s">
        <v>2250</v>
      </c>
      <c r="E7" s="11" t="s">
        <v>456</v>
      </c>
      <c r="F7" s="11" t="s">
        <v>457</v>
      </c>
      <c r="G7" s="11" t="s">
        <v>2408</v>
      </c>
      <c r="H7" s="12">
        <v>33134</v>
      </c>
      <c r="I7" s="11" t="s">
        <v>128</v>
      </c>
      <c r="J7" s="11" t="s">
        <v>2118</v>
      </c>
      <c r="K7" s="11" t="s">
        <v>2206</v>
      </c>
      <c r="L7" s="11" t="s">
        <v>2114</v>
      </c>
      <c r="M7" s="11" t="s">
        <v>2114</v>
      </c>
      <c r="N7" s="11" t="s">
        <v>458</v>
      </c>
      <c r="O7" s="11" t="s">
        <v>459</v>
      </c>
      <c r="P7" s="11" t="s">
        <v>2114</v>
      </c>
      <c r="Q7" s="11" t="s">
        <v>2514</v>
      </c>
      <c r="R7" s="11" t="s">
        <v>1482</v>
      </c>
      <c r="S7" s="11" t="s">
        <v>1483</v>
      </c>
      <c r="T7" s="11" t="s">
        <v>1484</v>
      </c>
      <c r="U7" s="11" t="s">
        <v>3505</v>
      </c>
      <c r="V7" s="11" t="s">
        <v>3506</v>
      </c>
      <c r="W7" s="11" t="s">
        <v>2260</v>
      </c>
      <c r="X7" s="13">
        <v>3</v>
      </c>
      <c r="Y7" s="11" t="s">
        <v>1482</v>
      </c>
      <c r="Z7" s="11" t="s">
        <v>1483</v>
      </c>
      <c r="AA7" s="11" t="s">
        <v>1484</v>
      </c>
      <c r="AB7" s="11" t="s">
        <v>3507</v>
      </c>
      <c r="AC7" s="11" t="s">
        <v>3508</v>
      </c>
      <c r="AD7" s="11" t="s">
        <v>3509</v>
      </c>
      <c r="AE7" s="11">
        <v>0.000307</v>
      </c>
      <c r="AF7" s="11" t="s">
        <v>3510</v>
      </c>
      <c r="AG7" s="11" t="s">
        <v>3511</v>
      </c>
      <c r="AH7" s="11" t="s">
        <v>3512</v>
      </c>
      <c r="AI7" s="11" t="s">
        <v>3513</v>
      </c>
      <c r="AJ7" s="11" t="s">
        <v>3514</v>
      </c>
      <c r="AK7" s="11" t="s">
        <v>3515</v>
      </c>
      <c r="AL7" s="11" t="s">
        <v>3516</v>
      </c>
      <c r="AM7" s="11" t="s">
        <v>3517</v>
      </c>
      <c r="AN7" s="11" t="s">
        <v>2132</v>
      </c>
      <c r="AO7" s="11" t="s">
        <v>2114</v>
      </c>
      <c r="AP7" s="11" t="s">
        <v>1472</v>
      </c>
      <c r="AQ7" s="11" t="s">
        <v>469</v>
      </c>
      <c r="AR7" s="11" t="s">
        <v>469</v>
      </c>
      <c r="AS7" s="11" t="s">
        <v>469</v>
      </c>
      <c r="AT7" s="11" t="s">
        <v>2114</v>
      </c>
      <c r="AU7" s="11" t="s">
        <v>470</v>
      </c>
      <c r="AV7" s="13">
        <v>68</v>
      </c>
      <c r="AW7" s="11" t="s">
        <v>2134</v>
      </c>
      <c r="AX7" s="11" t="s">
        <v>471</v>
      </c>
      <c r="AY7" s="11" t="s">
        <v>472</v>
      </c>
      <c r="AZ7" s="11" t="s">
        <v>473</v>
      </c>
      <c r="BA7" s="11" t="s">
        <v>473</v>
      </c>
      <c r="BB7" s="11" t="s">
        <v>473</v>
      </c>
      <c r="BC7" s="11" t="s">
        <v>2536</v>
      </c>
      <c r="BD7" s="11" t="s">
        <v>1472</v>
      </c>
      <c r="BE7" s="11" t="s">
        <v>1472</v>
      </c>
      <c r="BF7" s="11" t="s">
        <v>1472</v>
      </c>
      <c r="BG7" s="11" t="s">
        <v>2247</v>
      </c>
      <c r="BH7" s="11" t="s">
        <v>2141</v>
      </c>
      <c r="BI7" s="13">
        <v>1</v>
      </c>
      <c r="BJ7" s="13">
        <v>100</v>
      </c>
      <c r="BK7" s="11" t="s">
        <v>2114</v>
      </c>
      <c r="BL7" s="11" t="s">
        <v>2114</v>
      </c>
      <c r="BM7" s="11" t="s">
        <v>2114</v>
      </c>
      <c r="BN7" s="11" t="s">
        <v>474</v>
      </c>
      <c r="BO7" s="13">
        <v>2</v>
      </c>
      <c r="BP7" s="13">
        <v>850</v>
      </c>
      <c r="BQ7" s="11" t="s">
        <v>3518</v>
      </c>
      <c r="BR7" s="11" t="s">
        <v>3519</v>
      </c>
      <c r="BS7" s="11" t="s">
        <v>3520</v>
      </c>
      <c r="BT7" s="11" t="s">
        <v>3521</v>
      </c>
    </row>
    <row r="8" spans="1:72" ht="13.5" customHeight="1">
      <c r="A8" s="11" t="s">
        <v>3522</v>
      </c>
      <c r="B8" s="11" t="s">
        <v>3522</v>
      </c>
      <c r="C8" s="11" t="s">
        <v>3523</v>
      </c>
      <c r="D8" s="11" t="s">
        <v>2250</v>
      </c>
      <c r="E8" s="11" t="s">
        <v>3524</v>
      </c>
      <c r="F8" s="11" t="s">
        <v>3525</v>
      </c>
      <c r="G8" s="11" t="s">
        <v>3526</v>
      </c>
      <c r="H8" s="12">
        <v>32989</v>
      </c>
      <c r="I8" s="11" t="s">
        <v>3527</v>
      </c>
      <c r="J8" s="11" t="s">
        <v>2118</v>
      </c>
      <c r="K8" s="11" t="s">
        <v>2206</v>
      </c>
      <c r="L8" s="11" t="s">
        <v>3528</v>
      </c>
      <c r="M8" s="11" t="s">
        <v>3529</v>
      </c>
      <c r="N8" s="11" t="s">
        <v>3530</v>
      </c>
      <c r="O8" s="11" t="s">
        <v>459</v>
      </c>
      <c r="P8" s="11" t="s">
        <v>2114</v>
      </c>
      <c r="Q8" s="11" t="s">
        <v>2514</v>
      </c>
      <c r="R8" s="11" t="s">
        <v>1476</v>
      </c>
      <c r="S8" s="11" t="s">
        <v>1485</v>
      </c>
      <c r="T8" s="11" t="s">
        <v>1486</v>
      </c>
      <c r="U8" s="11" t="s">
        <v>3531</v>
      </c>
      <c r="V8" s="11" t="s">
        <v>3532</v>
      </c>
      <c r="W8" s="11" t="s">
        <v>2260</v>
      </c>
      <c r="X8" s="13">
        <v>3</v>
      </c>
      <c r="Y8" s="11" t="s">
        <v>1476</v>
      </c>
      <c r="Z8" s="11" t="s">
        <v>1485</v>
      </c>
      <c r="AA8" s="11" t="s">
        <v>1486</v>
      </c>
      <c r="AB8" s="11" t="s">
        <v>3533</v>
      </c>
      <c r="AC8" s="11" t="s">
        <v>3534</v>
      </c>
      <c r="AD8" s="11" t="s">
        <v>3535</v>
      </c>
      <c r="AE8" s="11">
        <v>0.000748</v>
      </c>
      <c r="AF8" s="11" t="s">
        <v>3536</v>
      </c>
      <c r="AG8" s="11" t="s">
        <v>3537</v>
      </c>
      <c r="AH8" s="11" t="s">
        <v>3538</v>
      </c>
      <c r="AI8" s="11" t="s">
        <v>3539</v>
      </c>
      <c r="AJ8" s="11" t="s">
        <v>3540</v>
      </c>
      <c r="AK8" s="11" t="s">
        <v>3541</v>
      </c>
      <c r="AL8" s="11" t="s">
        <v>3542</v>
      </c>
      <c r="AM8" s="11" t="s">
        <v>3543</v>
      </c>
      <c r="AN8" s="11" t="s">
        <v>2132</v>
      </c>
      <c r="AO8" s="11" t="s">
        <v>2114</v>
      </c>
      <c r="AP8" s="11" t="s">
        <v>1472</v>
      </c>
      <c r="AQ8" s="11" t="s">
        <v>3544</v>
      </c>
      <c r="AR8" s="11" t="s">
        <v>3545</v>
      </c>
      <c r="AS8" s="11" t="s">
        <v>3546</v>
      </c>
      <c r="AT8" s="11" t="s">
        <v>2114</v>
      </c>
      <c r="AU8" s="11" t="s">
        <v>1472</v>
      </c>
      <c r="AV8" s="13">
        <v>68</v>
      </c>
      <c r="AW8" s="11" t="s">
        <v>2134</v>
      </c>
      <c r="AX8" s="11" t="s">
        <v>2114</v>
      </c>
      <c r="AY8" s="11" t="s">
        <v>2276</v>
      </c>
      <c r="AZ8" s="11" t="s">
        <v>77</v>
      </c>
      <c r="BA8" s="11" t="s">
        <v>77</v>
      </c>
      <c r="BB8" s="11" t="s">
        <v>77</v>
      </c>
      <c r="BC8" s="11" t="s">
        <v>2536</v>
      </c>
      <c r="BD8" s="11" t="s">
        <v>1472</v>
      </c>
      <c r="BE8" s="11" t="s">
        <v>1472</v>
      </c>
      <c r="BF8" s="11" t="s">
        <v>1472</v>
      </c>
      <c r="BG8" s="11" t="s">
        <v>2247</v>
      </c>
      <c r="BH8" s="11" t="s">
        <v>2141</v>
      </c>
      <c r="BI8" s="13">
        <v>1</v>
      </c>
      <c r="BJ8" s="13">
        <v>100</v>
      </c>
      <c r="BK8" s="11" t="s">
        <v>343</v>
      </c>
      <c r="BL8" s="11" t="s">
        <v>2114</v>
      </c>
      <c r="BM8" s="11" t="s">
        <v>2114</v>
      </c>
      <c r="BN8" s="11" t="s">
        <v>519</v>
      </c>
      <c r="BO8" s="13">
        <v>2</v>
      </c>
      <c r="BP8" s="13">
        <v>625</v>
      </c>
      <c r="BQ8" s="11" t="s">
        <v>3547</v>
      </c>
      <c r="BR8" s="11" t="s">
        <v>3548</v>
      </c>
      <c r="BS8" s="11" t="s">
        <v>3549</v>
      </c>
      <c r="BT8" s="11" t="s">
        <v>3550</v>
      </c>
    </row>
    <row r="9" spans="1:72" ht="13.5" customHeight="1">
      <c r="A9" s="11" t="s">
        <v>3551</v>
      </c>
      <c r="B9" s="11" t="s">
        <v>3551</v>
      </c>
      <c r="C9" s="11" t="s">
        <v>3552</v>
      </c>
      <c r="D9" s="11" t="s">
        <v>2250</v>
      </c>
      <c r="E9" s="11" t="s">
        <v>3553</v>
      </c>
      <c r="F9" s="11" t="s">
        <v>3554</v>
      </c>
      <c r="G9" s="11" t="s">
        <v>2511</v>
      </c>
      <c r="H9" s="12">
        <v>33491</v>
      </c>
      <c r="I9" s="11" t="s">
        <v>2612</v>
      </c>
      <c r="J9" s="11" t="s">
        <v>2118</v>
      </c>
      <c r="K9" s="11" t="s">
        <v>2206</v>
      </c>
      <c r="L9" s="11" t="s">
        <v>2114</v>
      </c>
      <c r="M9" s="11" t="s">
        <v>2114</v>
      </c>
      <c r="N9" s="11" t="s">
        <v>3555</v>
      </c>
      <c r="O9" s="11" t="s">
        <v>459</v>
      </c>
      <c r="P9" s="11" t="s">
        <v>2114</v>
      </c>
      <c r="Q9" s="11" t="s">
        <v>2514</v>
      </c>
      <c r="R9" s="11" t="s">
        <v>1487</v>
      </c>
      <c r="S9" s="11" t="s">
        <v>1488</v>
      </c>
      <c r="T9" s="11" t="s">
        <v>1489</v>
      </c>
      <c r="U9" s="11" t="s">
        <v>3557</v>
      </c>
      <c r="V9" s="11" t="s">
        <v>3558</v>
      </c>
      <c r="W9" s="11" t="s">
        <v>2260</v>
      </c>
      <c r="X9" s="13">
        <v>3</v>
      </c>
      <c r="Y9" s="11" t="s">
        <v>1487</v>
      </c>
      <c r="Z9" s="11" t="s">
        <v>1488</v>
      </c>
      <c r="AA9" s="11" t="s">
        <v>1489</v>
      </c>
      <c r="AB9" s="11" t="s">
        <v>426</v>
      </c>
      <c r="AC9" s="11" t="s">
        <v>3559</v>
      </c>
      <c r="AD9" s="11" t="s">
        <v>3560</v>
      </c>
      <c r="AE9" s="11">
        <v>4.95E-05</v>
      </c>
      <c r="AF9" s="11" t="s">
        <v>3561</v>
      </c>
      <c r="AG9" s="11" t="s">
        <v>3562</v>
      </c>
      <c r="AH9" s="11" t="s">
        <v>3563</v>
      </c>
      <c r="AI9" s="11" t="s">
        <v>3564</v>
      </c>
      <c r="AJ9" s="11" t="s">
        <v>487</v>
      </c>
      <c r="AK9" s="11" t="s">
        <v>3565</v>
      </c>
      <c r="AL9" s="11" t="s">
        <v>3566</v>
      </c>
      <c r="AM9" s="11" t="s">
        <v>3567</v>
      </c>
      <c r="AN9" s="11" t="s">
        <v>2132</v>
      </c>
      <c r="AO9" s="11" t="s">
        <v>2114</v>
      </c>
      <c r="AP9" s="11" t="s">
        <v>1472</v>
      </c>
      <c r="AQ9" s="11" t="s">
        <v>3568</v>
      </c>
      <c r="AR9" s="11" t="s">
        <v>3569</v>
      </c>
      <c r="AS9" s="11" t="s">
        <v>3570</v>
      </c>
      <c r="AT9" s="11" t="s">
        <v>2114</v>
      </c>
      <c r="AU9" s="11" t="s">
        <v>1472</v>
      </c>
      <c r="AV9" s="13">
        <v>68</v>
      </c>
      <c r="AW9" s="11" t="s">
        <v>2134</v>
      </c>
      <c r="AX9" s="11" t="s">
        <v>2114</v>
      </c>
      <c r="AY9" s="11" t="s">
        <v>2276</v>
      </c>
      <c r="AZ9" s="11" t="s">
        <v>3571</v>
      </c>
      <c r="BA9" s="11" t="s">
        <v>3572</v>
      </c>
      <c r="BB9" s="11" t="s">
        <v>3573</v>
      </c>
      <c r="BC9" s="11" t="s">
        <v>2536</v>
      </c>
      <c r="BD9" s="11" t="s">
        <v>3574</v>
      </c>
      <c r="BE9" s="11" t="s">
        <v>3575</v>
      </c>
      <c r="BF9" s="11" t="s">
        <v>3576</v>
      </c>
      <c r="BG9" s="11" t="s">
        <v>2247</v>
      </c>
      <c r="BH9" s="11" t="s">
        <v>2141</v>
      </c>
      <c r="BI9" s="13">
        <v>1</v>
      </c>
      <c r="BJ9" s="13">
        <v>100</v>
      </c>
      <c r="BK9" s="11" t="s">
        <v>2114</v>
      </c>
      <c r="BL9" s="11" t="s">
        <v>2114</v>
      </c>
      <c r="BM9" s="11" t="s">
        <v>3577</v>
      </c>
      <c r="BN9" s="11" t="s">
        <v>519</v>
      </c>
      <c r="BO9" s="13">
        <v>2</v>
      </c>
      <c r="BP9" s="13">
        <v>800</v>
      </c>
      <c r="BQ9" s="11" t="s">
        <v>3578</v>
      </c>
      <c r="BR9" s="11" t="s">
        <v>3579</v>
      </c>
      <c r="BS9" s="11" t="s">
        <v>3580</v>
      </c>
      <c r="BT9" s="11" t="s">
        <v>3581</v>
      </c>
    </row>
    <row r="10" spans="1:72" ht="13.5" customHeight="1">
      <c r="A10" s="11" t="s">
        <v>2219</v>
      </c>
      <c r="B10" s="11" t="s">
        <v>2219</v>
      </c>
      <c r="C10" s="11" t="s">
        <v>3582</v>
      </c>
      <c r="D10" s="11" t="s">
        <v>2250</v>
      </c>
      <c r="E10" s="11" t="s">
        <v>3583</v>
      </c>
      <c r="F10" s="11" t="s">
        <v>3584</v>
      </c>
      <c r="G10" s="11" t="s">
        <v>3585</v>
      </c>
      <c r="H10" s="12">
        <v>33909</v>
      </c>
      <c r="I10" s="11" t="s">
        <v>3586</v>
      </c>
      <c r="J10" s="11" t="s">
        <v>2118</v>
      </c>
      <c r="K10" s="11" t="s">
        <v>2467</v>
      </c>
      <c r="L10" s="11" t="s">
        <v>3587</v>
      </c>
      <c r="M10" s="11" t="s">
        <v>2114</v>
      </c>
      <c r="N10" s="11" t="s">
        <v>3588</v>
      </c>
      <c r="O10" s="11" t="s">
        <v>459</v>
      </c>
      <c r="P10" s="11" t="s">
        <v>2114</v>
      </c>
      <c r="Q10" s="11" t="s">
        <v>2514</v>
      </c>
      <c r="R10" s="11" t="s">
        <v>1490</v>
      </c>
      <c r="S10" s="11" t="s">
        <v>1491</v>
      </c>
      <c r="T10" s="11" t="s">
        <v>1492</v>
      </c>
      <c r="U10" s="11" t="s">
        <v>3</v>
      </c>
      <c r="V10" s="11" t="s">
        <v>3589</v>
      </c>
      <c r="W10" s="11" t="s">
        <v>2260</v>
      </c>
      <c r="X10" s="13">
        <v>3</v>
      </c>
      <c r="Y10" s="11" t="s">
        <v>1490</v>
      </c>
      <c r="Z10" s="11" t="s">
        <v>1491</v>
      </c>
      <c r="AA10" s="11" t="s">
        <v>1492</v>
      </c>
      <c r="AB10" s="11" t="s">
        <v>3590</v>
      </c>
      <c r="AC10" s="11" t="s">
        <v>3591</v>
      </c>
      <c r="AD10" s="11" t="s">
        <v>3592</v>
      </c>
      <c r="AE10" s="11">
        <v>0.00394</v>
      </c>
      <c r="AF10" s="11" t="s">
        <v>3593</v>
      </c>
      <c r="AG10" s="11" t="s">
        <v>3594</v>
      </c>
      <c r="AH10" s="11" t="s">
        <v>3595</v>
      </c>
      <c r="AI10" s="11" t="s">
        <v>3596</v>
      </c>
      <c r="AJ10" s="11" t="s">
        <v>3597</v>
      </c>
      <c r="AK10" s="11" t="s">
        <v>3598</v>
      </c>
      <c r="AL10" s="11" t="s">
        <v>3599</v>
      </c>
      <c r="AM10" s="11" t="s">
        <v>3600</v>
      </c>
      <c r="AN10" s="11" t="s">
        <v>2132</v>
      </c>
      <c r="AO10" s="11" t="s">
        <v>2114</v>
      </c>
      <c r="AP10" s="11" t="s">
        <v>1472</v>
      </c>
      <c r="AQ10" s="11" t="s">
        <v>3601</v>
      </c>
      <c r="AR10" s="11" t="s">
        <v>3602</v>
      </c>
      <c r="AS10" s="11" t="s">
        <v>3603</v>
      </c>
      <c r="AT10" s="11" t="s">
        <v>2114</v>
      </c>
      <c r="AU10" s="11" t="s">
        <v>3604</v>
      </c>
      <c r="AV10" s="13">
        <v>68</v>
      </c>
      <c r="AW10" s="11" t="s">
        <v>2134</v>
      </c>
      <c r="AX10" s="11" t="s">
        <v>3605</v>
      </c>
      <c r="AY10" s="11" t="s">
        <v>3606</v>
      </c>
      <c r="AZ10" s="11" t="s">
        <v>3607</v>
      </c>
      <c r="BA10" s="11" t="s">
        <v>29</v>
      </c>
      <c r="BB10" s="11" t="s">
        <v>3608</v>
      </c>
      <c r="BC10" s="11" t="s">
        <v>2536</v>
      </c>
      <c r="BD10" s="11" t="s">
        <v>2236</v>
      </c>
      <c r="BE10" s="11" t="s">
        <v>2747</v>
      </c>
      <c r="BF10" s="11" t="s">
        <v>3609</v>
      </c>
      <c r="BG10" s="11" t="s">
        <v>2247</v>
      </c>
      <c r="BH10" s="11" t="s">
        <v>2141</v>
      </c>
      <c r="BI10" s="13">
        <v>1</v>
      </c>
      <c r="BJ10" s="13">
        <v>75</v>
      </c>
      <c r="BK10" s="11" t="s">
        <v>343</v>
      </c>
      <c r="BL10" s="11" t="s">
        <v>2114</v>
      </c>
      <c r="BM10" s="11" t="s">
        <v>2114</v>
      </c>
      <c r="BN10" s="11" t="s">
        <v>3610</v>
      </c>
      <c r="BO10" s="13">
        <v>2</v>
      </c>
      <c r="BP10" s="13">
        <v>680</v>
      </c>
      <c r="BQ10" s="11" t="s">
        <v>3611</v>
      </c>
      <c r="BR10" s="11" t="s">
        <v>3612</v>
      </c>
      <c r="BS10" s="11" t="s">
        <v>3613</v>
      </c>
      <c r="BT10" s="11" t="s">
        <v>3614</v>
      </c>
    </row>
    <row r="11" spans="1:72" ht="13.5" customHeight="1">
      <c r="A11" s="11" t="s">
        <v>3504</v>
      </c>
      <c r="B11" s="11" t="s">
        <v>3504</v>
      </c>
      <c r="C11" s="11" t="s">
        <v>3615</v>
      </c>
      <c r="D11" s="11" t="s">
        <v>2250</v>
      </c>
      <c r="E11" s="11" t="s">
        <v>3616</v>
      </c>
      <c r="F11" s="11" t="s">
        <v>3617</v>
      </c>
      <c r="G11" s="11" t="s">
        <v>3526</v>
      </c>
      <c r="H11" s="12">
        <v>33267</v>
      </c>
      <c r="I11" s="11" t="s">
        <v>3618</v>
      </c>
      <c r="J11" s="11" t="s">
        <v>2118</v>
      </c>
      <c r="K11" s="11" t="s">
        <v>2206</v>
      </c>
      <c r="L11" s="11" t="s">
        <v>2114</v>
      </c>
      <c r="M11" s="11" t="s">
        <v>3619</v>
      </c>
      <c r="N11" s="11" t="s">
        <v>3620</v>
      </c>
      <c r="O11" s="11" t="s">
        <v>459</v>
      </c>
      <c r="P11" s="11" t="s">
        <v>2114</v>
      </c>
      <c r="Q11" s="11" t="s">
        <v>2514</v>
      </c>
      <c r="R11" s="11" t="s">
        <v>1493</v>
      </c>
      <c r="S11" s="11" t="s">
        <v>1494</v>
      </c>
      <c r="T11" s="11" t="s">
        <v>1495</v>
      </c>
      <c r="U11" s="11" t="s">
        <v>3621</v>
      </c>
      <c r="V11" s="11" t="s">
        <v>3622</v>
      </c>
      <c r="W11" s="11" t="s">
        <v>2260</v>
      </c>
      <c r="X11" s="13">
        <v>3</v>
      </c>
      <c r="Y11" s="11" t="s">
        <v>1493</v>
      </c>
      <c r="Z11" s="11" t="s">
        <v>1494</v>
      </c>
      <c r="AA11" s="11" t="s">
        <v>1495</v>
      </c>
      <c r="AB11" s="11" t="s">
        <v>3623</v>
      </c>
      <c r="AC11" s="11" t="s">
        <v>3624</v>
      </c>
      <c r="AD11" s="11" t="s">
        <v>3625</v>
      </c>
      <c r="AE11" s="11">
        <v>0.148</v>
      </c>
      <c r="AF11" s="11" t="s">
        <v>202</v>
      </c>
      <c r="AG11" s="11" t="s">
        <v>3626</v>
      </c>
      <c r="AH11" s="11" t="s">
        <v>3627</v>
      </c>
      <c r="AI11" s="11" t="s">
        <v>3628</v>
      </c>
      <c r="AJ11" s="11" t="s">
        <v>3629</v>
      </c>
      <c r="AK11" s="11" t="s">
        <v>3630</v>
      </c>
      <c r="AL11" s="11" t="s">
        <v>3631</v>
      </c>
      <c r="AM11" s="11" t="s">
        <v>3632</v>
      </c>
      <c r="AN11" s="11" t="s">
        <v>2132</v>
      </c>
      <c r="AO11" s="11" t="s">
        <v>2114</v>
      </c>
      <c r="AP11" s="11" t="s">
        <v>1472</v>
      </c>
      <c r="AQ11" s="11" t="s">
        <v>3556</v>
      </c>
      <c r="AR11" s="11" t="s">
        <v>3556</v>
      </c>
      <c r="AS11" s="11" t="s">
        <v>3556</v>
      </c>
      <c r="AT11" s="11" t="s">
        <v>2114</v>
      </c>
      <c r="AU11" s="11" t="s">
        <v>3633</v>
      </c>
      <c r="AV11" s="13">
        <v>70</v>
      </c>
      <c r="AW11" s="11" t="s">
        <v>2134</v>
      </c>
      <c r="AX11" s="11" t="s">
        <v>3634</v>
      </c>
      <c r="AY11" s="11" t="s">
        <v>472</v>
      </c>
      <c r="AZ11" s="11" t="s">
        <v>3635</v>
      </c>
      <c r="BA11" s="11" t="s">
        <v>3635</v>
      </c>
      <c r="BB11" s="11" t="s">
        <v>3635</v>
      </c>
      <c r="BC11" s="11" t="s">
        <v>2536</v>
      </c>
      <c r="BD11" s="11" t="s">
        <v>1472</v>
      </c>
      <c r="BE11" s="11" t="s">
        <v>1472</v>
      </c>
      <c r="BF11" s="11" t="s">
        <v>1472</v>
      </c>
      <c r="BG11" s="11" t="s">
        <v>2247</v>
      </c>
      <c r="BH11" s="11" t="s">
        <v>2141</v>
      </c>
      <c r="BI11" s="13">
        <v>1</v>
      </c>
      <c r="BJ11" s="13">
        <v>100</v>
      </c>
      <c r="BK11" s="11" t="s">
        <v>2114</v>
      </c>
      <c r="BL11" s="11" t="s">
        <v>2114</v>
      </c>
      <c r="BM11" s="11" t="s">
        <v>2114</v>
      </c>
      <c r="BN11" s="11" t="s">
        <v>3636</v>
      </c>
      <c r="BO11" s="13">
        <v>2</v>
      </c>
      <c r="BP11" s="13">
        <v>1600</v>
      </c>
      <c r="BQ11" s="11" t="s">
        <v>3637</v>
      </c>
      <c r="BR11" s="11" t="s">
        <v>2391</v>
      </c>
      <c r="BS11" s="11" t="s">
        <v>70</v>
      </c>
      <c r="BT11" s="11" t="s">
        <v>3638</v>
      </c>
    </row>
    <row r="12" spans="1:72" ht="13.5" customHeight="1">
      <c r="A12" s="11" t="s">
        <v>1496</v>
      </c>
      <c r="B12" s="11" t="s">
        <v>1497</v>
      </c>
      <c r="C12" s="11" t="s">
        <v>3846</v>
      </c>
      <c r="D12" s="11" t="s">
        <v>2113</v>
      </c>
      <c r="E12" s="11" t="s">
        <v>3847</v>
      </c>
      <c r="F12" s="11" t="s">
        <v>3848</v>
      </c>
      <c r="G12" s="11" t="s">
        <v>3849</v>
      </c>
      <c r="H12" s="12">
        <v>36403</v>
      </c>
      <c r="I12" s="11" t="s">
        <v>2224</v>
      </c>
      <c r="J12" s="11" t="s">
        <v>2118</v>
      </c>
      <c r="K12" s="11" t="s">
        <v>2206</v>
      </c>
      <c r="L12" s="11" t="s">
        <v>3587</v>
      </c>
      <c r="M12" s="11" t="s">
        <v>1498</v>
      </c>
      <c r="N12" s="11" t="s">
        <v>1499</v>
      </c>
      <c r="O12" s="11" t="s">
        <v>459</v>
      </c>
      <c r="P12" s="11" t="s">
        <v>2114</v>
      </c>
      <c r="Q12" s="11" t="s">
        <v>2514</v>
      </c>
      <c r="R12" s="11" t="s">
        <v>1500</v>
      </c>
      <c r="S12" s="11" t="s">
        <v>1501</v>
      </c>
      <c r="T12" s="11" t="s">
        <v>1501</v>
      </c>
      <c r="U12" s="11" t="s">
        <v>2412</v>
      </c>
      <c r="V12" s="11" t="s">
        <v>2431</v>
      </c>
      <c r="W12" s="11" t="s">
        <v>3445</v>
      </c>
      <c r="X12" s="13">
        <v>3</v>
      </c>
      <c r="Y12" s="11" t="s">
        <v>1500</v>
      </c>
      <c r="Z12" s="11" t="s">
        <v>2114</v>
      </c>
      <c r="AA12" s="11" t="s">
        <v>2114</v>
      </c>
      <c r="AB12" s="11">
        <f>(AF12*42.407*AT12*60)/(0.38*1000000)</f>
        <v>0.0251388696</v>
      </c>
      <c r="AC12" s="11" t="s">
        <v>2114</v>
      </c>
      <c r="AD12" s="11" t="s">
        <v>2114</v>
      </c>
      <c r="AE12" s="11">
        <f>AB12</f>
        <v>0.0251388696</v>
      </c>
      <c r="AF12" s="11">
        <v>0.0038</v>
      </c>
      <c r="AG12" s="11" t="s">
        <v>2114</v>
      </c>
      <c r="AH12" s="11" t="s">
        <v>2114</v>
      </c>
      <c r="AI12" s="11" t="s">
        <v>1502</v>
      </c>
      <c r="AJ12" s="11" t="s">
        <v>2114</v>
      </c>
      <c r="AK12" s="11" t="s">
        <v>2114</v>
      </c>
      <c r="AL12" s="11" t="s">
        <v>2114</v>
      </c>
      <c r="AM12" s="11" t="s">
        <v>2114</v>
      </c>
      <c r="AN12" s="11" t="s">
        <v>2132</v>
      </c>
      <c r="AO12" s="11" t="s">
        <v>2114</v>
      </c>
      <c r="AP12" s="11" t="s">
        <v>1503</v>
      </c>
      <c r="AQ12" s="11" t="s">
        <v>1504</v>
      </c>
      <c r="AR12" s="11" t="s">
        <v>2114</v>
      </c>
      <c r="AS12" s="11" t="s">
        <v>2114</v>
      </c>
      <c r="AT12" s="11">
        <v>988</v>
      </c>
      <c r="AU12" s="11" t="s">
        <v>1472</v>
      </c>
      <c r="AV12" s="13">
        <v>68</v>
      </c>
      <c r="AW12" s="11" t="s">
        <v>2134</v>
      </c>
      <c r="AX12" s="11" t="s">
        <v>2114</v>
      </c>
      <c r="AY12" s="11" t="s">
        <v>2276</v>
      </c>
      <c r="AZ12" s="11" t="s">
        <v>2114</v>
      </c>
      <c r="BA12" s="11" t="s">
        <v>1472</v>
      </c>
      <c r="BB12" s="11" t="s">
        <v>1472</v>
      </c>
      <c r="BC12" s="11" t="s">
        <v>2536</v>
      </c>
      <c r="BD12" s="11" t="s">
        <v>1472</v>
      </c>
      <c r="BE12" s="11" t="s">
        <v>1472</v>
      </c>
      <c r="BF12" s="11" t="s">
        <v>1472</v>
      </c>
      <c r="BG12" s="11" t="s">
        <v>2140</v>
      </c>
      <c r="BH12" s="11" t="s">
        <v>2141</v>
      </c>
      <c r="BI12" s="13">
        <v>1</v>
      </c>
      <c r="BJ12" s="13">
        <v>100</v>
      </c>
      <c r="BK12" s="11" t="s">
        <v>343</v>
      </c>
      <c r="BL12" s="11" t="s">
        <v>2114</v>
      </c>
      <c r="BM12" s="11" t="s">
        <v>2299</v>
      </c>
      <c r="BN12" s="11" t="s">
        <v>519</v>
      </c>
      <c r="BO12" s="13">
        <v>1</v>
      </c>
      <c r="BP12" s="13">
        <v>1000</v>
      </c>
      <c r="BQ12" s="11" t="s">
        <v>2431</v>
      </c>
      <c r="BR12" s="11" t="s">
        <v>2114</v>
      </c>
      <c r="BS12" s="11" t="s">
        <v>2114</v>
      </c>
      <c r="BT12" s="11" t="s">
        <v>2412</v>
      </c>
    </row>
    <row r="13" spans="1:72" ht="13.5" customHeight="1">
      <c r="A13" s="11" t="s">
        <v>1496</v>
      </c>
      <c r="B13" s="11" t="s">
        <v>1506</v>
      </c>
      <c r="C13" s="11" t="s">
        <v>3846</v>
      </c>
      <c r="D13" s="11" t="s">
        <v>2113</v>
      </c>
      <c r="E13" s="11" t="s">
        <v>3847</v>
      </c>
      <c r="F13" s="11" t="s">
        <v>3848</v>
      </c>
      <c r="G13" s="11" t="s">
        <v>3849</v>
      </c>
      <c r="H13" s="12">
        <v>36403</v>
      </c>
      <c r="I13" s="11" t="s">
        <v>2224</v>
      </c>
      <c r="J13" s="11" t="s">
        <v>2118</v>
      </c>
      <c r="K13" s="11" t="s">
        <v>2206</v>
      </c>
      <c r="L13" s="11" t="s">
        <v>3587</v>
      </c>
      <c r="M13" s="11" t="s">
        <v>1498</v>
      </c>
      <c r="N13" s="11" t="s">
        <v>1499</v>
      </c>
      <c r="O13" s="11" t="s">
        <v>459</v>
      </c>
      <c r="P13" s="11" t="s">
        <v>2114</v>
      </c>
      <c r="Q13" s="11" t="s">
        <v>2514</v>
      </c>
      <c r="R13" s="11" t="s">
        <v>1507</v>
      </c>
      <c r="S13" s="11" t="s">
        <v>1501</v>
      </c>
      <c r="T13" s="11" t="s">
        <v>1501</v>
      </c>
      <c r="U13" s="11" t="s">
        <v>3618</v>
      </c>
      <c r="V13" s="11" t="s">
        <v>1508</v>
      </c>
      <c r="W13" s="11" t="s">
        <v>1509</v>
      </c>
      <c r="X13" s="13">
        <v>3</v>
      </c>
      <c r="Y13" s="11" t="s">
        <v>1507</v>
      </c>
      <c r="Z13" s="11" t="s">
        <v>2114</v>
      </c>
      <c r="AA13" s="11" t="s">
        <v>2114</v>
      </c>
      <c r="AB13" s="11">
        <f aca="true" t="shared" si="0" ref="AB13:AB21">(AF13*42.407*AT13*60)/(0.38*1000000)</f>
        <v>0.02681986076052631</v>
      </c>
      <c r="AC13" s="11" t="s">
        <v>2114</v>
      </c>
      <c r="AD13" s="11" t="s">
        <v>2114</v>
      </c>
      <c r="AE13" s="11">
        <f aca="true" t="shared" si="1" ref="AE13:AE21">AB13</f>
        <v>0.02681986076052631</v>
      </c>
      <c r="AF13" s="11">
        <v>0.00405</v>
      </c>
      <c r="AG13" s="11" t="s">
        <v>2114</v>
      </c>
      <c r="AH13" s="11" t="s">
        <v>2114</v>
      </c>
      <c r="AI13" s="11" t="s">
        <v>1510</v>
      </c>
      <c r="AJ13" s="11" t="s">
        <v>2114</v>
      </c>
      <c r="AK13" s="11" t="s">
        <v>2114</v>
      </c>
      <c r="AL13" s="11" t="s">
        <v>2114</v>
      </c>
      <c r="AM13" s="11" t="s">
        <v>2114</v>
      </c>
      <c r="AN13" s="11" t="s">
        <v>2132</v>
      </c>
      <c r="AO13" s="11" t="s">
        <v>2114</v>
      </c>
      <c r="AP13" s="11" t="s">
        <v>1503</v>
      </c>
      <c r="AQ13" s="11" t="s">
        <v>1504</v>
      </c>
      <c r="AR13" s="11" t="s">
        <v>2114</v>
      </c>
      <c r="AS13" s="11" t="s">
        <v>2114</v>
      </c>
      <c r="AT13" s="11">
        <v>989</v>
      </c>
      <c r="AU13" s="11" t="s">
        <v>1472</v>
      </c>
      <c r="AV13" s="13">
        <v>68</v>
      </c>
      <c r="AW13" s="11" t="s">
        <v>2134</v>
      </c>
      <c r="AX13" s="11" t="s">
        <v>2114</v>
      </c>
      <c r="AY13" s="11" t="s">
        <v>2276</v>
      </c>
      <c r="AZ13" s="11" t="s">
        <v>2114</v>
      </c>
      <c r="BA13" s="11" t="s">
        <v>1472</v>
      </c>
      <c r="BB13" s="11" t="s">
        <v>1472</v>
      </c>
      <c r="BC13" s="11" t="s">
        <v>2536</v>
      </c>
      <c r="BD13" s="11" t="s">
        <v>1472</v>
      </c>
      <c r="BE13" s="11" t="s">
        <v>1472</v>
      </c>
      <c r="BF13" s="11" t="s">
        <v>1472</v>
      </c>
      <c r="BG13" s="11" t="s">
        <v>2140</v>
      </c>
      <c r="BH13" s="11" t="s">
        <v>2141</v>
      </c>
      <c r="BI13" s="13">
        <v>1</v>
      </c>
      <c r="BJ13" s="13">
        <v>100</v>
      </c>
      <c r="BK13" s="11" t="s">
        <v>343</v>
      </c>
      <c r="BL13" s="11" t="s">
        <v>2114</v>
      </c>
      <c r="BM13" s="11" t="s">
        <v>2299</v>
      </c>
      <c r="BN13" s="11" t="s">
        <v>519</v>
      </c>
      <c r="BO13" s="13">
        <v>1</v>
      </c>
      <c r="BP13" s="13">
        <v>1000</v>
      </c>
      <c r="BQ13" s="11" t="s">
        <v>1508</v>
      </c>
      <c r="BR13" s="11" t="s">
        <v>2114</v>
      </c>
      <c r="BS13" s="11" t="s">
        <v>2114</v>
      </c>
      <c r="BT13" s="11" t="s">
        <v>3618</v>
      </c>
    </row>
    <row r="14" spans="1:72" ht="13.5" customHeight="1">
      <c r="A14" s="11" t="s">
        <v>1496</v>
      </c>
      <c r="B14" s="11" t="s">
        <v>1511</v>
      </c>
      <c r="C14" s="11" t="s">
        <v>3846</v>
      </c>
      <c r="D14" s="11" t="s">
        <v>2113</v>
      </c>
      <c r="E14" s="11" t="s">
        <v>3847</v>
      </c>
      <c r="F14" s="11" t="s">
        <v>3848</v>
      </c>
      <c r="G14" s="11" t="s">
        <v>3849</v>
      </c>
      <c r="H14" s="12">
        <v>36404</v>
      </c>
      <c r="I14" s="11" t="s">
        <v>2224</v>
      </c>
      <c r="J14" s="11" t="s">
        <v>2118</v>
      </c>
      <c r="K14" s="11" t="s">
        <v>2206</v>
      </c>
      <c r="L14" s="11" t="s">
        <v>3587</v>
      </c>
      <c r="M14" s="11" t="s">
        <v>1498</v>
      </c>
      <c r="N14" s="11" t="s">
        <v>1499</v>
      </c>
      <c r="O14" s="11" t="s">
        <v>459</v>
      </c>
      <c r="P14" s="11" t="s">
        <v>2114</v>
      </c>
      <c r="Q14" s="11" t="s">
        <v>2514</v>
      </c>
      <c r="R14" s="11" t="s">
        <v>1512</v>
      </c>
      <c r="S14" s="11" t="s">
        <v>1501</v>
      </c>
      <c r="T14" s="11" t="s">
        <v>1501</v>
      </c>
      <c r="U14" s="11" t="s">
        <v>1314</v>
      </c>
      <c r="V14" s="11" t="s">
        <v>1313</v>
      </c>
      <c r="W14" s="11" t="s">
        <v>3445</v>
      </c>
      <c r="X14" s="13">
        <v>3</v>
      </c>
      <c r="Y14" s="11" t="s">
        <v>1512</v>
      </c>
      <c r="Z14" s="11" t="s">
        <v>2114</v>
      </c>
      <c r="AA14" s="11" t="s">
        <v>2114</v>
      </c>
      <c r="AB14" s="11">
        <f t="shared" si="0"/>
        <v>0.023484996600000006</v>
      </c>
      <c r="AC14" s="11" t="s">
        <v>2114</v>
      </c>
      <c r="AD14" s="11" t="s">
        <v>2114</v>
      </c>
      <c r="AE14" s="11">
        <f t="shared" si="1"/>
        <v>0.023484996600000006</v>
      </c>
      <c r="AF14" s="11">
        <v>0.00355</v>
      </c>
      <c r="AG14" s="11" t="s">
        <v>2114</v>
      </c>
      <c r="AH14" s="11" t="s">
        <v>2114</v>
      </c>
      <c r="AI14" s="11" t="s">
        <v>1513</v>
      </c>
      <c r="AJ14" s="11" t="s">
        <v>2114</v>
      </c>
      <c r="AK14" s="11" t="s">
        <v>2114</v>
      </c>
      <c r="AL14" s="11" t="s">
        <v>2114</v>
      </c>
      <c r="AM14" s="11" t="s">
        <v>2114</v>
      </c>
      <c r="AN14" s="11" t="s">
        <v>2132</v>
      </c>
      <c r="AO14" s="11" t="s">
        <v>2114</v>
      </c>
      <c r="AP14" s="11" t="s">
        <v>1503</v>
      </c>
      <c r="AQ14" s="11" t="s">
        <v>1504</v>
      </c>
      <c r="AR14" s="11" t="s">
        <v>2114</v>
      </c>
      <c r="AS14" s="11" t="s">
        <v>2114</v>
      </c>
      <c r="AT14" s="11">
        <v>988</v>
      </c>
      <c r="AU14" s="11" t="s">
        <v>1472</v>
      </c>
      <c r="AV14" s="13">
        <v>68</v>
      </c>
      <c r="AW14" s="11" t="s">
        <v>2134</v>
      </c>
      <c r="AX14" s="11" t="s">
        <v>2114</v>
      </c>
      <c r="AY14" s="11" t="s">
        <v>2276</v>
      </c>
      <c r="AZ14" s="11" t="s">
        <v>2114</v>
      </c>
      <c r="BA14" s="11" t="s">
        <v>1472</v>
      </c>
      <c r="BB14" s="11" t="s">
        <v>1472</v>
      </c>
      <c r="BC14" s="11" t="s">
        <v>2536</v>
      </c>
      <c r="BD14" s="11" t="s">
        <v>1472</v>
      </c>
      <c r="BE14" s="11" t="s">
        <v>1472</v>
      </c>
      <c r="BF14" s="11" t="s">
        <v>1472</v>
      </c>
      <c r="BG14" s="11" t="s">
        <v>2140</v>
      </c>
      <c r="BH14" s="11" t="s">
        <v>2141</v>
      </c>
      <c r="BI14" s="13">
        <v>1</v>
      </c>
      <c r="BJ14" s="13">
        <v>100</v>
      </c>
      <c r="BK14" s="11" t="s">
        <v>343</v>
      </c>
      <c r="BL14" s="11" t="s">
        <v>2114</v>
      </c>
      <c r="BM14" s="11" t="s">
        <v>2299</v>
      </c>
      <c r="BN14" s="11" t="s">
        <v>519</v>
      </c>
      <c r="BO14" s="13">
        <v>1</v>
      </c>
      <c r="BP14" s="13">
        <v>1000</v>
      </c>
      <c r="BQ14" s="11" t="s">
        <v>1313</v>
      </c>
      <c r="BR14" s="11" t="s">
        <v>2114</v>
      </c>
      <c r="BS14" s="11" t="s">
        <v>2114</v>
      </c>
      <c r="BT14" s="11" t="s">
        <v>1314</v>
      </c>
    </row>
    <row r="15" spans="1:72" ht="13.5" customHeight="1">
      <c r="A15" s="11" t="s">
        <v>1496</v>
      </c>
      <c r="B15" s="11" t="s">
        <v>1514</v>
      </c>
      <c r="C15" s="11" t="s">
        <v>3846</v>
      </c>
      <c r="D15" s="11" t="s">
        <v>2113</v>
      </c>
      <c r="E15" s="11" t="s">
        <v>3847</v>
      </c>
      <c r="F15" s="11" t="s">
        <v>3848</v>
      </c>
      <c r="G15" s="11" t="s">
        <v>3849</v>
      </c>
      <c r="H15" s="12">
        <v>36404</v>
      </c>
      <c r="I15" s="11" t="s">
        <v>2224</v>
      </c>
      <c r="J15" s="11" t="s">
        <v>2118</v>
      </c>
      <c r="K15" s="11" t="s">
        <v>2206</v>
      </c>
      <c r="L15" s="11" t="s">
        <v>3587</v>
      </c>
      <c r="M15" s="11" t="s">
        <v>1498</v>
      </c>
      <c r="N15" s="11" t="s">
        <v>1499</v>
      </c>
      <c r="O15" s="11" t="s">
        <v>459</v>
      </c>
      <c r="P15" s="11" t="s">
        <v>2114</v>
      </c>
      <c r="Q15" s="11" t="s">
        <v>2514</v>
      </c>
      <c r="R15" s="11" t="s">
        <v>1507</v>
      </c>
      <c r="S15" s="11" t="s">
        <v>1501</v>
      </c>
      <c r="T15" s="11" t="s">
        <v>1501</v>
      </c>
      <c r="U15" s="11" t="s">
        <v>3618</v>
      </c>
      <c r="V15" s="11" t="s">
        <v>1508</v>
      </c>
      <c r="W15" s="11" t="s">
        <v>3445</v>
      </c>
      <c r="X15" s="13">
        <v>3</v>
      </c>
      <c r="Y15" s="11" t="s">
        <v>1507</v>
      </c>
      <c r="Z15" s="11" t="s">
        <v>2114</v>
      </c>
      <c r="AA15" s="11" t="s">
        <v>2114</v>
      </c>
      <c r="AB15" s="11">
        <f t="shared" si="0"/>
        <v>0.026792742599999995</v>
      </c>
      <c r="AC15" s="11" t="s">
        <v>2114</v>
      </c>
      <c r="AD15" s="11" t="s">
        <v>2114</v>
      </c>
      <c r="AE15" s="11">
        <f t="shared" si="1"/>
        <v>0.026792742599999995</v>
      </c>
      <c r="AF15" s="11">
        <v>0.00405</v>
      </c>
      <c r="AG15" s="11" t="s">
        <v>2114</v>
      </c>
      <c r="AH15" s="11" t="s">
        <v>2114</v>
      </c>
      <c r="AI15" s="11" t="s">
        <v>1510</v>
      </c>
      <c r="AJ15" s="11" t="s">
        <v>2114</v>
      </c>
      <c r="AK15" s="11" t="s">
        <v>2114</v>
      </c>
      <c r="AL15" s="11" t="s">
        <v>2114</v>
      </c>
      <c r="AM15" s="11" t="s">
        <v>2114</v>
      </c>
      <c r="AN15" s="11" t="s">
        <v>2132</v>
      </c>
      <c r="AO15" s="11" t="s">
        <v>2114</v>
      </c>
      <c r="AP15" s="11" t="s">
        <v>1503</v>
      </c>
      <c r="AQ15" s="11" t="s">
        <v>1504</v>
      </c>
      <c r="AR15" s="11" t="s">
        <v>2114</v>
      </c>
      <c r="AS15" s="11" t="s">
        <v>2114</v>
      </c>
      <c r="AT15" s="11">
        <v>988</v>
      </c>
      <c r="AU15" s="11" t="s">
        <v>1472</v>
      </c>
      <c r="AV15" s="13">
        <v>68</v>
      </c>
      <c r="AW15" s="11" t="s">
        <v>2134</v>
      </c>
      <c r="AX15" s="11" t="s">
        <v>2114</v>
      </c>
      <c r="AY15" s="11" t="s">
        <v>2276</v>
      </c>
      <c r="AZ15" s="11" t="s">
        <v>2114</v>
      </c>
      <c r="BA15" s="11" t="s">
        <v>1472</v>
      </c>
      <c r="BB15" s="11" t="s">
        <v>1472</v>
      </c>
      <c r="BC15" s="11" t="s">
        <v>2536</v>
      </c>
      <c r="BD15" s="11" t="s">
        <v>1472</v>
      </c>
      <c r="BE15" s="11" t="s">
        <v>1472</v>
      </c>
      <c r="BF15" s="11" t="s">
        <v>1472</v>
      </c>
      <c r="BG15" s="11" t="s">
        <v>2140</v>
      </c>
      <c r="BH15" s="11" t="s">
        <v>2141</v>
      </c>
      <c r="BI15" s="13">
        <v>1</v>
      </c>
      <c r="BJ15" s="13">
        <v>100</v>
      </c>
      <c r="BK15" s="11" t="s">
        <v>343</v>
      </c>
      <c r="BL15" s="11" t="s">
        <v>2114</v>
      </c>
      <c r="BM15" s="11" t="s">
        <v>2299</v>
      </c>
      <c r="BN15" s="11" t="s">
        <v>519</v>
      </c>
      <c r="BO15" s="13">
        <v>1</v>
      </c>
      <c r="BP15" s="13">
        <v>1000</v>
      </c>
      <c r="BQ15" s="11" t="s">
        <v>1508</v>
      </c>
      <c r="BR15" s="11" t="s">
        <v>2114</v>
      </c>
      <c r="BS15" s="11" t="s">
        <v>2114</v>
      </c>
      <c r="BT15" s="11" t="s">
        <v>3618</v>
      </c>
    </row>
    <row r="16" spans="1:72" ht="13.5" customHeight="1">
      <c r="A16" s="11" t="s">
        <v>1496</v>
      </c>
      <c r="B16" s="11" t="s">
        <v>1515</v>
      </c>
      <c r="C16" s="11" t="s">
        <v>3846</v>
      </c>
      <c r="D16" s="11" t="s">
        <v>2113</v>
      </c>
      <c r="E16" s="11" t="s">
        <v>3847</v>
      </c>
      <c r="F16" s="11" t="s">
        <v>3848</v>
      </c>
      <c r="G16" s="11" t="s">
        <v>3849</v>
      </c>
      <c r="H16" s="12">
        <v>36403</v>
      </c>
      <c r="I16" s="11" t="s">
        <v>2224</v>
      </c>
      <c r="J16" s="11" t="s">
        <v>2118</v>
      </c>
      <c r="K16" s="11" t="s">
        <v>2206</v>
      </c>
      <c r="L16" s="11" t="s">
        <v>3587</v>
      </c>
      <c r="M16" s="11" t="s">
        <v>1498</v>
      </c>
      <c r="N16" s="11" t="s">
        <v>1499</v>
      </c>
      <c r="O16" s="11" t="s">
        <v>459</v>
      </c>
      <c r="P16" s="11" t="s">
        <v>2114</v>
      </c>
      <c r="Q16" s="11" t="s">
        <v>2514</v>
      </c>
      <c r="R16" s="11" t="s">
        <v>1507</v>
      </c>
      <c r="S16" s="11" t="s">
        <v>1501</v>
      </c>
      <c r="T16" s="11" t="s">
        <v>1501</v>
      </c>
      <c r="U16" s="11" t="s">
        <v>3618</v>
      </c>
      <c r="V16" s="11" t="s">
        <v>1508</v>
      </c>
      <c r="W16" s="11" t="s">
        <v>545</v>
      </c>
      <c r="X16" s="13">
        <v>3</v>
      </c>
      <c r="Y16" s="11" t="s">
        <v>1507</v>
      </c>
      <c r="Z16" s="11" t="s">
        <v>2114</v>
      </c>
      <c r="AA16" s="11" t="s">
        <v>2114</v>
      </c>
      <c r="AB16" s="11">
        <f t="shared" si="0"/>
        <v>0.02681986076052631</v>
      </c>
      <c r="AC16" s="11" t="s">
        <v>2114</v>
      </c>
      <c r="AD16" s="11" t="s">
        <v>2114</v>
      </c>
      <c r="AE16" s="11">
        <f t="shared" si="1"/>
        <v>0.02681986076052631</v>
      </c>
      <c r="AF16" s="11">
        <v>0.00405</v>
      </c>
      <c r="AG16" s="11" t="s">
        <v>2114</v>
      </c>
      <c r="AH16" s="11" t="s">
        <v>2114</v>
      </c>
      <c r="AI16" s="11" t="s">
        <v>1510</v>
      </c>
      <c r="AJ16" s="11" t="s">
        <v>2114</v>
      </c>
      <c r="AK16" s="11" t="s">
        <v>2114</v>
      </c>
      <c r="AL16" s="11" t="s">
        <v>2114</v>
      </c>
      <c r="AM16" s="11" t="s">
        <v>2114</v>
      </c>
      <c r="AN16" s="11" t="s">
        <v>2132</v>
      </c>
      <c r="AO16" s="11" t="s">
        <v>2114</v>
      </c>
      <c r="AP16" s="11" t="s">
        <v>1503</v>
      </c>
      <c r="AQ16" s="11" t="s">
        <v>1504</v>
      </c>
      <c r="AR16" s="11" t="s">
        <v>2114</v>
      </c>
      <c r="AS16" s="11" t="s">
        <v>2114</v>
      </c>
      <c r="AT16" s="11">
        <v>989</v>
      </c>
      <c r="AU16" s="11" t="s">
        <v>1472</v>
      </c>
      <c r="AV16" s="13">
        <v>68</v>
      </c>
      <c r="AW16" s="11" t="s">
        <v>2134</v>
      </c>
      <c r="AX16" s="11" t="s">
        <v>2114</v>
      </c>
      <c r="AY16" s="11" t="s">
        <v>2276</v>
      </c>
      <c r="AZ16" s="11" t="s">
        <v>2114</v>
      </c>
      <c r="BA16" s="11" t="s">
        <v>1472</v>
      </c>
      <c r="BB16" s="11" t="s">
        <v>1472</v>
      </c>
      <c r="BC16" s="11" t="s">
        <v>2536</v>
      </c>
      <c r="BD16" s="11" t="s">
        <v>1472</v>
      </c>
      <c r="BE16" s="11" t="s">
        <v>1472</v>
      </c>
      <c r="BF16" s="11" t="s">
        <v>1472</v>
      </c>
      <c r="BG16" s="11" t="s">
        <v>2140</v>
      </c>
      <c r="BH16" s="11" t="s">
        <v>2141</v>
      </c>
      <c r="BI16" s="13">
        <v>1</v>
      </c>
      <c r="BJ16" s="13">
        <v>100</v>
      </c>
      <c r="BK16" s="11" t="s">
        <v>343</v>
      </c>
      <c r="BL16" s="11" t="s">
        <v>2114</v>
      </c>
      <c r="BM16" s="11" t="s">
        <v>2299</v>
      </c>
      <c r="BN16" s="11" t="s">
        <v>519</v>
      </c>
      <c r="BO16" s="13">
        <v>1</v>
      </c>
      <c r="BP16" s="13">
        <v>1000</v>
      </c>
      <c r="BQ16" s="11" t="s">
        <v>1508</v>
      </c>
      <c r="BR16" s="11" t="s">
        <v>2114</v>
      </c>
      <c r="BS16" s="11" t="s">
        <v>2114</v>
      </c>
      <c r="BT16" s="11" t="s">
        <v>3618</v>
      </c>
    </row>
    <row r="17" spans="1:72" ht="13.5" customHeight="1">
      <c r="A17" s="11" t="s">
        <v>1496</v>
      </c>
      <c r="B17" s="11" t="s">
        <v>1516</v>
      </c>
      <c r="C17" s="11" t="s">
        <v>3846</v>
      </c>
      <c r="D17" s="11" t="s">
        <v>2113</v>
      </c>
      <c r="E17" s="11" t="s">
        <v>3847</v>
      </c>
      <c r="F17" s="11" t="s">
        <v>3848</v>
      </c>
      <c r="G17" s="11" t="s">
        <v>3849</v>
      </c>
      <c r="H17" s="12">
        <v>36403</v>
      </c>
      <c r="I17" s="11" t="s">
        <v>2224</v>
      </c>
      <c r="J17" s="11" t="s">
        <v>2118</v>
      </c>
      <c r="K17" s="11" t="s">
        <v>2206</v>
      </c>
      <c r="L17" s="11" t="s">
        <v>3587</v>
      </c>
      <c r="M17" s="11" t="s">
        <v>1498</v>
      </c>
      <c r="N17" s="11" t="s">
        <v>1499</v>
      </c>
      <c r="O17" s="11" t="s">
        <v>459</v>
      </c>
      <c r="P17" s="11" t="s">
        <v>2114</v>
      </c>
      <c r="Q17" s="11" t="s">
        <v>2514</v>
      </c>
      <c r="R17" s="11" t="s">
        <v>1512</v>
      </c>
      <c r="S17" s="11" t="s">
        <v>1501</v>
      </c>
      <c r="T17" s="11" t="s">
        <v>1501</v>
      </c>
      <c r="U17" s="11" t="s">
        <v>1314</v>
      </c>
      <c r="V17" s="11" t="s">
        <v>1313</v>
      </c>
      <c r="W17" s="11" t="s">
        <v>3445</v>
      </c>
      <c r="X17" s="13">
        <v>3</v>
      </c>
      <c r="Y17" s="11" t="s">
        <v>1512</v>
      </c>
      <c r="Z17" s="11" t="s">
        <v>2114</v>
      </c>
      <c r="AA17" s="11" t="s">
        <v>2114</v>
      </c>
      <c r="AB17" s="11">
        <f t="shared" si="0"/>
        <v>0.023508766839473685</v>
      </c>
      <c r="AC17" s="11" t="s">
        <v>2114</v>
      </c>
      <c r="AD17" s="11" t="s">
        <v>2114</v>
      </c>
      <c r="AE17" s="11">
        <f t="shared" si="1"/>
        <v>0.023508766839473685</v>
      </c>
      <c r="AF17" s="11">
        <v>0.00355</v>
      </c>
      <c r="AG17" s="11" t="s">
        <v>2114</v>
      </c>
      <c r="AH17" s="11" t="s">
        <v>2114</v>
      </c>
      <c r="AI17" s="11" t="s">
        <v>1513</v>
      </c>
      <c r="AJ17" s="11" t="s">
        <v>2114</v>
      </c>
      <c r="AK17" s="11" t="s">
        <v>2114</v>
      </c>
      <c r="AL17" s="11" t="s">
        <v>2114</v>
      </c>
      <c r="AM17" s="11" t="s">
        <v>2114</v>
      </c>
      <c r="AN17" s="11" t="s">
        <v>2132</v>
      </c>
      <c r="AO17" s="11" t="s">
        <v>2114</v>
      </c>
      <c r="AP17" s="11" t="s">
        <v>1503</v>
      </c>
      <c r="AQ17" s="11" t="s">
        <v>1504</v>
      </c>
      <c r="AR17" s="11" t="s">
        <v>2114</v>
      </c>
      <c r="AS17" s="11" t="s">
        <v>2114</v>
      </c>
      <c r="AT17" s="11">
        <v>989</v>
      </c>
      <c r="AU17" s="11" t="s">
        <v>1472</v>
      </c>
      <c r="AV17" s="13">
        <v>68</v>
      </c>
      <c r="AW17" s="11" t="s">
        <v>2134</v>
      </c>
      <c r="AX17" s="11" t="s">
        <v>2114</v>
      </c>
      <c r="AY17" s="11" t="s">
        <v>2276</v>
      </c>
      <c r="AZ17" s="11" t="s">
        <v>2114</v>
      </c>
      <c r="BA17" s="11" t="s">
        <v>1472</v>
      </c>
      <c r="BB17" s="11" t="s">
        <v>1472</v>
      </c>
      <c r="BC17" s="11" t="s">
        <v>2536</v>
      </c>
      <c r="BD17" s="11" t="s">
        <v>1472</v>
      </c>
      <c r="BE17" s="11" t="s">
        <v>1472</v>
      </c>
      <c r="BF17" s="11" t="s">
        <v>1472</v>
      </c>
      <c r="BG17" s="11" t="s">
        <v>2140</v>
      </c>
      <c r="BH17" s="11" t="s">
        <v>2141</v>
      </c>
      <c r="BI17" s="13">
        <v>1</v>
      </c>
      <c r="BJ17" s="13">
        <v>100</v>
      </c>
      <c r="BK17" s="11" t="s">
        <v>343</v>
      </c>
      <c r="BL17" s="11" t="s">
        <v>2114</v>
      </c>
      <c r="BM17" s="11" t="s">
        <v>2299</v>
      </c>
      <c r="BN17" s="11" t="s">
        <v>519</v>
      </c>
      <c r="BO17" s="13">
        <v>1</v>
      </c>
      <c r="BP17" s="13">
        <v>1000</v>
      </c>
      <c r="BQ17" s="11" t="s">
        <v>1313</v>
      </c>
      <c r="BR17" s="11" t="s">
        <v>2114</v>
      </c>
      <c r="BS17" s="11" t="s">
        <v>2114</v>
      </c>
      <c r="BT17" s="11" t="s">
        <v>1314</v>
      </c>
    </row>
    <row r="18" spans="1:72" ht="13.5" customHeight="1">
      <c r="A18" s="11" t="s">
        <v>1496</v>
      </c>
      <c r="B18" s="11" t="s">
        <v>1517</v>
      </c>
      <c r="C18" s="11" t="s">
        <v>3846</v>
      </c>
      <c r="D18" s="11" t="s">
        <v>2113</v>
      </c>
      <c r="E18" s="11" t="s">
        <v>3847</v>
      </c>
      <c r="F18" s="11" t="s">
        <v>3848</v>
      </c>
      <c r="G18" s="11" t="s">
        <v>3849</v>
      </c>
      <c r="H18" s="12">
        <v>36404</v>
      </c>
      <c r="I18" s="11" t="s">
        <v>2224</v>
      </c>
      <c r="J18" s="11" t="s">
        <v>2118</v>
      </c>
      <c r="K18" s="11" t="s">
        <v>316</v>
      </c>
      <c r="L18" s="11" t="s">
        <v>3587</v>
      </c>
      <c r="M18" s="11" t="s">
        <v>1498</v>
      </c>
      <c r="N18" s="11" t="s">
        <v>1518</v>
      </c>
      <c r="O18" s="11" t="s">
        <v>459</v>
      </c>
      <c r="P18" s="11" t="s">
        <v>2114</v>
      </c>
      <c r="Q18" s="11" t="s">
        <v>2514</v>
      </c>
      <c r="R18" s="11" t="s">
        <v>1519</v>
      </c>
      <c r="S18" s="11" t="s">
        <v>1501</v>
      </c>
      <c r="T18" s="11" t="s">
        <v>1501</v>
      </c>
      <c r="U18" s="11" t="s">
        <v>1520</v>
      </c>
      <c r="V18" s="11" t="s">
        <v>1521</v>
      </c>
      <c r="W18" s="11" t="s">
        <v>545</v>
      </c>
      <c r="X18" s="13">
        <v>3</v>
      </c>
      <c r="Y18" s="11" t="s">
        <v>1519</v>
      </c>
      <c r="Z18" s="11" t="s">
        <v>2114</v>
      </c>
      <c r="AA18" s="11" t="s">
        <v>2114</v>
      </c>
      <c r="AB18" s="11">
        <f t="shared" si="0"/>
        <v>0.010935113658947369</v>
      </c>
      <c r="AC18" s="11" t="s">
        <v>2114</v>
      </c>
      <c r="AD18" s="11" t="s">
        <v>2114</v>
      </c>
      <c r="AE18" s="11">
        <f t="shared" si="1"/>
        <v>0.010935113658947369</v>
      </c>
      <c r="AF18" s="11">
        <v>0.00236</v>
      </c>
      <c r="AG18" s="11" t="s">
        <v>2114</v>
      </c>
      <c r="AH18" s="11" t="s">
        <v>2114</v>
      </c>
      <c r="AI18" s="11" t="s">
        <v>1522</v>
      </c>
      <c r="AJ18" s="11" t="s">
        <v>2114</v>
      </c>
      <c r="AK18" s="11" t="s">
        <v>2114</v>
      </c>
      <c r="AL18" s="11" t="s">
        <v>2114</v>
      </c>
      <c r="AM18" s="11" t="s">
        <v>2114</v>
      </c>
      <c r="AN18" s="11" t="s">
        <v>2132</v>
      </c>
      <c r="AO18" s="11" t="s">
        <v>2114</v>
      </c>
      <c r="AP18" s="11" t="s">
        <v>1503</v>
      </c>
      <c r="AQ18" s="11" t="s">
        <v>1504</v>
      </c>
      <c r="AR18" s="11" t="s">
        <v>2114</v>
      </c>
      <c r="AS18" s="11" t="s">
        <v>2114</v>
      </c>
      <c r="AT18" s="11">
        <v>692</v>
      </c>
      <c r="AU18" s="11" t="s">
        <v>1472</v>
      </c>
      <c r="AV18" s="13">
        <v>68</v>
      </c>
      <c r="AW18" s="11" t="s">
        <v>2134</v>
      </c>
      <c r="AX18" s="11" t="s">
        <v>2114</v>
      </c>
      <c r="AY18" s="11" t="s">
        <v>2276</v>
      </c>
      <c r="AZ18" s="11" t="s">
        <v>2114</v>
      </c>
      <c r="BA18" s="11" t="s">
        <v>1472</v>
      </c>
      <c r="BB18" s="11" t="s">
        <v>1472</v>
      </c>
      <c r="BC18" s="11" t="s">
        <v>2536</v>
      </c>
      <c r="BD18" s="11" t="s">
        <v>1472</v>
      </c>
      <c r="BE18" s="11" t="s">
        <v>1472</v>
      </c>
      <c r="BF18" s="11" t="s">
        <v>1472</v>
      </c>
      <c r="BG18" s="11" t="s">
        <v>2140</v>
      </c>
      <c r="BH18" s="11" t="s">
        <v>2141</v>
      </c>
      <c r="BI18" s="13">
        <v>1</v>
      </c>
      <c r="BJ18" s="13">
        <v>70</v>
      </c>
      <c r="BK18" s="11" t="s">
        <v>343</v>
      </c>
      <c r="BL18" s="11" t="s">
        <v>2114</v>
      </c>
      <c r="BM18" s="11" t="s">
        <v>2299</v>
      </c>
      <c r="BN18" s="11" t="s">
        <v>519</v>
      </c>
      <c r="BO18" s="13">
        <v>1</v>
      </c>
      <c r="BP18" s="13">
        <v>1000</v>
      </c>
      <c r="BQ18" s="11" t="s">
        <v>1521</v>
      </c>
      <c r="BR18" s="11" t="s">
        <v>2114</v>
      </c>
      <c r="BS18" s="11" t="s">
        <v>2114</v>
      </c>
      <c r="BT18" s="11" t="s">
        <v>1520</v>
      </c>
    </row>
    <row r="19" spans="1:72" ht="13.5" customHeight="1">
      <c r="A19" s="11" t="s">
        <v>1496</v>
      </c>
      <c r="B19" s="11" t="s">
        <v>1524</v>
      </c>
      <c r="C19" s="11" t="s">
        <v>3846</v>
      </c>
      <c r="D19" s="11" t="s">
        <v>2113</v>
      </c>
      <c r="E19" s="11" t="s">
        <v>3847</v>
      </c>
      <c r="F19" s="11" t="s">
        <v>3848</v>
      </c>
      <c r="G19" s="11" t="s">
        <v>3849</v>
      </c>
      <c r="H19" s="12">
        <v>36405</v>
      </c>
      <c r="I19" s="11" t="s">
        <v>2224</v>
      </c>
      <c r="J19" s="11" t="s">
        <v>2118</v>
      </c>
      <c r="K19" s="11" t="s">
        <v>316</v>
      </c>
      <c r="L19" s="11" t="s">
        <v>3587</v>
      </c>
      <c r="M19" s="11" t="s">
        <v>1498</v>
      </c>
      <c r="N19" s="11" t="s">
        <v>1518</v>
      </c>
      <c r="O19" s="11" t="s">
        <v>459</v>
      </c>
      <c r="P19" s="11" t="s">
        <v>2114</v>
      </c>
      <c r="Q19" s="11" t="s">
        <v>2514</v>
      </c>
      <c r="R19" s="11" t="s">
        <v>1512</v>
      </c>
      <c r="S19" s="11" t="s">
        <v>1501</v>
      </c>
      <c r="T19" s="11" t="s">
        <v>1501</v>
      </c>
      <c r="U19" s="11" t="s">
        <v>1314</v>
      </c>
      <c r="V19" s="11" t="s">
        <v>1313</v>
      </c>
      <c r="W19" s="11" t="s">
        <v>544</v>
      </c>
      <c r="X19" s="13">
        <v>3</v>
      </c>
      <c r="Y19" s="11" t="s">
        <v>1512</v>
      </c>
      <c r="Z19" s="11" t="s">
        <v>2114</v>
      </c>
      <c r="AA19" s="11" t="s">
        <v>2114</v>
      </c>
      <c r="AB19" s="11">
        <f t="shared" si="0"/>
        <v>0.014618697276315788</v>
      </c>
      <c r="AC19" s="11" t="s">
        <v>2114</v>
      </c>
      <c r="AD19" s="11" t="s">
        <v>2114</v>
      </c>
      <c r="AE19" s="11">
        <f t="shared" si="1"/>
        <v>0.014618697276315788</v>
      </c>
      <c r="AF19" s="11">
        <v>0.00355</v>
      </c>
      <c r="AG19" s="11" t="s">
        <v>2114</v>
      </c>
      <c r="AH19" s="11" t="s">
        <v>2114</v>
      </c>
      <c r="AI19" s="11" t="s">
        <v>1513</v>
      </c>
      <c r="AJ19" s="11" t="s">
        <v>2114</v>
      </c>
      <c r="AK19" s="11" t="s">
        <v>2114</v>
      </c>
      <c r="AL19" s="11" t="s">
        <v>2114</v>
      </c>
      <c r="AM19" s="11" t="s">
        <v>2114</v>
      </c>
      <c r="AN19" s="11" t="s">
        <v>2132</v>
      </c>
      <c r="AO19" s="11" t="s">
        <v>2114</v>
      </c>
      <c r="AP19" s="11" t="s">
        <v>1503</v>
      </c>
      <c r="AQ19" s="11" t="s">
        <v>1504</v>
      </c>
      <c r="AR19" s="11" t="s">
        <v>2114</v>
      </c>
      <c r="AS19" s="11" t="s">
        <v>2114</v>
      </c>
      <c r="AT19" s="11">
        <v>615</v>
      </c>
      <c r="AU19" s="11" t="s">
        <v>1472</v>
      </c>
      <c r="AV19" s="13">
        <v>68</v>
      </c>
      <c r="AW19" s="11" t="s">
        <v>2134</v>
      </c>
      <c r="AX19" s="11" t="s">
        <v>2114</v>
      </c>
      <c r="AY19" s="11" t="s">
        <v>2276</v>
      </c>
      <c r="AZ19" s="11" t="s">
        <v>2114</v>
      </c>
      <c r="BA19" s="11" t="s">
        <v>1472</v>
      </c>
      <c r="BB19" s="11" t="s">
        <v>1472</v>
      </c>
      <c r="BC19" s="11" t="s">
        <v>2536</v>
      </c>
      <c r="BD19" s="11" t="s">
        <v>1472</v>
      </c>
      <c r="BE19" s="11" t="s">
        <v>1472</v>
      </c>
      <c r="BF19" s="11" t="s">
        <v>1472</v>
      </c>
      <c r="BG19" s="11" t="s">
        <v>2140</v>
      </c>
      <c r="BH19" s="11" t="s">
        <v>2141</v>
      </c>
      <c r="BI19" s="13">
        <v>1</v>
      </c>
      <c r="BJ19" s="13">
        <v>70</v>
      </c>
      <c r="BK19" s="11" t="s">
        <v>343</v>
      </c>
      <c r="BL19" s="11" t="s">
        <v>2114</v>
      </c>
      <c r="BM19" s="11" t="s">
        <v>2299</v>
      </c>
      <c r="BN19" s="11" t="s">
        <v>519</v>
      </c>
      <c r="BO19" s="13">
        <v>1</v>
      </c>
      <c r="BP19" s="13">
        <v>1000</v>
      </c>
      <c r="BQ19" s="11" t="s">
        <v>1313</v>
      </c>
      <c r="BR19" s="11" t="s">
        <v>2114</v>
      </c>
      <c r="BS19" s="11" t="s">
        <v>2114</v>
      </c>
      <c r="BT19" s="11" t="s">
        <v>1314</v>
      </c>
    </row>
    <row r="20" spans="1:72" ht="13.5" customHeight="1">
      <c r="A20" s="11" t="s">
        <v>1496</v>
      </c>
      <c r="B20" s="11" t="s">
        <v>1526</v>
      </c>
      <c r="C20" s="11" t="s">
        <v>3846</v>
      </c>
      <c r="D20" s="11" t="s">
        <v>2113</v>
      </c>
      <c r="E20" s="11" t="s">
        <v>3847</v>
      </c>
      <c r="F20" s="11" t="s">
        <v>3848</v>
      </c>
      <c r="G20" s="11" t="s">
        <v>3849</v>
      </c>
      <c r="H20" s="12">
        <v>36404</v>
      </c>
      <c r="I20" s="11" t="s">
        <v>2224</v>
      </c>
      <c r="J20" s="11" t="s">
        <v>2118</v>
      </c>
      <c r="K20" s="11" t="s">
        <v>316</v>
      </c>
      <c r="L20" s="11" t="s">
        <v>3587</v>
      </c>
      <c r="M20" s="11" t="s">
        <v>1498</v>
      </c>
      <c r="N20" s="11" t="s">
        <v>1518</v>
      </c>
      <c r="O20" s="11" t="s">
        <v>459</v>
      </c>
      <c r="P20" s="11" t="s">
        <v>2114</v>
      </c>
      <c r="Q20" s="11" t="s">
        <v>2514</v>
      </c>
      <c r="R20" s="11" t="s">
        <v>1507</v>
      </c>
      <c r="S20" s="11" t="s">
        <v>1501</v>
      </c>
      <c r="T20" s="11" t="s">
        <v>1501</v>
      </c>
      <c r="U20" s="11" t="s">
        <v>3618</v>
      </c>
      <c r="V20" s="11" t="s">
        <v>1508</v>
      </c>
      <c r="W20" s="11" t="s">
        <v>1527</v>
      </c>
      <c r="X20" s="13">
        <v>3</v>
      </c>
      <c r="Y20" s="11" t="s">
        <v>1507</v>
      </c>
      <c r="Z20" s="11" t="s">
        <v>2114</v>
      </c>
      <c r="AA20" s="11" t="s">
        <v>2114</v>
      </c>
      <c r="AB20" s="11">
        <f t="shared" si="0"/>
        <v>0.02380974494210526</v>
      </c>
      <c r="AC20" s="11" t="s">
        <v>2114</v>
      </c>
      <c r="AD20" s="11" t="s">
        <v>2114</v>
      </c>
      <c r="AE20" s="11">
        <f t="shared" si="1"/>
        <v>0.02380974494210526</v>
      </c>
      <c r="AF20" s="11">
        <v>0.00405</v>
      </c>
      <c r="AG20" s="11" t="s">
        <v>2114</v>
      </c>
      <c r="AH20" s="11" t="s">
        <v>2114</v>
      </c>
      <c r="AI20" s="11" t="s">
        <v>1510</v>
      </c>
      <c r="AJ20" s="11" t="s">
        <v>2114</v>
      </c>
      <c r="AK20" s="11" t="s">
        <v>2114</v>
      </c>
      <c r="AL20" s="11" t="s">
        <v>2114</v>
      </c>
      <c r="AM20" s="11" t="s">
        <v>2114</v>
      </c>
      <c r="AN20" s="11" t="s">
        <v>2132</v>
      </c>
      <c r="AO20" s="11" t="s">
        <v>2114</v>
      </c>
      <c r="AP20" s="11" t="s">
        <v>1503</v>
      </c>
      <c r="AQ20" s="11" t="s">
        <v>1504</v>
      </c>
      <c r="AR20" s="11" t="s">
        <v>2114</v>
      </c>
      <c r="AS20" s="11" t="s">
        <v>2114</v>
      </c>
      <c r="AT20" s="11">
        <v>878</v>
      </c>
      <c r="AU20" s="11" t="s">
        <v>1472</v>
      </c>
      <c r="AV20" s="13">
        <v>68</v>
      </c>
      <c r="AW20" s="11" t="s">
        <v>2134</v>
      </c>
      <c r="AX20" s="11" t="s">
        <v>2114</v>
      </c>
      <c r="AY20" s="11" t="s">
        <v>2276</v>
      </c>
      <c r="AZ20" s="11" t="s">
        <v>2114</v>
      </c>
      <c r="BA20" s="11" t="s">
        <v>1472</v>
      </c>
      <c r="BB20" s="11" t="s">
        <v>1472</v>
      </c>
      <c r="BC20" s="11" t="s">
        <v>2536</v>
      </c>
      <c r="BD20" s="11" t="s">
        <v>1472</v>
      </c>
      <c r="BE20" s="11" t="s">
        <v>1472</v>
      </c>
      <c r="BF20" s="11" t="s">
        <v>1472</v>
      </c>
      <c r="BG20" s="11" t="s">
        <v>2140</v>
      </c>
      <c r="BH20" s="11" t="s">
        <v>2141</v>
      </c>
      <c r="BI20" s="13">
        <v>1</v>
      </c>
      <c r="BJ20" s="13">
        <v>70</v>
      </c>
      <c r="BK20" s="11" t="s">
        <v>343</v>
      </c>
      <c r="BL20" s="11" t="s">
        <v>2114</v>
      </c>
      <c r="BM20" s="11" t="s">
        <v>2299</v>
      </c>
      <c r="BN20" s="11" t="s">
        <v>519</v>
      </c>
      <c r="BO20" s="13">
        <v>1</v>
      </c>
      <c r="BP20" s="13">
        <v>1000</v>
      </c>
      <c r="BQ20" s="11" t="s">
        <v>1508</v>
      </c>
      <c r="BR20" s="11" t="s">
        <v>2114</v>
      </c>
      <c r="BS20" s="11" t="s">
        <v>2114</v>
      </c>
      <c r="BT20" s="11" t="s">
        <v>3618</v>
      </c>
    </row>
    <row r="21" spans="1:72" ht="13.5" customHeight="1">
      <c r="A21" s="11" t="s">
        <v>1496</v>
      </c>
      <c r="B21" s="11" t="s">
        <v>1529</v>
      </c>
      <c r="C21" s="11" t="s">
        <v>3846</v>
      </c>
      <c r="D21" s="11" t="s">
        <v>2113</v>
      </c>
      <c r="E21" s="11" t="s">
        <v>3847</v>
      </c>
      <c r="F21" s="11" t="s">
        <v>3848</v>
      </c>
      <c r="G21" s="11" t="s">
        <v>3849</v>
      </c>
      <c r="H21" s="12">
        <v>36403</v>
      </c>
      <c r="I21" s="11" t="s">
        <v>2224</v>
      </c>
      <c r="J21" s="11" t="s">
        <v>2118</v>
      </c>
      <c r="K21" s="11" t="s">
        <v>2206</v>
      </c>
      <c r="L21" s="11" t="s">
        <v>3587</v>
      </c>
      <c r="M21" s="11" t="s">
        <v>1498</v>
      </c>
      <c r="N21" s="11" t="s">
        <v>1499</v>
      </c>
      <c r="O21" s="11" t="s">
        <v>459</v>
      </c>
      <c r="P21" s="11" t="s">
        <v>2114</v>
      </c>
      <c r="Q21" s="11" t="s">
        <v>2514</v>
      </c>
      <c r="R21" s="11" t="s">
        <v>1530</v>
      </c>
      <c r="S21" s="11" t="s">
        <v>1501</v>
      </c>
      <c r="T21" s="11" t="s">
        <v>1501</v>
      </c>
      <c r="U21" s="11" t="s">
        <v>2259</v>
      </c>
      <c r="V21" s="11" t="s">
        <v>1531</v>
      </c>
      <c r="W21" s="11" t="s">
        <v>545</v>
      </c>
      <c r="X21" s="13">
        <v>3</v>
      </c>
      <c r="Y21" s="11" t="s">
        <v>1530</v>
      </c>
      <c r="Z21" s="11" t="s">
        <v>2114</v>
      </c>
      <c r="AA21" s="11" t="s">
        <v>2114</v>
      </c>
      <c r="AB21" s="11">
        <f t="shared" si="0"/>
        <v>0.02176496868</v>
      </c>
      <c r="AC21" s="11" t="s">
        <v>2114</v>
      </c>
      <c r="AD21" s="11" t="s">
        <v>2114</v>
      </c>
      <c r="AE21" s="11">
        <f t="shared" si="1"/>
        <v>0.02176496868</v>
      </c>
      <c r="AF21" s="11">
        <v>0.00329</v>
      </c>
      <c r="AG21" s="11" t="s">
        <v>2114</v>
      </c>
      <c r="AH21" s="11" t="s">
        <v>2114</v>
      </c>
      <c r="AI21" s="11" t="s">
        <v>211</v>
      </c>
      <c r="AJ21" s="11" t="s">
        <v>2114</v>
      </c>
      <c r="AK21" s="11" t="s">
        <v>2114</v>
      </c>
      <c r="AL21" s="11" t="s">
        <v>2114</v>
      </c>
      <c r="AM21" s="11" t="s">
        <v>2114</v>
      </c>
      <c r="AN21" s="11" t="s">
        <v>2132</v>
      </c>
      <c r="AO21" s="11" t="s">
        <v>2114</v>
      </c>
      <c r="AP21" s="11" t="s">
        <v>1503</v>
      </c>
      <c r="AQ21" s="11" t="s">
        <v>1504</v>
      </c>
      <c r="AR21" s="11" t="s">
        <v>2114</v>
      </c>
      <c r="AS21" s="11" t="s">
        <v>2114</v>
      </c>
      <c r="AT21" s="11">
        <v>988</v>
      </c>
      <c r="AU21" s="11" t="s">
        <v>1472</v>
      </c>
      <c r="AV21" s="13">
        <v>68</v>
      </c>
      <c r="AW21" s="11" t="s">
        <v>2134</v>
      </c>
      <c r="AX21" s="11" t="s">
        <v>2114</v>
      </c>
      <c r="AY21" s="11" t="s">
        <v>2276</v>
      </c>
      <c r="AZ21" s="11" t="s">
        <v>2114</v>
      </c>
      <c r="BA21" s="11" t="s">
        <v>1472</v>
      </c>
      <c r="BB21" s="11" t="s">
        <v>1472</v>
      </c>
      <c r="BC21" s="11" t="s">
        <v>2536</v>
      </c>
      <c r="BD21" s="11" t="s">
        <v>1472</v>
      </c>
      <c r="BE21" s="11" t="s">
        <v>1472</v>
      </c>
      <c r="BF21" s="11" t="s">
        <v>1472</v>
      </c>
      <c r="BG21" s="11" t="s">
        <v>2140</v>
      </c>
      <c r="BH21" s="11" t="s">
        <v>2141</v>
      </c>
      <c r="BI21" s="13">
        <v>1</v>
      </c>
      <c r="BJ21" s="13">
        <v>100</v>
      </c>
      <c r="BK21" s="11" t="s">
        <v>343</v>
      </c>
      <c r="BL21" s="11" t="s">
        <v>2114</v>
      </c>
      <c r="BM21" s="11" t="s">
        <v>2299</v>
      </c>
      <c r="BN21" s="11" t="s">
        <v>519</v>
      </c>
      <c r="BO21" s="13">
        <v>1</v>
      </c>
      <c r="BP21" s="13">
        <v>1000</v>
      </c>
      <c r="BQ21" s="11" t="s">
        <v>1531</v>
      </c>
      <c r="BR21" s="11" t="s">
        <v>2114</v>
      </c>
      <c r="BS21" s="11" t="s">
        <v>2114</v>
      </c>
      <c r="BT21" s="11" t="s">
        <v>2259</v>
      </c>
    </row>
    <row r="22" ht="12.75">
      <c r="AE22" s="14">
        <f>AVERAGE(AE2:AE21)</f>
        <v>0.019454456085894734</v>
      </c>
    </row>
    <row r="23" ht="12.75">
      <c r="Z23" s="15" t="s">
        <v>1532</v>
      </c>
    </row>
    <row r="24" ht="12.75">
      <c r="Z24" s="15" t="s">
        <v>1533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T16"/>
  <sheetViews>
    <sheetView workbookViewId="0" topLeftCell="A1">
      <selection activeCell="AB11" sqref="AB11"/>
    </sheetView>
  </sheetViews>
  <sheetFormatPr defaultColWidth="9.140625" defaultRowHeight="12.75"/>
  <cols>
    <col min="1" max="72" width="14.00390625" style="10" customWidth="1"/>
    <col min="73" max="16384" width="9.140625" style="10" customWidth="1"/>
  </cols>
  <sheetData>
    <row r="1" spans="1:72" ht="13.5" customHeight="1">
      <c r="A1" s="9" t="s">
        <v>2038</v>
      </c>
      <c r="B1" s="9" t="s">
        <v>2039</v>
      </c>
      <c r="C1" s="9" t="s">
        <v>2040</v>
      </c>
      <c r="D1" s="9" t="s">
        <v>2041</v>
      </c>
      <c r="E1" s="9" t="s">
        <v>2042</v>
      </c>
      <c r="F1" s="9" t="s">
        <v>2043</v>
      </c>
      <c r="G1" s="9" t="s">
        <v>2044</v>
      </c>
      <c r="H1" s="9" t="s">
        <v>2045</v>
      </c>
      <c r="I1" s="9" t="s">
        <v>2046</v>
      </c>
      <c r="J1" s="9" t="s">
        <v>2047</v>
      </c>
      <c r="K1" s="9" t="s">
        <v>2048</v>
      </c>
      <c r="L1" s="9" t="s">
        <v>2049</v>
      </c>
      <c r="M1" s="9" t="s">
        <v>2050</v>
      </c>
      <c r="N1" s="9" t="s">
        <v>2051</v>
      </c>
      <c r="O1" s="9" t="s">
        <v>2052</v>
      </c>
      <c r="P1" s="9" t="s">
        <v>2053</v>
      </c>
      <c r="Q1" s="9" t="s">
        <v>2054</v>
      </c>
      <c r="R1" s="9" t="s">
        <v>2055</v>
      </c>
      <c r="S1" s="9" t="s">
        <v>2056</v>
      </c>
      <c r="T1" s="9" t="s">
        <v>2057</v>
      </c>
      <c r="U1" s="9" t="s">
        <v>2058</v>
      </c>
      <c r="V1" s="9" t="s">
        <v>2059</v>
      </c>
      <c r="W1" s="9" t="s">
        <v>2060</v>
      </c>
      <c r="X1" s="9" t="s">
        <v>2061</v>
      </c>
      <c r="Y1" s="9" t="s">
        <v>2062</v>
      </c>
      <c r="Z1" s="9" t="s">
        <v>2063</v>
      </c>
      <c r="AA1" s="9" t="s">
        <v>2064</v>
      </c>
      <c r="AB1" s="9" t="s">
        <v>2065</v>
      </c>
      <c r="AC1" s="9" t="s">
        <v>2066</v>
      </c>
      <c r="AD1" s="9" t="s">
        <v>2067</v>
      </c>
      <c r="AE1" s="9" t="s">
        <v>2068</v>
      </c>
      <c r="AF1" s="9" t="s">
        <v>2069</v>
      </c>
      <c r="AG1" s="9" t="s">
        <v>2070</v>
      </c>
      <c r="AH1" s="9" t="s">
        <v>2071</v>
      </c>
      <c r="AI1" s="9" t="s">
        <v>2072</v>
      </c>
      <c r="AJ1" s="9" t="s">
        <v>2073</v>
      </c>
      <c r="AK1" s="9" t="s">
        <v>2074</v>
      </c>
      <c r="AL1" s="9" t="s">
        <v>2075</v>
      </c>
      <c r="AM1" s="9" t="s">
        <v>2076</v>
      </c>
      <c r="AN1" s="9" t="s">
        <v>2077</v>
      </c>
      <c r="AO1" s="9" t="s">
        <v>2078</v>
      </c>
      <c r="AP1" s="9" t="s">
        <v>2079</v>
      </c>
      <c r="AQ1" s="9" t="s">
        <v>2080</v>
      </c>
      <c r="AR1" s="9" t="s">
        <v>2081</v>
      </c>
      <c r="AS1" s="9" t="s">
        <v>2082</v>
      </c>
      <c r="AT1" s="9" t="s">
        <v>2083</v>
      </c>
      <c r="AU1" s="9" t="s">
        <v>2084</v>
      </c>
      <c r="AV1" s="9" t="s">
        <v>2085</v>
      </c>
      <c r="AW1" s="9" t="s">
        <v>2086</v>
      </c>
      <c r="AX1" s="9" t="s">
        <v>2087</v>
      </c>
      <c r="AY1" s="9" t="s">
        <v>2088</v>
      </c>
      <c r="AZ1" s="9" t="s">
        <v>2089</v>
      </c>
      <c r="BA1" s="9" t="s">
        <v>2090</v>
      </c>
      <c r="BB1" s="9" t="s">
        <v>2091</v>
      </c>
      <c r="BC1" s="9" t="s">
        <v>2092</v>
      </c>
      <c r="BD1" s="9" t="s">
        <v>2093</v>
      </c>
      <c r="BE1" s="9" t="s">
        <v>2094</v>
      </c>
      <c r="BF1" s="9" t="s">
        <v>2095</v>
      </c>
      <c r="BG1" s="9" t="s">
        <v>2096</v>
      </c>
      <c r="BH1" s="9" t="s">
        <v>2097</v>
      </c>
      <c r="BI1" s="9" t="s">
        <v>2098</v>
      </c>
      <c r="BJ1" s="9" t="s">
        <v>2099</v>
      </c>
      <c r="BK1" s="9" t="s">
        <v>2100</v>
      </c>
      <c r="BL1" s="9" t="s">
        <v>2101</v>
      </c>
      <c r="BM1" s="9" t="s">
        <v>2102</v>
      </c>
      <c r="BN1" s="9" t="s">
        <v>2103</v>
      </c>
      <c r="BO1" s="9" t="s">
        <v>2104</v>
      </c>
      <c r="BP1" s="9" t="s">
        <v>2105</v>
      </c>
      <c r="BQ1" s="9" t="s">
        <v>2106</v>
      </c>
      <c r="BR1" s="9" t="s">
        <v>2107</v>
      </c>
      <c r="BS1" s="9" t="s">
        <v>2108</v>
      </c>
      <c r="BT1" s="9" t="s">
        <v>2109</v>
      </c>
    </row>
    <row r="2" spans="1:72" ht="13.5" customHeight="1">
      <c r="A2" s="11" t="s">
        <v>1496</v>
      </c>
      <c r="B2" s="11" t="s">
        <v>1497</v>
      </c>
      <c r="C2" s="11" t="s">
        <v>3846</v>
      </c>
      <c r="D2" s="11" t="s">
        <v>1534</v>
      </c>
      <c r="E2" s="11" t="s">
        <v>3847</v>
      </c>
      <c r="F2" s="11" t="s">
        <v>3848</v>
      </c>
      <c r="G2" s="11" t="s">
        <v>3849</v>
      </c>
      <c r="H2" s="12">
        <v>36403</v>
      </c>
      <c r="I2" s="11" t="s">
        <v>2224</v>
      </c>
      <c r="J2" s="11" t="s">
        <v>2118</v>
      </c>
      <c r="K2" s="11" t="s">
        <v>2206</v>
      </c>
      <c r="L2" s="11" t="s">
        <v>3587</v>
      </c>
      <c r="M2" s="11" t="s">
        <v>1498</v>
      </c>
      <c r="N2" s="11" t="s">
        <v>1499</v>
      </c>
      <c r="O2" s="11" t="s">
        <v>459</v>
      </c>
      <c r="P2" s="11" t="s">
        <v>2114</v>
      </c>
      <c r="Q2" s="11" t="s">
        <v>1468</v>
      </c>
      <c r="R2" s="11" t="s">
        <v>1535</v>
      </c>
      <c r="S2" s="11" t="s">
        <v>1501</v>
      </c>
      <c r="T2" s="11" t="s">
        <v>1501</v>
      </c>
      <c r="U2" s="11" t="s">
        <v>1536</v>
      </c>
      <c r="V2" s="11" t="s">
        <v>1537</v>
      </c>
      <c r="W2" s="11" t="s">
        <v>2260</v>
      </c>
      <c r="X2" s="13">
        <v>3</v>
      </c>
      <c r="Y2" s="11" t="s">
        <v>1535</v>
      </c>
      <c r="Z2" s="11" t="s">
        <v>2114</v>
      </c>
      <c r="AA2" s="11" t="s">
        <v>2114</v>
      </c>
      <c r="AB2" s="11">
        <f>(AF2*42.407*60*AT2)/(0.38*1000000)</f>
        <v>0.6880111680000001</v>
      </c>
      <c r="AC2" s="11" t="s">
        <v>2114</v>
      </c>
      <c r="AD2" s="11" t="s">
        <v>2114</v>
      </c>
      <c r="AE2" s="11" t="s">
        <v>2114</v>
      </c>
      <c r="AF2" s="11" t="s">
        <v>151</v>
      </c>
      <c r="AG2" s="11" t="s">
        <v>2114</v>
      </c>
      <c r="AH2" s="11" t="s">
        <v>2114</v>
      </c>
      <c r="AI2" s="11" t="s">
        <v>151</v>
      </c>
      <c r="AJ2" s="11" t="s">
        <v>2114</v>
      </c>
      <c r="AK2" s="11" t="s">
        <v>2114</v>
      </c>
      <c r="AL2" s="11" t="s">
        <v>2114</v>
      </c>
      <c r="AM2" s="11" t="s">
        <v>2114</v>
      </c>
      <c r="AN2" s="11" t="s">
        <v>2132</v>
      </c>
      <c r="AO2" s="11" t="s">
        <v>2114</v>
      </c>
      <c r="AP2" s="11" t="s">
        <v>1503</v>
      </c>
      <c r="AQ2" s="11" t="s">
        <v>1538</v>
      </c>
      <c r="AR2" s="11" t="s">
        <v>2114</v>
      </c>
      <c r="AS2" s="11" t="s">
        <v>2114</v>
      </c>
      <c r="AT2" s="11" t="s">
        <v>1505</v>
      </c>
      <c r="AU2" s="11" t="s">
        <v>1472</v>
      </c>
      <c r="AV2" s="13">
        <v>68</v>
      </c>
      <c r="AW2" s="11" t="s">
        <v>2134</v>
      </c>
      <c r="AX2" s="11" t="s">
        <v>2114</v>
      </c>
      <c r="AY2" s="11" t="s">
        <v>2276</v>
      </c>
      <c r="AZ2" s="11" t="s">
        <v>2114</v>
      </c>
      <c r="BA2" s="11" t="s">
        <v>1472</v>
      </c>
      <c r="BB2" s="11" t="s">
        <v>1472</v>
      </c>
      <c r="BC2" s="11" t="s">
        <v>375</v>
      </c>
      <c r="BD2" s="11" t="s">
        <v>1472</v>
      </c>
      <c r="BE2" s="11" t="s">
        <v>1472</v>
      </c>
      <c r="BF2" s="11" t="s">
        <v>1472</v>
      </c>
      <c r="BG2" s="11" t="s">
        <v>2140</v>
      </c>
      <c r="BH2" s="11" t="s">
        <v>2141</v>
      </c>
      <c r="BI2" s="13">
        <v>1</v>
      </c>
      <c r="BJ2" s="13">
        <v>100</v>
      </c>
      <c r="BK2" s="11" t="s">
        <v>343</v>
      </c>
      <c r="BL2" s="11" t="s">
        <v>2114</v>
      </c>
      <c r="BM2" s="11" t="s">
        <v>2299</v>
      </c>
      <c r="BN2" s="11" t="s">
        <v>519</v>
      </c>
      <c r="BO2" s="13">
        <v>0</v>
      </c>
      <c r="BP2" s="13">
        <v>1000</v>
      </c>
      <c r="BQ2" s="11" t="s">
        <v>1539</v>
      </c>
      <c r="BR2" s="11" t="s">
        <v>2114</v>
      </c>
      <c r="BS2" s="11" t="s">
        <v>2114</v>
      </c>
      <c r="BT2" s="11" t="s">
        <v>1540</v>
      </c>
    </row>
    <row r="3" spans="1:72" ht="13.5" customHeight="1">
      <c r="A3" s="11" t="s">
        <v>1496</v>
      </c>
      <c r="B3" s="11" t="s">
        <v>1506</v>
      </c>
      <c r="C3" s="11" t="s">
        <v>3846</v>
      </c>
      <c r="D3" s="11" t="s">
        <v>1534</v>
      </c>
      <c r="E3" s="11" t="s">
        <v>3847</v>
      </c>
      <c r="F3" s="11" t="s">
        <v>3848</v>
      </c>
      <c r="G3" s="11" t="s">
        <v>3849</v>
      </c>
      <c r="H3" s="12">
        <v>36403</v>
      </c>
      <c r="I3" s="11" t="s">
        <v>2224</v>
      </c>
      <c r="J3" s="11" t="s">
        <v>2118</v>
      </c>
      <c r="K3" s="11" t="s">
        <v>2206</v>
      </c>
      <c r="L3" s="11" t="s">
        <v>3587</v>
      </c>
      <c r="M3" s="11" t="s">
        <v>1498</v>
      </c>
      <c r="N3" s="11" t="s">
        <v>1499</v>
      </c>
      <c r="O3" s="11" t="s">
        <v>459</v>
      </c>
      <c r="P3" s="11" t="s">
        <v>2114</v>
      </c>
      <c r="Q3" s="11" t="s">
        <v>1468</v>
      </c>
      <c r="R3" s="11" t="s">
        <v>1541</v>
      </c>
      <c r="S3" s="11" t="s">
        <v>1501</v>
      </c>
      <c r="T3" s="11" t="s">
        <v>1501</v>
      </c>
      <c r="U3" s="11" t="s">
        <v>1542</v>
      </c>
      <c r="V3" s="11" t="s">
        <v>1543</v>
      </c>
      <c r="W3" s="11" t="s">
        <v>2260</v>
      </c>
      <c r="X3" s="13">
        <v>3</v>
      </c>
      <c r="Y3" s="11" t="s">
        <v>1541</v>
      </c>
      <c r="Z3" s="11" t="s">
        <v>2114</v>
      </c>
      <c r="AA3" s="11" t="s">
        <v>2114</v>
      </c>
      <c r="AB3" s="11">
        <f aca="true" t="shared" si="0" ref="AB3:AB11">(AF3*42.407*60*AT3)/(0.38*1000000)</f>
        <v>0.682085347736842</v>
      </c>
      <c r="AC3" s="11" t="s">
        <v>2114</v>
      </c>
      <c r="AD3" s="11" t="s">
        <v>2114</v>
      </c>
      <c r="AE3" s="11" t="s">
        <v>2114</v>
      </c>
      <c r="AF3" s="11" t="s">
        <v>2481</v>
      </c>
      <c r="AG3" s="11" t="s">
        <v>2114</v>
      </c>
      <c r="AH3" s="11" t="s">
        <v>2114</v>
      </c>
      <c r="AI3" s="11" t="s">
        <v>2481</v>
      </c>
      <c r="AJ3" s="11" t="s">
        <v>2114</v>
      </c>
      <c r="AK3" s="11" t="s">
        <v>2114</v>
      </c>
      <c r="AL3" s="11" t="s">
        <v>2114</v>
      </c>
      <c r="AM3" s="11" t="s">
        <v>2114</v>
      </c>
      <c r="AN3" s="11" t="s">
        <v>2132</v>
      </c>
      <c r="AO3" s="11" t="s">
        <v>2114</v>
      </c>
      <c r="AP3" s="11" t="s">
        <v>1503</v>
      </c>
      <c r="AQ3" s="11" t="s">
        <v>1544</v>
      </c>
      <c r="AR3" s="11" t="s">
        <v>2114</v>
      </c>
      <c r="AS3" s="11" t="s">
        <v>2114</v>
      </c>
      <c r="AT3" s="11" t="s">
        <v>397</v>
      </c>
      <c r="AU3" s="11" t="s">
        <v>1472</v>
      </c>
      <c r="AV3" s="13">
        <v>68</v>
      </c>
      <c r="AW3" s="11" t="s">
        <v>2134</v>
      </c>
      <c r="AX3" s="11" t="s">
        <v>2114</v>
      </c>
      <c r="AY3" s="11" t="s">
        <v>2276</v>
      </c>
      <c r="AZ3" s="11" t="s">
        <v>2114</v>
      </c>
      <c r="BA3" s="11" t="s">
        <v>1472</v>
      </c>
      <c r="BB3" s="11" t="s">
        <v>1472</v>
      </c>
      <c r="BC3" s="11" t="s">
        <v>375</v>
      </c>
      <c r="BD3" s="11" t="s">
        <v>1472</v>
      </c>
      <c r="BE3" s="11" t="s">
        <v>1472</v>
      </c>
      <c r="BF3" s="11" t="s">
        <v>1472</v>
      </c>
      <c r="BG3" s="11" t="s">
        <v>2140</v>
      </c>
      <c r="BH3" s="11" t="s">
        <v>2141</v>
      </c>
      <c r="BI3" s="13">
        <v>1</v>
      </c>
      <c r="BJ3" s="13">
        <v>100</v>
      </c>
      <c r="BK3" s="11" t="s">
        <v>343</v>
      </c>
      <c r="BL3" s="11" t="s">
        <v>2114</v>
      </c>
      <c r="BM3" s="11" t="s">
        <v>2299</v>
      </c>
      <c r="BN3" s="11" t="s">
        <v>519</v>
      </c>
      <c r="BO3" s="13">
        <v>0</v>
      </c>
      <c r="BP3" s="13">
        <v>1000</v>
      </c>
      <c r="BQ3" s="11" t="s">
        <v>1545</v>
      </c>
      <c r="BR3" s="11" t="s">
        <v>2114</v>
      </c>
      <c r="BS3" s="11" t="s">
        <v>2114</v>
      </c>
      <c r="BT3" s="11" t="s">
        <v>1546</v>
      </c>
    </row>
    <row r="4" spans="1:72" ht="13.5" customHeight="1">
      <c r="A4" s="11" t="s">
        <v>1496</v>
      </c>
      <c r="B4" s="11" t="s">
        <v>1511</v>
      </c>
      <c r="C4" s="11" t="s">
        <v>3846</v>
      </c>
      <c r="D4" s="11" t="s">
        <v>1534</v>
      </c>
      <c r="E4" s="11" t="s">
        <v>3847</v>
      </c>
      <c r="F4" s="11" t="s">
        <v>3848</v>
      </c>
      <c r="G4" s="11" t="s">
        <v>3849</v>
      </c>
      <c r="H4" s="12">
        <v>36404</v>
      </c>
      <c r="I4" s="11" t="s">
        <v>2224</v>
      </c>
      <c r="J4" s="11" t="s">
        <v>2118</v>
      </c>
      <c r="K4" s="11" t="s">
        <v>2206</v>
      </c>
      <c r="L4" s="11" t="s">
        <v>3587</v>
      </c>
      <c r="M4" s="11" t="s">
        <v>1498</v>
      </c>
      <c r="N4" s="11" t="s">
        <v>1499</v>
      </c>
      <c r="O4" s="11" t="s">
        <v>459</v>
      </c>
      <c r="P4" s="11" t="s">
        <v>2114</v>
      </c>
      <c r="Q4" s="11" t="s">
        <v>1468</v>
      </c>
      <c r="R4" s="11" t="s">
        <v>1547</v>
      </c>
      <c r="S4" s="11" t="s">
        <v>1501</v>
      </c>
      <c r="T4" s="11" t="s">
        <v>1501</v>
      </c>
      <c r="U4" s="11" t="s">
        <v>1548</v>
      </c>
      <c r="V4" s="11" t="s">
        <v>1549</v>
      </c>
      <c r="W4" s="11" t="s">
        <v>2260</v>
      </c>
      <c r="X4" s="13">
        <v>3</v>
      </c>
      <c r="Y4" s="11" t="s">
        <v>1547</v>
      </c>
      <c r="Z4" s="11" t="s">
        <v>2114</v>
      </c>
      <c r="AA4" s="11" t="s">
        <v>2114</v>
      </c>
      <c r="AB4" s="11">
        <f t="shared" si="0"/>
        <v>0.6503028635999999</v>
      </c>
      <c r="AC4" s="11" t="s">
        <v>2114</v>
      </c>
      <c r="AD4" s="11" t="s">
        <v>2114</v>
      </c>
      <c r="AE4" s="11" t="s">
        <v>2114</v>
      </c>
      <c r="AF4" s="11" t="s">
        <v>1550</v>
      </c>
      <c r="AG4" s="11" t="s">
        <v>2114</v>
      </c>
      <c r="AH4" s="11" t="s">
        <v>2114</v>
      </c>
      <c r="AI4" s="11" t="s">
        <v>1550</v>
      </c>
      <c r="AJ4" s="11" t="s">
        <v>2114</v>
      </c>
      <c r="AK4" s="11" t="s">
        <v>2114</v>
      </c>
      <c r="AL4" s="11" t="s">
        <v>2114</v>
      </c>
      <c r="AM4" s="11" t="s">
        <v>2114</v>
      </c>
      <c r="AN4" s="11" t="s">
        <v>2132</v>
      </c>
      <c r="AO4" s="11" t="s">
        <v>2114</v>
      </c>
      <c r="AP4" s="11" t="s">
        <v>1503</v>
      </c>
      <c r="AQ4" s="11" t="s">
        <v>1551</v>
      </c>
      <c r="AR4" s="11" t="s">
        <v>2114</v>
      </c>
      <c r="AS4" s="11" t="s">
        <v>2114</v>
      </c>
      <c r="AT4" s="11" t="s">
        <v>1505</v>
      </c>
      <c r="AU4" s="11" t="s">
        <v>1472</v>
      </c>
      <c r="AV4" s="13">
        <v>68</v>
      </c>
      <c r="AW4" s="11" t="s">
        <v>2134</v>
      </c>
      <c r="AX4" s="11" t="s">
        <v>2114</v>
      </c>
      <c r="AY4" s="11" t="s">
        <v>2276</v>
      </c>
      <c r="AZ4" s="11" t="s">
        <v>2114</v>
      </c>
      <c r="BA4" s="11" t="s">
        <v>1472</v>
      </c>
      <c r="BB4" s="11" t="s">
        <v>1472</v>
      </c>
      <c r="BC4" s="11" t="s">
        <v>375</v>
      </c>
      <c r="BD4" s="11" t="s">
        <v>1472</v>
      </c>
      <c r="BE4" s="11" t="s">
        <v>1472</v>
      </c>
      <c r="BF4" s="11" t="s">
        <v>1472</v>
      </c>
      <c r="BG4" s="11" t="s">
        <v>2140</v>
      </c>
      <c r="BH4" s="11" t="s">
        <v>2141</v>
      </c>
      <c r="BI4" s="13">
        <v>1</v>
      </c>
      <c r="BJ4" s="13">
        <v>100</v>
      </c>
      <c r="BK4" s="11" t="s">
        <v>343</v>
      </c>
      <c r="BL4" s="11" t="s">
        <v>2114</v>
      </c>
      <c r="BM4" s="11" t="s">
        <v>2299</v>
      </c>
      <c r="BN4" s="11" t="s">
        <v>519</v>
      </c>
      <c r="BO4" s="13">
        <v>0</v>
      </c>
      <c r="BP4" s="13">
        <v>1000</v>
      </c>
      <c r="BQ4" s="11" t="s">
        <v>1552</v>
      </c>
      <c r="BR4" s="11" t="s">
        <v>2114</v>
      </c>
      <c r="BS4" s="11" t="s">
        <v>2114</v>
      </c>
      <c r="BT4" s="11" t="s">
        <v>1553</v>
      </c>
    </row>
    <row r="5" spans="1:72" ht="13.5" customHeight="1">
      <c r="A5" s="11" t="s">
        <v>1496</v>
      </c>
      <c r="B5" s="11" t="s">
        <v>1514</v>
      </c>
      <c r="C5" s="11" t="s">
        <v>3846</v>
      </c>
      <c r="D5" s="11" t="s">
        <v>1534</v>
      </c>
      <c r="E5" s="11" t="s">
        <v>3847</v>
      </c>
      <c r="F5" s="11" t="s">
        <v>3848</v>
      </c>
      <c r="G5" s="11" t="s">
        <v>3849</v>
      </c>
      <c r="H5" s="12">
        <v>36404</v>
      </c>
      <c r="I5" s="11" t="s">
        <v>2224</v>
      </c>
      <c r="J5" s="11" t="s">
        <v>2118</v>
      </c>
      <c r="K5" s="11" t="s">
        <v>2206</v>
      </c>
      <c r="L5" s="11" t="s">
        <v>3587</v>
      </c>
      <c r="M5" s="11" t="s">
        <v>1498</v>
      </c>
      <c r="N5" s="11" t="s">
        <v>1499</v>
      </c>
      <c r="O5" s="11" t="s">
        <v>459</v>
      </c>
      <c r="P5" s="11" t="s">
        <v>2114</v>
      </c>
      <c r="Q5" s="11" t="s">
        <v>1468</v>
      </c>
      <c r="R5" s="11" t="s">
        <v>1554</v>
      </c>
      <c r="S5" s="11" t="s">
        <v>1501</v>
      </c>
      <c r="T5" s="11" t="s">
        <v>1501</v>
      </c>
      <c r="U5" s="11" t="s">
        <v>1555</v>
      </c>
      <c r="V5" s="11" t="s">
        <v>1556</v>
      </c>
      <c r="W5" s="11" t="s">
        <v>2260</v>
      </c>
      <c r="X5" s="13">
        <v>3</v>
      </c>
      <c r="Y5" s="11" t="s">
        <v>1554</v>
      </c>
      <c r="Z5" s="11" t="s">
        <v>2114</v>
      </c>
      <c r="AA5" s="11" t="s">
        <v>2114</v>
      </c>
      <c r="AB5" s="11">
        <f t="shared" si="0"/>
        <v>0.668164692</v>
      </c>
      <c r="AC5" s="11" t="s">
        <v>2114</v>
      </c>
      <c r="AD5" s="11" t="s">
        <v>2114</v>
      </c>
      <c r="AE5" s="11" t="s">
        <v>2114</v>
      </c>
      <c r="AF5" s="11" t="s">
        <v>431</v>
      </c>
      <c r="AG5" s="11" t="s">
        <v>2114</v>
      </c>
      <c r="AH5" s="11" t="s">
        <v>2114</v>
      </c>
      <c r="AI5" s="11" t="s">
        <v>431</v>
      </c>
      <c r="AJ5" s="11" t="s">
        <v>2114</v>
      </c>
      <c r="AK5" s="11" t="s">
        <v>2114</v>
      </c>
      <c r="AL5" s="11" t="s">
        <v>2114</v>
      </c>
      <c r="AM5" s="11" t="s">
        <v>2114</v>
      </c>
      <c r="AN5" s="11" t="s">
        <v>2132</v>
      </c>
      <c r="AO5" s="11" t="s">
        <v>2114</v>
      </c>
      <c r="AP5" s="11" t="s">
        <v>1503</v>
      </c>
      <c r="AQ5" s="11" t="s">
        <v>1557</v>
      </c>
      <c r="AR5" s="11" t="s">
        <v>2114</v>
      </c>
      <c r="AS5" s="11" t="s">
        <v>2114</v>
      </c>
      <c r="AT5" s="11" t="s">
        <v>1505</v>
      </c>
      <c r="AU5" s="11" t="s">
        <v>1472</v>
      </c>
      <c r="AV5" s="13">
        <v>68</v>
      </c>
      <c r="AW5" s="11" t="s">
        <v>2134</v>
      </c>
      <c r="AX5" s="11" t="s">
        <v>2114</v>
      </c>
      <c r="AY5" s="11" t="s">
        <v>2276</v>
      </c>
      <c r="AZ5" s="11" t="s">
        <v>2114</v>
      </c>
      <c r="BA5" s="11" t="s">
        <v>1472</v>
      </c>
      <c r="BB5" s="11" t="s">
        <v>1472</v>
      </c>
      <c r="BC5" s="11" t="s">
        <v>375</v>
      </c>
      <c r="BD5" s="11" t="s">
        <v>1472</v>
      </c>
      <c r="BE5" s="11" t="s">
        <v>1472</v>
      </c>
      <c r="BF5" s="11" t="s">
        <v>1472</v>
      </c>
      <c r="BG5" s="11" t="s">
        <v>2140</v>
      </c>
      <c r="BH5" s="11" t="s">
        <v>2141</v>
      </c>
      <c r="BI5" s="13">
        <v>1</v>
      </c>
      <c r="BJ5" s="13">
        <v>100</v>
      </c>
      <c r="BK5" s="11" t="s">
        <v>343</v>
      </c>
      <c r="BL5" s="11" t="s">
        <v>2114</v>
      </c>
      <c r="BM5" s="11" t="s">
        <v>2299</v>
      </c>
      <c r="BN5" s="11" t="s">
        <v>519</v>
      </c>
      <c r="BO5" s="13">
        <v>0</v>
      </c>
      <c r="BP5" s="13">
        <v>1000</v>
      </c>
      <c r="BQ5" s="11" t="s">
        <v>1558</v>
      </c>
      <c r="BR5" s="11" t="s">
        <v>2114</v>
      </c>
      <c r="BS5" s="11" t="s">
        <v>2114</v>
      </c>
      <c r="BT5" s="11" t="s">
        <v>1559</v>
      </c>
    </row>
    <row r="6" spans="1:72" ht="13.5" customHeight="1">
      <c r="A6" s="11" t="s">
        <v>1496</v>
      </c>
      <c r="B6" s="11" t="s">
        <v>1515</v>
      </c>
      <c r="C6" s="11" t="s">
        <v>3846</v>
      </c>
      <c r="D6" s="11" t="s">
        <v>1534</v>
      </c>
      <c r="E6" s="11" t="s">
        <v>3847</v>
      </c>
      <c r="F6" s="11" t="s">
        <v>3848</v>
      </c>
      <c r="G6" s="11" t="s">
        <v>3849</v>
      </c>
      <c r="H6" s="12">
        <v>36403</v>
      </c>
      <c r="I6" s="11" t="s">
        <v>2224</v>
      </c>
      <c r="J6" s="11" t="s">
        <v>2118</v>
      </c>
      <c r="K6" s="11" t="s">
        <v>2206</v>
      </c>
      <c r="L6" s="11" t="s">
        <v>3587</v>
      </c>
      <c r="M6" s="11" t="s">
        <v>1498</v>
      </c>
      <c r="N6" s="11" t="s">
        <v>1499</v>
      </c>
      <c r="O6" s="11" t="s">
        <v>459</v>
      </c>
      <c r="P6" s="11" t="s">
        <v>2114</v>
      </c>
      <c r="Q6" s="11" t="s">
        <v>1468</v>
      </c>
      <c r="R6" s="11" t="s">
        <v>1560</v>
      </c>
      <c r="S6" s="11" t="s">
        <v>1501</v>
      </c>
      <c r="T6" s="11" t="s">
        <v>1501</v>
      </c>
      <c r="U6" s="11" t="s">
        <v>1561</v>
      </c>
      <c r="V6" s="11" t="s">
        <v>1562</v>
      </c>
      <c r="W6" s="11" t="s">
        <v>2260</v>
      </c>
      <c r="X6" s="13">
        <v>3</v>
      </c>
      <c r="Y6" s="11" t="s">
        <v>1560</v>
      </c>
      <c r="Z6" s="11" t="s">
        <v>2114</v>
      </c>
      <c r="AA6" s="11" t="s">
        <v>2114</v>
      </c>
      <c r="AB6" s="11">
        <f t="shared" si="0"/>
        <v>0.708574099105263</v>
      </c>
      <c r="AC6" s="11" t="s">
        <v>2114</v>
      </c>
      <c r="AD6" s="11" t="s">
        <v>2114</v>
      </c>
      <c r="AE6" s="11" t="s">
        <v>2114</v>
      </c>
      <c r="AF6" s="11" t="s">
        <v>1563</v>
      </c>
      <c r="AG6" s="11" t="s">
        <v>2114</v>
      </c>
      <c r="AH6" s="11" t="s">
        <v>2114</v>
      </c>
      <c r="AI6" s="11" t="s">
        <v>1563</v>
      </c>
      <c r="AJ6" s="11" t="s">
        <v>2114</v>
      </c>
      <c r="AK6" s="11" t="s">
        <v>2114</v>
      </c>
      <c r="AL6" s="11" t="s">
        <v>2114</v>
      </c>
      <c r="AM6" s="11" t="s">
        <v>2114</v>
      </c>
      <c r="AN6" s="11" t="s">
        <v>2132</v>
      </c>
      <c r="AO6" s="11" t="s">
        <v>2114</v>
      </c>
      <c r="AP6" s="11" t="s">
        <v>1503</v>
      </c>
      <c r="AQ6" s="11" t="s">
        <v>1557</v>
      </c>
      <c r="AR6" s="11" t="s">
        <v>2114</v>
      </c>
      <c r="AS6" s="11" t="s">
        <v>2114</v>
      </c>
      <c r="AT6" s="11" t="s">
        <v>397</v>
      </c>
      <c r="AU6" s="11" t="s">
        <v>1472</v>
      </c>
      <c r="AV6" s="13">
        <v>68</v>
      </c>
      <c r="AW6" s="11" t="s">
        <v>2134</v>
      </c>
      <c r="AX6" s="11" t="s">
        <v>2114</v>
      </c>
      <c r="AY6" s="11" t="s">
        <v>2276</v>
      </c>
      <c r="AZ6" s="11" t="s">
        <v>2114</v>
      </c>
      <c r="BA6" s="11" t="s">
        <v>1472</v>
      </c>
      <c r="BB6" s="11" t="s">
        <v>1472</v>
      </c>
      <c r="BC6" s="11" t="s">
        <v>375</v>
      </c>
      <c r="BD6" s="11" t="s">
        <v>1472</v>
      </c>
      <c r="BE6" s="11" t="s">
        <v>1472</v>
      </c>
      <c r="BF6" s="11" t="s">
        <v>1472</v>
      </c>
      <c r="BG6" s="11" t="s">
        <v>2140</v>
      </c>
      <c r="BH6" s="11" t="s">
        <v>2141</v>
      </c>
      <c r="BI6" s="13">
        <v>1</v>
      </c>
      <c r="BJ6" s="13">
        <v>100</v>
      </c>
      <c r="BK6" s="11" t="s">
        <v>343</v>
      </c>
      <c r="BL6" s="11" t="s">
        <v>2114</v>
      </c>
      <c r="BM6" s="11" t="s">
        <v>2299</v>
      </c>
      <c r="BN6" s="11" t="s">
        <v>519</v>
      </c>
      <c r="BO6" s="13">
        <v>0</v>
      </c>
      <c r="BP6" s="13">
        <v>1000</v>
      </c>
      <c r="BQ6" s="11" t="s">
        <v>1564</v>
      </c>
      <c r="BR6" s="11" t="s">
        <v>2114</v>
      </c>
      <c r="BS6" s="11" t="s">
        <v>2114</v>
      </c>
      <c r="BT6" s="11" t="s">
        <v>1565</v>
      </c>
    </row>
    <row r="7" spans="1:72" ht="13.5" customHeight="1">
      <c r="A7" s="11" t="s">
        <v>1496</v>
      </c>
      <c r="B7" s="11" t="s">
        <v>1516</v>
      </c>
      <c r="C7" s="11" t="s">
        <v>3846</v>
      </c>
      <c r="D7" s="11" t="s">
        <v>1534</v>
      </c>
      <c r="E7" s="11" t="s">
        <v>3847</v>
      </c>
      <c r="F7" s="11" t="s">
        <v>3848</v>
      </c>
      <c r="G7" s="11" t="s">
        <v>3849</v>
      </c>
      <c r="H7" s="12">
        <v>36403</v>
      </c>
      <c r="I7" s="11" t="s">
        <v>2224</v>
      </c>
      <c r="J7" s="11" t="s">
        <v>2118</v>
      </c>
      <c r="K7" s="11" t="s">
        <v>2206</v>
      </c>
      <c r="L7" s="11" t="s">
        <v>3587</v>
      </c>
      <c r="M7" s="11" t="s">
        <v>1498</v>
      </c>
      <c r="N7" s="11" t="s">
        <v>1499</v>
      </c>
      <c r="O7" s="11" t="s">
        <v>459</v>
      </c>
      <c r="P7" s="11" t="s">
        <v>2114</v>
      </c>
      <c r="Q7" s="11" t="s">
        <v>1468</v>
      </c>
      <c r="R7" s="11" t="s">
        <v>1566</v>
      </c>
      <c r="S7" s="11" t="s">
        <v>1501</v>
      </c>
      <c r="T7" s="11" t="s">
        <v>1501</v>
      </c>
      <c r="U7" s="11" t="s">
        <v>1567</v>
      </c>
      <c r="V7" s="11" t="s">
        <v>1568</v>
      </c>
      <c r="W7" s="11" t="s">
        <v>2260</v>
      </c>
      <c r="X7" s="13">
        <v>3</v>
      </c>
      <c r="Y7" s="11" t="s">
        <v>1566</v>
      </c>
      <c r="Z7" s="11" t="s">
        <v>2114</v>
      </c>
      <c r="AA7" s="11" t="s">
        <v>2114</v>
      </c>
      <c r="AB7" s="11">
        <f t="shared" si="0"/>
        <v>0.6516232836631578</v>
      </c>
      <c r="AC7" s="11" t="s">
        <v>2114</v>
      </c>
      <c r="AD7" s="11" t="s">
        <v>2114</v>
      </c>
      <c r="AE7" s="11" t="s">
        <v>2114</v>
      </c>
      <c r="AF7" s="11" t="s">
        <v>1569</v>
      </c>
      <c r="AG7" s="11" t="s">
        <v>2114</v>
      </c>
      <c r="AH7" s="11" t="s">
        <v>2114</v>
      </c>
      <c r="AI7" s="11" t="s">
        <v>1569</v>
      </c>
      <c r="AJ7" s="11" t="s">
        <v>2114</v>
      </c>
      <c r="AK7" s="11" t="s">
        <v>2114</v>
      </c>
      <c r="AL7" s="11" t="s">
        <v>2114</v>
      </c>
      <c r="AM7" s="11" t="s">
        <v>2114</v>
      </c>
      <c r="AN7" s="11" t="s">
        <v>2132</v>
      </c>
      <c r="AO7" s="11" t="s">
        <v>2114</v>
      </c>
      <c r="AP7" s="11" t="s">
        <v>1503</v>
      </c>
      <c r="AQ7" s="11" t="s">
        <v>1570</v>
      </c>
      <c r="AR7" s="11" t="s">
        <v>2114</v>
      </c>
      <c r="AS7" s="11" t="s">
        <v>2114</v>
      </c>
      <c r="AT7" s="11" t="s">
        <v>397</v>
      </c>
      <c r="AU7" s="11" t="s">
        <v>1472</v>
      </c>
      <c r="AV7" s="13">
        <v>68</v>
      </c>
      <c r="AW7" s="11" t="s">
        <v>2134</v>
      </c>
      <c r="AX7" s="11" t="s">
        <v>2114</v>
      </c>
      <c r="AY7" s="11" t="s">
        <v>2276</v>
      </c>
      <c r="AZ7" s="11" t="s">
        <v>2114</v>
      </c>
      <c r="BA7" s="11" t="s">
        <v>1472</v>
      </c>
      <c r="BB7" s="11" t="s">
        <v>1472</v>
      </c>
      <c r="BC7" s="11" t="s">
        <v>375</v>
      </c>
      <c r="BD7" s="11" t="s">
        <v>1472</v>
      </c>
      <c r="BE7" s="11" t="s">
        <v>1472</v>
      </c>
      <c r="BF7" s="11" t="s">
        <v>1472</v>
      </c>
      <c r="BG7" s="11" t="s">
        <v>2140</v>
      </c>
      <c r="BH7" s="11" t="s">
        <v>2141</v>
      </c>
      <c r="BI7" s="13">
        <v>1</v>
      </c>
      <c r="BJ7" s="13">
        <v>100</v>
      </c>
      <c r="BK7" s="11" t="s">
        <v>343</v>
      </c>
      <c r="BL7" s="11" t="s">
        <v>2114</v>
      </c>
      <c r="BM7" s="11" t="s">
        <v>2299</v>
      </c>
      <c r="BN7" s="11" t="s">
        <v>519</v>
      </c>
      <c r="BO7" s="13">
        <v>0</v>
      </c>
      <c r="BP7" s="13">
        <v>1000</v>
      </c>
      <c r="BQ7" s="11" t="s">
        <v>1552</v>
      </c>
      <c r="BR7" s="11" t="s">
        <v>2114</v>
      </c>
      <c r="BS7" s="11" t="s">
        <v>2114</v>
      </c>
      <c r="BT7" s="11" t="s">
        <v>1553</v>
      </c>
    </row>
    <row r="8" spans="1:72" ht="13.5" customHeight="1">
      <c r="A8" s="11" t="s">
        <v>1496</v>
      </c>
      <c r="B8" s="11" t="s">
        <v>1517</v>
      </c>
      <c r="C8" s="11" t="s">
        <v>3846</v>
      </c>
      <c r="D8" s="11" t="s">
        <v>1534</v>
      </c>
      <c r="E8" s="11" t="s">
        <v>3847</v>
      </c>
      <c r="F8" s="11" t="s">
        <v>3848</v>
      </c>
      <c r="G8" s="11" t="s">
        <v>3849</v>
      </c>
      <c r="H8" s="12">
        <v>36404</v>
      </c>
      <c r="I8" s="11" t="s">
        <v>2224</v>
      </c>
      <c r="J8" s="11" t="s">
        <v>2118</v>
      </c>
      <c r="K8" s="11" t="s">
        <v>316</v>
      </c>
      <c r="L8" s="11" t="s">
        <v>3587</v>
      </c>
      <c r="M8" s="11" t="s">
        <v>1498</v>
      </c>
      <c r="N8" s="11" t="s">
        <v>1518</v>
      </c>
      <c r="O8" s="11" t="s">
        <v>459</v>
      </c>
      <c r="P8" s="11" t="s">
        <v>2114</v>
      </c>
      <c r="Q8" s="11" t="s">
        <v>1468</v>
      </c>
      <c r="R8" s="11" t="s">
        <v>1571</v>
      </c>
      <c r="S8" s="11" t="s">
        <v>1501</v>
      </c>
      <c r="T8" s="11" t="s">
        <v>1501</v>
      </c>
      <c r="U8" s="11" t="s">
        <v>1572</v>
      </c>
      <c r="V8" s="11" t="s">
        <v>1573</v>
      </c>
      <c r="W8" s="11" t="s">
        <v>2260</v>
      </c>
      <c r="X8" s="13">
        <v>3</v>
      </c>
      <c r="Y8" s="11" t="s">
        <v>1571</v>
      </c>
      <c r="Z8" s="11" t="s">
        <v>2114</v>
      </c>
      <c r="AA8" s="11" t="s">
        <v>2114</v>
      </c>
      <c r="AB8" s="11">
        <f t="shared" si="0"/>
        <v>0.48188636463157897</v>
      </c>
      <c r="AC8" s="11" t="s">
        <v>2114</v>
      </c>
      <c r="AD8" s="11" t="s">
        <v>2114</v>
      </c>
      <c r="AE8" s="11" t="s">
        <v>2114</v>
      </c>
      <c r="AF8" s="11" t="s">
        <v>151</v>
      </c>
      <c r="AG8" s="11" t="s">
        <v>2114</v>
      </c>
      <c r="AH8" s="11" t="s">
        <v>2114</v>
      </c>
      <c r="AI8" s="11" t="s">
        <v>151</v>
      </c>
      <c r="AJ8" s="11" t="s">
        <v>2114</v>
      </c>
      <c r="AK8" s="11" t="s">
        <v>2114</v>
      </c>
      <c r="AL8" s="11" t="s">
        <v>2114</v>
      </c>
      <c r="AM8" s="11" t="s">
        <v>2114</v>
      </c>
      <c r="AN8" s="11" t="s">
        <v>2132</v>
      </c>
      <c r="AO8" s="11" t="s">
        <v>2114</v>
      </c>
      <c r="AP8" s="11" t="s">
        <v>1503</v>
      </c>
      <c r="AQ8" s="11" t="s">
        <v>1574</v>
      </c>
      <c r="AR8" s="11" t="s">
        <v>2114</v>
      </c>
      <c r="AS8" s="11" t="s">
        <v>2114</v>
      </c>
      <c r="AT8" s="11" t="s">
        <v>1523</v>
      </c>
      <c r="AU8" s="11" t="s">
        <v>1472</v>
      </c>
      <c r="AV8" s="13">
        <v>68</v>
      </c>
      <c r="AW8" s="11" t="s">
        <v>2134</v>
      </c>
      <c r="AX8" s="11" t="s">
        <v>2114</v>
      </c>
      <c r="AY8" s="11" t="s">
        <v>2276</v>
      </c>
      <c r="AZ8" s="11" t="s">
        <v>2114</v>
      </c>
      <c r="BA8" s="11" t="s">
        <v>1472</v>
      </c>
      <c r="BB8" s="11" t="s">
        <v>1472</v>
      </c>
      <c r="BC8" s="11" t="s">
        <v>375</v>
      </c>
      <c r="BD8" s="11" t="s">
        <v>1472</v>
      </c>
      <c r="BE8" s="11" t="s">
        <v>1472</v>
      </c>
      <c r="BF8" s="11" t="s">
        <v>1472</v>
      </c>
      <c r="BG8" s="11" t="s">
        <v>2140</v>
      </c>
      <c r="BH8" s="11" t="s">
        <v>2141</v>
      </c>
      <c r="BI8" s="13">
        <v>1</v>
      </c>
      <c r="BJ8" s="13">
        <v>70</v>
      </c>
      <c r="BK8" s="11" t="s">
        <v>343</v>
      </c>
      <c r="BL8" s="11" t="s">
        <v>2114</v>
      </c>
      <c r="BM8" s="11" t="s">
        <v>2299</v>
      </c>
      <c r="BN8" s="11" t="s">
        <v>519</v>
      </c>
      <c r="BO8" s="13">
        <v>0</v>
      </c>
      <c r="BP8" s="13">
        <v>1000</v>
      </c>
      <c r="BQ8" s="11" t="s">
        <v>1539</v>
      </c>
      <c r="BR8" s="11" t="s">
        <v>2114</v>
      </c>
      <c r="BS8" s="11" t="s">
        <v>2114</v>
      </c>
      <c r="BT8" s="11" t="s">
        <v>1540</v>
      </c>
    </row>
    <row r="9" spans="1:72" ht="13.5" customHeight="1">
      <c r="A9" s="11" t="s">
        <v>1496</v>
      </c>
      <c r="B9" s="11" t="s">
        <v>1524</v>
      </c>
      <c r="C9" s="11" t="s">
        <v>3846</v>
      </c>
      <c r="D9" s="11" t="s">
        <v>1534</v>
      </c>
      <c r="E9" s="11" t="s">
        <v>3847</v>
      </c>
      <c r="F9" s="11" t="s">
        <v>3848</v>
      </c>
      <c r="G9" s="11" t="s">
        <v>3849</v>
      </c>
      <c r="H9" s="12">
        <v>36405</v>
      </c>
      <c r="I9" s="11" t="s">
        <v>2224</v>
      </c>
      <c r="J9" s="11" t="s">
        <v>2118</v>
      </c>
      <c r="K9" s="11" t="s">
        <v>316</v>
      </c>
      <c r="L9" s="11" t="s">
        <v>3587</v>
      </c>
      <c r="M9" s="11" t="s">
        <v>1498</v>
      </c>
      <c r="N9" s="11" t="s">
        <v>1518</v>
      </c>
      <c r="O9" s="11" t="s">
        <v>459</v>
      </c>
      <c r="P9" s="11" t="s">
        <v>2114</v>
      </c>
      <c r="Q9" s="11" t="s">
        <v>1468</v>
      </c>
      <c r="R9" s="11" t="s">
        <v>1575</v>
      </c>
      <c r="S9" s="11" t="s">
        <v>1501</v>
      </c>
      <c r="T9" s="11" t="s">
        <v>1501</v>
      </c>
      <c r="U9" s="11" t="s">
        <v>1576</v>
      </c>
      <c r="V9" s="11" t="s">
        <v>1577</v>
      </c>
      <c r="W9" s="11" t="s">
        <v>2260</v>
      </c>
      <c r="X9" s="13">
        <v>3</v>
      </c>
      <c r="Y9" s="11" t="s">
        <v>1575</v>
      </c>
      <c r="Z9" s="11" t="s">
        <v>2114</v>
      </c>
      <c r="AA9" s="11" t="s">
        <v>2114</v>
      </c>
      <c r="AB9" s="11">
        <f t="shared" si="0"/>
        <v>0.7494656068421052</v>
      </c>
      <c r="AC9" s="11" t="s">
        <v>2114</v>
      </c>
      <c r="AD9" s="11" t="s">
        <v>2114</v>
      </c>
      <c r="AE9" s="11" t="s">
        <v>2114</v>
      </c>
      <c r="AF9" s="11" t="s">
        <v>1578</v>
      </c>
      <c r="AG9" s="11" t="s">
        <v>2114</v>
      </c>
      <c r="AH9" s="11" t="s">
        <v>2114</v>
      </c>
      <c r="AI9" s="11" t="s">
        <v>1578</v>
      </c>
      <c r="AJ9" s="11" t="s">
        <v>2114</v>
      </c>
      <c r="AK9" s="11" t="s">
        <v>2114</v>
      </c>
      <c r="AL9" s="11" t="s">
        <v>2114</v>
      </c>
      <c r="AM9" s="11" t="s">
        <v>2114</v>
      </c>
      <c r="AN9" s="11" t="s">
        <v>2132</v>
      </c>
      <c r="AO9" s="11" t="s">
        <v>2114</v>
      </c>
      <c r="AP9" s="11" t="s">
        <v>1503</v>
      </c>
      <c r="AQ9" s="11" t="s">
        <v>1579</v>
      </c>
      <c r="AR9" s="11" t="s">
        <v>2114</v>
      </c>
      <c r="AS9" s="11" t="s">
        <v>2114</v>
      </c>
      <c r="AT9" s="11" t="s">
        <v>1525</v>
      </c>
      <c r="AU9" s="11" t="s">
        <v>1472</v>
      </c>
      <c r="AV9" s="13">
        <v>68</v>
      </c>
      <c r="AW9" s="11" t="s">
        <v>2134</v>
      </c>
      <c r="AX9" s="11" t="s">
        <v>2114</v>
      </c>
      <c r="AY9" s="11" t="s">
        <v>2276</v>
      </c>
      <c r="AZ9" s="11" t="s">
        <v>2114</v>
      </c>
      <c r="BA9" s="11" t="s">
        <v>1472</v>
      </c>
      <c r="BB9" s="11" t="s">
        <v>1472</v>
      </c>
      <c r="BC9" s="11" t="s">
        <v>375</v>
      </c>
      <c r="BD9" s="11" t="s">
        <v>1472</v>
      </c>
      <c r="BE9" s="11" t="s">
        <v>1472</v>
      </c>
      <c r="BF9" s="11" t="s">
        <v>1472</v>
      </c>
      <c r="BG9" s="11" t="s">
        <v>2140</v>
      </c>
      <c r="BH9" s="11" t="s">
        <v>2141</v>
      </c>
      <c r="BI9" s="13">
        <v>1</v>
      </c>
      <c r="BJ9" s="13">
        <v>70</v>
      </c>
      <c r="BK9" s="11" t="s">
        <v>343</v>
      </c>
      <c r="BL9" s="11" t="s">
        <v>2114</v>
      </c>
      <c r="BM9" s="11" t="s">
        <v>2299</v>
      </c>
      <c r="BN9" s="11" t="s">
        <v>519</v>
      </c>
      <c r="BO9" s="13">
        <v>0</v>
      </c>
      <c r="BP9" s="13">
        <v>1000</v>
      </c>
      <c r="BQ9" s="11" t="s">
        <v>1580</v>
      </c>
      <c r="BR9" s="11" t="s">
        <v>2114</v>
      </c>
      <c r="BS9" s="11" t="s">
        <v>2114</v>
      </c>
      <c r="BT9" s="11" t="s">
        <v>1581</v>
      </c>
    </row>
    <row r="10" spans="1:72" ht="13.5" customHeight="1">
      <c r="A10" s="11" t="s">
        <v>1496</v>
      </c>
      <c r="B10" s="11" t="s">
        <v>1526</v>
      </c>
      <c r="C10" s="11" t="s">
        <v>3846</v>
      </c>
      <c r="D10" s="11" t="s">
        <v>1534</v>
      </c>
      <c r="E10" s="11" t="s">
        <v>3847</v>
      </c>
      <c r="F10" s="11" t="s">
        <v>3848</v>
      </c>
      <c r="G10" s="11" t="s">
        <v>3849</v>
      </c>
      <c r="H10" s="12">
        <v>36404</v>
      </c>
      <c r="I10" s="11" t="s">
        <v>2224</v>
      </c>
      <c r="J10" s="11" t="s">
        <v>2118</v>
      </c>
      <c r="K10" s="11" t="s">
        <v>316</v>
      </c>
      <c r="L10" s="11" t="s">
        <v>3587</v>
      </c>
      <c r="M10" s="11" t="s">
        <v>1498</v>
      </c>
      <c r="N10" s="11" t="s">
        <v>1518</v>
      </c>
      <c r="O10" s="11" t="s">
        <v>459</v>
      </c>
      <c r="P10" s="11" t="s">
        <v>2114</v>
      </c>
      <c r="Q10" s="11" t="s">
        <v>1468</v>
      </c>
      <c r="R10" s="11" t="s">
        <v>1582</v>
      </c>
      <c r="S10" s="11" t="s">
        <v>1501</v>
      </c>
      <c r="T10" s="11" t="s">
        <v>1501</v>
      </c>
      <c r="U10" s="11" t="s">
        <v>1583</v>
      </c>
      <c r="V10" s="11" t="s">
        <v>1584</v>
      </c>
      <c r="W10" s="11" t="s">
        <v>2260</v>
      </c>
      <c r="X10" s="13">
        <v>3</v>
      </c>
      <c r="Y10" s="11" t="s">
        <v>1582</v>
      </c>
      <c r="Z10" s="11" t="s">
        <v>2114</v>
      </c>
      <c r="AA10" s="11" t="s">
        <v>2114</v>
      </c>
      <c r="AB10" s="11">
        <f t="shared" si="0"/>
        <v>1.0582108863157895</v>
      </c>
      <c r="AC10" s="11" t="s">
        <v>2114</v>
      </c>
      <c r="AD10" s="11" t="s">
        <v>2114</v>
      </c>
      <c r="AE10" s="11" t="s">
        <v>2114</v>
      </c>
      <c r="AF10" s="11" t="s">
        <v>1585</v>
      </c>
      <c r="AG10" s="11" t="s">
        <v>2114</v>
      </c>
      <c r="AH10" s="11" t="s">
        <v>2114</v>
      </c>
      <c r="AI10" s="11" t="s">
        <v>1585</v>
      </c>
      <c r="AJ10" s="11" t="s">
        <v>2114</v>
      </c>
      <c r="AK10" s="11" t="s">
        <v>2114</v>
      </c>
      <c r="AL10" s="11" t="s">
        <v>2114</v>
      </c>
      <c r="AM10" s="11" t="s">
        <v>2114</v>
      </c>
      <c r="AN10" s="11" t="s">
        <v>2132</v>
      </c>
      <c r="AO10" s="11" t="s">
        <v>2114</v>
      </c>
      <c r="AP10" s="11" t="s">
        <v>1503</v>
      </c>
      <c r="AQ10" s="11" t="s">
        <v>1586</v>
      </c>
      <c r="AR10" s="11" t="s">
        <v>2114</v>
      </c>
      <c r="AS10" s="11" t="s">
        <v>2114</v>
      </c>
      <c r="AT10" s="11" t="s">
        <v>1528</v>
      </c>
      <c r="AU10" s="11" t="s">
        <v>1472</v>
      </c>
      <c r="AV10" s="13">
        <v>68</v>
      </c>
      <c r="AW10" s="11" t="s">
        <v>2134</v>
      </c>
      <c r="AX10" s="11" t="s">
        <v>2114</v>
      </c>
      <c r="AY10" s="11" t="s">
        <v>2276</v>
      </c>
      <c r="AZ10" s="11" t="s">
        <v>2114</v>
      </c>
      <c r="BA10" s="11" t="s">
        <v>1472</v>
      </c>
      <c r="BB10" s="11" t="s">
        <v>1472</v>
      </c>
      <c r="BC10" s="11" t="s">
        <v>375</v>
      </c>
      <c r="BD10" s="11" t="s">
        <v>1472</v>
      </c>
      <c r="BE10" s="11" t="s">
        <v>1472</v>
      </c>
      <c r="BF10" s="11" t="s">
        <v>1472</v>
      </c>
      <c r="BG10" s="11" t="s">
        <v>2140</v>
      </c>
      <c r="BH10" s="11" t="s">
        <v>2141</v>
      </c>
      <c r="BI10" s="13">
        <v>1</v>
      </c>
      <c r="BJ10" s="13">
        <v>70</v>
      </c>
      <c r="BK10" s="11" t="s">
        <v>343</v>
      </c>
      <c r="BL10" s="11" t="s">
        <v>2114</v>
      </c>
      <c r="BM10" s="11" t="s">
        <v>2299</v>
      </c>
      <c r="BN10" s="11" t="s">
        <v>519</v>
      </c>
      <c r="BO10" s="13">
        <v>0</v>
      </c>
      <c r="BP10" s="13">
        <v>1000</v>
      </c>
      <c r="BQ10" s="11" t="s">
        <v>1587</v>
      </c>
      <c r="BR10" s="11" t="s">
        <v>2114</v>
      </c>
      <c r="BS10" s="11" t="s">
        <v>2114</v>
      </c>
      <c r="BT10" s="11" t="s">
        <v>1588</v>
      </c>
    </row>
    <row r="11" spans="1:72" ht="13.5" customHeight="1">
      <c r="A11" s="11" t="s">
        <v>1496</v>
      </c>
      <c r="B11" s="11" t="s">
        <v>1529</v>
      </c>
      <c r="C11" s="11" t="s">
        <v>3846</v>
      </c>
      <c r="D11" s="11" t="s">
        <v>1534</v>
      </c>
      <c r="E11" s="11" t="s">
        <v>3847</v>
      </c>
      <c r="F11" s="11" t="s">
        <v>3848</v>
      </c>
      <c r="G11" s="11" t="s">
        <v>3849</v>
      </c>
      <c r="H11" s="12">
        <v>36403</v>
      </c>
      <c r="I11" s="11" t="s">
        <v>2224</v>
      </c>
      <c r="J11" s="11" t="s">
        <v>2118</v>
      </c>
      <c r="K11" s="11" t="s">
        <v>2206</v>
      </c>
      <c r="L11" s="11" t="s">
        <v>3587</v>
      </c>
      <c r="M11" s="11" t="s">
        <v>1498</v>
      </c>
      <c r="N11" s="11" t="s">
        <v>1499</v>
      </c>
      <c r="O11" s="11" t="s">
        <v>459</v>
      </c>
      <c r="P11" s="11" t="s">
        <v>2114</v>
      </c>
      <c r="Q11" s="11" t="s">
        <v>1468</v>
      </c>
      <c r="R11" s="11" t="s">
        <v>1589</v>
      </c>
      <c r="S11" s="11" t="s">
        <v>1501</v>
      </c>
      <c r="T11" s="11" t="s">
        <v>1501</v>
      </c>
      <c r="U11" s="11" t="s">
        <v>1590</v>
      </c>
      <c r="V11" s="11" t="s">
        <v>1591</v>
      </c>
      <c r="W11" s="11" t="s">
        <v>2260</v>
      </c>
      <c r="X11" s="13">
        <v>3</v>
      </c>
      <c r="Y11" s="11" t="s">
        <v>1589</v>
      </c>
      <c r="Z11" s="11" t="s">
        <v>2114</v>
      </c>
      <c r="AA11" s="11" t="s">
        <v>2114</v>
      </c>
      <c r="AB11" s="11">
        <f t="shared" si="0"/>
        <v>0.6225177972</v>
      </c>
      <c r="AC11" s="11" t="s">
        <v>2114</v>
      </c>
      <c r="AD11" s="11" t="s">
        <v>2114</v>
      </c>
      <c r="AE11" s="11" t="s">
        <v>2114</v>
      </c>
      <c r="AF11" s="11" t="s">
        <v>2023</v>
      </c>
      <c r="AG11" s="11" t="s">
        <v>2114</v>
      </c>
      <c r="AH11" s="11" t="s">
        <v>2114</v>
      </c>
      <c r="AI11" s="11" t="s">
        <v>2023</v>
      </c>
      <c r="AJ11" s="11" t="s">
        <v>2114</v>
      </c>
      <c r="AK11" s="11" t="s">
        <v>2114</v>
      </c>
      <c r="AL11" s="11" t="s">
        <v>2114</v>
      </c>
      <c r="AM11" s="11" t="s">
        <v>2114</v>
      </c>
      <c r="AN11" s="11" t="s">
        <v>2132</v>
      </c>
      <c r="AO11" s="11" t="s">
        <v>2114</v>
      </c>
      <c r="AP11" s="11" t="s">
        <v>1503</v>
      </c>
      <c r="AQ11" s="11" t="s">
        <v>2024</v>
      </c>
      <c r="AR11" s="11" t="s">
        <v>2114</v>
      </c>
      <c r="AS11" s="11" t="s">
        <v>2114</v>
      </c>
      <c r="AT11" s="11" t="s">
        <v>1505</v>
      </c>
      <c r="AU11" s="11" t="s">
        <v>1472</v>
      </c>
      <c r="AV11" s="13">
        <v>68</v>
      </c>
      <c r="AW11" s="11" t="s">
        <v>2134</v>
      </c>
      <c r="AX11" s="11" t="s">
        <v>2114</v>
      </c>
      <c r="AY11" s="11" t="s">
        <v>2276</v>
      </c>
      <c r="AZ11" s="11" t="s">
        <v>2114</v>
      </c>
      <c r="BA11" s="11" t="s">
        <v>1472</v>
      </c>
      <c r="BB11" s="11" t="s">
        <v>1472</v>
      </c>
      <c r="BC11" s="11" t="s">
        <v>375</v>
      </c>
      <c r="BD11" s="11" t="s">
        <v>1472</v>
      </c>
      <c r="BE11" s="11" t="s">
        <v>1472</v>
      </c>
      <c r="BF11" s="11" t="s">
        <v>1472</v>
      </c>
      <c r="BG11" s="11" t="s">
        <v>2140</v>
      </c>
      <c r="BH11" s="11" t="s">
        <v>2141</v>
      </c>
      <c r="BI11" s="13">
        <v>1</v>
      </c>
      <c r="BJ11" s="13">
        <v>100</v>
      </c>
      <c r="BK11" s="11" t="s">
        <v>343</v>
      </c>
      <c r="BL11" s="11" t="s">
        <v>2114</v>
      </c>
      <c r="BM11" s="11" t="s">
        <v>2299</v>
      </c>
      <c r="BN11" s="11" t="s">
        <v>519</v>
      </c>
      <c r="BO11" s="13">
        <v>0</v>
      </c>
      <c r="BP11" s="13">
        <v>1000</v>
      </c>
      <c r="BQ11" s="11" t="s">
        <v>2025</v>
      </c>
      <c r="BR11" s="11" t="s">
        <v>2114</v>
      </c>
      <c r="BS11" s="11" t="s">
        <v>2114</v>
      </c>
      <c r="BT11" s="11" t="s">
        <v>2026</v>
      </c>
    </row>
    <row r="12" spans="27:28" ht="12.75">
      <c r="AA12" s="17" t="s">
        <v>2058</v>
      </c>
      <c r="AB12" s="17">
        <f>AVERAGE(AB2:AB11)</f>
        <v>0.6960842109094736</v>
      </c>
    </row>
    <row r="15" ht="12.75">
      <c r="A15" s="15" t="s">
        <v>2027</v>
      </c>
    </row>
    <row r="16" ht="12.75">
      <c r="A16" s="15" t="s">
        <v>1533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D5" sqref="D5"/>
    </sheetView>
  </sheetViews>
  <sheetFormatPr defaultColWidth="9.140625" defaultRowHeight="12.75"/>
  <cols>
    <col min="1" max="1" width="9.140625" style="16" customWidth="1"/>
    <col min="2" max="2" width="16.00390625" style="16" bestFit="1" customWidth="1"/>
    <col min="3" max="3" width="10.7109375" style="16" customWidth="1"/>
    <col min="4" max="16384" width="9.140625" style="16" customWidth="1"/>
  </cols>
  <sheetData>
    <row r="3" spans="2:3" ht="12.75">
      <c r="B3" s="16" t="s">
        <v>2028</v>
      </c>
      <c r="C3" s="16" t="s">
        <v>2029</v>
      </c>
    </row>
    <row r="4" spans="2:4" ht="12.75">
      <c r="B4" s="16" t="s">
        <v>2030</v>
      </c>
      <c r="C4" s="16" t="s">
        <v>2031</v>
      </c>
      <c r="D4" s="16" t="s">
        <v>2030</v>
      </c>
    </row>
    <row r="5" spans="1:5" ht="12.75">
      <c r="A5" s="16" t="s">
        <v>2032</v>
      </c>
      <c r="B5" s="16">
        <v>11.2</v>
      </c>
      <c r="C5" s="16">
        <v>3.66</v>
      </c>
      <c r="D5" s="16">
        <f aca="true" t="shared" si="0" ref="D5:D10">C5*(1000/(2.2*0.0003927*1000000))</f>
        <v>4.2364053059240225</v>
      </c>
      <c r="E5" s="16">
        <f aca="true" t="shared" si="1" ref="E5:E10">D5/B5</f>
        <v>0.3782504737432163</v>
      </c>
    </row>
    <row r="6" spans="1:5" ht="12.75">
      <c r="A6" s="16" t="s">
        <v>2033</v>
      </c>
      <c r="B6" s="16">
        <v>11.8</v>
      </c>
      <c r="C6" s="16">
        <v>3.94</v>
      </c>
      <c r="D6" s="16">
        <f t="shared" si="0"/>
        <v>4.5605018867050955</v>
      </c>
      <c r="E6" s="16">
        <f t="shared" si="1"/>
        <v>0.3864832107377199</v>
      </c>
    </row>
    <row r="7" spans="1:5" ht="12.75">
      <c r="A7" s="16" t="s">
        <v>2034</v>
      </c>
      <c r="B7" s="16">
        <v>13</v>
      </c>
      <c r="C7" s="16">
        <v>4.22</v>
      </c>
      <c r="D7" s="16">
        <f t="shared" si="0"/>
        <v>4.8845984674861676</v>
      </c>
      <c r="E7" s="16">
        <f t="shared" si="1"/>
        <v>0.37573834365278214</v>
      </c>
    </row>
    <row r="8" spans="1:5" ht="12.75">
      <c r="A8" s="16" t="s">
        <v>2035</v>
      </c>
      <c r="B8" s="16">
        <v>11.4</v>
      </c>
      <c r="C8" s="16">
        <v>3.73</v>
      </c>
      <c r="D8" s="16">
        <f t="shared" si="0"/>
        <v>4.317429451119291</v>
      </c>
      <c r="E8" s="16">
        <f t="shared" si="1"/>
        <v>0.3787218816771308</v>
      </c>
    </row>
    <row r="9" spans="1:5" ht="12.75">
      <c r="A9" s="16" t="s">
        <v>2036</v>
      </c>
      <c r="B9" s="16">
        <v>11.4</v>
      </c>
      <c r="C9" s="16">
        <v>3.74</v>
      </c>
      <c r="D9" s="16">
        <f t="shared" si="0"/>
        <v>4.329004329004329</v>
      </c>
      <c r="E9" s="16">
        <f t="shared" si="1"/>
        <v>0.379737221842485</v>
      </c>
    </row>
    <row r="10" spans="1:5" ht="12.75">
      <c r="A10" s="16" t="s">
        <v>2037</v>
      </c>
      <c r="B10" s="16">
        <v>12</v>
      </c>
      <c r="C10" s="16">
        <v>4.2</v>
      </c>
      <c r="D10" s="16">
        <f t="shared" si="0"/>
        <v>4.861448711716092</v>
      </c>
      <c r="E10" s="16">
        <f t="shared" si="1"/>
        <v>0.40512072597634097</v>
      </c>
    </row>
    <row r="11" spans="4:5" ht="12.75">
      <c r="D11" s="16" t="s">
        <v>2058</v>
      </c>
      <c r="E11" s="16">
        <f>AVERAGE(E5:E10)</f>
        <v>0.3840086429382792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7"/>
  <sheetViews>
    <sheetView workbookViewId="0" topLeftCell="W1">
      <selection activeCell="C11" sqref="C11"/>
    </sheetView>
  </sheetViews>
  <sheetFormatPr defaultColWidth="9.140625" defaultRowHeight="12.75"/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309</v>
      </c>
      <c r="B2" t="s">
        <v>1315</v>
      </c>
      <c r="C2" t="s">
        <v>311</v>
      </c>
      <c r="D2" t="s">
        <v>2250</v>
      </c>
      <c r="E2" t="s">
        <v>312</v>
      </c>
      <c r="F2" t="s">
        <v>313</v>
      </c>
      <c r="G2" t="s">
        <v>314</v>
      </c>
      <c r="H2" s="1">
        <v>33640</v>
      </c>
      <c r="I2" t="s">
        <v>2412</v>
      </c>
      <c r="J2" t="s">
        <v>2118</v>
      </c>
      <c r="K2" t="s">
        <v>316</v>
      </c>
      <c r="L2" t="s">
        <v>3528</v>
      </c>
      <c r="M2" t="s">
        <v>1316</v>
      </c>
      <c r="N2" t="s">
        <v>1317</v>
      </c>
      <c r="O2" t="s">
        <v>2123</v>
      </c>
      <c r="P2" t="s">
        <v>2114</v>
      </c>
      <c r="Q2" t="s">
        <v>2434</v>
      </c>
      <c r="R2" t="s">
        <v>320</v>
      </c>
      <c r="S2" t="s">
        <v>1353</v>
      </c>
      <c r="T2" t="s">
        <v>320</v>
      </c>
      <c r="U2" t="s">
        <v>1354</v>
      </c>
      <c r="V2" t="s">
        <v>1355</v>
      </c>
      <c r="W2" t="s">
        <v>1356</v>
      </c>
      <c r="X2">
        <v>3</v>
      </c>
      <c r="Y2" t="s">
        <v>1357</v>
      </c>
      <c r="Z2" t="s">
        <v>1353</v>
      </c>
      <c r="AA2" t="s">
        <v>1357</v>
      </c>
      <c r="AB2" t="s">
        <v>1358</v>
      </c>
      <c r="AC2" t="s">
        <v>1359</v>
      </c>
      <c r="AD2" t="s">
        <v>1358</v>
      </c>
      <c r="AE2" t="s">
        <v>1360</v>
      </c>
      <c r="AF2" t="s">
        <v>2529</v>
      </c>
      <c r="AG2" t="s">
        <v>1361</v>
      </c>
      <c r="AH2" t="s">
        <v>1362</v>
      </c>
      <c r="AI2" t="s">
        <v>1363</v>
      </c>
      <c r="AJ2" t="s">
        <v>1364</v>
      </c>
      <c r="AK2" t="s">
        <v>1365</v>
      </c>
      <c r="AL2" t="s">
        <v>1364</v>
      </c>
      <c r="AM2" t="s">
        <v>510</v>
      </c>
      <c r="AN2" t="s">
        <v>2132</v>
      </c>
      <c r="AO2" t="s">
        <v>2270</v>
      </c>
      <c r="AP2" t="s">
        <v>338</v>
      </c>
      <c r="AQ2" t="s">
        <v>1332</v>
      </c>
      <c r="AR2" t="s">
        <v>3712</v>
      </c>
      <c r="AS2" t="s">
        <v>2144</v>
      </c>
      <c r="AT2" t="s">
        <v>2114</v>
      </c>
      <c r="AU2" t="s">
        <v>1333</v>
      </c>
      <c r="AV2">
        <v>68</v>
      </c>
      <c r="AW2" t="s">
        <v>2134</v>
      </c>
      <c r="AX2" t="s">
        <v>2114</v>
      </c>
      <c r="AY2" t="s">
        <v>2276</v>
      </c>
      <c r="AZ2" t="s">
        <v>1334</v>
      </c>
      <c r="BA2" t="s">
        <v>1334</v>
      </c>
      <c r="BB2" t="s">
        <v>1334</v>
      </c>
      <c r="BC2" t="s">
        <v>2441</v>
      </c>
      <c r="BG2" t="s">
        <v>2247</v>
      </c>
      <c r="BH2" t="s">
        <v>2280</v>
      </c>
      <c r="BI2">
        <v>3</v>
      </c>
      <c r="BJ2">
        <v>70</v>
      </c>
      <c r="BK2" t="s">
        <v>1335</v>
      </c>
      <c r="BL2" t="s">
        <v>2143</v>
      </c>
      <c r="BM2" t="s">
        <v>356</v>
      </c>
      <c r="BN2" t="s">
        <v>2282</v>
      </c>
      <c r="BO2">
        <v>2</v>
      </c>
      <c r="BP2">
        <v>1500</v>
      </c>
      <c r="BQ2" t="s">
        <v>320</v>
      </c>
      <c r="BR2" t="s">
        <v>3549</v>
      </c>
      <c r="BS2" t="s">
        <v>320</v>
      </c>
      <c r="BT2" t="s">
        <v>1366</v>
      </c>
    </row>
    <row r="3" ht="12.75">
      <c r="H3" s="1"/>
    </row>
    <row r="4" ht="12.75">
      <c r="H4" s="1"/>
    </row>
    <row r="5" ht="12.75">
      <c r="H5" s="1"/>
    </row>
    <row r="6" ht="12.75">
      <c r="H6" s="1"/>
    </row>
    <row r="7" ht="12.75">
      <c r="H7" s="1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37"/>
  <sheetViews>
    <sheetView workbookViewId="0" topLeftCell="A1">
      <selection activeCell="A1" sqref="A1"/>
    </sheetView>
  </sheetViews>
  <sheetFormatPr defaultColWidth="9.140625" defaultRowHeight="12.75"/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309</v>
      </c>
      <c r="B2" t="s">
        <v>1367</v>
      </c>
      <c r="C2" t="s">
        <v>311</v>
      </c>
      <c r="D2" t="s">
        <v>2250</v>
      </c>
      <c r="E2" t="s">
        <v>312</v>
      </c>
      <c r="F2" t="s">
        <v>313</v>
      </c>
      <c r="G2" t="s">
        <v>314</v>
      </c>
      <c r="H2" s="1">
        <v>33647</v>
      </c>
      <c r="I2" t="s">
        <v>2224</v>
      </c>
      <c r="J2" t="s">
        <v>2118</v>
      </c>
      <c r="K2" t="s">
        <v>2174</v>
      </c>
      <c r="L2" t="s">
        <v>3528</v>
      </c>
      <c r="M2" t="s">
        <v>1368</v>
      </c>
      <c r="N2" t="s">
        <v>1369</v>
      </c>
      <c r="O2" t="s">
        <v>2123</v>
      </c>
      <c r="P2" t="s">
        <v>2114</v>
      </c>
      <c r="Q2" t="s">
        <v>2514</v>
      </c>
      <c r="R2" t="s">
        <v>320</v>
      </c>
      <c r="S2" t="s">
        <v>1370</v>
      </c>
      <c r="T2" t="s">
        <v>1371</v>
      </c>
      <c r="U2" t="s">
        <v>1372</v>
      </c>
      <c r="V2" t="s">
        <v>1373</v>
      </c>
      <c r="W2" t="s">
        <v>1374</v>
      </c>
      <c r="X2">
        <v>3</v>
      </c>
      <c r="Y2" t="s">
        <v>1375</v>
      </c>
      <c r="Z2" t="s">
        <v>1370</v>
      </c>
      <c r="AA2" t="s">
        <v>1371</v>
      </c>
      <c r="AB2" t="s">
        <v>1376</v>
      </c>
      <c r="AC2" t="s">
        <v>1377</v>
      </c>
      <c r="AD2" t="s">
        <v>1378</v>
      </c>
      <c r="AE2" t="s">
        <v>1379</v>
      </c>
      <c r="AF2" t="s">
        <v>1380</v>
      </c>
      <c r="AG2" t="s">
        <v>1381</v>
      </c>
      <c r="AH2" t="s">
        <v>1382</v>
      </c>
      <c r="AI2" t="s">
        <v>1383</v>
      </c>
      <c r="AJ2" t="s">
        <v>1384</v>
      </c>
      <c r="AK2" t="s">
        <v>1385</v>
      </c>
      <c r="AL2" t="s">
        <v>1386</v>
      </c>
      <c r="AM2" t="s">
        <v>1387</v>
      </c>
      <c r="AN2" t="s">
        <v>2132</v>
      </c>
      <c r="AO2" t="s">
        <v>1388</v>
      </c>
      <c r="AP2" t="s">
        <v>338</v>
      </c>
      <c r="AQ2" t="s">
        <v>1389</v>
      </c>
      <c r="AR2" t="s">
        <v>2918</v>
      </c>
      <c r="AS2" t="s">
        <v>1389</v>
      </c>
      <c r="AT2" t="s">
        <v>2114</v>
      </c>
      <c r="AV2">
        <v>68</v>
      </c>
      <c r="AW2" t="s">
        <v>2134</v>
      </c>
      <c r="AX2" t="s">
        <v>2114</v>
      </c>
      <c r="AY2" t="s">
        <v>2276</v>
      </c>
      <c r="AZ2" t="s">
        <v>1390</v>
      </c>
      <c r="BA2" t="s">
        <v>1390</v>
      </c>
      <c r="BB2" t="s">
        <v>1390</v>
      </c>
      <c r="BC2" t="s">
        <v>2536</v>
      </c>
      <c r="BG2" t="s">
        <v>2247</v>
      </c>
      <c r="BH2" t="s">
        <v>2140</v>
      </c>
      <c r="BI2">
        <v>7</v>
      </c>
      <c r="BJ2">
        <v>95</v>
      </c>
      <c r="BK2" t="s">
        <v>1335</v>
      </c>
      <c r="BL2" t="s">
        <v>1391</v>
      </c>
      <c r="BM2" t="s">
        <v>356</v>
      </c>
      <c r="BN2" t="s">
        <v>2282</v>
      </c>
      <c r="BO2">
        <v>2</v>
      </c>
      <c r="BP2">
        <v>1000</v>
      </c>
      <c r="BQ2" t="s">
        <v>320</v>
      </c>
      <c r="BR2" t="s">
        <v>1392</v>
      </c>
      <c r="BS2" t="s">
        <v>1393</v>
      </c>
      <c r="BT2" t="s">
        <v>1394</v>
      </c>
    </row>
    <row r="3" spans="1:72" ht="12.75">
      <c r="A3" t="s">
        <v>309</v>
      </c>
      <c r="B3" t="s">
        <v>1315</v>
      </c>
      <c r="C3" t="s">
        <v>311</v>
      </c>
      <c r="D3" t="s">
        <v>2250</v>
      </c>
      <c r="E3" t="s">
        <v>312</v>
      </c>
      <c r="F3" t="s">
        <v>313</v>
      </c>
      <c r="G3" t="s">
        <v>314</v>
      </c>
      <c r="H3" s="1">
        <v>33640</v>
      </c>
      <c r="I3" t="s">
        <v>2412</v>
      </c>
      <c r="J3" t="s">
        <v>2118</v>
      </c>
      <c r="K3" t="s">
        <v>316</v>
      </c>
      <c r="L3" t="s">
        <v>3528</v>
      </c>
      <c r="M3" t="s">
        <v>1316</v>
      </c>
      <c r="N3" t="s">
        <v>1317</v>
      </c>
      <c r="O3" t="s">
        <v>2123</v>
      </c>
      <c r="P3" t="s">
        <v>2114</v>
      </c>
      <c r="Q3" t="s">
        <v>2514</v>
      </c>
      <c r="R3" t="s">
        <v>320</v>
      </c>
      <c r="S3" t="s">
        <v>1395</v>
      </c>
      <c r="T3" t="s">
        <v>1396</v>
      </c>
      <c r="U3" t="s">
        <v>1397</v>
      </c>
      <c r="V3" t="s">
        <v>1398</v>
      </c>
      <c r="W3" t="s">
        <v>1399</v>
      </c>
      <c r="X3">
        <v>3</v>
      </c>
      <c r="Y3" t="s">
        <v>2876</v>
      </c>
      <c r="Z3" t="s">
        <v>1395</v>
      </c>
      <c r="AA3" t="s">
        <v>1396</v>
      </c>
      <c r="AB3" t="s">
        <v>1400</v>
      </c>
      <c r="AC3" t="s">
        <v>1401</v>
      </c>
      <c r="AD3" t="s">
        <v>3777</v>
      </c>
      <c r="AE3" t="s">
        <v>1402</v>
      </c>
      <c r="AF3" t="s">
        <v>1403</v>
      </c>
      <c r="AG3" t="s">
        <v>1404</v>
      </c>
      <c r="AH3" t="s">
        <v>1405</v>
      </c>
      <c r="AI3" t="s">
        <v>1406</v>
      </c>
      <c r="AJ3" t="s">
        <v>1407</v>
      </c>
      <c r="AK3" t="s">
        <v>1408</v>
      </c>
      <c r="AL3" t="s">
        <v>1409</v>
      </c>
      <c r="AM3" t="s">
        <v>1410</v>
      </c>
      <c r="AN3" t="s">
        <v>2132</v>
      </c>
      <c r="AO3" t="s">
        <v>2270</v>
      </c>
      <c r="AP3" t="s">
        <v>338</v>
      </c>
      <c r="AQ3" t="s">
        <v>1332</v>
      </c>
      <c r="AR3" t="s">
        <v>3712</v>
      </c>
      <c r="AS3" t="s">
        <v>2144</v>
      </c>
      <c r="AT3" t="s">
        <v>2114</v>
      </c>
      <c r="AU3" t="s">
        <v>1333</v>
      </c>
      <c r="AV3">
        <v>68</v>
      </c>
      <c r="AW3" t="s">
        <v>2134</v>
      </c>
      <c r="AX3" t="s">
        <v>2114</v>
      </c>
      <c r="AY3" t="s">
        <v>2276</v>
      </c>
      <c r="AZ3" t="s">
        <v>1334</v>
      </c>
      <c r="BA3" t="s">
        <v>1334</v>
      </c>
      <c r="BB3" t="s">
        <v>1334</v>
      </c>
      <c r="BC3" t="s">
        <v>2536</v>
      </c>
      <c r="BG3" t="s">
        <v>2247</v>
      </c>
      <c r="BH3" t="s">
        <v>2140</v>
      </c>
      <c r="BI3">
        <v>3</v>
      </c>
      <c r="BJ3">
        <v>70</v>
      </c>
      <c r="BK3" t="s">
        <v>1335</v>
      </c>
      <c r="BL3" t="s">
        <v>2143</v>
      </c>
      <c r="BM3" t="s">
        <v>356</v>
      </c>
      <c r="BN3" t="s">
        <v>2282</v>
      </c>
      <c r="BO3">
        <v>2</v>
      </c>
      <c r="BP3">
        <v>1500</v>
      </c>
      <c r="BQ3" t="s">
        <v>320</v>
      </c>
      <c r="BR3" t="s">
        <v>1411</v>
      </c>
      <c r="BS3" t="s">
        <v>1412</v>
      </c>
      <c r="BT3" t="s">
        <v>1413</v>
      </c>
    </row>
    <row r="4" spans="1:72" ht="12.75">
      <c r="A4" t="s">
        <v>2110</v>
      </c>
      <c r="B4" t="s">
        <v>1414</v>
      </c>
      <c r="C4" t="s">
        <v>2185</v>
      </c>
      <c r="D4" t="s">
        <v>2113</v>
      </c>
      <c r="E4" t="s">
        <v>2114</v>
      </c>
      <c r="F4" t="s">
        <v>2186</v>
      </c>
      <c r="G4" t="s">
        <v>2116</v>
      </c>
      <c r="H4" s="1">
        <v>34569</v>
      </c>
      <c r="I4" t="s">
        <v>134</v>
      </c>
      <c r="J4" t="s">
        <v>2118</v>
      </c>
      <c r="K4" t="s">
        <v>2359</v>
      </c>
      <c r="L4" t="s">
        <v>3528</v>
      </c>
      <c r="M4" t="s">
        <v>1339</v>
      </c>
      <c r="N4" t="s">
        <v>1415</v>
      </c>
      <c r="O4" t="s">
        <v>2123</v>
      </c>
      <c r="P4" t="s">
        <v>2124</v>
      </c>
      <c r="Q4" t="s">
        <v>2514</v>
      </c>
      <c r="R4" t="s">
        <v>1416</v>
      </c>
      <c r="S4" t="s">
        <v>2114</v>
      </c>
      <c r="T4" t="s">
        <v>2114</v>
      </c>
      <c r="U4" t="s">
        <v>1416</v>
      </c>
      <c r="V4" t="s">
        <v>1417</v>
      </c>
      <c r="W4" t="s">
        <v>226</v>
      </c>
      <c r="X4">
        <v>3</v>
      </c>
      <c r="Y4" t="s">
        <v>1416</v>
      </c>
      <c r="Z4" t="s">
        <v>2114</v>
      </c>
      <c r="AA4" t="s">
        <v>2114</v>
      </c>
      <c r="AB4" t="s">
        <v>1418</v>
      </c>
      <c r="AC4" t="s">
        <v>2114</v>
      </c>
      <c r="AD4" t="s">
        <v>2114</v>
      </c>
      <c r="AE4" t="s">
        <v>1418</v>
      </c>
      <c r="AF4" t="s">
        <v>1419</v>
      </c>
      <c r="AG4" t="s">
        <v>2114</v>
      </c>
      <c r="AH4" t="s">
        <v>2114</v>
      </c>
      <c r="AI4" t="s">
        <v>1419</v>
      </c>
      <c r="AJ4" t="s">
        <v>1420</v>
      </c>
      <c r="AK4" t="s">
        <v>2114</v>
      </c>
      <c r="AL4" t="s">
        <v>2114</v>
      </c>
      <c r="AM4" t="s">
        <v>1420</v>
      </c>
      <c r="AN4" t="s">
        <v>2132</v>
      </c>
      <c r="AO4" t="s">
        <v>2114</v>
      </c>
      <c r="AQ4" t="s">
        <v>1347</v>
      </c>
      <c r="AR4" t="s">
        <v>2114</v>
      </c>
      <c r="AS4" t="s">
        <v>2114</v>
      </c>
      <c r="AV4">
        <v>68</v>
      </c>
      <c r="AW4" t="s">
        <v>2134</v>
      </c>
      <c r="AX4" t="s">
        <v>2350</v>
      </c>
      <c r="AY4" t="s">
        <v>2136</v>
      </c>
      <c r="AZ4" t="s">
        <v>1421</v>
      </c>
      <c r="BA4" t="s">
        <v>2114</v>
      </c>
      <c r="BB4" t="s">
        <v>2114</v>
      </c>
      <c r="BC4" t="s">
        <v>2536</v>
      </c>
      <c r="BD4" t="s">
        <v>1422</v>
      </c>
      <c r="BE4" t="s">
        <v>2114</v>
      </c>
      <c r="BF4" t="s">
        <v>2114</v>
      </c>
      <c r="BG4" t="s">
        <v>2140</v>
      </c>
      <c r="BH4" t="s">
        <v>2141</v>
      </c>
      <c r="BI4">
        <v>1</v>
      </c>
      <c r="BJ4">
        <v>88</v>
      </c>
      <c r="BK4" t="s">
        <v>1335</v>
      </c>
      <c r="BL4" t="s">
        <v>2114</v>
      </c>
      <c r="BM4" t="s">
        <v>356</v>
      </c>
      <c r="BN4" t="s">
        <v>1423</v>
      </c>
      <c r="BO4">
        <v>1</v>
      </c>
      <c r="BP4">
        <v>896</v>
      </c>
      <c r="BQ4" t="s">
        <v>1424</v>
      </c>
      <c r="BR4" t="s">
        <v>2114</v>
      </c>
      <c r="BS4" t="s">
        <v>2114</v>
      </c>
      <c r="BT4" t="s">
        <v>1425</v>
      </c>
    </row>
    <row r="5" spans="1:72" ht="12.75">
      <c r="A5" t="s">
        <v>2110</v>
      </c>
      <c r="B5" t="s">
        <v>1337</v>
      </c>
      <c r="C5" t="s">
        <v>2185</v>
      </c>
      <c r="D5" t="s">
        <v>2113</v>
      </c>
      <c r="E5" t="s">
        <v>2114</v>
      </c>
      <c r="F5" t="s">
        <v>2186</v>
      </c>
      <c r="G5" t="s">
        <v>2116</v>
      </c>
      <c r="H5" s="1">
        <v>34570</v>
      </c>
      <c r="I5" t="s">
        <v>134</v>
      </c>
      <c r="J5" t="s">
        <v>2118</v>
      </c>
      <c r="K5" t="s">
        <v>1338</v>
      </c>
      <c r="L5" t="s">
        <v>3528</v>
      </c>
      <c r="M5" t="s">
        <v>1339</v>
      </c>
      <c r="N5" t="s">
        <v>1340</v>
      </c>
      <c r="O5" t="s">
        <v>2123</v>
      </c>
      <c r="P5" t="s">
        <v>2124</v>
      </c>
      <c r="Q5" t="s">
        <v>2514</v>
      </c>
      <c r="R5" t="s">
        <v>1426</v>
      </c>
      <c r="S5" t="s">
        <v>2114</v>
      </c>
      <c r="T5" t="s">
        <v>2114</v>
      </c>
      <c r="U5" t="s">
        <v>1426</v>
      </c>
      <c r="V5" t="s">
        <v>1427</v>
      </c>
      <c r="W5" t="s">
        <v>226</v>
      </c>
      <c r="X5">
        <v>3</v>
      </c>
      <c r="Y5" t="s">
        <v>1426</v>
      </c>
      <c r="Z5" t="s">
        <v>2114</v>
      </c>
      <c r="AA5" t="s">
        <v>2114</v>
      </c>
      <c r="AB5" t="s">
        <v>1428</v>
      </c>
      <c r="AC5" t="s">
        <v>2114</v>
      </c>
      <c r="AD5" t="s">
        <v>2114</v>
      </c>
      <c r="AE5" t="s">
        <v>1428</v>
      </c>
      <c r="AF5" t="s">
        <v>1429</v>
      </c>
      <c r="AG5" t="s">
        <v>2114</v>
      </c>
      <c r="AH5" t="s">
        <v>2114</v>
      </c>
      <c r="AI5" t="s">
        <v>1429</v>
      </c>
      <c r="AJ5" t="s">
        <v>1430</v>
      </c>
      <c r="AK5" t="s">
        <v>2114</v>
      </c>
      <c r="AL5" t="s">
        <v>2114</v>
      </c>
      <c r="AM5" t="s">
        <v>1430</v>
      </c>
      <c r="AN5" t="s">
        <v>2132</v>
      </c>
      <c r="AO5" t="s">
        <v>2114</v>
      </c>
      <c r="AQ5" t="s">
        <v>1347</v>
      </c>
      <c r="AR5" t="s">
        <v>2114</v>
      </c>
      <c r="AS5" t="s">
        <v>2114</v>
      </c>
      <c r="AV5">
        <v>68</v>
      </c>
      <c r="AW5" t="s">
        <v>2134</v>
      </c>
      <c r="AX5" t="s">
        <v>1348</v>
      </c>
      <c r="AY5" t="s">
        <v>2136</v>
      </c>
      <c r="AZ5" t="s">
        <v>1349</v>
      </c>
      <c r="BA5" t="s">
        <v>2114</v>
      </c>
      <c r="BB5" t="s">
        <v>2114</v>
      </c>
      <c r="BC5" t="s">
        <v>2536</v>
      </c>
      <c r="BD5" t="s">
        <v>1350</v>
      </c>
      <c r="BE5" t="s">
        <v>2114</v>
      </c>
      <c r="BF5" t="s">
        <v>2114</v>
      </c>
      <c r="BG5" t="s">
        <v>2140</v>
      </c>
      <c r="BH5" t="s">
        <v>2141</v>
      </c>
      <c r="BI5">
        <v>1</v>
      </c>
      <c r="BJ5">
        <v>52</v>
      </c>
      <c r="BK5" t="s">
        <v>1335</v>
      </c>
      <c r="BL5" t="s">
        <v>2114</v>
      </c>
      <c r="BM5" t="s">
        <v>356</v>
      </c>
      <c r="BN5" t="s">
        <v>2683</v>
      </c>
      <c r="BO5">
        <v>1</v>
      </c>
      <c r="BP5">
        <v>896</v>
      </c>
      <c r="BQ5" t="s">
        <v>1431</v>
      </c>
      <c r="BR5" t="s">
        <v>2114</v>
      </c>
      <c r="BS5" t="s">
        <v>2114</v>
      </c>
      <c r="BT5" t="s">
        <v>1432</v>
      </c>
    </row>
    <row r="6" spans="1:72" ht="12.75">
      <c r="A6" t="s">
        <v>2247</v>
      </c>
      <c r="B6" t="s">
        <v>1433</v>
      </c>
      <c r="C6" t="s">
        <v>2249</v>
      </c>
      <c r="D6" t="s">
        <v>2250</v>
      </c>
      <c r="E6" t="s">
        <v>2114</v>
      </c>
      <c r="F6" t="s">
        <v>2251</v>
      </c>
      <c r="G6" t="s">
        <v>2252</v>
      </c>
      <c r="H6" s="1">
        <v>33878</v>
      </c>
      <c r="I6" t="s">
        <v>1434</v>
      </c>
      <c r="J6" t="s">
        <v>2118</v>
      </c>
      <c r="K6" t="s">
        <v>2206</v>
      </c>
      <c r="L6" t="s">
        <v>2255</v>
      </c>
      <c r="M6" t="s">
        <v>1435</v>
      </c>
      <c r="N6" t="s">
        <v>1436</v>
      </c>
      <c r="O6" t="s">
        <v>2123</v>
      </c>
      <c r="P6" t="s">
        <v>2114</v>
      </c>
      <c r="Q6" t="s">
        <v>2514</v>
      </c>
      <c r="R6" t="s">
        <v>1437</v>
      </c>
      <c r="S6" t="s">
        <v>1437</v>
      </c>
      <c r="T6" t="s">
        <v>1437</v>
      </c>
      <c r="U6" t="s">
        <v>1437</v>
      </c>
      <c r="V6" t="s">
        <v>1438</v>
      </c>
      <c r="W6" t="s">
        <v>2260</v>
      </c>
      <c r="X6">
        <v>3</v>
      </c>
      <c r="Y6" t="s">
        <v>1437</v>
      </c>
      <c r="Z6" t="s">
        <v>1437</v>
      </c>
      <c r="AA6" t="s">
        <v>1437</v>
      </c>
      <c r="AB6" t="s">
        <v>1439</v>
      </c>
      <c r="AC6" t="s">
        <v>1439</v>
      </c>
      <c r="AD6" t="s">
        <v>1439</v>
      </c>
      <c r="AE6" t="s">
        <v>1439</v>
      </c>
      <c r="AF6" t="s">
        <v>1440</v>
      </c>
      <c r="AG6" t="s">
        <v>1440</v>
      </c>
      <c r="AH6" t="s">
        <v>1440</v>
      </c>
      <c r="AI6" t="s">
        <v>1440</v>
      </c>
      <c r="AJ6" t="s">
        <v>1441</v>
      </c>
      <c r="AK6" t="s">
        <v>1441</v>
      </c>
      <c r="AL6" t="s">
        <v>1441</v>
      </c>
      <c r="AM6" t="s">
        <v>1441</v>
      </c>
      <c r="AN6" t="s">
        <v>2132</v>
      </c>
      <c r="AO6" t="s">
        <v>2114</v>
      </c>
      <c r="AP6" t="s">
        <v>1442</v>
      </c>
      <c r="AQ6" t="s">
        <v>1443</v>
      </c>
      <c r="AR6" t="s">
        <v>1443</v>
      </c>
      <c r="AS6" t="s">
        <v>1443</v>
      </c>
      <c r="AT6" t="s">
        <v>2114</v>
      </c>
      <c r="AU6" t="s">
        <v>1444</v>
      </c>
      <c r="AV6">
        <v>68</v>
      </c>
      <c r="AW6" t="s">
        <v>2134</v>
      </c>
      <c r="AX6" t="s">
        <v>2114</v>
      </c>
      <c r="AY6" t="s">
        <v>2276</v>
      </c>
      <c r="AZ6" t="s">
        <v>1445</v>
      </c>
      <c r="BA6" t="s">
        <v>1445</v>
      </c>
      <c r="BB6" t="s">
        <v>1445</v>
      </c>
      <c r="BC6" t="s">
        <v>2536</v>
      </c>
      <c r="BG6" t="s">
        <v>2247</v>
      </c>
      <c r="BH6" t="s">
        <v>2141</v>
      </c>
      <c r="BI6">
        <v>1</v>
      </c>
      <c r="BJ6">
        <v>100</v>
      </c>
      <c r="BK6" t="s">
        <v>1335</v>
      </c>
      <c r="BL6" t="s">
        <v>2114</v>
      </c>
      <c r="BM6" t="s">
        <v>2299</v>
      </c>
      <c r="BN6" t="s">
        <v>2282</v>
      </c>
      <c r="BO6">
        <v>2</v>
      </c>
      <c r="BP6">
        <v>650</v>
      </c>
      <c r="BQ6" t="s">
        <v>1446</v>
      </c>
      <c r="BR6" t="s">
        <v>1446</v>
      </c>
      <c r="BS6" t="s">
        <v>1446</v>
      </c>
      <c r="BT6" t="s">
        <v>1447</v>
      </c>
    </row>
    <row r="7" ht="12.75">
      <c r="H7" s="1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T37"/>
  <sheetViews>
    <sheetView workbookViewId="0" topLeftCell="A1">
      <selection activeCell="H13" sqref="H13"/>
    </sheetView>
  </sheetViews>
  <sheetFormatPr defaultColWidth="9.140625" defaultRowHeight="12.75"/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2110</v>
      </c>
      <c r="B2" t="s">
        <v>1414</v>
      </c>
      <c r="C2" t="s">
        <v>2185</v>
      </c>
      <c r="D2" t="s">
        <v>2113</v>
      </c>
      <c r="E2" t="s">
        <v>2114</v>
      </c>
      <c r="F2" t="s">
        <v>2186</v>
      </c>
      <c r="G2" t="s">
        <v>2116</v>
      </c>
      <c r="H2" s="1">
        <v>34569</v>
      </c>
      <c r="I2" t="s">
        <v>134</v>
      </c>
      <c r="J2" t="s">
        <v>2118</v>
      </c>
      <c r="K2" t="s">
        <v>2359</v>
      </c>
      <c r="L2" t="s">
        <v>3528</v>
      </c>
      <c r="M2" t="s">
        <v>1339</v>
      </c>
      <c r="N2" t="s">
        <v>1415</v>
      </c>
      <c r="O2" t="s">
        <v>2123</v>
      </c>
      <c r="P2" t="s">
        <v>2124</v>
      </c>
      <c r="Q2" t="s">
        <v>106</v>
      </c>
      <c r="R2" t="s">
        <v>1448</v>
      </c>
      <c r="S2" t="s">
        <v>2114</v>
      </c>
      <c r="T2" t="s">
        <v>2114</v>
      </c>
      <c r="U2" t="s">
        <v>1448</v>
      </c>
      <c r="V2" t="s">
        <v>1449</v>
      </c>
      <c r="W2" t="s">
        <v>2260</v>
      </c>
      <c r="X2">
        <v>3</v>
      </c>
      <c r="Y2" t="s">
        <v>1448</v>
      </c>
      <c r="Z2" t="s">
        <v>2114</v>
      </c>
      <c r="AA2" t="s">
        <v>2114</v>
      </c>
      <c r="AB2" t="s">
        <v>1450</v>
      </c>
      <c r="AC2" t="s">
        <v>2114</v>
      </c>
      <c r="AD2" t="s">
        <v>2114</v>
      </c>
      <c r="AE2" t="s">
        <v>1450</v>
      </c>
      <c r="AF2" t="s">
        <v>1451</v>
      </c>
      <c r="AG2" t="s">
        <v>2114</v>
      </c>
      <c r="AH2" t="s">
        <v>2114</v>
      </c>
      <c r="AI2" t="s">
        <v>1451</v>
      </c>
      <c r="AJ2" t="s">
        <v>1452</v>
      </c>
      <c r="AK2" t="s">
        <v>2114</v>
      </c>
      <c r="AL2" t="s">
        <v>2114</v>
      </c>
      <c r="AM2" t="s">
        <v>1452</v>
      </c>
      <c r="AN2" t="s">
        <v>2132</v>
      </c>
      <c r="AO2" t="s">
        <v>2114</v>
      </c>
      <c r="AQ2" t="s">
        <v>1347</v>
      </c>
      <c r="AR2" t="s">
        <v>2114</v>
      </c>
      <c r="AS2" t="s">
        <v>2114</v>
      </c>
      <c r="AV2">
        <v>68</v>
      </c>
      <c r="AW2" t="s">
        <v>2134</v>
      </c>
      <c r="AX2" t="s">
        <v>2350</v>
      </c>
      <c r="AY2" t="s">
        <v>2136</v>
      </c>
      <c r="AZ2" t="s">
        <v>1421</v>
      </c>
      <c r="BA2" t="s">
        <v>2114</v>
      </c>
      <c r="BB2" t="s">
        <v>2114</v>
      </c>
      <c r="BC2" t="s">
        <v>112</v>
      </c>
      <c r="BD2" t="s">
        <v>1422</v>
      </c>
      <c r="BE2" t="s">
        <v>2114</v>
      </c>
      <c r="BF2" t="s">
        <v>2114</v>
      </c>
      <c r="BG2" t="s">
        <v>2140</v>
      </c>
      <c r="BH2" t="s">
        <v>2141</v>
      </c>
      <c r="BI2">
        <v>1</v>
      </c>
      <c r="BJ2">
        <v>88</v>
      </c>
      <c r="BK2" t="s">
        <v>1335</v>
      </c>
      <c r="BL2" t="s">
        <v>2114</v>
      </c>
      <c r="BM2" t="s">
        <v>356</v>
      </c>
      <c r="BN2" t="s">
        <v>1423</v>
      </c>
      <c r="BO2">
        <v>1</v>
      </c>
      <c r="BP2">
        <v>896</v>
      </c>
      <c r="BQ2" t="s">
        <v>169</v>
      </c>
      <c r="BR2" t="s">
        <v>2114</v>
      </c>
      <c r="BS2" t="s">
        <v>2114</v>
      </c>
      <c r="BT2" t="s">
        <v>170</v>
      </c>
    </row>
    <row r="3" spans="1:72" ht="12.75">
      <c r="A3" t="s">
        <v>2110</v>
      </c>
      <c r="B3" t="s">
        <v>1337</v>
      </c>
      <c r="C3" t="s">
        <v>2185</v>
      </c>
      <c r="D3" t="s">
        <v>2113</v>
      </c>
      <c r="E3" t="s">
        <v>2114</v>
      </c>
      <c r="F3" t="s">
        <v>2186</v>
      </c>
      <c r="G3" t="s">
        <v>2116</v>
      </c>
      <c r="H3" s="1">
        <v>34570</v>
      </c>
      <c r="I3" t="s">
        <v>134</v>
      </c>
      <c r="J3" t="s">
        <v>2118</v>
      </c>
      <c r="K3" t="s">
        <v>1338</v>
      </c>
      <c r="L3" t="s">
        <v>3528</v>
      </c>
      <c r="M3" t="s">
        <v>1339</v>
      </c>
      <c r="N3" t="s">
        <v>1340</v>
      </c>
      <c r="O3" t="s">
        <v>2123</v>
      </c>
      <c r="P3" t="s">
        <v>2124</v>
      </c>
      <c r="Q3" t="s">
        <v>106</v>
      </c>
      <c r="R3" t="s">
        <v>1453</v>
      </c>
      <c r="S3" t="s">
        <v>2114</v>
      </c>
      <c r="T3" t="s">
        <v>2114</v>
      </c>
      <c r="U3" t="s">
        <v>1453</v>
      </c>
      <c r="V3" t="s">
        <v>1454</v>
      </c>
      <c r="W3" t="s">
        <v>2260</v>
      </c>
      <c r="X3">
        <v>3</v>
      </c>
      <c r="Y3" t="s">
        <v>1453</v>
      </c>
      <c r="Z3" t="s">
        <v>2114</v>
      </c>
      <c r="AA3" t="s">
        <v>2114</v>
      </c>
      <c r="AB3" t="s">
        <v>1455</v>
      </c>
      <c r="AC3" t="s">
        <v>2114</v>
      </c>
      <c r="AD3" t="s">
        <v>2114</v>
      </c>
      <c r="AE3" t="s">
        <v>1455</v>
      </c>
      <c r="AF3" t="s">
        <v>1456</v>
      </c>
      <c r="AG3" t="s">
        <v>2114</v>
      </c>
      <c r="AH3" t="s">
        <v>2114</v>
      </c>
      <c r="AI3" t="s">
        <v>1456</v>
      </c>
      <c r="AJ3" t="s">
        <v>1457</v>
      </c>
      <c r="AK3" t="s">
        <v>2114</v>
      </c>
      <c r="AL3" t="s">
        <v>2114</v>
      </c>
      <c r="AM3" t="s">
        <v>1457</v>
      </c>
      <c r="AN3" t="s">
        <v>2132</v>
      </c>
      <c r="AO3" t="s">
        <v>2114</v>
      </c>
      <c r="AQ3" t="s">
        <v>1347</v>
      </c>
      <c r="AR3" t="s">
        <v>2114</v>
      </c>
      <c r="AS3" t="s">
        <v>2114</v>
      </c>
      <c r="AV3">
        <v>68</v>
      </c>
      <c r="AW3" t="s">
        <v>2134</v>
      </c>
      <c r="AX3" t="s">
        <v>1348</v>
      </c>
      <c r="AY3" t="s">
        <v>2136</v>
      </c>
      <c r="AZ3" t="s">
        <v>1349</v>
      </c>
      <c r="BA3" t="s">
        <v>2114</v>
      </c>
      <c r="BB3" t="s">
        <v>2114</v>
      </c>
      <c r="BC3" t="s">
        <v>112</v>
      </c>
      <c r="BD3" t="s">
        <v>1350</v>
      </c>
      <c r="BE3" t="s">
        <v>2114</v>
      </c>
      <c r="BF3" t="s">
        <v>2114</v>
      </c>
      <c r="BG3" t="s">
        <v>2140</v>
      </c>
      <c r="BH3" t="s">
        <v>2141</v>
      </c>
      <c r="BI3">
        <v>1</v>
      </c>
      <c r="BJ3">
        <v>52</v>
      </c>
      <c r="BK3" t="s">
        <v>1335</v>
      </c>
      <c r="BL3" t="s">
        <v>2114</v>
      </c>
      <c r="BM3" t="s">
        <v>356</v>
      </c>
      <c r="BN3" t="s">
        <v>2683</v>
      </c>
      <c r="BO3">
        <v>1</v>
      </c>
      <c r="BP3">
        <v>896</v>
      </c>
      <c r="BQ3" t="s">
        <v>1458</v>
      </c>
      <c r="BR3" t="s">
        <v>2114</v>
      </c>
      <c r="BS3" t="s">
        <v>2114</v>
      </c>
      <c r="BT3" t="s">
        <v>1459</v>
      </c>
    </row>
    <row r="4" ht="12.75">
      <c r="H4" s="1"/>
    </row>
    <row r="5" ht="12.75">
      <c r="H5" s="1"/>
    </row>
    <row r="6" ht="12.75">
      <c r="H6" s="1"/>
    </row>
    <row r="7" ht="12.75">
      <c r="H7" s="1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T42"/>
  <sheetViews>
    <sheetView workbookViewId="0" topLeftCell="A1">
      <selection activeCell="C14" sqref="C14"/>
    </sheetView>
  </sheetViews>
  <sheetFormatPr defaultColWidth="9.140625" defaultRowHeight="12.75"/>
  <cols>
    <col min="1" max="72" width="14.00390625" style="10" customWidth="1"/>
    <col min="73" max="16384" width="9.140625" style="10" customWidth="1"/>
  </cols>
  <sheetData>
    <row r="1" spans="1:72" ht="13.5" customHeight="1">
      <c r="A1" s="9" t="s">
        <v>2038</v>
      </c>
      <c r="B1" s="9" t="s">
        <v>2039</v>
      </c>
      <c r="C1" s="9" t="s">
        <v>2040</v>
      </c>
      <c r="D1" s="9" t="s">
        <v>2041</v>
      </c>
      <c r="E1" s="9" t="s">
        <v>2042</v>
      </c>
      <c r="F1" s="9" t="s">
        <v>2043</v>
      </c>
      <c r="G1" s="9" t="s">
        <v>2044</v>
      </c>
      <c r="H1" s="9" t="s">
        <v>2045</v>
      </c>
      <c r="I1" s="9" t="s">
        <v>2046</v>
      </c>
      <c r="J1" s="9" t="s">
        <v>2047</v>
      </c>
      <c r="K1" s="9" t="s">
        <v>2048</v>
      </c>
      <c r="L1" s="9" t="s">
        <v>2049</v>
      </c>
      <c r="M1" s="9" t="s">
        <v>2050</v>
      </c>
      <c r="N1" s="9" t="s">
        <v>2051</v>
      </c>
      <c r="O1" s="9" t="s">
        <v>2052</v>
      </c>
      <c r="P1" s="9" t="s">
        <v>2053</v>
      </c>
      <c r="Q1" s="9" t="s">
        <v>2054</v>
      </c>
      <c r="R1" s="9" t="s">
        <v>2055</v>
      </c>
      <c r="S1" s="9" t="s">
        <v>2056</v>
      </c>
      <c r="T1" s="9" t="s">
        <v>2057</v>
      </c>
      <c r="U1" s="9" t="s">
        <v>2058</v>
      </c>
      <c r="V1" s="9" t="s">
        <v>2059</v>
      </c>
      <c r="W1" s="9" t="s">
        <v>2060</v>
      </c>
      <c r="X1" s="9" t="s">
        <v>2061</v>
      </c>
      <c r="Y1" s="9" t="s">
        <v>2062</v>
      </c>
      <c r="Z1" s="9" t="s">
        <v>2063</v>
      </c>
      <c r="AA1" s="9" t="s">
        <v>2064</v>
      </c>
      <c r="AB1" s="9" t="s">
        <v>2065</v>
      </c>
      <c r="AC1" s="9" t="s">
        <v>2066</v>
      </c>
      <c r="AD1" s="9" t="s">
        <v>2067</v>
      </c>
      <c r="AE1" s="9" t="s">
        <v>2068</v>
      </c>
      <c r="AF1" s="9" t="s">
        <v>2069</v>
      </c>
      <c r="AG1" s="9" t="s">
        <v>2070</v>
      </c>
      <c r="AH1" s="9" t="s">
        <v>2071</v>
      </c>
      <c r="AI1" s="9" t="s">
        <v>2072</v>
      </c>
      <c r="AJ1" s="9" t="s">
        <v>2073</v>
      </c>
      <c r="AK1" s="9" t="s">
        <v>2074</v>
      </c>
      <c r="AL1" s="9" t="s">
        <v>2075</v>
      </c>
      <c r="AM1" s="9" t="s">
        <v>2076</v>
      </c>
      <c r="AN1" s="9" t="s">
        <v>2077</v>
      </c>
      <c r="AO1" s="9" t="s">
        <v>2078</v>
      </c>
      <c r="AP1" s="9" t="s">
        <v>2079</v>
      </c>
      <c r="AQ1" s="9" t="s">
        <v>2080</v>
      </c>
      <c r="AR1" s="9" t="s">
        <v>2081</v>
      </c>
      <c r="AS1" s="9" t="s">
        <v>2082</v>
      </c>
      <c r="AT1" s="9" t="s">
        <v>2083</v>
      </c>
      <c r="AU1" s="9" t="s">
        <v>2084</v>
      </c>
      <c r="AV1" s="9" t="s">
        <v>2085</v>
      </c>
      <c r="AW1" s="9" t="s">
        <v>2086</v>
      </c>
      <c r="AX1" s="9" t="s">
        <v>2087</v>
      </c>
      <c r="AY1" s="9" t="s">
        <v>2088</v>
      </c>
      <c r="AZ1" s="9" t="s">
        <v>2089</v>
      </c>
      <c r="BA1" s="9" t="s">
        <v>2090</v>
      </c>
      <c r="BB1" s="9" t="s">
        <v>2091</v>
      </c>
      <c r="BC1" s="9" t="s">
        <v>2092</v>
      </c>
      <c r="BD1" s="9" t="s">
        <v>2093</v>
      </c>
      <c r="BE1" s="9" t="s">
        <v>2094</v>
      </c>
      <c r="BF1" s="9" t="s">
        <v>2095</v>
      </c>
      <c r="BG1" s="9" t="s">
        <v>2096</v>
      </c>
      <c r="BH1" s="9" t="s">
        <v>2097</v>
      </c>
      <c r="BI1" s="9" t="s">
        <v>2098</v>
      </c>
      <c r="BJ1" s="9" t="s">
        <v>2099</v>
      </c>
      <c r="BK1" s="9" t="s">
        <v>2100</v>
      </c>
      <c r="BL1" s="9" t="s">
        <v>2101</v>
      </c>
      <c r="BM1" s="9" t="s">
        <v>2102</v>
      </c>
      <c r="BN1" s="9" t="s">
        <v>2103</v>
      </c>
      <c r="BO1" s="9" t="s">
        <v>2104</v>
      </c>
      <c r="BP1" s="9" t="s">
        <v>2105</v>
      </c>
      <c r="BQ1" s="9" t="s">
        <v>2106</v>
      </c>
      <c r="BR1" s="9" t="s">
        <v>2107</v>
      </c>
      <c r="BS1" s="9" t="s">
        <v>2108</v>
      </c>
      <c r="BT1" s="9" t="s">
        <v>2109</v>
      </c>
    </row>
    <row r="2" spans="1:72" ht="13.5" customHeight="1">
      <c r="A2" s="11" t="s">
        <v>2164</v>
      </c>
      <c r="B2" s="11" t="s">
        <v>2164</v>
      </c>
      <c r="C2" s="11" t="s">
        <v>1592</v>
      </c>
      <c r="D2" s="11" t="s">
        <v>1593</v>
      </c>
      <c r="E2" s="11" t="s">
        <v>1594</v>
      </c>
      <c r="F2" s="11" t="s">
        <v>4343</v>
      </c>
      <c r="G2" s="11" t="s">
        <v>4344</v>
      </c>
      <c r="H2" s="12">
        <v>33904</v>
      </c>
      <c r="I2" s="11" t="s">
        <v>2487</v>
      </c>
      <c r="J2" s="11" t="s">
        <v>2118</v>
      </c>
      <c r="K2" s="11" t="s">
        <v>2206</v>
      </c>
      <c r="L2" s="11" t="s">
        <v>3528</v>
      </c>
      <c r="M2" s="11" t="s">
        <v>4345</v>
      </c>
      <c r="N2" s="11" t="s">
        <v>4346</v>
      </c>
      <c r="O2" s="11" t="s">
        <v>2123</v>
      </c>
      <c r="P2" s="11" t="s">
        <v>2114</v>
      </c>
      <c r="Q2" s="11" t="s">
        <v>1468</v>
      </c>
      <c r="R2" s="11" t="s">
        <v>4347</v>
      </c>
      <c r="S2" s="11" t="s">
        <v>4348</v>
      </c>
      <c r="T2" s="11" t="s">
        <v>4349</v>
      </c>
      <c r="U2" s="11" t="s">
        <v>4350</v>
      </c>
      <c r="V2" s="11" t="s">
        <v>4351</v>
      </c>
      <c r="W2" s="11" t="s">
        <v>2260</v>
      </c>
      <c r="X2" s="13">
        <v>3</v>
      </c>
      <c r="Y2" s="11" t="s">
        <v>4347</v>
      </c>
      <c r="Z2" s="11" t="s">
        <v>4348</v>
      </c>
      <c r="AA2" s="11" t="s">
        <v>4349</v>
      </c>
      <c r="AB2" s="11" t="s">
        <v>4352</v>
      </c>
      <c r="AC2" s="11" t="s">
        <v>4353</v>
      </c>
      <c r="AD2" s="11" t="s">
        <v>4354</v>
      </c>
      <c r="AE2" s="11" t="s">
        <v>4355</v>
      </c>
      <c r="AF2" s="11" t="s">
        <v>4356</v>
      </c>
      <c r="AG2" s="11" t="s">
        <v>4357</v>
      </c>
      <c r="AH2" s="11" t="s">
        <v>4358</v>
      </c>
      <c r="AI2" s="11" t="s">
        <v>4359</v>
      </c>
      <c r="AJ2" s="11" t="s">
        <v>4360</v>
      </c>
      <c r="AK2" s="11" t="s">
        <v>2524</v>
      </c>
      <c r="AL2" s="11" t="s">
        <v>4361</v>
      </c>
      <c r="AM2" s="11" t="s">
        <v>4362</v>
      </c>
      <c r="AN2" s="11" t="s">
        <v>2132</v>
      </c>
      <c r="AO2" s="11" t="s">
        <v>2270</v>
      </c>
      <c r="AP2" s="11" t="s">
        <v>1472</v>
      </c>
      <c r="AQ2" s="11" t="s">
        <v>4363</v>
      </c>
      <c r="AR2" s="11" t="s">
        <v>4364</v>
      </c>
      <c r="AS2" s="11" t="s">
        <v>4365</v>
      </c>
      <c r="AT2" s="11" t="s">
        <v>2114</v>
      </c>
      <c r="AU2" s="11" t="s">
        <v>4366</v>
      </c>
      <c r="AV2" s="13">
        <v>68</v>
      </c>
      <c r="AW2" s="11" t="s">
        <v>2134</v>
      </c>
      <c r="AX2" s="11" t="s">
        <v>4367</v>
      </c>
      <c r="AY2" s="11" t="s">
        <v>2276</v>
      </c>
      <c r="AZ2" s="11" t="s">
        <v>4368</v>
      </c>
      <c r="BA2" s="11" t="s">
        <v>4369</v>
      </c>
      <c r="BB2" s="11" t="s">
        <v>4370</v>
      </c>
      <c r="BC2" s="11" t="s">
        <v>375</v>
      </c>
      <c r="BD2" s="11" t="s">
        <v>1472</v>
      </c>
      <c r="BE2" s="11" t="s">
        <v>1472</v>
      </c>
      <c r="BF2" s="11" t="s">
        <v>1472</v>
      </c>
      <c r="BG2" s="11" t="s">
        <v>2247</v>
      </c>
      <c r="BH2" s="11" t="s">
        <v>2141</v>
      </c>
      <c r="BI2" s="13">
        <v>3</v>
      </c>
      <c r="BJ2" s="13">
        <v>100</v>
      </c>
      <c r="BK2" s="11" t="s">
        <v>1335</v>
      </c>
      <c r="BL2" s="11" t="s">
        <v>2114</v>
      </c>
      <c r="BM2" s="11" t="s">
        <v>356</v>
      </c>
      <c r="BN2" s="11" t="s">
        <v>2282</v>
      </c>
      <c r="BO2" s="13">
        <v>0</v>
      </c>
      <c r="BP2" s="13">
        <v>550</v>
      </c>
      <c r="BQ2" s="11" t="s">
        <v>4371</v>
      </c>
      <c r="BR2" s="11" t="s">
        <v>4371</v>
      </c>
      <c r="BS2" s="11" t="s">
        <v>4372</v>
      </c>
      <c r="BT2" s="11" t="s">
        <v>4373</v>
      </c>
    </row>
    <row r="3" spans="1:72" ht="13.5" customHeight="1">
      <c r="A3" s="11" t="s">
        <v>2119</v>
      </c>
      <c r="B3" s="11" t="s">
        <v>4374</v>
      </c>
      <c r="C3" s="11" t="s">
        <v>4375</v>
      </c>
      <c r="D3" s="11" t="s">
        <v>4376</v>
      </c>
      <c r="E3" s="11" t="s">
        <v>4377</v>
      </c>
      <c r="F3" s="11" t="s">
        <v>4378</v>
      </c>
      <c r="G3" s="11" t="s">
        <v>314</v>
      </c>
      <c r="H3" s="12">
        <v>34114</v>
      </c>
      <c r="I3" s="11" t="s">
        <v>2412</v>
      </c>
      <c r="J3" s="11" t="s">
        <v>2118</v>
      </c>
      <c r="K3" s="11" t="s">
        <v>4379</v>
      </c>
      <c r="L3" s="11" t="s">
        <v>3528</v>
      </c>
      <c r="M3" s="11" t="s">
        <v>1316</v>
      </c>
      <c r="N3" s="11" t="s">
        <v>4380</v>
      </c>
      <c r="O3" s="11" t="s">
        <v>2123</v>
      </c>
      <c r="P3" s="11" t="s">
        <v>2114</v>
      </c>
      <c r="Q3" s="11" t="s">
        <v>1468</v>
      </c>
      <c r="R3" s="11" t="s">
        <v>4381</v>
      </c>
      <c r="S3" s="11" t="s">
        <v>4382</v>
      </c>
      <c r="T3" s="11" t="s">
        <v>4383</v>
      </c>
      <c r="U3" s="11" t="s">
        <v>4384</v>
      </c>
      <c r="V3" s="11" t="s">
        <v>4385</v>
      </c>
      <c r="W3" s="11" t="s">
        <v>2260</v>
      </c>
      <c r="X3" s="13">
        <v>3</v>
      </c>
      <c r="Y3" s="11" t="s">
        <v>4381</v>
      </c>
      <c r="Z3" s="11" t="s">
        <v>4382</v>
      </c>
      <c r="AA3" s="11" t="s">
        <v>4383</v>
      </c>
      <c r="AB3" s="11" t="s">
        <v>4386</v>
      </c>
      <c r="AC3" s="11" t="s">
        <v>4387</v>
      </c>
      <c r="AD3" s="11" t="s">
        <v>4388</v>
      </c>
      <c r="AE3" s="11" t="s">
        <v>4388</v>
      </c>
      <c r="AF3" s="11" t="s">
        <v>4389</v>
      </c>
      <c r="AG3" s="11" t="s">
        <v>4390</v>
      </c>
      <c r="AH3" s="11" t="s">
        <v>4391</v>
      </c>
      <c r="AI3" s="11" t="s">
        <v>4392</v>
      </c>
      <c r="AJ3" s="11" t="s">
        <v>4393</v>
      </c>
      <c r="AK3" s="11" t="s">
        <v>4394</v>
      </c>
      <c r="AL3" s="11" t="s">
        <v>4395</v>
      </c>
      <c r="AM3" s="11" t="s">
        <v>4396</v>
      </c>
      <c r="AN3" s="11" t="s">
        <v>2132</v>
      </c>
      <c r="AO3" s="11" t="s">
        <v>4397</v>
      </c>
      <c r="AP3" s="11" t="s">
        <v>4398</v>
      </c>
      <c r="AQ3" s="11" t="s">
        <v>4399</v>
      </c>
      <c r="AR3" s="11" t="s">
        <v>4400</v>
      </c>
      <c r="AS3" s="11" t="s">
        <v>4401</v>
      </c>
      <c r="AT3" s="11" t="s">
        <v>2114</v>
      </c>
      <c r="AU3" s="11" t="s">
        <v>4398</v>
      </c>
      <c r="AV3" s="13">
        <v>60</v>
      </c>
      <c r="AW3" s="11" t="s">
        <v>2134</v>
      </c>
      <c r="AX3" s="11" t="s">
        <v>29</v>
      </c>
      <c r="AY3" s="11" t="s">
        <v>2276</v>
      </c>
      <c r="AZ3" s="11" t="s">
        <v>4402</v>
      </c>
      <c r="BA3" s="11" t="s">
        <v>4403</v>
      </c>
      <c r="BB3" s="11" t="s">
        <v>4404</v>
      </c>
      <c r="BC3" s="11" t="s">
        <v>375</v>
      </c>
      <c r="BD3" s="11" t="s">
        <v>1472</v>
      </c>
      <c r="BE3" s="11" t="s">
        <v>1472</v>
      </c>
      <c r="BF3" s="11" t="s">
        <v>1472</v>
      </c>
      <c r="BG3" s="11" t="s">
        <v>2247</v>
      </c>
      <c r="BH3" s="11" t="s">
        <v>2141</v>
      </c>
      <c r="BI3" s="13">
        <v>3</v>
      </c>
      <c r="BJ3" s="13">
        <v>66</v>
      </c>
      <c r="BK3" s="11" t="s">
        <v>1335</v>
      </c>
      <c r="BL3" s="11" t="s">
        <v>2114</v>
      </c>
      <c r="BM3" s="11" t="s">
        <v>2114</v>
      </c>
      <c r="BN3" s="11" t="s">
        <v>4405</v>
      </c>
      <c r="BO3" s="13">
        <v>0</v>
      </c>
      <c r="BP3" s="13">
        <v>1500</v>
      </c>
      <c r="BQ3" s="11" t="s">
        <v>4406</v>
      </c>
      <c r="BR3" s="11" t="s">
        <v>4372</v>
      </c>
      <c r="BS3" s="11" t="s">
        <v>4407</v>
      </c>
      <c r="BT3" s="11" t="s">
        <v>4408</v>
      </c>
    </row>
    <row r="4" spans="1:72" ht="13.5" customHeight="1">
      <c r="A4" s="11" t="s">
        <v>2119</v>
      </c>
      <c r="B4" s="11" t="s">
        <v>4409</v>
      </c>
      <c r="C4" s="11" t="s">
        <v>4375</v>
      </c>
      <c r="D4" s="11" t="s">
        <v>4376</v>
      </c>
      <c r="E4" s="11" t="s">
        <v>4410</v>
      </c>
      <c r="F4" s="11" t="s">
        <v>4411</v>
      </c>
      <c r="G4" s="11" t="s">
        <v>314</v>
      </c>
      <c r="H4" s="12">
        <v>34172</v>
      </c>
      <c r="I4" s="11" t="s">
        <v>2412</v>
      </c>
      <c r="J4" s="11" t="s">
        <v>2118</v>
      </c>
      <c r="K4" s="11" t="s">
        <v>4412</v>
      </c>
      <c r="L4" s="11" t="s">
        <v>3528</v>
      </c>
      <c r="M4" s="11" t="s">
        <v>1316</v>
      </c>
      <c r="N4" s="11" t="s">
        <v>4413</v>
      </c>
      <c r="O4" s="11" t="s">
        <v>2123</v>
      </c>
      <c r="P4" s="11" t="s">
        <v>2114</v>
      </c>
      <c r="Q4" s="11" t="s">
        <v>1468</v>
      </c>
      <c r="R4" s="11" t="s">
        <v>4414</v>
      </c>
      <c r="S4" s="11" t="s">
        <v>4415</v>
      </c>
      <c r="T4" s="11" t="s">
        <v>4416</v>
      </c>
      <c r="U4" s="11" t="s">
        <v>4417</v>
      </c>
      <c r="V4" s="11" t="s">
        <v>4418</v>
      </c>
      <c r="W4" s="11" t="s">
        <v>2260</v>
      </c>
      <c r="X4" s="13">
        <v>3</v>
      </c>
      <c r="Y4" s="11" t="s">
        <v>4414</v>
      </c>
      <c r="Z4" s="11" t="s">
        <v>4415</v>
      </c>
      <c r="AA4" s="11" t="s">
        <v>4416</v>
      </c>
      <c r="AB4" s="11" t="s">
        <v>4419</v>
      </c>
      <c r="AC4" s="11" t="s">
        <v>4420</v>
      </c>
      <c r="AD4" s="11" t="s">
        <v>4421</v>
      </c>
      <c r="AE4" s="11" t="s">
        <v>4422</v>
      </c>
      <c r="AF4" s="11" t="s">
        <v>4423</v>
      </c>
      <c r="AG4" s="11" t="s">
        <v>4424</v>
      </c>
      <c r="AH4" s="11" t="s">
        <v>4425</v>
      </c>
      <c r="AI4" s="11" t="s">
        <v>4426</v>
      </c>
      <c r="AJ4" s="11" t="s">
        <v>452</v>
      </c>
      <c r="AK4" s="11" t="s">
        <v>4427</v>
      </c>
      <c r="AL4" s="11" t="s">
        <v>4428</v>
      </c>
      <c r="AM4" s="11" t="s">
        <v>4429</v>
      </c>
      <c r="AN4" s="11" t="s">
        <v>2132</v>
      </c>
      <c r="AO4" s="11" t="s">
        <v>4397</v>
      </c>
      <c r="AP4" s="11" t="s">
        <v>4398</v>
      </c>
      <c r="AQ4" s="11" t="s">
        <v>1199</v>
      </c>
      <c r="AR4" s="11" t="s">
        <v>4430</v>
      </c>
      <c r="AS4" s="11" t="s">
        <v>1551</v>
      </c>
      <c r="AT4" s="11" t="s">
        <v>2114</v>
      </c>
      <c r="AU4" s="11" t="s">
        <v>4398</v>
      </c>
      <c r="AV4" s="13">
        <v>68</v>
      </c>
      <c r="AW4" s="11" t="s">
        <v>2134</v>
      </c>
      <c r="AX4" s="11" t="s">
        <v>4431</v>
      </c>
      <c r="AY4" s="11" t="s">
        <v>2276</v>
      </c>
      <c r="AZ4" s="11" t="s">
        <v>4432</v>
      </c>
      <c r="BA4" s="11" t="s">
        <v>4433</v>
      </c>
      <c r="BB4" s="11" t="s">
        <v>4434</v>
      </c>
      <c r="BC4" s="11" t="s">
        <v>375</v>
      </c>
      <c r="BD4" s="11" t="s">
        <v>1472</v>
      </c>
      <c r="BE4" s="11" t="s">
        <v>1472</v>
      </c>
      <c r="BF4" s="11" t="s">
        <v>1472</v>
      </c>
      <c r="BG4" s="11" t="s">
        <v>2247</v>
      </c>
      <c r="BH4" s="11" t="s">
        <v>2141</v>
      </c>
      <c r="BI4" s="13">
        <v>3</v>
      </c>
      <c r="BJ4" s="13">
        <v>63</v>
      </c>
      <c r="BK4" s="11" t="s">
        <v>1335</v>
      </c>
      <c r="BL4" s="11" t="s">
        <v>2114</v>
      </c>
      <c r="BM4" s="11" t="s">
        <v>2114</v>
      </c>
      <c r="BN4" s="11" t="s">
        <v>2282</v>
      </c>
      <c r="BO4" s="13">
        <v>0</v>
      </c>
      <c r="BP4" s="13">
        <v>1500</v>
      </c>
      <c r="BQ4" s="11" t="s">
        <v>4435</v>
      </c>
      <c r="BR4" s="11" t="s">
        <v>4436</v>
      </c>
      <c r="BS4" s="11" t="s">
        <v>4437</v>
      </c>
      <c r="BT4" s="11" t="s">
        <v>4438</v>
      </c>
    </row>
    <row r="5" spans="1:72" ht="13.5" customHeight="1">
      <c r="A5" s="11" t="s">
        <v>4439</v>
      </c>
      <c r="B5" s="11" t="s">
        <v>4439</v>
      </c>
      <c r="C5" s="11" t="s">
        <v>4440</v>
      </c>
      <c r="D5" s="11" t="s">
        <v>4441</v>
      </c>
      <c r="E5" s="11" t="s">
        <v>4442</v>
      </c>
      <c r="F5" s="11" t="s">
        <v>4443</v>
      </c>
      <c r="G5" s="11" t="s">
        <v>3526</v>
      </c>
      <c r="H5" s="12">
        <v>33410</v>
      </c>
      <c r="I5" s="11" t="s">
        <v>4444</v>
      </c>
      <c r="J5" s="11" t="s">
        <v>2118</v>
      </c>
      <c r="K5" s="11" t="s">
        <v>2359</v>
      </c>
      <c r="L5" s="11" t="s">
        <v>4445</v>
      </c>
      <c r="M5" s="11" t="s">
        <v>4446</v>
      </c>
      <c r="N5" s="11" t="s">
        <v>4447</v>
      </c>
      <c r="O5" s="11" t="s">
        <v>2123</v>
      </c>
      <c r="P5" s="11" t="s">
        <v>2114</v>
      </c>
      <c r="Q5" s="11" t="s">
        <v>1468</v>
      </c>
      <c r="R5" s="11" t="s">
        <v>4448</v>
      </c>
      <c r="S5" s="11" t="s">
        <v>4449</v>
      </c>
      <c r="T5" s="11" t="s">
        <v>4450</v>
      </c>
      <c r="U5" s="11" t="s">
        <v>4451</v>
      </c>
      <c r="V5" s="11" t="s">
        <v>4452</v>
      </c>
      <c r="W5" s="11" t="s">
        <v>2260</v>
      </c>
      <c r="X5" s="13">
        <v>3</v>
      </c>
      <c r="Y5" s="11" t="s">
        <v>4448</v>
      </c>
      <c r="Z5" s="11" t="s">
        <v>4449</v>
      </c>
      <c r="AA5" s="11" t="s">
        <v>4450</v>
      </c>
      <c r="AB5" s="11" t="s">
        <v>4453</v>
      </c>
      <c r="AC5" s="11" t="s">
        <v>4454</v>
      </c>
      <c r="AD5" s="11" t="s">
        <v>4455</v>
      </c>
      <c r="AE5" s="11" t="s">
        <v>4456</v>
      </c>
      <c r="AF5" s="11" t="s">
        <v>4457</v>
      </c>
      <c r="AG5" s="11" t="s">
        <v>4458</v>
      </c>
      <c r="AH5" s="11" t="s">
        <v>4459</v>
      </c>
      <c r="AI5" s="11" t="s">
        <v>4460</v>
      </c>
      <c r="AJ5" s="11" t="s">
        <v>173</v>
      </c>
      <c r="AK5" s="11" t="s">
        <v>4461</v>
      </c>
      <c r="AL5" s="11" t="s">
        <v>4462</v>
      </c>
      <c r="AM5" s="11" t="s">
        <v>4463</v>
      </c>
      <c r="AN5" s="11" t="s">
        <v>2132</v>
      </c>
      <c r="AO5" s="11" t="s">
        <v>2114</v>
      </c>
      <c r="AP5" s="11" t="s">
        <v>4464</v>
      </c>
      <c r="AQ5" s="11" t="s">
        <v>4465</v>
      </c>
      <c r="AR5" s="11" t="s">
        <v>4465</v>
      </c>
      <c r="AS5" s="11" t="s">
        <v>4465</v>
      </c>
      <c r="AT5" s="11" t="s">
        <v>2114</v>
      </c>
      <c r="AU5" s="11" t="s">
        <v>4464</v>
      </c>
      <c r="AV5" s="13">
        <v>68</v>
      </c>
      <c r="AW5" s="11" t="s">
        <v>2134</v>
      </c>
      <c r="AX5" s="11" t="s">
        <v>4466</v>
      </c>
      <c r="AY5" s="11" t="s">
        <v>2276</v>
      </c>
      <c r="AZ5" s="11" t="s">
        <v>4467</v>
      </c>
      <c r="BA5" s="11" t="s">
        <v>4467</v>
      </c>
      <c r="BB5" s="11" t="s">
        <v>4467</v>
      </c>
      <c r="BC5" s="11" t="s">
        <v>375</v>
      </c>
      <c r="BD5" s="11" t="s">
        <v>1472</v>
      </c>
      <c r="BE5" s="11" t="s">
        <v>1472</v>
      </c>
      <c r="BF5" s="11" t="s">
        <v>1472</v>
      </c>
      <c r="BG5" s="11" t="s">
        <v>2247</v>
      </c>
      <c r="BH5" s="11" t="s">
        <v>2141</v>
      </c>
      <c r="BI5" s="13">
        <v>1</v>
      </c>
      <c r="BJ5" s="13">
        <v>88</v>
      </c>
      <c r="BK5" s="11" t="s">
        <v>1335</v>
      </c>
      <c r="BL5" s="11" t="s">
        <v>2114</v>
      </c>
      <c r="BM5" s="11" t="s">
        <v>2114</v>
      </c>
      <c r="BN5" s="11" t="s">
        <v>4468</v>
      </c>
      <c r="BO5" s="13">
        <v>0</v>
      </c>
      <c r="BP5" s="13">
        <v>765</v>
      </c>
      <c r="BQ5" s="11" t="s">
        <v>4469</v>
      </c>
      <c r="BR5" s="11" t="s">
        <v>4470</v>
      </c>
      <c r="BS5" s="11" t="s">
        <v>4471</v>
      </c>
      <c r="BT5" s="11" t="s">
        <v>4472</v>
      </c>
    </row>
    <row r="6" spans="1:72" ht="13.5" customHeight="1">
      <c r="A6" s="11" t="s">
        <v>4473</v>
      </c>
      <c r="B6" s="11" t="s">
        <v>4473</v>
      </c>
      <c r="C6" s="11" t="s">
        <v>4474</v>
      </c>
      <c r="D6" s="11" t="s">
        <v>4475</v>
      </c>
      <c r="E6" s="11" t="s">
        <v>4476</v>
      </c>
      <c r="F6" s="11" t="s">
        <v>4477</v>
      </c>
      <c r="G6" s="11" t="s">
        <v>314</v>
      </c>
      <c r="H6" s="12">
        <v>34115</v>
      </c>
      <c r="I6" s="11" t="s">
        <v>2412</v>
      </c>
      <c r="J6" s="11" t="s">
        <v>2118</v>
      </c>
      <c r="K6" s="11" t="s">
        <v>4478</v>
      </c>
      <c r="L6" s="11" t="s">
        <v>3528</v>
      </c>
      <c r="M6" s="11" t="s">
        <v>1316</v>
      </c>
      <c r="N6" s="11" t="s">
        <v>4479</v>
      </c>
      <c r="O6" s="11" t="s">
        <v>2123</v>
      </c>
      <c r="P6" s="11" t="s">
        <v>2114</v>
      </c>
      <c r="Q6" s="11" t="s">
        <v>1468</v>
      </c>
      <c r="R6" s="11" t="s">
        <v>4480</v>
      </c>
      <c r="S6" s="11" t="s">
        <v>4481</v>
      </c>
      <c r="T6" s="11" t="s">
        <v>4482</v>
      </c>
      <c r="U6" s="11" t="s">
        <v>4483</v>
      </c>
      <c r="V6" s="11" t="s">
        <v>4484</v>
      </c>
      <c r="W6" s="11" t="s">
        <v>2260</v>
      </c>
      <c r="X6" s="13">
        <v>3</v>
      </c>
      <c r="Y6" s="11" t="s">
        <v>4480</v>
      </c>
      <c r="Z6" s="11" t="s">
        <v>4481</v>
      </c>
      <c r="AA6" s="11" t="s">
        <v>4482</v>
      </c>
      <c r="AB6" s="11" t="s">
        <v>4485</v>
      </c>
      <c r="AC6" s="11" t="s">
        <v>4486</v>
      </c>
      <c r="AD6" s="11" t="s">
        <v>4487</v>
      </c>
      <c r="AE6" s="11" t="s">
        <v>4488</v>
      </c>
      <c r="AF6" s="11" t="s">
        <v>4489</v>
      </c>
      <c r="AG6" s="11" t="s">
        <v>4490</v>
      </c>
      <c r="AH6" s="11" t="s">
        <v>4491</v>
      </c>
      <c r="AI6" s="11" t="s">
        <v>202</v>
      </c>
      <c r="AJ6" s="11" t="s">
        <v>4492</v>
      </c>
      <c r="AK6" s="11" t="s">
        <v>4493</v>
      </c>
      <c r="AL6" s="11" t="s">
        <v>4494</v>
      </c>
      <c r="AM6" s="11" t="s">
        <v>4495</v>
      </c>
      <c r="AN6" s="11" t="s">
        <v>2132</v>
      </c>
      <c r="AO6" s="11" t="s">
        <v>2270</v>
      </c>
      <c r="AP6" s="11" t="s">
        <v>1472</v>
      </c>
      <c r="AQ6" s="11" t="s">
        <v>4496</v>
      </c>
      <c r="AR6" s="11" t="s">
        <v>4497</v>
      </c>
      <c r="AS6" s="11" t="s">
        <v>4498</v>
      </c>
      <c r="AT6" s="11" t="s">
        <v>2114</v>
      </c>
      <c r="AU6" s="11" t="s">
        <v>1472</v>
      </c>
      <c r="AV6" s="13">
        <v>68</v>
      </c>
      <c r="AW6" s="11" t="s">
        <v>2134</v>
      </c>
      <c r="AX6" s="11" t="s">
        <v>4499</v>
      </c>
      <c r="AY6" s="11" t="s">
        <v>2276</v>
      </c>
      <c r="AZ6" s="11" t="s">
        <v>4500</v>
      </c>
      <c r="BA6" s="11" t="s">
        <v>4501</v>
      </c>
      <c r="BB6" s="11" t="s">
        <v>4502</v>
      </c>
      <c r="BC6" s="11" t="s">
        <v>375</v>
      </c>
      <c r="BD6" s="11" t="s">
        <v>1472</v>
      </c>
      <c r="BE6" s="11" t="s">
        <v>1472</v>
      </c>
      <c r="BF6" s="11" t="s">
        <v>1472</v>
      </c>
      <c r="BG6" s="11" t="s">
        <v>2247</v>
      </c>
      <c r="BH6" s="11" t="s">
        <v>2141</v>
      </c>
      <c r="BI6" s="13">
        <v>3</v>
      </c>
      <c r="BJ6" s="13">
        <v>67</v>
      </c>
      <c r="BK6" s="11" t="s">
        <v>1335</v>
      </c>
      <c r="BL6" s="11" t="s">
        <v>2114</v>
      </c>
      <c r="BM6" s="11" t="s">
        <v>2114</v>
      </c>
      <c r="BN6" s="11" t="s">
        <v>2282</v>
      </c>
      <c r="BO6" s="13">
        <v>0</v>
      </c>
      <c r="BP6" s="13">
        <v>1500</v>
      </c>
      <c r="BQ6" s="11" t="s">
        <v>4503</v>
      </c>
      <c r="BR6" s="11" t="s">
        <v>4504</v>
      </c>
      <c r="BS6" s="11" t="s">
        <v>4505</v>
      </c>
      <c r="BT6" s="11" t="s">
        <v>4506</v>
      </c>
    </row>
    <row r="7" spans="1:72" ht="13.5" customHeight="1">
      <c r="A7" s="11" t="s">
        <v>4507</v>
      </c>
      <c r="B7" s="11" t="s">
        <v>4507</v>
      </c>
      <c r="C7" s="11" t="s">
        <v>4508</v>
      </c>
      <c r="D7" s="11" t="s">
        <v>1593</v>
      </c>
      <c r="E7" s="11" t="s">
        <v>4509</v>
      </c>
      <c r="F7" s="11" t="s">
        <v>4510</v>
      </c>
      <c r="G7" s="11" t="s">
        <v>4511</v>
      </c>
      <c r="H7" s="12">
        <v>33037</v>
      </c>
      <c r="I7" s="11" t="s">
        <v>29</v>
      </c>
      <c r="J7" s="11" t="s">
        <v>2118</v>
      </c>
      <c r="K7" s="11" t="s">
        <v>4512</v>
      </c>
      <c r="L7" s="11" t="s">
        <v>317</v>
      </c>
      <c r="M7" s="11" t="s">
        <v>4513</v>
      </c>
      <c r="N7" s="11" t="s">
        <v>4514</v>
      </c>
      <c r="O7" s="11" t="s">
        <v>2123</v>
      </c>
      <c r="P7" s="11" t="s">
        <v>2114</v>
      </c>
      <c r="Q7" s="11" t="s">
        <v>1468</v>
      </c>
      <c r="R7" s="11" t="s">
        <v>4515</v>
      </c>
      <c r="S7" s="11" t="s">
        <v>4516</v>
      </c>
      <c r="T7" s="11" t="s">
        <v>4517</v>
      </c>
      <c r="U7" s="11" t="s">
        <v>4518</v>
      </c>
      <c r="V7" s="11" t="s">
        <v>4519</v>
      </c>
      <c r="W7" s="11" t="s">
        <v>2260</v>
      </c>
      <c r="X7" s="13">
        <v>3</v>
      </c>
      <c r="Y7" s="11" t="s">
        <v>4515</v>
      </c>
      <c r="Z7" s="11" t="s">
        <v>4516</v>
      </c>
      <c r="AA7" s="11" t="s">
        <v>4517</v>
      </c>
      <c r="AB7" s="11" t="s">
        <v>4520</v>
      </c>
      <c r="AC7" s="11" t="s">
        <v>4521</v>
      </c>
      <c r="AD7" s="11" t="s">
        <v>4522</v>
      </c>
      <c r="AE7" s="11" t="s">
        <v>2781</v>
      </c>
      <c r="AF7" s="11" t="s">
        <v>4523</v>
      </c>
      <c r="AG7" s="11" t="s">
        <v>4523</v>
      </c>
      <c r="AH7" s="11" t="s">
        <v>2493</v>
      </c>
      <c r="AI7" s="11" t="s">
        <v>4524</v>
      </c>
      <c r="AJ7" s="11" t="s">
        <v>4525</v>
      </c>
      <c r="AK7" s="11" t="s">
        <v>4526</v>
      </c>
      <c r="AL7" s="11" t="s">
        <v>3512</v>
      </c>
      <c r="AM7" s="11" t="s">
        <v>1272</v>
      </c>
      <c r="AN7" s="11" t="s">
        <v>2132</v>
      </c>
      <c r="AO7" s="11" t="s">
        <v>2270</v>
      </c>
      <c r="AP7" s="11" t="s">
        <v>1472</v>
      </c>
      <c r="AQ7" s="11" t="s">
        <v>4527</v>
      </c>
      <c r="AR7" s="11" t="s">
        <v>4528</v>
      </c>
      <c r="AS7" s="11" t="s">
        <v>4529</v>
      </c>
      <c r="AT7" s="11" t="s">
        <v>4530</v>
      </c>
      <c r="AU7" s="11" t="s">
        <v>4531</v>
      </c>
      <c r="AV7" s="13">
        <v>68</v>
      </c>
      <c r="AW7" s="11" t="s">
        <v>2134</v>
      </c>
      <c r="AX7" s="11" t="s">
        <v>2114</v>
      </c>
      <c r="AY7" s="11" t="s">
        <v>2114</v>
      </c>
      <c r="AZ7" s="11" t="s">
        <v>4532</v>
      </c>
      <c r="BA7" s="11" t="s">
        <v>4533</v>
      </c>
      <c r="BB7" s="11" t="s">
        <v>4534</v>
      </c>
      <c r="BC7" s="11" t="s">
        <v>375</v>
      </c>
      <c r="BD7" s="11" t="s">
        <v>1472</v>
      </c>
      <c r="BE7" s="11" t="s">
        <v>1472</v>
      </c>
      <c r="BF7" s="11" t="s">
        <v>1472</v>
      </c>
      <c r="BG7" s="11" t="s">
        <v>2247</v>
      </c>
      <c r="BH7" s="11" t="s">
        <v>2141</v>
      </c>
      <c r="BI7" s="13">
        <v>3</v>
      </c>
      <c r="BJ7" s="13">
        <v>94.98</v>
      </c>
      <c r="BK7" s="11" t="s">
        <v>1335</v>
      </c>
      <c r="BL7" s="11" t="s">
        <v>2114</v>
      </c>
      <c r="BM7" s="11" t="s">
        <v>2114</v>
      </c>
      <c r="BN7" s="11" t="s">
        <v>2282</v>
      </c>
      <c r="BO7" s="13">
        <v>0</v>
      </c>
      <c r="BP7" s="13">
        <v>1100</v>
      </c>
      <c r="BQ7" s="11" t="s">
        <v>4535</v>
      </c>
      <c r="BR7" s="11" t="s">
        <v>1537</v>
      </c>
      <c r="BS7" s="11" t="s">
        <v>4536</v>
      </c>
      <c r="BT7" s="11" t="s">
        <v>4537</v>
      </c>
    </row>
    <row r="8" spans="1:72" ht="13.5" customHeight="1">
      <c r="A8" s="11" t="s">
        <v>4538</v>
      </c>
      <c r="B8" s="11" t="s">
        <v>4538</v>
      </c>
      <c r="C8" s="11" t="s">
        <v>4539</v>
      </c>
      <c r="D8" s="11" t="s">
        <v>4441</v>
      </c>
      <c r="E8" s="11" t="s">
        <v>4540</v>
      </c>
      <c r="F8" s="11" t="s">
        <v>4541</v>
      </c>
      <c r="G8" s="11" t="s">
        <v>4542</v>
      </c>
      <c r="H8" s="12">
        <v>34187</v>
      </c>
      <c r="I8" s="11" t="s">
        <v>227</v>
      </c>
      <c r="J8" s="11" t="s">
        <v>2118</v>
      </c>
      <c r="K8" s="11" t="s">
        <v>2607</v>
      </c>
      <c r="L8" s="11" t="s">
        <v>3528</v>
      </c>
      <c r="M8" s="11" t="s">
        <v>4543</v>
      </c>
      <c r="N8" s="11" t="s">
        <v>4544</v>
      </c>
      <c r="O8" s="11" t="s">
        <v>4545</v>
      </c>
      <c r="P8" s="11" t="s">
        <v>2114</v>
      </c>
      <c r="Q8" s="11" t="s">
        <v>1468</v>
      </c>
      <c r="R8" s="11" t="s">
        <v>4546</v>
      </c>
      <c r="S8" s="11" t="s">
        <v>4547</v>
      </c>
      <c r="T8" s="11" t="s">
        <v>1501</v>
      </c>
      <c r="U8" s="11" t="s">
        <v>4548</v>
      </c>
      <c r="V8" s="11" t="s">
        <v>4372</v>
      </c>
      <c r="W8" s="11" t="s">
        <v>2260</v>
      </c>
      <c r="X8" s="13">
        <v>3</v>
      </c>
      <c r="Y8" s="11" t="s">
        <v>4546</v>
      </c>
      <c r="Z8" s="11" t="s">
        <v>4547</v>
      </c>
      <c r="AA8" s="11" t="s">
        <v>2114</v>
      </c>
      <c r="AB8" s="11" t="s">
        <v>4549</v>
      </c>
      <c r="AC8" s="11" t="s">
        <v>3718</v>
      </c>
      <c r="AD8" s="11" t="s">
        <v>2114</v>
      </c>
      <c r="AE8" s="11" t="s">
        <v>4550</v>
      </c>
      <c r="AF8" s="11" t="s">
        <v>2114</v>
      </c>
      <c r="AG8" s="11" t="s">
        <v>2114</v>
      </c>
      <c r="AH8" s="11" t="s">
        <v>2114</v>
      </c>
      <c r="AI8" s="11" t="s">
        <v>2114</v>
      </c>
      <c r="AJ8" s="11" t="s">
        <v>197</v>
      </c>
      <c r="AK8" s="11" t="s">
        <v>4551</v>
      </c>
      <c r="AL8" s="11" t="s">
        <v>2114</v>
      </c>
      <c r="AM8" s="11" t="s">
        <v>4552</v>
      </c>
      <c r="AN8" s="11" t="s">
        <v>2132</v>
      </c>
      <c r="AO8" s="11" t="s">
        <v>2114</v>
      </c>
      <c r="AP8" s="11" t="s">
        <v>1472</v>
      </c>
      <c r="AQ8" s="11" t="s">
        <v>4553</v>
      </c>
      <c r="AR8" s="11" t="s">
        <v>4554</v>
      </c>
      <c r="AS8" s="11" t="s">
        <v>2114</v>
      </c>
      <c r="AT8" s="11" t="s">
        <v>2114</v>
      </c>
      <c r="AU8" s="11" t="s">
        <v>1472</v>
      </c>
      <c r="AV8" s="13">
        <v>60</v>
      </c>
      <c r="AW8" s="11" t="s">
        <v>2134</v>
      </c>
      <c r="AX8" s="11" t="s">
        <v>4555</v>
      </c>
      <c r="AY8" s="11" t="s">
        <v>2276</v>
      </c>
      <c r="AZ8" s="11" t="s">
        <v>4556</v>
      </c>
      <c r="BA8" s="11" t="s">
        <v>4557</v>
      </c>
      <c r="BB8" s="11" t="s">
        <v>2114</v>
      </c>
      <c r="BC8" s="11" t="s">
        <v>375</v>
      </c>
      <c r="BD8" s="11" t="s">
        <v>1472</v>
      </c>
      <c r="BE8" s="11" t="s">
        <v>1472</v>
      </c>
      <c r="BF8" s="11" t="s">
        <v>1472</v>
      </c>
      <c r="BG8" s="11" t="s">
        <v>2280</v>
      </c>
      <c r="BH8" s="11" t="s">
        <v>2141</v>
      </c>
      <c r="BI8" s="13">
        <v>1</v>
      </c>
      <c r="BJ8" s="13">
        <v>96</v>
      </c>
      <c r="BK8" s="11" t="s">
        <v>1335</v>
      </c>
      <c r="BL8" s="11" t="s">
        <v>2114</v>
      </c>
      <c r="BM8" s="11" t="s">
        <v>2114</v>
      </c>
      <c r="BN8" s="11" t="s">
        <v>2114</v>
      </c>
      <c r="BO8" s="13">
        <v>0</v>
      </c>
      <c r="BP8" s="13">
        <v>670</v>
      </c>
      <c r="BQ8" s="11" t="s">
        <v>4558</v>
      </c>
      <c r="BR8" s="11" t="s">
        <v>4559</v>
      </c>
      <c r="BS8" s="11" t="s">
        <v>2114</v>
      </c>
      <c r="BT8" s="11" t="s">
        <v>4560</v>
      </c>
    </row>
    <row r="9" spans="1:72" ht="13.5" customHeight="1">
      <c r="A9" s="11" t="s">
        <v>4561</v>
      </c>
      <c r="B9" s="11" t="s">
        <v>4562</v>
      </c>
      <c r="C9" s="11" t="s">
        <v>4563</v>
      </c>
      <c r="D9" s="11" t="s">
        <v>4441</v>
      </c>
      <c r="E9" s="11" t="s">
        <v>4564</v>
      </c>
      <c r="F9" s="11" t="s">
        <v>4565</v>
      </c>
      <c r="G9" s="11" t="s">
        <v>4542</v>
      </c>
      <c r="H9" s="12">
        <v>33504</v>
      </c>
      <c r="I9" s="11" t="s">
        <v>2409</v>
      </c>
      <c r="J9" s="11" t="s">
        <v>2118</v>
      </c>
      <c r="K9" s="11" t="s">
        <v>2206</v>
      </c>
      <c r="L9" s="11" t="s">
        <v>317</v>
      </c>
      <c r="M9" s="11" t="s">
        <v>4566</v>
      </c>
      <c r="N9" s="11" t="s">
        <v>4567</v>
      </c>
      <c r="O9" s="11" t="s">
        <v>2123</v>
      </c>
      <c r="P9" s="11" t="s">
        <v>2114</v>
      </c>
      <c r="Q9" s="11" t="s">
        <v>1468</v>
      </c>
      <c r="R9" s="11" t="s">
        <v>4568</v>
      </c>
      <c r="S9" s="11" t="s">
        <v>4569</v>
      </c>
      <c r="T9" s="11" t="s">
        <v>4570</v>
      </c>
      <c r="U9" s="11" t="s">
        <v>4571</v>
      </c>
      <c r="V9" s="11" t="s">
        <v>4572</v>
      </c>
      <c r="W9" s="11" t="s">
        <v>2260</v>
      </c>
      <c r="X9" s="13">
        <v>3</v>
      </c>
      <c r="Y9" s="11" t="s">
        <v>4568</v>
      </c>
      <c r="Z9" s="11" t="s">
        <v>4569</v>
      </c>
      <c r="AA9" s="11" t="s">
        <v>4570</v>
      </c>
      <c r="AB9" s="11" t="s">
        <v>4573</v>
      </c>
      <c r="AC9" s="11" t="s">
        <v>4574</v>
      </c>
      <c r="AD9" s="11" t="s">
        <v>4575</v>
      </c>
      <c r="AE9" s="11" t="s">
        <v>4576</v>
      </c>
      <c r="AF9" s="11" t="s">
        <v>4577</v>
      </c>
      <c r="AG9" s="11" t="s">
        <v>4578</v>
      </c>
      <c r="AH9" s="11" t="s">
        <v>4579</v>
      </c>
      <c r="AI9" s="11" t="s">
        <v>4580</v>
      </c>
      <c r="AJ9" s="11" t="s">
        <v>4581</v>
      </c>
      <c r="AK9" s="11" t="s">
        <v>4582</v>
      </c>
      <c r="AL9" s="11" t="s">
        <v>4583</v>
      </c>
      <c r="AM9" s="11" t="s">
        <v>329</v>
      </c>
      <c r="AN9" s="11" t="s">
        <v>2132</v>
      </c>
      <c r="AO9" s="11" t="s">
        <v>4584</v>
      </c>
      <c r="AP9" s="11" t="s">
        <v>4585</v>
      </c>
      <c r="AQ9" s="11" t="s">
        <v>4586</v>
      </c>
      <c r="AR9" s="11" t="s">
        <v>4587</v>
      </c>
      <c r="AS9" s="11" t="s">
        <v>4588</v>
      </c>
      <c r="AT9" s="11" t="s">
        <v>2114</v>
      </c>
      <c r="AU9" s="11" t="s">
        <v>4589</v>
      </c>
      <c r="AV9" s="13">
        <v>68</v>
      </c>
      <c r="AW9" s="11" t="s">
        <v>2134</v>
      </c>
      <c r="AX9" s="11" t="s">
        <v>4590</v>
      </c>
      <c r="AY9" s="11" t="s">
        <v>2276</v>
      </c>
      <c r="AZ9" s="11" t="s">
        <v>4591</v>
      </c>
      <c r="BA9" s="11" t="s">
        <v>4592</v>
      </c>
      <c r="BB9" s="11" t="s">
        <v>4593</v>
      </c>
      <c r="BC9" s="11" t="s">
        <v>375</v>
      </c>
      <c r="BD9" s="11" t="s">
        <v>1472</v>
      </c>
      <c r="BE9" s="11" t="s">
        <v>1472</v>
      </c>
      <c r="BF9" s="11" t="s">
        <v>1472</v>
      </c>
      <c r="BG9" s="11" t="s">
        <v>2247</v>
      </c>
      <c r="BH9" s="11" t="s">
        <v>2141</v>
      </c>
      <c r="BI9" s="13">
        <v>1</v>
      </c>
      <c r="BJ9" s="13">
        <v>100</v>
      </c>
      <c r="BK9" s="11" t="s">
        <v>1335</v>
      </c>
      <c r="BL9" s="11" t="s">
        <v>2114</v>
      </c>
      <c r="BM9" s="11" t="s">
        <v>2281</v>
      </c>
      <c r="BN9" s="11" t="s">
        <v>4594</v>
      </c>
      <c r="BO9" s="13">
        <v>0</v>
      </c>
      <c r="BP9" s="13">
        <v>660</v>
      </c>
      <c r="BQ9" s="11" t="s">
        <v>4595</v>
      </c>
      <c r="BR9" s="11" t="s">
        <v>4596</v>
      </c>
      <c r="BS9" s="11" t="s">
        <v>4596</v>
      </c>
      <c r="BT9" s="11" t="s">
        <v>4597</v>
      </c>
    </row>
    <row r="10" spans="1:72" ht="13.5" customHeight="1">
      <c r="A10" s="11" t="s">
        <v>4561</v>
      </c>
      <c r="B10" s="11" t="s">
        <v>4598</v>
      </c>
      <c r="C10" s="11" t="s">
        <v>4563</v>
      </c>
      <c r="D10" s="11" t="s">
        <v>4441</v>
      </c>
      <c r="E10" s="11" t="s">
        <v>4564</v>
      </c>
      <c r="F10" s="11" t="s">
        <v>4565</v>
      </c>
      <c r="G10" s="11" t="s">
        <v>4542</v>
      </c>
      <c r="H10" s="12">
        <v>33505</v>
      </c>
      <c r="I10" s="11" t="s">
        <v>2409</v>
      </c>
      <c r="J10" s="11" t="s">
        <v>2118</v>
      </c>
      <c r="K10" s="11" t="s">
        <v>2206</v>
      </c>
      <c r="L10" s="11" t="s">
        <v>317</v>
      </c>
      <c r="M10" s="11" t="s">
        <v>4566</v>
      </c>
      <c r="N10" s="11" t="s">
        <v>4567</v>
      </c>
      <c r="O10" s="11" t="s">
        <v>2123</v>
      </c>
      <c r="P10" s="11" t="s">
        <v>2114</v>
      </c>
      <c r="Q10" s="11" t="s">
        <v>1468</v>
      </c>
      <c r="R10" s="11" t="s">
        <v>4599</v>
      </c>
      <c r="S10" s="11" t="s">
        <v>1501</v>
      </c>
      <c r="T10" s="11" t="s">
        <v>1501</v>
      </c>
      <c r="U10" s="11" t="s">
        <v>4600</v>
      </c>
      <c r="V10" s="11" t="s">
        <v>4601</v>
      </c>
      <c r="W10" s="11" t="s">
        <v>2260</v>
      </c>
      <c r="X10" s="13">
        <v>3</v>
      </c>
      <c r="Y10" s="11" t="s">
        <v>4599</v>
      </c>
      <c r="Z10" s="11" t="s">
        <v>2114</v>
      </c>
      <c r="AA10" s="11" t="s">
        <v>2114</v>
      </c>
      <c r="AB10" s="11" t="s">
        <v>4602</v>
      </c>
      <c r="AC10" s="11" t="s">
        <v>2114</v>
      </c>
      <c r="AD10" s="11" t="s">
        <v>2114</v>
      </c>
      <c r="AE10" s="11" t="s">
        <v>4602</v>
      </c>
      <c r="AF10" s="11" t="s">
        <v>4603</v>
      </c>
      <c r="AG10" s="11" t="s">
        <v>2114</v>
      </c>
      <c r="AH10" s="11" t="s">
        <v>2114</v>
      </c>
      <c r="AI10" s="11" t="s">
        <v>4603</v>
      </c>
      <c r="AJ10" s="11" t="s">
        <v>1264</v>
      </c>
      <c r="AK10" s="11" t="s">
        <v>2114</v>
      </c>
      <c r="AL10" s="11" t="s">
        <v>2114</v>
      </c>
      <c r="AM10" s="11" t="s">
        <v>1264</v>
      </c>
      <c r="AN10" s="11" t="s">
        <v>2132</v>
      </c>
      <c r="AO10" s="11" t="s">
        <v>4604</v>
      </c>
      <c r="AP10" s="11" t="s">
        <v>4605</v>
      </c>
      <c r="AQ10" s="11" t="s">
        <v>4606</v>
      </c>
      <c r="AR10" s="11" t="s">
        <v>4587</v>
      </c>
      <c r="AS10" s="11" t="s">
        <v>4587</v>
      </c>
      <c r="AT10" s="11" t="s">
        <v>2114</v>
      </c>
      <c r="AU10" s="11" t="s">
        <v>4605</v>
      </c>
      <c r="AV10" s="13">
        <v>68</v>
      </c>
      <c r="AW10" s="11" t="s">
        <v>2134</v>
      </c>
      <c r="AX10" s="11" t="s">
        <v>4607</v>
      </c>
      <c r="AY10" s="11" t="s">
        <v>2276</v>
      </c>
      <c r="AZ10" s="11" t="s">
        <v>4608</v>
      </c>
      <c r="BA10" s="11" t="s">
        <v>4609</v>
      </c>
      <c r="BB10" s="11" t="s">
        <v>4609</v>
      </c>
      <c r="BC10" s="11" t="s">
        <v>375</v>
      </c>
      <c r="BD10" s="11" t="s">
        <v>1472</v>
      </c>
      <c r="BE10" s="11" t="s">
        <v>1472</v>
      </c>
      <c r="BF10" s="11" t="s">
        <v>1472</v>
      </c>
      <c r="BG10" s="11" t="s">
        <v>2140</v>
      </c>
      <c r="BH10" s="11" t="s">
        <v>2141</v>
      </c>
      <c r="BI10" s="13">
        <v>1</v>
      </c>
      <c r="BJ10" s="13">
        <v>100</v>
      </c>
      <c r="BK10" s="11" t="s">
        <v>1335</v>
      </c>
      <c r="BL10" s="11" t="s">
        <v>2114</v>
      </c>
      <c r="BM10" s="11" t="s">
        <v>2281</v>
      </c>
      <c r="BN10" s="11" t="s">
        <v>4610</v>
      </c>
      <c r="BO10" s="13">
        <v>0</v>
      </c>
      <c r="BP10" s="13">
        <v>660</v>
      </c>
      <c r="BQ10" s="11" t="s">
        <v>4611</v>
      </c>
      <c r="BR10" s="11" t="s">
        <v>2114</v>
      </c>
      <c r="BS10" s="11" t="s">
        <v>2114</v>
      </c>
      <c r="BT10" s="11" t="s">
        <v>4612</v>
      </c>
    </row>
    <row r="11" spans="1:72" ht="13.5" customHeight="1">
      <c r="A11" s="11" t="s">
        <v>4561</v>
      </c>
      <c r="B11" s="11" t="s">
        <v>4613</v>
      </c>
      <c r="C11" s="11" t="s">
        <v>4563</v>
      </c>
      <c r="D11" s="11" t="s">
        <v>4441</v>
      </c>
      <c r="E11" s="11" t="s">
        <v>4564</v>
      </c>
      <c r="F11" s="11" t="s">
        <v>4565</v>
      </c>
      <c r="G11" s="11" t="s">
        <v>4542</v>
      </c>
      <c r="H11" s="12">
        <v>33505</v>
      </c>
      <c r="I11" s="11" t="s">
        <v>2409</v>
      </c>
      <c r="J11" s="11" t="s">
        <v>2118</v>
      </c>
      <c r="K11" s="11" t="s">
        <v>2206</v>
      </c>
      <c r="L11" s="11" t="s">
        <v>317</v>
      </c>
      <c r="M11" s="11" t="s">
        <v>4566</v>
      </c>
      <c r="N11" s="11" t="s">
        <v>4567</v>
      </c>
      <c r="O11" s="11" t="s">
        <v>2123</v>
      </c>
      <c r="P11" s="11" t="s">
        <v>2114</v>
      </c>
      <c r="Q11" s="11" t="s">
        <v>1468</v>
      </c>
      <c r="R11" s="11" t="s">
        <v>4614</v>
      </c>
      <c r="S11" s="11" t="s">
        <v>1501</v>
      </c>
      <c r="T11" s="11" t="s">
        <v>1501</v>
      </c>
      <c r="U11" s="11" t="s">
        <v>4614</v>
      </c>
      <c r="V11" s="11" t="s">
        <v>4615</v>
      </c>
      <c r="W11" s="11" t="s">
        <v>2260</v>
      </c>
      <c r="X11" s="13">
        <v>3</v>
      </c>
      <c r="Y11" s="11" t="s">
        <v>4614</v>
      </c>
      <c r="Z11" s="11" t="s">
        <v>2114</v>
      </c>
      <c r="AA11" s="11" t="s">
        <v>2114</v>
      </c>
      <c r="AB11" s="11" t="s">
        <v>4616</v>
      </c>
      <c r="AC11" s="11" t="s">
        <v>2114</v>
      </c>
      <c r="AD11" s="11" t="s">
        <v>2114</v>
      </c>
      <c r="AE11" s="11" t="s">
        <v>4616</v>
      </c>
      <c r="AF11" s="11" t="s">
        <v>4617</v>
      </c>
      <c r="AG11" s="11" t="s">
        <v>2114</v>
      </c>
      <c r="AH11" s="11" t="s">
        <v>2114</v>
      </c>
      <c r="AI11" s="11" t="s">
        <v>4617</v>
      </c>
      <c r="AJ11" s="11" t="s">
        <v>4618</v>
      </c>
      <c r="AK11" s="11" t="s">
        <v>2114</v>
      </c>
      <c r="AL11" s="11" t="s">
        <v>2114</v>
      </c>
      <c r="AM11" s="11" t="s">
        <v>4618</v>
      </c>
      <c r="AN11" s="11" t="s">
        <v>2132</v>
      </c>
      <c r="AO11" s="11" t="s">
        <v>4604</v>
      </c>
      <c r="AP11" s="11" t="s">
        <v>4619</v>
      </c>
      <c r="AQ11" s="11" t="s">
        <v>4606</v>
      </c>
      <c r="AR11" s="11" t="s">
        <v>4587</v>
      </c>
      <c r="AS11" s="11" t="s">
        <v>4587</v>
      </c>
      <c r="AT11" s="11" t="s">
        <v>2114</v>
      </c>
      <c r="AU11" s="11" t="s">
        <v>4619</v>
      </c>
      <c r="AV11" s="13">
        <v>68</v>
      </c>
      <c r="AW11" s="11" t="s">
        <v>2134</v>
      </c>
      <c r="AX11" s="11" t="s">
        <v>4607</v>
      </c>
      <c r="AY11" s="11" t="s">
        <v>2276</v>
      </c>
      <c r="AZ11" s="11" t="s">
        <v>4608</v>
      </c>
      <c r="BA11" s="11" t="s">
        <v>4609</v>
      </c>
      <c r="BB11" s="11" t="s">
        <v>4609</v>
      </c>
      <c r="BC11" s="11" t="s">
        <v>375</v>
      </c>
      <c r="BD11" s="11" t="s">
        <v>1472</v>
      </c>
      <c r="BE11" s="11" t="s">
        <v>1472</v>
      </c>
      <c r="BF11" s="11" t="s">
        <v>1472</v>
      </c>
      <c r="BG11" s="11" t="s">
        <v>2140</v>
      </c>
      <c r="BH11" s="11" t="s">
        <v>2141</v>
      </c>
      <c r="BI11" s="13">
        <v>1</v>
      </c>
      <c r="BJ11" s="13">
        <v>100</v>
      </c>
      <c r="BK11" s="11" t="s">
        <v>1335</v>
      </c>
      <c r="BL11" s="11" t="s">
        <v>2114</v>
      </c>
      <c r="BM11" s="11" t="s">
        <v>2281</v>
      </c>
      <c r="BN11" s="11" t="s">
        <v>4610</v>
      </c>
      <c r="BO11" s="13">
        <v>0</v>
      </c>
      <c r="BP11" s="13">
        <v>660</v>
      </c>
      <c r="BQ11" s="11" t="s">
        <v>4620</v>
      </c>
      <c r="BR11" s="11" t="s">
        <v>2114</v>
      </c>
      <c r="BS11" s="11" t="s">
        <v>2114</v>
      </c>
      <c r="BT11" s="11" t="s">
        <v>4621</v>
      </c>
    </row>
    <row r="12" spans="1:72" ht="13.5" customHeight="1">
      <c r="A12" s="11" t="s">
        <v>4561</v>
      </c>
      <c r="B12" s="11" t="s">
        <v>4622</v>
      </c>
      <c r="C12" s="11" t="s">
        <v>4563</v>
      </c>
      <c r="D12" s="11" t="s">
        <v>4441</v>
      </c>
      <c r="E12" s="11" t="s">
        <v>4564</v>
      </c>
      <c r="F12" s="11" t="s">
        <v>4565</v>
      </c>
      <c r="G12" s="11" t="s">
        <v>4542</v>
      </c>
      <c r="H12" s="12">
        <v>33505</v>
      </c>
      <c r="I12" s="11" t="s">
        <v>2409</v>
      </c>
      <c r="J12" s="11" t="s">
        <v>2118</v>
      </c>
      <c r="K12" s="11" t="s">
        <v>2206</v>
      </c>
      <c r="L12" s="11" t="s">
        <v>317</v>
      </c>
      <c r="M12" s="11" t="s">
        <v>4566</v>
      </c>
      <c r="N12" s="11" t="s">
        <v>4567</v>
      </c>
      <c r="O12" s="11" t="s">
        <v>2123</v>
      </c>
      <c r="P12" s="11" t="s">
        <v>2114</v>
      </c>
      <c r="Q12" s="11" t="s">
        <v>1468</v>
      </c>
      <c r="R12" s="11" t="s">
        <v>4623</v>
      </c>
      <c r="S12" s="11" t="s">
        <v>1501</v>
      </c>
      <c r="T12" s="11" t="s">
        <v>1501</v>
      </c>
      <c r="U12" s="11" t="s">
        <v>4624</v>
      </c>
      <c r="V12" s="11" t="s">
        <v>4625</v>
      </c>
      <c r="W12" s="11" t="s">
        <v>2260</v>
      </c>
      <c r="X12" s="13">
        <v>3</v>
      </c>
      <c r="Y12" s="11" t="s">
        <v>4623</v>
      </c>
      <c r="Z12" s="11" t="s">
        <v>2114</v>
      </c>
      <c r="AA12" s="11" t="s">
        <v>2114</v>
      </c>
      <c r="AB12" s="11" t="s">
        <v>4626</v>
      </c>
      <c r="AC12" s="11" t="s">
        <v>2114</v>
      </c>
      <c r="AD12" s="11" t="s">
        <v>2114</v>
      </c>
      <c r="AE12" s="11" t="s">
        <v>4626</v>
      </c>
      <c r="AF12" s="11" t="s">
        <v>4627</v>
      </c>
      <c r="AG12" s="11" t="s">
        <v>2114</v>
      </c>
      <c r="AH12" s="11" t="s">
        <v>2114</v>
      </c>
      <c r="AI12" s="11" t="s">
        <v>4627</v>
      </c>
      <c r="AJ12" s="11" t="s">
        <v>4628</v>
      </c>
      <c r="AK12" s="11" t="s">
        <v>2114</v>
      </c>
      <c r="AL12" s="11" t="s">
        <v>2114</v>
      </c>
      <c r="AM12" s="11" t="s">
        <v>4628</v>
      </c>
      <c r="AN12" s="11" t="s">
        <v>2132</v>
      </c>
      <c r="AO12" s="11" t="s">
        <v>4604</v>
      </c>
      <c r="AP12" s="11" t="s">
        <v>4629</v>
      </c>
      <c r="AQ12" s="11" t="s">
        <v>4606</v>
      </c>
      <c r="AR12" s="11" t="s">
        <v>4587</v>
      </c>
      <c r="AS12" s="11" t="s">
        <v>4587</v>
      </c>
      <c r="AT12" s="11" t="s">
        <v>2114</v>
      </c>
      <c r="AU12" s="11" t="s">
        <v>4629</v>
      </c>
      <c r="AV12" s="13">
        <v>68</v>
      </c>
      <c r="AW12" s="11" t="s">
        <v>2134</v>
      </c>
      <c r="AX12" s="11" t="s">
        <v>4607</v>
      </c>
      <c r="AY12" s="11" t="s">
        <v>2276</v>
      </c>
      <c r="AZ12" s="11" t="s">
        <v>4608</v>
      </c>
      <c r="BA12" s="11" t="s">
        <v>4609</v>
      </c>
      <c r="BB12" s="11" t="s">
        <v>4609</v>
      </c>
      <c r="BC12" s="11" t="s">
        <v>375</v>
      </c>
      <c r="BD12" s="11" t="s">
        <v>1472</v>
      </c>
      <c r="BE12" s="11" t="s">
        <v>1472</v>
      </c>
      <c r="BF12" s="11" t="s">
        <v>1472</v>
      </c>
      <c r="BG12" s="11" t="s">
        <v>2140</v>
      </c>
      <c r="BH12" s="11" t="s">
        <v>2141</v>
      </c>
      <c r="BI12" s="13">
        <v>1</v>
      </c>
      <c r="BJ12" s="13">
        <v>100</v>
      </c>
      <c r="BK12" s="11" t="s">
        <v>1335</v>
      </c>
      <c r="BL12" s="11" t="s">
        <v>2114</v>
      </c>
      <c r="BM12" s="11" t="s">
        <v>2281</v>
      </c>
      <c r="BN12" s="11" t="s">
        <v>4610</v>
      </c>
      <c r="BO12" s="13">
        <v>0</v>
      </c>
      <c r="BP12" s="13">
        <v>660</v>
      </c>
      <c r="BQ12" s="11" t="s">
        <v>4630</v>
      </c>
      <c r="BR12" s="11" t="s">
        <v>2114</v>
      </c>
      <c r="BS12" s="11" t="s">
        <v>2114</v>
      </c>
      <c r="BT12" s="11" t="s">
        <v>4631</v>
      </c>
    </row>
    <row r="13" spans="1:72" ht="13.5" customHeight="1">
      <c r="A13" s="11" t="s">
        <v>4561</v>
      </c>
      <c r="B13" s="11" t="s">
        <v>4632</v>
      </c>
      <c r="C13" s="11" t="s">
        <v>4563</v>
      </c>
      <c r="D13" s="11" t="s">
        <v>4441</v>
      </c>
      <c r="E13" s="11" t="s">
        <v>4564</v>
      </c>
      <c r="F13" s="11" t="s">
        <v>4565</v>
      </c>
      <c r="G13" s="11" t="s">
        <v>4542</v>
      </c>
      <c r="H13" s="12">
        <v>33506</v>
      </c>
      <c r="I13" s="11" t="s">
        <v>1434</v>
      </c>
      <c r="J13" s="11" t="s">
        <v>2118</v>
      </c>
      <c r="K13" s="11" t="s">
        <v>2206</v>
      </c>
      <c r="L13" s="11" t="s">
        <v>317</v>
      </c>
      <c r="M13" s="11" t="s">
        <v>4633</v>
      </c>
      <c r="N13" s="11" t="s">
        <v>4634</v>
      </c>
      <c r="O13" s="11" t="s">
        <v>2123</v>
      </c>
      <c r="P13" s="11" t="s">
        <v>2114</v>
      </c>
      <c r="Q13" s="11" t="s">
        <v>1468</v>
      </c>
      <c r="R13" s="11" t="s">
        <v>4635</v>
      </c>
      <c r="S13" s="11" t="s">
        <v>4636</v>
      </c>
      <c r="T13" s="11" t="s">
        <v>4637</v>
      </c>
      <c r="U13" s="11" t="s">
        <v>4638</v>
      </c>
      <c r="V13" s="11" t="s">
        <v>4639</v>
      </c>
      <c r="W13" s="11" t="s">
        <v>2260</v>
      </c>
      <c r="X13" s="13">
        <v>3</v>
      </c>
      <c r="Y13" s="11" t="s">
        <v>4635</v>
      </c>
      <c r="Z13" s="11" t="s">
        <v>4636</v>
      </c>
      <c r="AA13" s="11" t="s">
        <v>4637</v>
      </c>
      <c r="AB13" s="11" t="s">
        <v>4640</v>
      </c>
      <c r="AC13" s="11" t="s">
        <v>4641</v>
      </c>
      <c r="AD13" s="11" t="s">
        <v>4642</v>
      </c>
      <c r="AE13" s="11" t="s">
        <v>4641</v>
      </c>
      <c r="AF13" s="11" t="s">
        <v>4643</v>
      </c>
      <c r="AG13" s="11" t="s">
        <v>4644</v>
      </c>
      <c r="AH13" s="11" t="s">
        <v>4645</v>
      </c>
      <c r="AI13" s="11" t="s">
        <v>4646</v>
      </c>
      <c r="AJ13" s="11" t="s">
        <v>4647</v>
      </c>
      <c r="AK13" s="11" t="s">
        <v>4648</v>
      </c>
      <c r="AL13" s="11" t="s">
        <v>4649</v>
      </c>
      <c r="AM13" s="11" t="s">
        <v>4648</v>
      </c>
      <c r="AN13" s="11" t="s">
        <v>2132</v>
      </c>
      <c r="AO13" s="11" t="s">
        <v>4584</v>
      </c>
      <c r="AP13" s="11" t="s">
        <v>4650</v>
      </c>
      <c r="AQ13" s="11" t="s">
        <v>4651</v>
      </c>
      <c r="AR13" s="11" t="s">
        <v>4651</v>
      </c>
      <c r="AS13" s="11" t="s">
        <v>4651</v>
      </c>
      <c r="AT13" s="11" t="s">
        <v>2114</v>
      </c>
      <c r="AU13" s="11" t="s">
        <v>4652</v>
      </c>
      <c r="AV13" s="13">
        <v>68</v>
      </c>
      <c r="AW13" s="11" t="s">
        <v>2134</v>
      </c>
      <c r="AX13" s="11" t="s">
        <v>4653</v>
      </c>
      <c r="AY13" s="11" t="s">
        <v>2276</v>
      </c>
      <c r="AZ13" s="11" t="s">
        <v>4654</v>
      </c>
      <c r="BA13" s="11" t="s">
        <v>4655</v>
      </c>
      <c r="BB13" s="11" t="s">
        <v>4656</v>
      </c>
      <c r="BC13" s="11" t="s">
        <v>375</v>
      </c>
      <c r="BD13" s="11" t="s">
        <v>1472</v>
      </c>
      <c r="BE13" s="11" t="s">
        <v>1472</v>
      </c>
      <c r="BF13" s="11" t="s">
        <v>1472</v>
      </c>
      <c r="BG13" s="11" t="s">
        <v>2247</v>
      </c>
      <c r="BH13" s="11" t="s">
        <v>2141</v>
      </c>
      <c r="BI13" s="13">
        <v>1</v>
      </c>
      <c r="BJ13" s="13">
        <v>100</v>
      </c>
      <c r="BK13" s="11" t="s">
        <v>1335</v>
      </c>
      <c r="BL13" s="11" t="s">
        <v>2114</v>
      </c>
      <c r="BM13" s="11" t="s">
        <v>2299</v>
      </c>
      <c r="BN13" s="11" t="s">
        <v>4657</v>
      </c>
      <c r="BO13" s="13">
        <v>0</v>
      </c>
      <c r="BP13" s="13">
        <v>650</v>
      </c>
      <c r="BQ13" s="11" t="s">
        <v>4658</v>
      </c>
      <c r="BR13" s="11" t="s">
        <v>4659</v>
      </c>
      <c r="BS13" s="11" t="s">
        <v>4660</v>
      </c>
      <c r="BT13" s="11" t="s">
        <v>4661</v>
      </c>
    </row>
    <row r="14" spans="1:72" ht="13.5" customHeight="1">
      <c r="A14" s="11" t="s">
        <v>4561</v>
      </c>
      <c r="B14" s="11" t="s">
        <v>4662</v>
      </c>
      <c r="C14" s="11" t="s">
        <v>4563</v>
      </c>
      <c r="D14" s="11" t="s">
        <v>4441</v>
      </c>
      <c r="E14" s="11" t="s">
        <v>4564</v>
      </c>
      <c r="F14" s="11" t="s">
        <v>4565</v>
      </c>
      <c r="G14" s="11" t="s">
        <v>4542</v>
      </c>
      <c r="H14" s="12">
        <v>33506</v>
      </c>
      <c r="I14" s="11" t="s">
        <v>1434</v>
      </c>
      <c r="J14" s="11" t="s">
        <v>2118</v>
      </c>
      <c r="K14" s="11" t="s">
        <v>2206</v>
      </c>
      <c r="L14" s="11" t="s">
        <v>317</v>
      </c>
      <c r="M14" s="11" t="s">
        <v>4633</v>
      </c>
      <c r="N14" s="11" t="s">
        <v>4634</v>
      </c>
      <c r="O14" s="11" t="s">
        <v>2123</v>
      </c>
      <c r="P14" s="11" t="s">
        <v>2114</v>
      </c>
      <c r="Q14" s="11" t="s">
        <v>1468</v>
      </c>
      <c r="R14" s="11" t="s">
        <v>4663</v>
      </c>
      <c r="S14" s="11" t="s">
        <v>1501</v>
      </c>
      <c r="T14" s="11" t="s">
        <v>1501</v>
      </c>
      <c r="U14" s="11" t="s">
        <v>4664</v>
      </c>
      <c r="V14" s="11" t="s">
        <v>4665</v>
      </c>
      <c r="W14" s="11" t="s">
        <v>2260</v>
      </c>
      <c r="X14" s="13">
        <v>3</v>
      </c>
      <c r="Y14" s="11" t="s">
        <v>4663</v>
      </c>
      <c r="Z14" s="11" t="s">
        <v>2114</v>
      </c>
      <c r="AA14" s="11" t="s">
        <v>2114</v>
      </c>
      <c r="AB14" s="11" t="s">
        <v>4666</v>
      </c>
      <c r="AC14" s="11" t="s">
        <v>2114</v>
      </c>
      <c r="AD14" s="11" t="s">
        <v>2114</v>
      </c>
      <c r="AE14" s="11" t="s">
        <v>4666</v>
      </c>
      <c r="AF14" s="11" t="s">
        <v>4667</v>
      </c>
      <c r="AG14" s="11" t="s">
        <v>2114</v>
      </c>
      <c r="AH14" s="11" t="s">
        <v>2114</v>
      </c>
      <c r="AI14" s="11" t="s">
        <v>4667</v>
      </c>
      <c r="AJ14" s="11" t="s">
        <v>4668</v>
      </c>
      <c r="AK14" s="11" t="s">
        <v>2114</v>
      </c>
      <c r="AL14" s="11" t="s">
        <v>2114</v>
      </c>
      <c r="AM14" s="11" t="s">
        <v>4668</v>
      </c>
      <c r="AN14" s="11" t="s">
        <v>2132</v>
      </c>
      <c r="AO14" s="11" t="s">
        <v>4604</v>
      </c>
      <c r="AP14" s="11" t="s">
        <v>4669</v>
      </c>
      <c r="AQ14" s="11" t="s">
        <v>1443</v>
      </c>
      <c r="AR14" s="11" t="s">
        <v>4670</v>
      </c>
      <c r="AS14" s="11" t="s">
        <v>4671</v>
      </c>
      <c r="AT14" s="11" t="s">
        <v>2114</v>
      </c>
      <c r="AU14" s="11" t="s">
        <v>4669</v>
      </c>
      <c r="AV14" s="13">
        <v>68</v>
      </c>
      <c r="AW14" s="11" t="s">
        <v>2134</v>
      </c>
      <c r="AX14" s="11" t="s">
        <v>4653</v>
      </c>
      <c r="AY14" s="11" t="s">
        <v>2276</v>
      </c>
      <c r="AZ14" s="11" t="s">
        <v>4672</v>
      </c>
      <c r="BA14" s="11" t="s">
        <v>4673</v>
      </c>
      <c r="BB14" s="11" t="s">
        <v>4674</v>
      </c>
      <c r="BC14" s="11" t="s">
        <v>375</v>
      </c>
      <c r="BD14" s="11" t="s">
        <v>1472</v>
      </c>
      <c r="BE14" s="11" t="s">
        <v>1472</v>
      </c>
      <c r="BF14" s="11" t="s">
        <v>1472</v>
      </c>
      <c r="BG14" s="11" t="s">
        <v>2140</v>
      </c>
      <c r="BH14" s="11" t="s">
        <v>2141</v>
      </c>
      <c r="BI14" s="13">
        <v>1</v>
      </c>
      <c r="BJ14" s="13">
        <v>100</v>
      </c>
      <c r="BK14" s="11" t="s">
        <v>1335</v>
      </c>
      <c r="BL14" s="11" t="s">
        <v>2114</v>
      </c>
      <c r="BM14" s="11" t="s">
        <v>2299</v>
      </c>
      <c r="BN14" s="11" t="s">
        <v>4657</v>
      </c>
      <c r="BO14" s="13">
        <v>0</v>
      </c>
      <c r="BP14" s="13">
        <v>650</v>
      </c>
      <c r="BQ14" s="11" t="s">
        <v>4675</v>
      </c>
      <c r="BR14" s="11" t="s">
        <v>2114</v>
      </c>
      <c r="BS14" s="11" t="s">
        <v>2114</v>
      </c>
      <c r="BT14" s="11" t="s">
        <v>4676</v>
      </c>
    </row>
    <row r="15" spans="1:72" ht="13.5" customHeight="1">
      <c r="A15" s="11" t="s">
        <v>4561</v>
      </c>
      <c r="B15" s="11" t="s">
        <v>4677</v>
      </c>
      <c r="C15" s="11" t="s">
        <v>4563</v>
      </c>
      <c r="D15" s="11" t="s">
        <v>4441</v>
      </c>
      <c r="E15" s="11" t="s">
        <v>4564</v>
      </c>
      <c r="F15" s="11" t="s">
        <v>4565</v>
      </c>
      <c r="G15" s="11" t="s">
        <v>4542</v>
      </c>
      <c r="H15" s="12">
        <v>33506</v>
      </c>
      <c r="I15" s="11" t="s">
        <v>1434</v>
      </c>
      <c r="J15" s="11" t="s">
        <v>2118</v>
      </c>
      <c r="K15" s="11" t="s">
        <v>2206</v>
      </c>
      <c r="L15" s="11" t="s">
        <v>317</v>
      </c>
      <c r="M15" s="11" t="s">
        <v>4633</v>
      </c>
      <c r="N15" s="11" t="s">
        <v>4634</v>
      </c>
      <c r="O15" s="11" t="s">
        <v>2123</v>
      </c>
      <c r="P15" s="11" t="s">
        <v>2114</v>
      </c>
      <c r="Q15" s="11" t="s">
        <v>1468</v>
      </c>
      <c r="R15" s="11" t="s">
        <v>4678</v>
      </c>
      <c r="S15" s="11" t="s">
        <v>1501</v>
      </c>
      <c r="T15" s="11" t="s">
        <v>1501</v>
      </c>
      <c r="U15" s="11" t="s">
        <v>4678</v>
      </c>
      <c r="V15" s="11" t="s">
        <v>4679</v>
      </c>
      <c r="W15" s="11" t="s">
        <v>2260</v>
      </c>
      <c r="X15" s="13">
        <v>3</v>
      </c>
      <c r="Y15" s="11" t="s">
        <v>4678</v>
      </c>
      <c r="Z15" s="11" t="s">
        <v>2114</v>
      </c>
      <c r="AA15" s="11" t="s">
        <v>2114</v>
      </c>
      <c r="AB15" s="11" t="s">
        <v>4680</v>
      </c>
      <c r="AC15" s="11" t="s">
        <v>2114</v>
      </c>
      <c r="AD15" s="11" t="s">
        <v>2114</v>
      </c>
      <c r="AE15" s="11" t="s">
        <v>4680</v>
      </c>
      <c r="AF15" s="11" t="s">
        <v>4681</v>
      </c>
      <c r="AG15" s="11" t="s">
        <v>2114</v>
      </c>
      <c r="AH15" s="11" t="s">
        <v>2114</v>
      </c>
      <c r="AI15" s="11" t="s">
        <v>4681</v>
      </c>
      <c r="AJ15" s="11" t="s">
        <v>4682</v>
      </c>
      <c r="AK15" s="11" t="s">
        <v>2114</v>
      </c>
      <c r="AL15" s="11" t="s">
        <v>2114</v>
      </c>
      <c r="AM15" s="11" t="s">
        <v>4682</v>
      </c>
      <c r="AN15" s="11" t="s">
        <v>2132</v>
      </c>
      <c r="AO15" s="11" t="s">
        <v>4604</v>
      </c>
      <c r="AP15" s="11" t="s">
        <v>4683</v>
      </c>
      <c r="AQ15" s="11" t="s">
        <v>1443</v>
      </c>
      <c r="AR15" s="11" t="s">
        <v>4670</v>
      </c>
      <c r="AS15" s="11" t="s">
        <v>4671</v>
      </c>
      <c r="AT15" s="11" t="s">
        <v>2114</v>
      </c>
      <c r="AU15" s="11" t="s">
        <v>4683</v>
      </c>
      <c r="AV15" s="13">
        <v>68</v>
      </c>
      <c r="AW15" s="11" t="s">
        <v>2134</v>
      </c>
      <c r="AX15" s="11" t="s">
        <v>4653</v>
      </c>
      <c r="AY15" s="11" t="s">
        <v>2276</v>
      </c>
      <c r="AZ15" s="11" t="s">
        <v>4672</v>
      </c>
      <c r="BA15" s="11" t="s">
        <v>4673</v>
      </c>
      <c r="BB15" s="11" t="s">
        <v>4674</v>
      </c>
      <c r="BC15" s="11" t="s">
        <v>375</v>
      </c>
      <c r="BD15" s="11" t="s">
        <v>1472</v>
      </c>
      <c r="BE15" s="11" t="s">
        <v>1472</v>
      </c>
      <c r="BF15" s="11" t="s">
        <v>1472</v>
      </c>
      <c r="BG15" s="11" t="s">
        <v>2140</v>
      </c>
      <c r="BH15" s="11" t="s">
        <v>2141</v>
      </c>
      <c r="BI15" s="13">
        <v>1</v>
      </c>
      <c r="BJ15" s="13">
        <v>100</v>
      </c>
      <c r="BK15" s="11" t="s">
        <v>1335</v>
      </c>
      <c r="BL15" s="11" t="s">
        <v>2114</v>
      </c>
      <c r="BM15" s="11" t="s">
        <v>2299</v>
      </c>
      <c r="BN15" s="11" t="s">
        <v>4657</v>
      </c>
      <c r="BO15" s="13">
        <v>0</v>
      </c>
      <c r="BP15" s="13">
        <v>650</v>
      </c>
      <c r="BQ15" s="11" t="s">
        <v>4684</v>
      </c>
      <c r="BR15" s="11" t="s">
        <v>2114</v>
      </c>
      <c r="BS15" s="11" t="s">
        <v>2114</v>
      </c>
      <c r="BT15" s="11" t="s">
        <v>4685</v>
      </c>
    </row>
    <row r="16" spans="1:72" ht="13.5" customHeight="1">
      <c r="A16" s="11" t="s">
        <v>4561</v>
      </c>
      <c r="B16" s="11" t="s">
        <v>4686</v>
      </c>
      <c r="C16" s="11" t="s">
        <v>4563</v>
      </c>
      <c r="D16" s="11" t="s">
        <v>4441</v>
      </c>
      <c r="E16" s="11" t="s">
        <v>4564</v>
      </c>
      <c r="F16" s="11" t="s">
        <v>4565</v>
      </c>
      <c r="G16" s="11" t="s">
        <v>4542</v>
      </c>
      <c r="H16" s="12">
        <v>33506</v>
      </c>
      <c r="I16" s="11" t="s">
        <v>1434</v>
      </c>
      <c r="J16" s="11" t="s">
        <v>2118</v>
      </c>
      <c r="K16" s="11" t="s">
        <v>2206</v>
      </c>
      <c r="L16" s="11" t="s">
        <v>317</v>
      </c>
      <c r="M16" s="11" t="s">
        <v>4633</v>
      </c>
      <c r="N16" s="11" t="s">
        <v>4634</v>
      </c>
      <c r="O16" s="11" t="s">
        <v>2123</v>
      </c>
      <c r="P16" s="11" t="s">
        <v>2114</v>
      </c>
      <c r="Q16" s="11" t="s">
        <v>1468</v>
      </c>
      <c r="R16" s="11" t="s">
        <v>4687</v>
      </c>
      <c r="S16" s="11" t="s">
        <v>1501</v>
      </c>
      <c r="T16" s="11" t="s">
        <v>1501</v>
      </c>
      <c r="U16" s="11" t="s">
        <v>4688</v>
      </c>
      <c r="V16" s="11" t="s">
        <v>4689</v>
      </c>
      <c r="W16" s="11" t="s">
        <v>2260</v>
      </c>
      <c r="X16" s="13">
        <v>3</v>
      </c>
      <c r="Y16" s="11" t="s">
        <v>4687</v>
      </c>
      <c r="Z16" s="11" t="s">
        <v>2114</v>
      </c>
      <c r="AA16" s="11" t="s">
        <v>2114</v>
      </c>
      <c r="AB16" s="11" t="s">
        <v>4690</v>
      </c>
      <c r="AC16" s="11" t="s">
        <v>2114</v>
      </c>
      <c r="AD16" s="11" t="s">
        <v>2114</v>
      </c>
      <c r="AE16" s="11" t="s">
        <v>4690</v>
      </c>
      <c r="AF16" s="11" t="s">
        <v>4691</v>
      </c>
      <c r="AG16" s="11" t="s">
        <v>2114</v>
      </c>
      <c r="AH16" s="11" t="s">
        <v>2114</v>
      </c>
      <c r="AI16" s="11" t="s">
        <v>4691</v>
      </c>
      <c r="AJ16" s="11" t="s">
        <v>4692</v>
      </c>
      <c r="AK16" s="11" t="s">
        <v>2114</v>
      </c>
      <c r="AL16" s="11" t="s">
        <v>2114</v>
      </c>
      <c r="AM16" s="11" t="s">
        <v>4692</v>
      </c>
      <c r="AN16" s="11" t="s">
        <v>2132</v>
      </c>
      <c r="AO16" s="11" t="s">
        <v>4604</v>
      </c>
      <c r="AP16" s="11" t="s">
        <v>4693</v>
      </c>
      <c r="AQ16" s="11" t="s">
        <v>1443</v>
      </c>
      <c r="AR16" s="11" t="s">
        <v>4670</v>
      </c>
      <c r="AS16" s="11" t="s">
        <v>4671</v>
      </c>
      <c r="AT16" s="11" t="s">
        <v>2114</v>
      </c>
      <c r="AU16" s="11" t="s">
        <v>4693</v>
      </c>
      <c r="AV16" s="13">
        <v>68</v>
      </c>
      <c r="AW16" s="11" t="s">
        <v>2134</v>
      </c>
      <c r="AX16" s="11" t="s">
        <v>4653</v>
      </c>
      <c r="AY16" s="11" t="s">
        <v>2276</v>
      </c>
      <c r="AZ16" s="11" t="s">
        <v>4672</v>
      </c>
      <c r="BA16" s="11" t="s">
        <v>4673</v>
      </c>
      <c r="BB16" s="11" t="s">
        <v>4674</v>
      </c>
      <c r="BC16" s="11" t="s">
        <v>375</v>
      </c>
      <c r="BD16" s="11" t="s">
        <v>1472</v>
      </c>
      <c r="BE16" s="11" t="s">
        <v>1472</v>
      </c>
      <c r="BF16" s="11" t="s">
        <v>1472</v>
      </c>
      <c r="BG16" s="11" t="s">
        <v>2140</v>
      </c>
      <c r="BH16" s="11" t="s">
        <v>2141</v>
      </c>
      <c r="BI16" s="13">
        <v>1</v>
      </c>
      <c r="BJ16" s="13">
        <v>100</v>
      </c>
      <c r="BK16" s="11" t="s">
        <v>1335</v>
      </c>
      <c r="BL16" s="11" t="s">
        <v>2114</v>
      </c>
      <c r="BM16" s="11" t="s">
        <v>2299</v>
      </c>
      <c r="BN16" s="11" t="s">
        <v>4657</v>
      </c>
      <c r="BO16" s="13">
        <v>0</v>
      </c>
      <c r="BP16" s="13">
        <v>650</v>
      </c>
      <c r="BQ16" s="11" t="s">
        <v>4694</v>
      </c>
      <c r="BR16" s="11" t="s">
        <v>2114</v>
      </c>
      <c r="BS16" s="11" t="s">
        <v>2114</v>
      </c>
      <c r="BT16" s="11" t="s">
        <v>4695</v>
      </c>
    </row>
    <row r="17" spans="1:72" ht="13.5" customHeight="1">
      <c r="A17" s="11" t="s">
        <v>4561</v>
      </c>
      <c r="B17" s="11" t="s">
        <v>4696</v>
      </c>
      <c r="C17" s="11" t="s">
        <v>4563</v>
      </c>
      <c r="D17" s="11" t="s">
        <v>4441</v>
      </c>
      <c r="E17" s="11" t="s">
        <v>4564</v>
      </c>
      <c r="F17" s="11" t="s">
        <v>4565</v>
      </c>
      <c r="G17" s="11" t="s">
        <v>4542</v>
      </c>
      <c r="H17" s="12">
        <v>33506</v>
      </c>
      <c r="I17" s="11" t="s">
        <v>1434</v>
      </c>
      <c r="J17" s="11" t="s">
        <v>2118</v>
      </c>
      <c r="K17" s="11" t="s">
        <v>2206</v>
      </c>
      <c r="L17" s="11" t="s">
        <v>317</v>
      </c>
      <c r="M17" s="11" t="s">
        <v>4633</v>
      </c>
      <c r="N17" s="11" t="s">
        <v>4634</v>
      </c>
      <c r="O17" s="11" t="s">
        <v>2123</v>
      </c>
      <c r="P17" s="11" t="s">
        <v>2114</v>
      </c>
      <c r="Q17" s="11" t="s">
        <v>1468</v>
      </c>
      <c r="R17" s="11" t="s">
        <v>4697</v>
      </c>
      <c r="S17" s="11" t="s">
        <v>4698</v>
      </c>
      <c r="T17" s="11" t="s">
        <v>4699</v>
      </c>
      <c r="U17" s="11" t="s">
        <v>4700</v>
      </c>
      <c r="V17" s="11" t="s">
        <v>4701</v>
      </c>
      <c r="W17" s="11" t="s">
        <v>2260</v>
      </c>
      <c r="X17" s="13">
        <v>3</v>
      </c>
      <c r="Y17" s="11" t="s">
        <v>4697</v>
      </c>
      <c r="Z17" s="11" t="s">
        <v>4698</v>
      </c>
      <c r="AA17" s="11" t="s">
        <v>4699</v>
      </c>
      <c r="AB17" s="11" t="s">
        <v>4702</v>
      </c>
      <c r="AC17" s="11" t="s">
        <v>4703</v>
      </c>
      <c r="AD17" s="11" t="s">
        <v>4704</v>
      </c>
      <c r="AE17" s="11" t="s">
        <v>4705</v>
      </c>
      <c r="AF17" s="11" t="s">
        <v>4706</v>
      </c>
      <c r="AG17" s="11" t="s">
        <v>4706</v>
      </c>
      <c r="AH17" s="11" t="s">
        <v>4707</v>
      </c>
      <c r="AI17" s="11" t="s">
        <v>4708</v>
      </c>
      <c r="AJ17" s="11" t="s">
        <v>4709</v>
      </c>
      <c r="AK17" s="11" t="s">
        <v>4710</v>
      </c>
      <c r="AL17" s="11" t="s">
        <v>2418</v>
      </c>
      <c r="AM17" s="11" t="s">
        <v>4711</v>
      </c>
      <c r="AN17" s="11" t="s">
        <v>2132</v>
      </c>
      <c r="AO17" s="11" t="s">
        <v>4584</v>
      </c>
      <c r="AP17" s="11" t="s">
        <v>4712</v>
      </c>
      <c r="AQ17" s="11" t="s">
        <v>4713</v>
      </c>
      <c r="AR17" s="11" t="s">
        <v>1443</v>
      </c>
      <c r="AS17" s="11" t="s">
        <v>4714</v>
      </c>
      <c r="AT17" s="11" t="s">
        <v>2114</v>
      </c>
      <c r="AU17" s="11" t="s">
        <v>4715</v>
      </c>
      <c r="AV17" s="13">
        <v>68</v>
      </c>
      <c r="AW17" s="11" t="s">
        <v>2134</v>
      </c>
      <c r="AX17" s="11" t="s">
        <v>4653</v>
      </c>
      <c r="AY17" s="11" t="s">
        <v>2276</v>
      </c>
      <c r="AZ17" s="11" t="s">
        <v>4716</v>
      </c>
      <c r="BA17" s="11" t="s">
        <v>4717</v>
      </c>
      <c r="BB17" s="11" t="s">
        <v>4718</v>
      </c>
      <c r="BC17" s="11" t="s">
        <v>375</v>
      </c>
      <c r="BD17" s="11" t="s">
        <v>1472</v>
      </c>
      <c r="BE17" s="11" t="s">
        <v>1472</v>
      </c>
      <c r="BF17" s="11" t="s">
        <v>1472</v>
      </c>
      <c r="BG17" s="11" t="s">
        <v>2247</v>
      </c>
      <c r="BH17" s="11" t="s">
        <v>2141</v>
      </c>
      <c r="BI17" s="13">
        <v>1</v>
      </c>
      <c r="BJ17" s="13">
        <v>100</v>
      </c>
      <c r="BK17" s="11" t="s">
        <v>1335</v>
      </c>
      <c r="BL17" s="11" t="s">
        <v>2114</v>
      </c>
      <c r="BM17" s="11" t="s">
        <v>2299</v>
      </c>
      <c r="BN17" s="11" t="s">
        <v>4657</v>
      </c>
      <c r="BO17" s="13">
        <v>0</v>
      </c>
      <c r="BP17" s="13">
        <v>650</v>
      </c>
      <c r="BQ17" s="11" t="s">
        <v>4719</v>
      </c>
      <c r="BR17" s="11" t="s">
        <v>4719</v>
      </c>
      <c r="BS17" s="11" t="s">
        <v>4720</v>
      </c>
      <c r="BT17" s="11" t="s">
        <v>4721</v>
      </c>
    </row>
    <row r="18" spans="1:72" ht="13.5" customHeight="1">
      <c r="A18" s="11" t="s">
        <v>4561</v>
      </c>
      <c r="B18" s="11" t="s">
        <v>4722</v>
      </c>
      <c r="C18" s="11" t="s">
        <v>4563</v>
      </c>
      <c r="D18" s="11" t="s">
        <v>4441</v>
      </c>
      <c r="E18" s="11" t="s">
        <v>4564</v>
      </c>
      <c r="F18" s="11" t="s">
        <v>4565</v>
      </c>
      <c r="G18" s="11" t="s">
        <v>4542</v>
      </c>
      <c r="H18" s="12">
        <v>33506</v>
      </c>
      <c r="I18" s="11" t="s">
        <v>1434</v>
      </c>
      <c r="J18" s="11" t="s">
        <v>2118</v>
      </c>
      <c r="K18" s="11" t="s">
        <v>2206</v>
      </c>
      <c r="L18" s="11" t="s">
        <v>317</v>
      </c>
      <c r="M18" s="11" t="s">
        <v>4633</v>
      </c>
      <c r="N18" s="11" t="s">
        <v>4634</v>
      </c>
      <c r="O18" s="11" t="s">
        <v>2123</v>
      </c>
      <c r="P18" s="11" t="s">
        <v>2114</v>
      </c>
      <c r="Q18" s="11" t="s">
        <v>1468</v>
      </c>
      <c r="R18" s="11" t="s">
        <v>4723</v>
      </c>
      <c r="S18" s="11" t="s">
        <v>1501</v>
      </c>
      <c r="T18" s="11" t="s">
        <v>1501</v>
      </c>
      <c r="U18" s="11" t="s">
        <v>4724</v>
      </c>
      <c r="V18" s="11" t="s">
        <v>4725</v>
      </c>
      <c r="W18" s="11" t="s">
        <v>2260</v>
      </c>
      <c r="X18" s="13">
        <v>3</v>
      </c>
      <c r="Y18" s="11" t="s">
        <v>4723</v>
      </c>
      <c r="Z18" s="11" t="s">
        <v>2114</v>
      </c>
      <c r="AA18" s="11" t="s">
        <v>2114</v>
      </c>
      <c r="AB18" s="11" t="s">
        <v>4726</v>
      </c>
      <c r="AC18" s="11" t="s">
        <v>2114</v>
      </c>
      <c r="AD18" s="11" t="s">
        <v>2114</v>
      </c>
      <c r="AE18" s="11" t="s">
        <v>4726</v>
      </c>
      <c r="AF18" s="11" t="s">
        <v>4727</v>
      </c>
      <c r="AG18" s="11" t="s">
        <v>2114</v>
      </c>
      <c r="AH18" s="11" t="s">
        <v>2114</v>
      </c>
      <c r="AI18" s="11" t="s">
        <v>4727</v>
      </c>
      <c r="AJ18" s="11" t="s">
        <v>4728</v>
      </c>
      <c r="AK18" s="11" t="s">
        <v>2114</v>
      </c>
      <c r="AL18" s="11" t="s">
        <v>2114</v>
      </c>
      <c r="AM18" s="11" t="s">
        <v>4728</v>
      </c>
      <c r="AN18" s="11" t="s">
        <v>2132</v>
      </c>
      <c r="AO18" s="11" t="s">
        <v>4604</v>
      </c>
      <c r="AP18" s="11" t="s">
        <v>4729</v>
      </c>
      <c r="AQ18" s="11" t="s">
        <v>4730</v>
      </c>
      <c r="AR18" s="11" t="s">
        <v>4731</v>
      </c>
      <c r="AS18" s="11" t="s">
        <v>4732</v>
      </c>
      <c r="AT18" s="11" t="s">
        <v>2114</v>
      </c>
      <c r="AU18" s="11" t="s">
        <v>4729</v>
      </c>
      <c r="AV18" s="13">
        <v>68</v>
      </c>
      <c r="AW18" s="11" t="s">
        <v>2134</v>
      </c>
      <c r="AX18" s="11" t="s">
        <v>4653</v>
      </c>
      <c r="AY18" s="11" t="s">
        <v>2276</v>
      </c>
      <c r="AZ18" s="11" t="s">
        <v>4733</v>
      </c>
      <c r="BA18" s="11" t="s">
        <v>4734</v>
      </c>
      <c r="BB18" s="11" t="s">
        <v>4735</v>
      </c>
      <c r="BC18" s="11" t="s">
        <v>375</v>
      </c>
      <c r="BD18" s="11" t="s">
        <v>1472</v>
      </c>
      <c r="BE18" s="11" t="s">
        <v>1472</v>
      </c>
      <c r="BF18" s="11" t="s">
        <v>1472</v>
      </c>
      <c r="BG18" s="11" t="s">
        <v>2140</v>
      </c>
      <c r="BH18" s="11" t="s">
        <v>2141</v>
      </c>
      <c r="BI18" s="13">
        <v>1</v>
      </c>
      <c r="BJ18" s="13">
        <v>100</v>
      </c>
      <c r="BK18" s="11" t="s">
        <v>1335</v>
      </c>
      <c r="BL18" s="11" t="s">
        <v>2114</v>
      </c>
      <c r="BM18" s="11" t="s">
        <v>2299</v>
      </c>
      <c r="BN18" s="11" t="s">
        <v>4657</v>
      </c>
      <c r="BO18" s="13">
        <v>0</v>
      </c>
      <c r="BP18" s="13">
        <v>650</v>
      </c>
      <c r="BQ18" s="11" t="s">
        <v>4736</v>
      </c>
      <c r="BR18" s="11" t="s">
        <v>2114</v>
      </c>
      <c r="BS18" s="11" t="s">
        <v>2114</v>
      </c>
      <c r="BT18" s="11" t="s">
        <v>4737</v>
      </c>
    </row>
    <row r="19" spans="1:72" ht="13.5" customHeight="1">
      <c r="A19" s="11" t="s">
        <v>4561</v>
      </c>
      <c r="B19" s="11" t="s">
        <v>4738</v>
      </c>
      <c r="C19" s="11" t="s">
        <v>4563</v>
      </c>
      <c r="D19" s="11" t="s">
        <v>4441</v>
      </c>
      <c r="E19" s="11" t="s">
        <v>4564</v>
      </c>
      <c r="F19" s="11" t="s">
        <v>4565</v>
      </c>
      <c r="G19" s="11" t="s">
        <v>4542</v>
      </c>
      <c r="H19" s="12">
        <v>33506</v>
      </c>
      <c r="I19" s="11" t="s">
        <v>1434</v>
      </c>
      <c r="J19" s="11" t="s">
        <v>2118</v>
      </c>
      <c r="K19" s="11" t="s">
        <v>2206</v>
      </c>
      <c r="L19" s="11" t="s">
        <v>317</v>
      </c>
      <c r="M19" s="11" t="s">
        <v>4633</v>
      </c>
      <c r="N19" s="11" t="s">
        <v>4634</v>
      </c>
      <c r="O19" s="11" t="s">
        <v>2123</v>
      </c>
      <c r="P19" s="11" t="s">
        <v>2114</v>
      </c>
      <c r="Q19" s="11" t="s">
        <v>1468</v>
      </c>
      <c r="R19" s="11" t="s">
        <v>4739</v>
      </c>
      <c r="S19" s="11" t="s">
        <v>1501</v>
      </c>
      <c r="T19" s="11" t="s">
        <v>1501</v>
      </c>
      <c r="U19" s="11" t="s">
        <v>4739</v>
      </c>
      <c r="V19" s="11" t="s">
        <v>4740</v>
      </c>
      <c r="W19" s="11" t="s">
        <v>2260</v>
      </c>
      <c r="X19" s="13">
        <v>3</v>
      </c>
      <c r="Y19" s="11" t="s">
        <v>4739</v>
      </c>
      <c r="Z19" s="11" t="s">
        <v>2114</v>
      </c>
      <c r="AA19" s="11" t="s">
        <v>2114</v>
      </c>
      <c r="AB19" s="11" t="s">
        <v>4741</v>
      </c>
      <c r="AC19" s="11" t="s">
        <v>2114</v>
      </c>
      <c r="AD19" s="11" t="s">
        <v>2114</v>
      </c>
      <c r="AE19" s="11" t="s">
        <v>4741</v>
      </c>
      <c r="AF19" s="11" t="s">
        <v>4742</v>
      </c>
      <c r="AG19" s="11" t="s">
        <v>2114</v>
      </c>
      <c r="AH19" s="11" t="s">
        <v>2114</v>
      </c>
      <c r="AI19" s="11" t="s">
        <v>4742</v>
      </c>
      <c r="AJ19" s="11" t="s">
        <v>4743</v>
      </c>
      <c r="AK19" s="11" t="s">
        <v>2114</v>
      </c>
      <c r="AL19" s="11" t="s">
        <v>2114</v>
      </c>
      <c r="AM19" s="11" t="s">
        <v>4743</v>
      </c>
      <c r="AN19" s="11" t="s">
        <v>2132</v>
      </c>
      <c r="AO19" s="11" t="s">
        <v>4604</v>
      </c>
      <c r="AP19" s="11" t="s">
        <v>4744</v>
      </c>
      <c r="AQ19" s="11" t="s">
        <v>4730</v>
      </c>
      <c r="AR19" s="11" t="s">
        <v>4731</v>
      </c>
      <c r="AS19" s="11" t="s">
        <v>4732</v>
      </c>
      <c r="AT19" s="11" t="s">
        <v>2114</v>
      </c>
      <c r="AU19" s="11" t="s">
        <v>4744</v>
      </c>
      <c r="AV19" s="13">
        <v>68</v>
      </c>
      <c r="AW19" s="11" t="s">
        <v>2134</v>
      </c>
      <c r="AX19" s="11" t="s">
        <v>4653</v>
      </c>
      <c r="AY19" s="11" t="s">
        <v>2276</v>
      </c>
      <c r="AZ19" s="11" t="s">
        <v>4733</v>
      </c>
      <c r="BA19" s="11" t="s">
        <v>4734</v>
      </c>
      <c r="BB19" s="11" t="s">
        <v>4735</v>
      </c>
      <c r="BC19" s="11" t="s">
        <v>375</v>
      </c>
      <c r="BD19" s="11" t="s">
        <v>1472</v>
      </c>
      <c r="BE19" s="11" t="s">
        <v>1472</v>
      </c>
      <c r="BF19" s="11" t="s">
        <v>1472</v>
      </c>
      <c r="BG19" s="11" t="s">
        <v>2140</v>
      </c>
      <c r="BH19" s="11" t="s">
        <v>2141</v>
      </c>
      <c r="BI19" s="13">
        <v>1</v>
      </c>
      <c r="BJ19" s="13">
        <v>100</v>
      </c>
      <c r="BK19" s="11" t="s">
        <v>1335</v>
      </c>
      <c r="BL19" s="11" t="s">
        <v>2114</v>
      </c>
      <c r="BM19" s="11" t="s">
        <v>2299</v>
      </c>
      <c r="BN19" s="11" t="s">
        <v>4657</v>
      </c>
      <c r="BO19" s="13">
        <v>0</v>
      </c>
      <c r="BP19" s="13">
        <v>650</v>
      </c>
      <c r="BQ19" s="11" t="s">
        <v>4745</v>
      </c>
      <c r="BR19" s="11" t="s">
        <v>2114</v>
      </c>
      <c r="BS19" s="11" t="s">
        <v>2114</v>
      </c>
      <c r="BT19" s="11" t="s">
        <v>4746</v>
      </c>
    </row>
    <row r="20" spans="1:72" ht="13.5" customHeight="1">
      <c r="A20" s="11" t="s">
        <v>4561</v>
      </c>
      <c r="B20" s="11" t="s">
        <v>4747</v>
      </c>
      <c r="C20" s="11" t="s">
        <v>4563</v>
      </c>
      <c r="D20" s="11" t="s">
        <v>4441</v>
      </c>
      <c r="E20" s="11" t="s">
        <v>4564</v>
      </c>
      <c r="F20" s="11" t="s">
        <v>4565</v>
      </c>
      <c r="G20" s="11" t="s">
        <v>4542</v>
      </c>
      <c r="H20" s="12">
        <v>33506</v>
      </c>
      <c r="I20" s="11" t="s">
        <v>1434</v>
      </c>
      <c r="J20" s="11" t="s">
        <v>2118</v>
      </c>
      <c r="K20" s="11" t="s">
        <v>2206</v>
      </c>
      <c r="L20" s="11" t="s">
        <v>317</v>
      </c>
      <c r="M20" s="11" t="s">
        <v>4633</v>
      </c>
      <c r="N20" s="11" t="s">
        <v>4634</v>
      </c>
      <c r="O20" s="11" t="s">
        <v>2123</v>
      </c>
      <c r="P20" s="11" t="s">
        <v>2114</v>
      </c>
      <c r="Q20" s="11" t="s">
        <v>1468</v>
      </c>
      <c r="R20" s="11" t="s">
        <v>4748</v>
      </c>
      <c r="S20" s="11" t="s">
        <v>1501</v>
      </c>
      <c r="T20" s="11" t="s">
        <v>1501</v>
      </c>
      <c r="U20" s="11" t="s">
        <v>4749</v>
      </c>
      <c r="V20" s="11" t="s">
        <v>4750</v>
      </c>
      <c r="W20" s="11" t="s">
        <v>2260</v>
      </c>
      <c r="X20" s="13">
        <v>3</v>
      </c>
      <c r="Y20" s="11" t="s">
        <v>4748</v>
      </c>
      <c r="Z20" s="11" t="s">
        <v>2114</v>
      </c>
      <c r="AA20" s="11" t="s">
        <v>2114</v>
      </c>
      <c r="AB20" s="11" t="s">
        <v>4751</v>
      </c>
      <c r="AC20" s="11" t="s">
        <v>2114</v>
      </c>
      <c r="AD20" s="11" t="s">
        <v>2114</v>
      </c>
      <c r="AE20" s="11" t="s">
        <v>4751</v>
      </c>
      <c r="AF20" s="11" t="s">
        <v>4752</v>
      </c>
      <c r="AG20" s="11" t="s">
        <v>2114</v>
      </c>
      <c r="AH20" s="11" t="s">
        <v>2114</v>
      </c>
      <c r="AI20" s="11" t="s">
        <v>4752</v>
      </c>
      <c r="AJ20" s="11" t="s">
        <v>4753</v>
      </c>
      <c r="AK20" s="11" t="s">
        <v>2114</v>
      </c>
      <c r="AL20" s="11" t="s">
        <v>2114</v>
      </c>
      <c r="AM20" s="11" t="s">
        <v>4753</v>
      </c>
      <c r="AN20" s="11" t="s">
        <v>2132</v>
      </c>
      <c r="AO20" s="11" t="s">
        <v>4604</v>
      </c>
      <c r="AP20" s="11" t="s">
        <v>4754</v>
      </c>
      <c r="AQ20" s="11" t="s">
        <v>4730</v>
      </c>
      <c r="AR20" s="11" t="s">
        <v>4731</v>
      </c>
      <c r="AS20" s="11" t="s">
        <v>4732</v>
      </c>
      <c r="AT20" s="11" t="s">
        <v>2114</v>
      </c>
      <c r="AU20" s="11" t="s">
        <v>4754</v>
      </c>
      <c r="AV20" s="13">
        <v>68</v>
      </c>
      <c r="AW20" s="11" t="s">
        <v>2134</v>
      </c>
      <c r="AX20" s="11" t="s">
        <v>4653</v>
      </c>
      <c r="AY20" s="11" t="s">
        <v>2276</v>
      </c>
      <c r="AZ20" s="11" t="s">
        <v>4733</v>
      </c>
      <c r="BA20" s="11" t="s">
        <v>4734</v>
      </c>
      <c r="BB20" s="11" t="s">
        <v>4735</v>
      </c>
      <c r="BC20" s="11" t="s">
        <v>375</v>
      </c>
      <c r="BD20" s="11" t="s">
        <v>1472</v>
      </c>
      <c r="BE20" s="11" t="s">
        <v>1472</v>
      </c>
      <c r="BF20" s="11" t="s">
        <v>1472</v>
      </c>
      <c r="BG20" s="11" t="s">
        <v>2140</v>
      </c>
      <c r="BH20" s="11" t="s">
        <v>2141</v>
      </c>
      <c r="BI20" s="13">
        <v>1</v>
      </c>
      <c r="BJ20" s="13">
        <v>100</v>
      </c>
      <c r="BK20" s="11" t="s">
        <v>1335</v>
      </c>
      <c r="BL20" s="11" t="s">
        <v>2114</v>
      </c>
      <c r="BM20" s="11" t="s">
        <v>2299</v>
      </c>
      <c r="BN20" s="11" t="s">
        <v>4657</v>
      </c>
      <c r="BO20" s="13">
        <v>0</v>
      </c>
      <c r="BP20" s="13">
        <v>650</v>
      </c>
      <c r="BQ20" s="11" t="s">
        <v>4755</v>
      </c>
      <c r="BR20" s="11" t="s">
        <v>2114</v>
      </c>
      <c r="BS20" s="11" t="s">
        <v>2114</v>
      </c>
      <c r="BT20" s="11" t="s">
        <v>4756</v>
      </c>
    </row>
    <row r="21" spans="1:72" ht="13.5" customHeight="1">
      <c r="A21" s="11" t="s">
        <v>4561</v>
      </c>
      <c r="B21" s="11" t="s">
        <v>4757</v>
      </c>
      <c r="C21" s="11" t="s">
        <v>4563</v>
      </c>
      <c r="D21" s="11" t="s">
        <v>4441</v>
      </c>
      <c r="E21" s="11" t="s">
        <v>4564</v>
      </c>
      <c r="F21" s="11" t="s">
        <v>4565</v>
      </c>
      <c r="G21" s="11" t="s">
        <v>4542</v>
      </c>
      <c r="H21" s="12">
        <v>33507</v>
      </c>
      <c r="I21" s="11" t="s">
        <v>1434</v>
      </c>
      <c r="J21" s="11" t="s">
        <v>2118</v>
      </c>
      <c r="K21" s="11" t="s">
        <v>2206</v>
      </c>
      <c r="L21" s="11" t="s">
        <v>317</v>
      </c>
      <c r="M21" s="11" t="s">
        <v>4633</v>
      </c>
      <c r="N21" s="11" t="s">
        <v>4634</v>
      </c>
      <c r="O21" s="11" t="s">
        <v>2123</v>
      </c>
      <c r="P21" s="11" t="s">
        <v>2114</v>
      </c>
      <c r="Q21" s="11" t="s">
        <v>1468</v>
      </c>
      <c r="R21" s="11" t="s">
        <v>4758</v>
      </c>
      <c r="S21" s="11" t="s">
        <v>4759</v>
      </c>
      <c r="T21" s="11" t="s">
        <v>4760</v>
      </c>
      <c r="U21" s="11" t="s">
        <v>4761</v>
      </c>
      <c r="V21" s="11" t="s">
        <v>4762</v>
      </c>
      <c r="W21" s="11" t="s">
        <v>2260</v>
      </c>
      <c r="X21" s="13">
        <v>3</v>
      </c>
      <c r="Y21" s="11" t="s">
        <v>4758</v>
      </c>
      <c r="Z21" s="11" t="s">
        <v>4759</v>
      </c>
      <c r="AA21" s="11" t="s">
        <v>4760</v>
      </c>
      <c r="AB21" s="11" t="s">
        <v>4763</v>
      </c>
      <c r="AC21" s="11" t="s">
        <v>4764</v>
      </c>
      <c r="AD21" s="11" t="s">
        <v>4765</v>
      </c>
      <c r="AE21" s="11" t="s">
        <v>4764</v>
      </c>
      <c r="AF21" s="11" t="s">
        <v>4766</v>
      </c>
      <c r="AG21" s="11" t="s">
        <v>4767</v>
      </c>
      <c r="AH21" s="11" t="s">
        <v>4768</v>
      </c>
      <c r="AI21" s="11" t="s">
        <v>4769</v>
      </c>
      <c r="AJ21" s="11" t="s">
        <v>3627</v>
      </c>
      <c r="AK21" s="11" t="s">
        <v>4770</v>
      </c>
      <c r="AL21" s="11" t="s">
        <v>185</v>
      </c>
      <c r="AM21" s="11" t="s">
        <v>4490</v>
      </c>
      <c r="AN21" s="11" t="s">
        <v>2132</v>
      </c>
      <c r="AO21" s="11" t="s">
        <v>4584</v>
      </c>
      <c r="AP21" s="11" t="s">
        <v>4771</v>
      </c>
      <c r="AQ21" s="11" t="s">
        <v>4772</v>
      </c>
      <c r="AR21" s="11" t="s">
        <v>4465</v>
      </c>
      <c r="AS21" s="11" t="s">
        <v>4773</v>
      </c>
      <c r="AT21" s="11" t="s">
        <v>2114</v>
      </c>
      <c r="AU21" s="11" t="s">
        <v>4774</v>
      </c>
      <c r="AV21" s="13">
        <v>68</v>
      </c>
      <c r="AW21" s="11" t="s">
        <v>2134</v>
      </c>
      <c r="AX21" s="11" t="s">
        <v>4775</v>
      </c>
      <c r="AY21" s="11" t="s">
        <v>2276</v>
      </c>
      <c r="AZ21" s="11" t="s">
        <v>4776</v>
      </c>
      <c r="BA21" s="11" t="s">
        <v>4777</v>
      </c>
      <c r="BB21" s="11" t="s">
        <v>4778</v>
      </c>
      <c r="BC21" s="11" t="s">
        <v>375</v>
      </c>
      <c r="BD21" s="11" t="s">
        <v>1472</v>
      </c>
      <c r="BE21" s="11" t="s">
        <v>1472</v>
      </c>
      <c r="BF21" s="11" t="s">
        <v>1472</v>
      </c>
      <c r="BG21" s="11" t="s">
        <v>2247</v>
      </c>
      <c r="BH21" s="11" t="s">
        <v>2141</v>
      </c>
      <c r="BI21" s="13">
        <v>1</v>
      </c>
      <c r="BJ21" s="13">
        <v>100</v>
      </c>
      <c r="BK21" s="11" t="s">
        <v>1335</v>
      </c>
      <c r="BL21" s="11" t="s">
        <v>2114</v>
      </c>
      <c r="BM21" s="11" t="s">
        <v>2299</v>
      </c>
      <c r="BN21" s="11" t="s">
        <v>4779</v>
      </c>
      <c r="BO21" s="13">
        <v>0</v>
      </c>
      <c r="BP21" s="13">
        <v>650</v>
      </c>
      <c r="BQ21" s="11" t="s">
        <v>4780</v>
      </c>
      <c r="BR21" s="11" t="s">
        <v>4781</v>
      </c>
      <c r="BS21" s="11" t="s">
        <v>4782</v>
      </c>
      <c r="BT21" s="11" t="s">
        <v>4783</v>
      </c>
    </row>
    <row r="22" spans="1:72" ht="13.5" customHeight="1">
      <c r="A22" s="11" t="s">
        <v>4561</v>
      </c>
      <c r="B22" s="11" t="s">
        <v>4784</v>
      </c>
      <c r="C22" s="11" t="s">
        <v>4563</v>
      </c>
      <c r="D22" s="11" t="s">
        <v>4441</v>
      </c>
      <c r="E22" s="11" t="s">
        <v>4564</v>
      </c>
      <c r="F22" s="11" t="s">
        <v>4565</v>
      </c>
      <c r="G22" s="11" t="s">
        <v>4542</v>
      </c>
      <c r="H22" s="12">
        <v>33507</v>
      </c>
      <c r="I22" s="11" t="s">
        <v>1434</v>
      </c>
      <c r="J22" s="11" t="s">
        <v>2118</v>
      </c>
      <c r="K22" s="11" t="s">
        <v>2206</v>
      </c>
      <c r="L22" s="11" t="s">
        <v>317</v>
      </c>
      <c r="M22" s="11" t="s">
        <v>4633</v>
      </c>
      <c r="N22" s="11" t="s">
        <v>4634</v>
      </c>
      <c r="O22" s="11" t="s">
        <v>2123</v>
      </c>
      <c r="P22" s="11" t="s">
        <v>2114</v>
      </c>
      <c r="Q22" s="11" t="s">
        <v>1468</v>
      </c>
      <c r="R22" s="11" t="s">
        <v>4785</v>
      </c>
      <c r="S22" s="11" t="s">
        <v>1501</v>
      </c>
      <c r="T22" s="11" t="s">
        <v>1501</v>
      </c>
      <c r="U22" s="11" t="s">
        <v>4786</v>
      </c>
      <c r="V22" s="11" t="s">
        <v>4787</v>
      </c>
      <c r="W22" s="11" t="s">
        <v>2260</v>
      </c>
      <c r="X22" s="13">
        <v>3</v>
      </c>
      <c r="Y22" s="11" t="s">
        <v>4785</v>
      </c>
      <c r="Z22" s="11" t="s">
        <v>2114</v>
      </c>
      <c r="AA22" s="11" t="s">
        <v>2114</v>
      </c>
      <c r="AB22" s="11" t="s">
        <v>4788</v>
      </c>
      <c r="AC22" s="11" t="s">
        <v>2114</v>
      </c>
      <c r="AD22" s="11" t="s">
        <v>2114</v>
      </c>
      <c r="AE22" s="11" t="s">
        <v>4788</v>
      </c>
      <c r="AF22" s="11" t="s">
        <v>4789</v>
      </c>
      <c r="AG22" s="11" t="s">
        <v>2114</v>
      </c>
      <c r="AH22" s="11" t="s">
        <v>2114</v>
      </c>
      <c r="AI22" s="11" t="s">
        <v>4789</v>
      </c>
      <c r="AJ22" s="11" t="s">
        <v>109</v>
      </c>
      <c r="AK22" s="11" t="s">
        <v>2114</v>
      </c>
      <c r="AL22" s="11" t="s">
        <v>2114</v>
      </c>
      <c r="AM22" s="11" t="s">
        <v>109</v>
      </c>
      <c r="AN22" s="11" t="s">
        <v>2132</v>
      </c>
      <c r="AO22" s="11" t="s">
        <v>4604</v>
      </c>
      <c r="AP22" s="11" t="s">
        <v>4790</v>
      </c>
      <c r="AQ22" s="11" t="s">
        <v>4791</v>
      </c>
      <c r="AR22" s="11" t="s">
        <v>4670</v>
      </c>
      <c r="AS22" s="11" t="s">
        <v>4792</v>
      </c>
      <c r="AT22" s="11" t="s">
        <v>2114</v>
      </c>
      <c r="AU22" s="11" t="s">
        <v>4790</v>
      </c>
      <c r="AV22" s="13">
        <v>68</v>
      </c>
      <c r="AW22" s="11" t="s">
        <v>2134</v>
      </c>
      <c r="AX22" s="11" t="s">
        <v>4775</v>
      </c>
      <c r="AY22" s="11" t="s">
        <v>2276</v>
      </c>
      <c r="AZ22" s="11" t="s">
        <v>4793</v>
      </c>
      <c r="BA22" s="11" t="s">
        <v>4794</v>
      </c>
      <c r="BB22" s="11" t="s">
        <v>4795</v>
      </c>
      <c r="BC22" s="11" t="s">
        <v>375</v>
      </c>
      <c r="BD22" s="11" t="s">
        <v>1472</v>
      </c>
      <c r="BE22" s="11" t="s">
        <v>1472</v>
      </c>
      <c r="BF22" s="11" t="s">
        <v>1472</v>
      </c>
      <c r="BG22" s="11" t="s">
        <v>2140</v>
      </c>
      <c r="BH22" s="11" t="s">
        <v>2141</v>
      </c>
      <c r="BI22" s="13">
        <v>1</v>
      </c>
      <c r="BJ22" s="13">
        <v>100</v>
      </c>
      <c r="BK22" s="11" t="s">
        <v>1335</v>
      </c>
      <c r="BL22" s="11" t="s">
        <v>2114</v>
      </c>
      <c r="BM22" s="11" t="s">
        <v>2299</v>
      </c>
      <c r="BN22" s="11" t="s">
        <v>4779</v>
      </c>
      <c r="BO22" s="13">
        <v>0</v>
      </c>
      <c r="BP22" s="13">
        <v>650</v>
      </c>
      <c r="BQ22" s="11" t="s">
        <v>4796</v>
      </c>
      <c r="BR22" s="11" t="s">
        <v>2114</v>
      </c>
      <c r="BS22" s="11" t="s">
        <v>2114</v>
      </c>
      <c r="BT22" s="11" t="s">
        <v>4797</v>
      </c>
    </row>
    <row r="23" spans="1:72" ht="13.5" customHeight="1">
      <c r="A23" s="11" t="s">
        <v>4561</v>
      </c>
      <c r="B23" s="11" t="s">
        <v>4798</v>
      </c>
      <c r="C23" s="11" t="s">
        <v>4563</v>
      </c>
      <c r="D23" s="11" t="s">
        <v>4441</v>
      </c>
      <c r="E23" s="11" t="s">
        <v>4564</v>
      </c>
      <c r="F23" s="11" t="s">
        <v>4565</v>
      </c>
      <c r="G23" s="11" t="s">
        <v>4542</v>
      </c>
      <c r="H23" s="12">
        <v>33507</v>
      </c>
      <c r="I23" s="11" t="s">
        <v>1434</v>
      </c>
      <c r="J23" s="11" t="s">
        <v>2118</v>
      </c>
      <c r="K23" s="11" t="s">
        <v>2206</v>
      </c>
      <c r="L23" s="11" t="s">
        <v>317</v>
      </c>
      <c r="M23" s="11" t="s">
        <v>4633</v>
      </c>
      <c r="N23" s="11" t="s">
        <v>4634</v>
      </c>
      <c r="O23" s="11" t="s">
        <v>2123</v>
      </c>
      <c r="P23" s="11" t="s">
        <v>2114</v>
      </c>
      <c r="Q23" s="11" t="s">
        <v>1468</v>
      </c>
      <c r="R23" s="11" t="s">
        <v>4799</v>
      </c>
      <c r="S23" s="11" t="s">
        <v>1501</v>
      </c>
      <c r="T23" s="11" t="s">
        <v>1501</v>
      </c>
      <c r="U23" s="11" t="s">
        <v>4800</v>
      </c>
      <c r="V23" s="11" t="s">
        <v>4801</v>
      </c>
      <c r="W23" s="11" t="s">
        <v>2260</v>
      </c>
      <c r="X23" s="13">
        <v>3</v>
      </c>
      <c r="Y23" s="11" t="s">
        <v>4799</v>
      </c>
      <c r="Z23" s="11" t="s">
        <v>2114</v>
      </c>
      <c r="AA23" s="11" t="s">
        <v>2114</v>
      </c>
      <c r="AB23" s="11" t="s">
        <v>4802</v>
      </c>
      <c r="AC23" s="11" t="s">
        <v>2114</v>
      </c>
      <c r="AD23" s="11" t="s">
        <v>2114</v>
      </c>
      <c r="AE23" s="11" t="s">
        <v>4802</v>
      </c>
      <c r="AF23" s="11" t="s">
        <v>4803</v>
      </c>
      <c r="AG23" s="11" t="s">
        <v>2114</v>
      </c>
      <c r="AH23" s="11" t="s">
        <v>2114</v>
      </c>
      <c r="AI23" s="11" t="s">
        <v>4803</v>
      </c>
      <c r="AJ23" s="11" t="s">
        <v>93</v>
      </c>
      <c r="AK23" s="11" t="s">
        <v>2114</v>
      </c>
      <c r="AL23" s="11" t="s">
        <v>2114</v>
      </c>
      <c r="AM23" s="11" t="s">
        <v>93</v>
      </c>
      <c r="AN23" s="11" t="s">
        <v>2132</v>
      </c>
      <c r="AO23" s="11" t="s">
        <v>4604</v>
      </c>
      <c r="AP23" s="11" t="s">
        <v>4804</v>
      </c>
      <c r="AQ23" s="11" t="s">
        <v>4791</v>
      </c>
      <c r="AR23" s="11" t="s">
        <v>4670</v>
      </c>
      <c r="AS23" s="11" t="s">
        <v>4792</v>
      </c>
      <c r="AT23" s="11" t="s">
        <v>2114</v>
      </c>
      <c r="AU23" s="11" t="s">
        <v>4804</v>
      </c>
      <c r="AV23" s="13">
        <v>68</v>
      </c>
      <c r="AW23" s="11" t="s">
        <v>2134</v>
      </c>
      <c r="AX23" s="11" t="s">
        <v>4775</v>
      </c>
      <c r="AY23" s="11" t="s">
        <v>2276</v>
      </c>
      <c r="AZ23" s="11" t="s">
        <v>4793</v>
      </c>
      <c r="BA23" s="11" t="s">
        <v>4794</v>
      </c>
      <c r="BB23" s="11" t="s">
        <v>4795</v>
      </c>
      <c r="BC23" s="11" t="s">
        <v>375</v>
      </c>
      <c r="BD23" s="11" t="s">
        <v>1472</v>
      </c>
      <c r="BE23" s="11" t="s">
        <v>1472</v>
      </c>
      <c r="BF23" s="11" t="s">
        <v>1472</v>
      </c>
      <c r="BG23" s="11" t="s">
        <v>2140</v>
      </c>
      <c r="BH23" s="11" t="s">
        <v>2141</v>
      </c>
      <c r="BI23" s="13">
        <v>1</v>
      </c>
      <c r="BJ23" s="13">
        <v>100</v>
      </c>
      <c r="BK23" s="11" t="s">
        <v>1335</v>
      </c>
      <c r="BL23" s="11" t="s">
        <v>2114</v>
      </c>
      <c r="BM23" s="11" t="s">
        <v>2299</v>
      </c>
      <c r="BN23" s="11" t="s">
        <v>4779</v>
      </c>
      <c r="BO23" s="13">
        <v>0</v>
      </c>
      <c r="BP23" s="13">
        <v>650</v>
      </c>
      <c r="BQ23" s="11" t="s">
        <v>4805</v>
      </c>
      <c r="BR23" s="11" t="s">
        <v>2114</v>
      </c>
      <c r="BS23" s="11" t="s">
        <v>2114</v>
      </c>
      <c r="BT23" s="11" t="s">
        <v>4806</v>
      </c>
    </row>
    <row r="24" spans="1:72" ht="13.5" customHeight="1">
      <c r="A24" s="11" t="s">
        <v>4561</v>
      </c>
      <c r="B24" s="11" t="s">
        <v>4807</v>
      </c>
      <c r="C24" s="11" t="s">
        <v>4563</v>
      </c>
      <c r="D24" s="11" t="s">
        <v>4441</v>
      </c>
      <c r="E24" s="11" t="s">
        <v>4564</v>
      </c>
      <c r="F24" s="11" t="s">
        <v>4565</v>
      </c>
      <c r="G24" s="11" t="s">
        <v>4542</v>
      </c>
      <c r="H24" s="12">
        <v>33507</v>
      </c>
      <c r="I24" s="11" t="s">
        <v>1434</v>
      </c>
      <c r="J24" s="11" t="s">
        <v>2118</v>
      </c>
      <c r="K24" s="11" t="s">
        <v>2206</v>
      </c>
      <c r="L24" s="11" t="s">
        <v>317</v>
      </c>
      <c r="M24" s="11" t="s">
        <v>4633</v>
      </c>
      <c r="N24" s="11" t="s">
        <v>4634</v>
      </c>
      <c r="O24" s="11" t="s">
        <v>2123</v>
      </c>
      <c r="P24" s="11" t="s">
        <v>2114</v>
      </c>
      <c r="Q24" s="11" t="s">
        <v>1468</v>
      </c>
      <c r="R24" s="11" t="s">
        <v>4808</v>
      </c>
      <c r="S24" s="11" t="s">
        <v>1501</v>
      </c>
      <c r="T24" s="11" t="s">
        <v>1501</v>
      </c>
      <c r="U24" s="11" t="s">
        <v>4809</v>
      </c>
      <c r="V24" s="11" t="s">
        <v>4810</v>
      </c>
      <c r="W24" s="11" t="s">
        <v>2260</v>
      </c>
      <c r="X24" s="13">
        <v>3</v>
      </c>
      <c r="Y24" s="11" t="s">
        <v>4808</v>
      </c>
      <c r="Z24" s="11" t="s">
        <v>2114</v>
      </c>
      <c r="AA24" s="11" t="s">
        <v>2114</v>
      </c>
      <c r="AB24" s="11" t="s">
        <v>4811</v>
      </c>
      <c r="AC24" s="11" t="s">
        <v>2114</v>
      </c>
      <c r="AD24" s="11" t="s">
        <v>2114</v>
      </c>
      <c r="AE24" s="11" t="s">
        <v>4811</v>
      </c>
      <c r="AF24" s="11" t="s">
        <v>4812</v>
      </c>
      <c r="AG24" s="11" t="s">
        <v>2114</v>
      </c>
      <c r="AH24" s="11" t="s">
        <v>2114</v>
      </c>
      <c r="AI24" s="11" t="s">
        <v>4812</v>
      </c>
      <c r="AJ24" s="11" t="s">
        <v>4813</v>
      </c>
      <c r="AK24" s="11" t="s">
        <v>2114</v>
      </c>
      <c r="AL24" s="11" t="s">
        <v>2114</v>
      </c>
      <c r="AM24" s="11" t="s">
        <v>4813</v>
      </c>
      <c r="AN24" s="11" t="s">
        <v>2132</v>
      </c>
      <c r="AO24" s="11" t="s">
        <v>4604</v>
      </c>
      <c r="AP24" s="11" t="s">
        <v>4814</v>
      </c>
      <c r="AQ24" s="11" t="s">
        <v>4791</v>
      </c>
      <c r="AR24" s="11" t="s">
        <v>4670</v>
      </c>
      <c r="AS24" s="11" t="s">
        <v>4792</v>
      </c>
      <c r="AT24" s="11" t="s">
        <v>2114</v>
      </c>
      <c r="AU24" s="11" t="s">
        <v>4814</v>
      </c>
      <c r="AV24" s="13">
        <v>68</v>
      </c>
      <c r="AW24" s="11" t="s">
        <v>2134</v>
      </c>
      <c r="AX24" s="11" t="s">
        <v>4775</v>
      </c>
      <c r="AY24" s="11" t="s">
        <v>2276</v>
      </c>
      <c r="AZ24" s="11" t="s">
        <v>4793</v>
      </c>
      <c r="BA24" s="11" t="s">
        <v>4794</v>
      </c>
      <c r="BB24" s="11" t="s">
        <v>4795</v>
      </c>
      <c r="BC24" s="11" t="s">
        <v>375</v>
      </c>
      <c r="BD24" s="11" t="s">
        <v>1472</v>
      </c>
      <c r="BE24" s="11" t="s">
        <v>1472</v>
      </c>
      <c r="BF24" s="11" t="s">
        <v>1472</v>
      </c>
      <c r="BG24" s="11" t="s">
        <v>2140</v>
      </c>
      <c r="BH24" s="11" t="s">
        <v>2141</v>
      </c>
      <c r="BI24" s="13">
        <v>1</v>
      </c>
      <c r="BJ24" s="13">
        <v>100</v>
      </c>
      <c r="BK24" s="11" t="s">
        <v>1335</v>
      </c>
      <c r="BL24" s="11" t="s">
        <v>2114</v>
      </c>
      <c r="BM24" s="11" t="s">
        <v>2299</v>
      </c>
      <c r="BN24" s="11" t="s">
        <v>4779</v>
      </c>
      <c r="BO24" s="13">
        <v>0</v>
      </c>
      <c r="BP24" s="13">
        <v>650</v>
      </c>
      <c r="BQ24" s="11" t="s">
        <v>4815</v>
      </c>
      <c r="BR24" s="11" t="s">
        <v>2114</v>
      </c>
      <c r="BS24" s="11" t="s">
        <v>2114</v>
      </c>
      <c r="BT24" s="11" t="s">
        <v>4816</v>
      </c>
    </row>
    <row r="25" spans="1:72" ht="13.5" customHeight="1">
      <c r="A25" s="11" t="s">
        <v>4561</v>
      </c>
      <c r="B25" s="11" t="s">
        <v>4817</v>
      </c>
      <c r="C25" s="11" t="s">
        <v>4563</v>
      </c>
      <c r="D25" s="11" t="s">
        <v>4441</v>
      </c>
      <c r="E25" s="11" t="s">
        <v>4564</v>
      </c>
      <c r="F25" s="11" t="s">
        <v>4565</v>
      </c>
      <c r="G25" s="11" t="s">
        <v>4542</v>
      </c>
      <c r="H25" s="12">
        <v>33506</v>
      </c>
      <c r="I25" s="11" t="s">
        <v>1434</v>
      </c>
      <c r="J25" s="11" t="s">
        <v>2118</v>
      </c>
      <c r="K25" s="11" t="s">
        <v>2206</v>
      </c>
      <c r="L25" s="11" t="s">
        <v>317</v>
      </c>
      <c r="M25" s="11" t="s">
        <v>4633</v>
      </c>
      <c r="N25" s="11" t="s">
        <v>4634</v>
      </c>
      <c r="O25" s="11" t="s">
        <v>2123</v>
      </c>
      <c r="P25" s="11" t="s">
        <v>2114</v>
      </c>
      <c r="Q25" s="11" t="s">
        <v>1468</v>
      </c>
      <c r="R25" s="11" t="s">
        <v>4818</v>
      </c>
      <c r="S25" s="11" t="s">
        <v>4819</v>
      </c>
      <c r="T25" s="11" t="s">
        <v>4820</v>
      </c>
      <c r="U25" s="11" t="s">
        <v>4821</v>
      </c>
      <c r="V25" s="11" t="s">
        <v>4822</v>
      </c>
      <c r="W25" s="11" t="s">
        <v>2260</v>
      </c>
      <c r="X25" s="13">
        <v>3</v>
      </c>
      <c r="Y25" s="11" t="s">
        <v>4818</v>
      </c>
      <c r="Z25" s="11" t="s">
        <v>4819</v>
      </c>
      <c r="AA25" s="11" t="s">
        <v>4820</v>
      </c>
      <c r="AB25" s="11" t="s">
        <v>4823</v>
      </c>
      <c r="AC25" s="11" t="s">
        <v>4823</v>
      </c>
      <c r="AD25" s="11" t="s">
        <v>4824</v>
      </c>
      <c r="AE25" s="11" t="s">
        <v>4825</v>
      </c>
      <c r="AF25" s="11" t="s">
        <v>4826</v>
      </c>
      <c r="AG25" s="11" t="s">
        <v>4827</v>
      </c>
      <c r="AH25" s="11" t="s">
        <v>4828</v>
      </c>
      <c r="AI25" s="11" t="s">
        <v>4829</v>
      </c>
      <c r="AJ25" s="11" t="s">
        <v>4830</v>
      </c>
      <c r="AK25" s="11" t="s">
        <v>4830</v>
      </c>
      <c r="AL25" s="11" t="s">
        <v>4831</v>
      </c>
      <c r="AM25" s="11" t="s">
        <v>4832</v>
      </c>
      <c r="AN25" s="11" t="s">
        <v>2132</v>
      </c>
      <c r="AO25" s="11" t="s">
        <v>4584</v>
      </c>
      <c r="AP25" s="11" t="s">
        <v>4833</v>
      </c>
      <c r="AQ25" s="11" t="s">
        <v>4834</v>
      </c>
      <c r="AR25" s="11" t="s">
        <v>4835</v>
      </c>
      <c r="AS25" s="11" t="s">
        <v>4836</v>
      </c>
      <c r="AT25" s="11" t="s">
        <v>2114</v>
      </c>
      <c r="AU25" s="11" t="s">
        <v>4837</v>
      </c>
      <c r="AV25" s="13">
        <v>68</v>
      </c>
      <c r="AW25" s="11" t="s">
        <v>2134</v>
      </c>
      <c r="AX25" s="11" t="s">
        <v>4775</v>
      </c>
      <c r="AY25" s="11" t="s">
        <v>2276</v>
      </c>
      <c r="AZ25" s="11" t="s">
        <v>4838</v>
      </c>
      <c r="BA25" s="11" t="s">
        <v>4839</v>
      </c>
      <c r="BB25" s="11" t="s">
        <v>4840</v>
      </c>
      <c r="BC25" s="11" t="s">
        <v>375</v>
      </c>
      <c r="BD25" s="11" t="s">
        <v>1472</v>
      </c>
      <c r="BE25" s="11" t="s">
        <v>1472</v>
      </c>
      <c r="BF25" s="11" t="s">
        <v>1472</v>
      </c>
      <c r="BG25" s="11" t="s">
        <v>2247</v>
      </c>
      <c r="BH25" s="11" t="s">
        <v>2141</v>
      </c>
      <c r="BI25" s="13">
        <v>1</v>
      </c>
      <c r="BJ25" s="13">
        <v>100</v>
      </c>
      <c r="BK25" s="11" t="s">
        <v>1335</v>
      </c>
      <c r="BL25" s="11" t="s">
        <v>2114</v>
      </c>
      <c r="BM25" s="11" t="s">
        <v>2299</v>
      </c>
      <c r="BN25" s="11" t="s">
        <v>4779</v>
      </c>
      <c r="BO25" s="13">
        <v>0</v>
      </c>
      <c r="BP25" s="13">
        <v>650</v>
      </c>
      <c r="BQ25" s="11" t="s">
        <v>4841</v>
      </c>
      <c r="BR25" s="11" t="s">
        <v>4842</v>
      </c>
      <c r="BS25" s="11" t="s">
        <v>4843</v>
      </c>
      <c r="BT25" s="11" t="s">
        <v>4844</v>
      </c>
    </row>
    <row r="26" spans="1:72" ht="13.5" customHeight="1">
      <c r="A26" s="11" t="s">
        <v>4561</v>
      </c>
      <c r="B26" s="11" t="s">
        <v>4845</v>
      </c>
      <c r="C26" s="11" t="s">
        <v>4563</v>
      </c>
      <c r="D26" s="11" t="s">
        <v>4441</v>
      </c>
      <c r="E26" s="11" t="s">
        <v>4564</v>
      </c>
      <c r="F26" s="11" t="s">
        <v>4565</v>
      </c>
      <c r="G26" s="11" t="s">
        <v>4542</v>
      </c>
      <c r="H26" s="12">
        <v>33506</v>
      </c>
      <c r="I26" s="11" t="s">
        <v>1434</v>
      </c>
      <c r="J26" s="11" t="s">
        <v>2118</v>
      </c>
      <c r="K26" s="11" t="s">
        <v>2206</v>
      </c>
      <c r="L26" s="11" t="s">
        <v>317</v>
      </c>
      <c r="M26" s="11" t="s">
        <v>4633</v>
      </c>
      <c r="N26" s="11" t="s">
        <v>4634</v>
      </c>
      <c r="O26" s="11" t="s">
        <v>2123</v>
      </c>
      <c r="P26" s="11" t="s">
        <v>2114</v>
      </c>
      <c r="Q26" s="11" t="s">
        <v>1468</v>
      </c>
      <c r="R26" s="11" t="s">
        <v>4846</v>
      </c>
      <c r="S26" s="11" t="s">
        <v>1501</v>
      </c>
      <c r="T26" s="11" t="s">
        <v>1501</v>
      </c>
      <c r="U26" s="11" t="s">
        <v>4847</v>
      </c>
      <c r="V26" s="11" t="s">
        <v>4848</v>
      </c>
      <c r="W26" s="11" t="s">
        <v>2260</v>
      </c>
      <c r="X26" s="13">
        <v>3</v>
      </c>
      <c r="Y26" s="11" t="s">
        <v>4846</v>
      </c>
      <c r="Z26" s="11" t="s">
        <v>2114</v>
      </c>
      <c r="AA26" s="11" t="s">
        <v>2114</v>
      </c>
      <c r="AB26" s="11" t="s">
        <v>4849</v>
      </c>
      <c r="AC26" s="11" t="s">
        <v>2114</v>
      </c>
      <c r="AD26" s="11" t="s">
        <v>2114</v>
      </c>
      <c r="AE26" s="11" t="s">
        <v>4849</v>
      </c>
      <c r="AF26" s="11" t="s">
        <v>4850</v>
      </c>
      <c r="AG26" s="11" t="s">
        <v>2114</v>
      </c>
      <c r="AH26" s="11" t="s">
        <v>2114</v>
      </c>
      <c r="AI26" s="11" t="s">
        <v>4850</v>
      </c>
      <c r="AJ26" s="11" t="s">
        <v>4851</v>
      </c>
      <c r="AK26" s="11" t="s">
        <v>2114</v>
      </c>
      <c r="AL26" s="11" t="s">
        <v>2114</v>
      </c>
      <c r="AM26" s="11" t="s">
        <v>4851</v>
      </c>
      <c r="AN26" s="11" t="s">
        <v>2132</v>
      </c>
      <c r="AO26" s="11" t="s">
        <v>4604</v>
      </c>
      <c r="AP26" s="11" t="s">
        <v>4852</v>
      </c>
      <c r="AQ26" s="11" t="s">
        <v>4835</v>
      </c>
      <c r="AR26" s="11" t="s">
        <v>4853</v>
      </c>
      <c r="AS26" s="11" t="s">
        <v>4835</v>
      </c>
      <c r="AT26" s="11" t="s">
        <v>2114</v>
      </c>
      <c r="AU26" s="11" t="s">
        <v>4852</v>
      </c>
      <c r="AV26" s="13">
        <v>68</v>
      </c>
      <c r="AW26" s="11" t="s">
        <v>2134</v>
      </c>
      <c r="AX26" s="11" t="s">
        <v>4775</v>
      </c>
      <c r="AY26" s="11" t="s">
        <v>2276</v>
      </c>
      <c r="AZ26" s="11" t="s">
        <v>4854</v>
      </c>
      <c r="BA26" s="11" t="s">
        <v>4855</v>
      </c>
      <c r="BB26" s="11" t="s">
        <v>4854</v>
      </c>
      <c r="BC26" s="11" t="s">
        <v>375</v>
      </c>
      <c r="BD26" s="11" t="s">
        <v>1472</v>
      </c>
      <c r="BE26" s="11" t="s">
        <v>1472</v>
      </c>
      <c r="BF26" s="11" t="s">
        <v>1472</v>
      </c>
      <c r="BG26" s="11" t="s">
        <v>2140</v>
      </c>
      <c r="BH26" s="11" t="s">
        <v>2141</v>
      </c>
      <c r="BI26" s="13">
        <v>1</v>
      </c>
      <c r="BJ26" s="13">
        <v>100</v>
      </c>
      <c r="BK26" s="11" t="s">
        <v>1335</v>
      </c>
      <c r="BL26" s="11" t="s">
        <v>2114</v>
      </c>
      <c r="BM26" s="11" t="s">
        <v>2299</v>
      </c>
      <c r="BN26" s="11" t="s">
        <v>4779</v>
      </c>
      <c r="BO26" s="13">
        <v>0</v>
      </c>
      <c r="BP26" s="13">
        <v>650</v>
      </c>
      <c r="BQ26" s="11" t="s">
        <v>4658</v>
      </c>
      <c r="BR26" s="11" t="s">
        <v>2114</v>
      </c>
      <c r="BS26" s="11" t="s">
        <v>2114</v>
      </c>
      <c r="BT26" s="11" t="s">
        <v>4856</v>
      </c>
    </row>
    <row r="27" spans="1:72" ht="13.5" customHeight="1">
      <c r="A27" s="11" t="s">
        <v>4561</v>
      </c>
      <c r="B27" s="11" t="s">
        <v>4857</v>
      </c>
      <c r="C27" s="11" t="s">
        <v>4563</v>
      </c>
      <c r="D27" s="11" t="s">
        <v>4441</v>
      </c>
      <c r="E27" s="11" t="s">
        <v>4564</v>
      </c>
      <c r="F27" s="11" t="s">
        <v>4565</v>
      </c>
      <c r="G27" s="11" t="s">
        <v>4542</v>
      </c>
      <c r="H27" s="12">
        <v>33506</v>
      </c>
      <c r="I27" s="11" t="s">
        <v>1434</v>
      </c>
      <c r="J27" s="11" t="s">
        <v>2118</v>
      </c>
      <c r="K27" s="11" t="s">
        <v>2206</v>
      </c>
      <c r="L27" s="11" t="s">
        <v>317</v>
      </c>
      <c r="M27" s="11" t="s">
        <v>4633</v>
      </c>
      <c r="N27" s="11" t="s">
        <v>4634</v>
      </c>
      <c r="O27" s="11" t="s">
        <v>2123</v>
      </c>
      <c r="P27" s="11" t="s">
        <v>2114</v>
      </c>
      <c r="Q27" s="11" t="s">
        <v>1468</v>
      </c>
      <c r="R27" s="11" t="s">
        <v>4858</v>
      </c>
      <c r="S27" s="11" t="s">
        <v>1501</v>
      </c>
      <c r="T27" s="11" t="s">
        <v>1501</v>
      </c>
      <c r="U27" s="11" t="s">
        <v>4858</v>
      </c>
      <c r="V27" s="11" t="s">
        <v>4859</v>
      </c>
      <c r="W27" s="11" t="s">
        <v>2260</v>
      </c>
      <c r="X27" s="13">
        <v>3</v>
      </c>
      <c r="Y27" s="11" t="s">
        <v>4858</v>
      </c>
      <c r="Z27" s="11" t="s">
        <v>2114</v>
      </c>
      <c r="AA27" s="11" t="s">
        <v>2114</v>
      </c>
      <c r="AB27" s="11" t="s">
        <v>4860</v>
      </c>
      <c r="AC27" s="11" t="s">
        <v>2114</v>
      </c>
      <c r="AD27" s="11" t="s">
        <v>2114</v>
      </c>
      <c r="AE27" s="11" t="s">
        <v>4860</v>
      </c>
      <c r="AF27" s="11" t="s">
        <v>4861</v>
      </c>
      <c r="AG27" s="11" t="s">
        <v>2114</v>
      </c>
      <c r="AH27" s="11" t="s">
        <v>2114</v>
      </c>
      <c r="AI27" s="11" t="s">
        <v>4861</v>
      </c>
      <c r="AJ27" s="11" t="s">
        <v>4862</v>
      </c>
      <c r="AK27" s="11" t="s">
        <v>2114</v>
      </c>
      <c r="AL27" s="11" t="s">
        <v>2114</v>
      </c>
      <c r="AM27" s="11" t="s">
        <v>4862</v>
      </c>
      <c r="AN27" s="11" t="s">
        <v>2132</v>
      </c>
      <c r="AO27" s="11" t="s">
        <v>4604</v>
      </c>
      <c r="AP27" s="11" t="s">
        <v>4863</v>
      </c>
      <c r="AQ27" s="11" t="s">
        <v>4835</v>
      </c>
      <c r="AR27" s="11" t="s">
        <v>4853</v>
      </c>
      <c r="AS27" s="11" t="s">
        <v>4835</v>
      </c>
      <c r="AT27" s="11" t="s">
        <v>2114</v>
      </c>
      <c r="AU27" s="11" t="s">
        <v>4863</v>
      </c>
      <c r="AV27" s="13">
        <v>68</v>
      </c>
      <c r="AW27" s="11" t="s">
        <v>2134</v>
      </c>
      <c r="AX27" s="11" t="s">
        <v>4775</v>
      </c>
      <c r="AY27" s="11" t="s">
        <v>2276</v>
      </c>
      <c r="AZ27" s="11" t="s">
        <v>4854</v>
      </c>
      <c r="BA27" s="11" t="s">
        <v>4855</v>
      </c>
      <c r="BB27" s="11" t="s">
        <v>4854</v>
      </c>
      <c r="BC27" s="11" t="s">
        <v>375</v>
      </c>
      <c r="BD27" s="11" t="s">
        <v>1472</v>
      </c>
      <c r="BE27" s="11" t="s">
        <v>1472</v>
      </c>
      <c r="BF27" s="11" t="s">
        <v>1472</v>
      </c>
      <c r="BG27" s="11" t="s">
        <v>2140</v>
      </c>
      <c r="BH27" s="11" t="s">
        <v>2141</v>
      </c>
      <c r="BI27" s="13">
        <v>1</v>
      </c>
      <c r="BJ27" s="13">
        <v>100</v>
      </c>
      <c r="BK27" s="11" t="s">
        <v>1335</v>
      </c>
      <c r="BL27" s="11" t="s">
        <v>2114</v>
      </c>
      <c r="BM27" s="11" t="s">
        <v>2299</v>
      </c>
      <c r="BN27" s="11" t="s">
        <v>4779</v>
      </c>
      <c r="BO27" s="13">
        <v>0</v>
      </c>
      <c r="BP27" s="13">
        <v>650</v>
      </c>
      <c r="BQ27" s="11" t="s">
        <v>4864</v>
      </c>
      <c r="BR27" s="11" t="s">
        <v>2114</v>
      </c>
      <c r="BS27" s="11" t="s">
        <v>2114</v>
      </c>
      <c r="BT27" s="11" t="s">
        <v>4865</v>
      </c>
    </row>
    <row r="28" spans="1:72" ht="13.5" customHeight="1">
      <c r="A28" s="11" t="s">
        <v>4561</v>
      </c>
      <c r="B28" s="11" t="s">
        <v>4866</v>
      </c>
      <c r="C28" s="11" t="s">
        <v>4563</v>
      </c>
      <c r="D28" s="11" t="s">
        <v>4441</v>
      </c>
      <c r="E28" s="11" t="s">
        <v>4564</v>
      </c>
      <c r="F28" s="11" t="s">
        <v>4565</v>
      </c>
      <c r="G28" s="11" t="s">
        <v>4542</v>
      </c>
      <c r="H28" s="12">
        <v>33506</v>
      </c>
      <c r="I28" s="11" t="s">
        <v>1434</v>
      </c>
      <c r="J28" s="11" t="s">
        <v>2118</v>
      </c>
      <c r="K28" s="11" t="s">
        <v>2206</v>
      </c>
      <c r="L28" s="11" t="s">
        <v>317</v>
      </c>
      <c r="M28" s="11" t="s">
        <v>4633</v>
      </c>
      <c r="N28" s="11" t="s">
        <v>4634</v>
      </c>
      <c r="O28" s="11" t="s">
        <v>2123</v>
      </c>
      <c r="P28" s="11" t="s">
        <v>2114</v>
      </c>
      <c r="Q28" s="11" t="s">
        <v>1468</v>
      </c>
      <c r="R28" s="11" t="s">
        <v>4867</v>
      </c>
      <c r="S28" s="11" t="s">
        <v>1501</v>
      </c>
      <c r="T28" s="11" t="s">
        <v>1501</v>
      </c>
      <c r="U28" s="11" t="s">
        <v>4868</v>
      </c>
      <c r="V28" s="11" t="s">
        <v>4869</v>
      </c>
      <c r="W28" s="11" t="s">
        <v>2260</v>
      </c>
      <c r="X28" s="13">
        <v>3</v>
      </c>
      <c r="Y28" s="11" t="s">
        <v>4867</v>
      </c>
      <c r="Z28" s="11" t="s">
        <v>2114</v>
      </c>
      <c r="AA28" s="11" t="s">
        <v>2114</v>
      </c>
      <c r="AB28" s="11" t="s">
        <v>4870</v>
      </c>
      <c r="AC28" s="11" t="s">
        <v>2114</v>
      </c>
      <c r="AD28" s="11" t="s">
        <v>2114</v>
      </c>
      <c r="AE28" s="11" t="s">
        <v>4870</v>
      </c>
      <c r="AF28" s="11" t="s">
        <v>4871</v>
      </c>
      <c r="AG28" s="11" t="s">
        <v>2114</v>
      </c>
      <c r="AH28" s="11" t="s">
        <v>2114</v>
      </c>
      <c r="AI28" s="11" t="s">
        <v>4871</v>
      </c>
      <c r="AJ28" s="11" t="s">
        <v>4872</v>
      </c>
      <c r="AK28" s="11" t="s">
        <v>2114</v>
      </c>
      <c r="AL28" s="11" t="s">
        <v>2114</v>
      </c>
      <c r="AM28" s="11" t="s">
        <v>4872</v>
      </c>
      <c r="AN28" s="11" t="s">
        <v>2132</v>
      </c>
      <c r="AO28" s="11" t="s">
        <v>4604</v>
      </c>
      <c r="AP28" s="11" t="s">
        <v>4873</v>
      </c>
      <c r="AQ28" s="11" t="s">
        <v>4835</v>
      </c>
      <c r="AR28" s="11" t="s">
        <v>4853</v>
      </c>
      <c r="AS28" s="11" t="s">
        <v>4835</v>
      </c>
      <c r="AT28" s="11" t="s">
        <v>2114</v>
      </c>
      <c r="AU28" s="11" t="s">
        <v>4873</v>
      </c>
      <c r="AV28" s="13">
        <v>68</v>
      </c>
      <c r="AW28" s="11" t="s">
        <v>2134</v>
      </c>
      <c r="AX28" s="11" t="s">
        <v>4775</v>
      </c>
      <c r="AY28" s="11" t="s">
        <v>2276</v>
      </c>
      <c r="AZ28" s="11" t="s">
        <v>4854</v>
      </c>
      <c r="BA28" s="11" t="s">
        <v>4855</v>
      </c>
      <c r="BB28" s="11" t="s">
        <v>4854</v>
      </c>
      <c r="BC28" s="11" t="s">
        <v>375</v>
      </c>
      <c r="BD28" s="11" t="s">
        <v>1472</v>
      </c>
      <c r="BE28" s="11" t="s">
        <v>1472</v>
      </c>
      <c r="BF28" s="11" t="s">
        <v>1472</v>
      </c>
      <c r="BG28" s="11" t="s">
        <v>2140</v>
      </c>
      <c r="BH28" s="11" t="s">
        <v>2141</v>
      </c>
      <c r="BI28" s="13">
        <v>1</v>
      </c>
      <c r="BJ28" s="13">
        <v>100</v>
      </c>
      <c r="BK28" s="11" t="s">
        <v>1335</v>
      </c>
      <c r="BL28" s="11" t="s">
        <v>2114</v>
      </c>
      <c r="BM28" s="11" t="s">
        <v>2299</v>
      </c>
      <c r="BN28" s="11" t="s">
        <v>4779</v>
      </c>
      <c r="BO28" s="13">
        <v>0</v>
      </c>
      <c r="BP28" s="13">
        <v>650</v>
      </c>
      <c r="BQ28" s="11" t="s">
        <v>4874</v>
      </c>
      <c r="BR28" s="11" t="s">
        <v>2114</v>
      </c>
      <c r="BS28" s="11" t="s">
        <v>2114</v>
      </c>
      <c r="BT28" s="11" t="s">
        <v>4875</v>
      </c>
    </row>
    <row r="29" spans="1:72" ht="13.5" customHeight="1">
      <c r="A29" s="11" t="s">
        <v>4561</v>
      </c>
      <c r="B29" s="11" t="s">
        <v>4876</v>
      </c>
      <c r="C29" s="11" t="s">
        <v>4563</v>
      </c>
      <c r="D29" s="11" t="s">
        <v>4441</v>
      </c>
      <c r="E29" s="11" t="s">
        <v>4564</v>
      </c>
      <c r="F29" s="11" t="s">
        <v>4565</v>
      </c>
      <c r="G29" s="11" t="s">
        <v>4542</v>
      </c>
      <c r="H29" s="12">
        <v>33504</v>
      </c>
      <c r="I29" s="11" t="s">
        <v>2409</v>
      </c>
      <c r="J29" s="11" t="s">
        <v>2118</v>
      </c>
      <c r="K29" s="11" t="s">
        <v>2206</v>
      </c>
      <c r="L29" s="11" t="s">
        <v>317</v>
      </c>
      <c r="M29" s="11" t="s">
        <v>4566</v>
      </c>
      <c r="N29" s="11" t="s">
        <v>4567</v>
      </c>
      <c r="O29" s="11" t="s">
        <v>2123</v>
      </c>
      <c r="P29" s="11" t="s">
        <v>2114</v>
      </c>
      <c r="Q29" s="11" t="s">
        <v>1468</v>
      </c>
      <c r="R29" s="11" t="s">
        <v>4877</v>
      </c>
      <c r="S29" s="11" t="s">
        <v>1501</v>
      </c>
      <c r="T29" s="11" t="s">
        <v>1501</v>
      </c>
      <c r="U29" s="11" t="s">
        <v>4878</v>
      </c>
      <c r="V29" s="11" t="s">
        <v>4879</v>
      </c>
      <c r="W29" s="11" t="s">
        <v>2260</v>
      </c>
      <c r="X29" s="13">
        <v>3</v>
      </c>
      <c r="Y29" s="11" t="s">
        <v>4877</v>
      </c>
      <c r="Z29" s="11" t="s">
        <v>2114</v>
      </c>
      <c r="AA29" s="11" t="s">
        <v>2114</v>
      </c>
      <c r="AB29" s="11" t="s">
        <v>4880</v>
      </c>
      <c r="AC29" s="11" t="s">
        <v>2114</v>
      </c>
      <c r="AD29" s="11" t="s">
        <v>2114</v>
      </c>
      <c r="AE29" s="11" t="s">
        <v>4880</v>
      </c>
      <c r="AF29" s="11" t="s">
        <v>4766</v>
      </c>
      <c r="AG29" s="11" t="s">
        <v>2114</v>
      </c>
      <c r="AH29" s="11" t="s">
        <v>2114</v>
      </c>
      <c r="AI29" s="11" t="s">
        <v>4766</v>
      </c>
      <c r="AJ29" s="11" t="s">
        <v>2394</v>
      </c>
      <c r="AK29" s="11" t="s">
        <v>2114</v>
      </c>
      <c r="AL29" s="11" t="s">
        <v>2114</v>
      </c>
      <c r="AM29" s="11" t="s">
        <v>2394</v>
      </c>
      <c r="AN29" s="11" t="s">
        <v>2132</v>
      </c>
      <c r="AO29" s="11" t="s">
        <v>4604</v>
      </c>
      <c r="AP29" s="11" t="s">
        <v>4881</v>
      </c>
      <c r="AQ29" s="11" t="s">
        <v>4882</v>
      </c>
      <c r="AR29" s="11" t="s">
        <v>4606</v>
      </c>
      <c r="AS29" s="11" t="s">
        <v>4606</v>
      </c>
      <c r="AT29" s="11" t="s">
        <v>2114</v>
      </c>
      <c r="AU29" s="11" t="s">
        <v>4881</v>
      </c>
      <c r="AV29" s="13">
        <v>68</v>
      </c>
      <c r="AW29" s="11" t="s">
        <v>2134</v>
      </c>
      <c r="AX29" s="11" t="s">
        <v>4590</v>
      </c>
      <c r="AY29" s="11" t="s">
        <v>2276</v>
      </c>
      <c r="AZ29" s="11" t="s">
        <v>4883</v>
      </c>
      <c r="BA29" s="11" t="s">
        <v>4593</v>
      </c>
      <c r="BB29" s="11" t="s">
        <v>4593</v>
      </c>
      <c r="BC29" s="11" t="s">
        <v>375</v>
      </c>
      <c r="BD29" s="11" t="s">
        <v>1472</v>
      </c>
      <c r="BE29" s="11" t="s">
        <v>1472</v>
      </c>
      <c r="BF29" s="11" t="s">
        <v>1472</v>
      </c>
      <c r="BG29" s="11" t="s">
        <v>2140</v>
      </c>
      <c r="BH29" s="11" t="s">
        <v>2141</v>
      </c>
      <c r="BI29" s="13">
        <v>1</v>
      </c>
      <c r="BJ29" s="13">
        <v>100</v>
      </c>
      <c r="BK29" s="11" t="s">
        <v>1335</v>
      </c>
      <c r="BL29" s="11" t="s">
        <v>2114</v>
      </c>
      <c r="BM29" s="11" t="s">
        <v>2281</v>
      </c>
      <c r="BN29" s="11" t="s">
        <v>4884</v>
      </c>
      <c r="BO29" s="13">
        <v>0</v>
      </c>
      <c r="BP29" s="13">
        <v>660</v>
      </c>
      <c r="BQ29" s="11" t="s">
        <v>4780</v>
      </c>
      <c r="BR29" s="11" t="s">
        <v>2114</v>
      </c>
      <c r="BS29" s="11" t="s">
        <v>2114</v>
      </c>
      <c r="BT29" s="11" t="s">
        <v>4885</v>
      </c>
    </row>
    <row r="30" spans="1:72" ht="13.5" customHeight="1">
      <c r="A30" s="11" t="s">
        <v>4561</v>
      </c>
      <c r="B30" s="11" t="s">
        <v>4886</v>
      </c>
      <c r="C30" s="11" t="s">
        <v>4563</v>
      </c>
      <c r="D30" s="11" t="s">
        <v>4441</v>
      </c>
      <c r="E30" s="11" t="s">
        <v>4564</v>
      </c>
      <c r="F30" s="11" t="s">
        <v>4565</v>
      </c>
      <c r="G30" s="11" t="s">
        <v>4542</v>
      </c>
      <c r="H30" s="12">
        <v>33504</v>
      </c>
      <c r="I30" s="11" t="s">
        <v>2409</v>
      </c>
      <c r="J30" s="11" t="s">
        <v>2118</v>
      </c>
      <c r="K30" s="11" t="s">
        <v>2206</v>
      </c>
      <c r="L30" s="11" t="s">
        <v>317</v>
      </c>
      <c r="M30" s="11" t="s">
        <v>4566</v>
      </c>
      <c r="N30" s="11" t="s">
        <v>4567</v>
      </c>
      <c r="O30" s="11" t="s">
        <v>2123</v>
      </c>
      <c r="P30" s="11" t="s">
        <v>2114</v>
      </c>
      <c r="Q30" s="11" t="s">
        <v>1468</v>
      </c>
      <c r="R30" s="11" t="s">
        <v>4887</v>
      </c>
      <c r="S30" s="11" t="s">
        <v>1501</v>
      </c>
      <c r="T30" s="11" t="s">
        <v>1501</v>
      </c>
      <c r="U30" s="11" t="s">
        <v>4888</v>
      </c>
      <c r="V30" s="11" t="s">
        <v>4889</v>
      </c>
      <c r="W30" s="11" t="s">
        <v>2260</v>
      </c>
      <c r="X30" s="13">
        <v>3</v>
      </c>
      <c r="Y30" s="11" t="s">
        <v>4887</v>
      </c>
      <c r="Z30" s="11" t="s">
        <v>2114</v>
      </c>
      <c r="AA30" s="11" t="s">
        <v>2114</v>
      </c>
      <c r="AB30" s="11" t="s">
        <v>4890</v>
      </c>
      <c r="AC30" s="11" t="s">
        <v>2114</v>
      </c>
      <c r="AD30" s="11" t="s">
        <v>2114</v>
      </c>
      <c r="AE30" s="11" t="s">
        <v>4890</v>
      </c>
      <c r="AF30" s="11" t="s">
        <v>4891</v>
      </c>
      <c r="AG30" s="11" t="s">
        <v>2114</v>
      </c>
      <c r="AH30" s="11" t="s">
        <v>2114</v>
      </c>
      <c r="AI30" s="11" t="s">
        <v>4891</v>
      </c>
      <c r="AJ30" s="11" t="s">
        <v>4892</v>
      </c>
      <c r="AK30" s="11" t="s">
        <v>2114</v>
      </c>
      <c r="AL30" s="11" t="s">
        <v>2114</v>
      </c>
      <c r="AM30" s="11" t="s">
        <v>4892</v>
      </c>
      <c r="AN30" s="11" t="s">
        <v>2132</v>
      </c>
      <c r="AO30" s="11" t="s">
        <v>4604</v>
      </c>
      <c r="AP30" s="11" t="s">
        <v>4893</v>
      </c>
      <c r="AQ30" s="11" t="s">
        <v>4882</v>
      </c>
      <c r="AR30" s="11" t="s">
        <v>4606</v>
      </c>
      <c r="AS30" s="11" t="s">
        <v>4606</v>
      </c>
      <c r="AT30" s="11" t="s">
        <v>2114</v>
      </c>
      <c r="AU30" s="11" t="s">
        <v>4893</v>
      </c>
      <c r="AV30" s="13">
        <v>68</v>
      </c>
      <c r="AW30" s="11" t="s">
        <v>2134</v>
      </c>
      <c r="AX30" s="11" t="s">
        <v>4590</v>
      </c>
      <c r="AY30" s="11" t="s">
        <v>2276</v>
      </c>
      <c r="AZ30" s="11" t="s">
        <v>4883</v>
      </c>
      <c r="BA30" s="11" t="s">
        <v>4593</v>
      </c>
      <c r="BB30" s="11" t="s">
        <v>4593</v>
      </c>
      <c r="BC30" s="11" t="s">
        <v>375</v>
      </c>
      <c r="BD30" s="11" t="s">
        <v>1472</v>
      </c>
      <c r="BE30" s="11" t="s">
        <v>1472</v>
      </c>
      <c r="BF30" s="11" t="s">
        <v>1472</v>
      </c>
      <c r="BG30" s="11" t="s">
        <v>2140</v>
      </c>
      <c r="BH30" s="11" t="s">
        <v>2141</v>
      </c>
      <c r="BI30" s="13">
        <v>1</v>
      </c>
      <c r="BJ30" s="13">
        <v>100</v>
      </c>
      <c r="BK30" s="11" t="s">
        <v>1335</v>
      </c>
      <c r="BL30" s="11" t="s">
        <v>2114</v>
      </c>
      <c r="BM30" s="11" t="s">
        <v>2281</v>
      </c>
      <c r="BN30" s="11" t="s">
        <v>4884</v>
      </c>
      <c r="BO30" s="13">
        <v>0</v>
      </c>
      <c r="BP30" s="13">
        <v>660</v>
      </c>
      <c r="BQ30" s="11" t="s">
        <v>4894</v>
      </c>
      <c r="BR30" s="11" t="s">
        <v>2114</v>
      </c>
      <c r="BS30" s="11" t="s">
        <v>2114</v>
      </c>
      <c r="BT30" s="11" t="s">
        <v>4895</v>
      </c>
    </row>
    <row r="31" spans="1:72" ht="13.5" customHeight="1">
      <c r="A31" s="11" t="s">
        <v>4561</v>
      </c>
      <c r="B31" s="11" t="s">
        <v>4896</v>
      </c>
      <c r="C31" s="11" t="s">
        <v>4563</v>
      </c>
      <c r="D31" s="11" t="s">
        <v>4441</v>
      </c>
      <c r="E31" s="11" t="s">
        <v>4564</v>
      </c>
      <c r="F31" s="11" t="s">
        <v>4565</v>
      </c>
      <c r="G31" s="11" t="s">
        <v>4542</v>
      </c>
      <c r="H31" s="12">
        <v>33504</v>
      </c>
      <c r="I31" s="11" t="s">
        <v>2409</v>
      </c>
      <c r="J31" s="11" t="s">
        <v>2118</v>
      </c>
      <c r="K31" s="11" t="s">
        <v>2206</v>
      </c>
      <c r="L31" s="11" t="s">
        <v>317</v>
      </c>
      <c r="M31" s="11" t="s">
        <v>4566</v>
      </c>
      <c r="N31" s="11" t="s">
        <v>4567</v>
      </c>
      <c r="O31" s="11" t="s">
        <v>2123</v>
      </c>
      <c r="P31" s="11" t="s">
        <v>2114</v>
      </c>
      <c r="Q31" s="11" t="s">
        <v>1468</v>
      </c>
      <c r="R31" s="11" t="s">
        <v>4897</v>
      </c>
      <c r="S31" s="11" t="s">
        <v>1501</v>
      </c>
      <c r="T31" s="11" t="s">
        <v>1501</v>
      </c>
      <c r="U31" s="11" t="s">
        <v>4898</v>
      </c>
      <c r="V31" s="11" t="s">
        <v>4899</v>
      </c>
      <c r="W31" s="11" t="s">
        <v>2260</v>
      </c>
      <c r="X31" s="13">
        <v>3</v>
      </c>
      <c r="Y31" s="11" t="s">
        <v>4897</v>
      </c>
      <c r="Z31" s="11" t="s">
        <v>2114</v>
      </c>
      <c r="AA31" s="11" t="s">
        <v>2114</v>
      </c>
      <c r="AB31" s="11" t="s">
        <v>4575</v>
      </c>
      <c r="AC31" s="11" t="s">
        <v>2114</v>
      </c>
      <c r="AD31" s="11" t="s">
        <v>2114</v>
      </c>
      <c r="AE31" s="11" t="s">
        <v>4575</v>
      </c>
      <c r="AF31" s="11" t="s">
        <v>4579</v>
      </c>
      <c r="AG31" s="11" t="s">
        <v>2114</v>
      </c>
      <c r="AH31" s="11" t="s">
        <v>2114</v>
      </c>
      <c r="AI31" s="11" t="s">
        <v>4579</v>
      </c>
      <c r="AJ31" s="11" t="s">
        <v>4583</v>
      </c>
      <c r="AK31" s="11" t="s">
        <v>2114</v>
      </c>
      <c r="AL31" s="11" t="s">
        <v>2114</v>
      </c>
      <c r="AM31" s="11" t="s">
        <v>4583</v>
      </c>
      <c r="AN31" s="11" t="s">
        <v>2132</v>
      </c>
      <c r="AO31" s="11" t="s">
        <v>4604</v>
      </c>
      <c r="AP31" s="11" t="s">
        <v>4900</v>
      </c>
      <c r="AQ31" s="11" t="s">
        <v>4882</v>
      </c>
      <c r="AR31" s="11" t="s">
        <v>4606</v>
      </c>
      <c r="AS31" s="11" t="s">
        <v>4606</v>
      </c>
      <c r="AT31" s="11" t="s">
        <v>2114</v>
      </c>
      <c r="AU31" s="11" t="s">
        <v>4900</v>
      </c>
      <c r="AV31" s="13">
        <v>68</v>
      </c>
      <c r="AW31" s="11" t="s">
        <v>2134</v>
      </c>
      <c r="AX31" s="11" t="s">
        <v>4590</v>
      </c>
      <c r="AY31" s="11" t="s">
        <v>2276</v>
      </c>
      <c r="AZ31" s="11" t="s">
        <v>4883</v>
      </c>
      <c r="BA31" s="11" t="s">
        <v>4593</v>
      </c>
      <c r="BB31" s="11" t="s">
        <v>4593</v>
      </c>
      <c r="BC31" s="11" t="s">
        <v>375</v>
      </c>
      <c r="BD31" s="11" t="s">
        <v>1472</v>
      </c>
      <c r="BE31" s="11" t="s">
        <v>1472</v>
      </c>
      <c r="BF31" s="11" t="s">
        <v>1472</v>
      </c>
      <c r="BG31" s="11" t="s">
        <v>2140</v>
      </c>
      <c r="BH31" s="11" t="s">
        <v>2141</v>
      </c>
      <c r="BI31" s="13">
        <v>1</v>
      </c>
      <c r="BJ31" s="13">
        <v>100</v>
      </c>
      <c r="BK31" s="11" t="s">
        <v>1335</v>
      </c>
      <c r="BL31" s="11" t="s">
        <v>2114</v>
      </c>
      <c r="BM31" s="11" t="s">
        <v>2281</v>
      </c>
      <c r="BN31" s="11" t="s">
        <v>4884</v>
      </c>
      <c r="BO31" s="13">
        <v>0</v>
      </c>
      <c r="BP31" s="13">
        <v>660</v>
      </c>
      <c r="BQ31" s="11" t="s">
        <v>4596</v>
      </c>
      <c r="BR31" s="11" t="s">
        <v>2114</v>
      </c>
      <c r="BS31" s="11" t="s">
        <v>2114</v>
      </c>
      <c r="BT31" s="11" t="s">
        <v>4901</v>
      </c>
    </row>
    <row r="32" spans="1:72" ht="13.5" customHeight="1">
      <c r="A32" s="11" t="s">
        <v>4561</v>
      </c>
      <c r="B32" s="11" t="s">
        <v>4902</v>
      </c>
      <c r="C32" s="11" t="s">
        <v>4563</v>
      </c>
      <c r="D32" s="11" t="s">
        <v>4441</v>
      </c>
      <c r="E32" s="11" t="s">
        <v>4564</v>
      </c>
      <c r="F32" s="11" t="s">
        <v>4565</v>
      </c>
      <c r="G32" s="11" t="s">
        <v>4542</v>
      </c>
      <c r="H32" s="12">
        <v>33505</v>
      </c>
      <c r="I32" s="11" t="s">
        <v>2409</v>
      </c>
      <c r="J32" s="11" t="s">
        <v>2118</v>
      </c>
      <c r="K32" s="11" t="s">
        <v>2206</v>
      </c>
      <c r="L32" s="11" t="s">
        <v>317</v>
      </c>
      <c r="M32" s="11" t="s">
        <v>4566</v>
      </c>
      <c r="N32" s="11" t="s">
        <v>4567</v>
      </c>
      <c r="O32" s="11" t="s">
        <v>2123</v>
      </c>
      <c r="P32" s="11" t="s">
        <v>2114</v>
      </c>
      <c r="Q32" s="11" t="s">
        <v>1468</v>
      </c>
      <c r="R32" s="11" t="s">
        <v>4903</v>
      </c>
      <c r="S32" s="11" t="s">
        <v>4904</v>
      </c>
      <c r="T32" s="11" t="s">
        <v>4905</v>
      </c>
      <c r="U32" s="11" t="s">
        <v>4906</v>
      </c>
      <c r="V32" s="11" t="s">
        <v>4907</v>
      </c>
      <c r="W32" s="11" t="s">
        <v>2260</v>
      </c>
      <c r="X32" s="13">
        <v>3</v>
      </c>
      <c r="Y32" s="11" t="s">
        <v>4903</v>
      </c>
      <c r="Z32" s="11" t="s">
        <v>4904</v>
      </c>
      <c r="AA32" s="11" t="s">
        <v>4905</v>
      </c>
      <c r="AB32" s="11" t="s">
        <v>4908</v>
      </c>
      <c r="AC32" s="11" t="s">
        <v>4909</v>
      </c>
      <c r="AD32" s="11" t="s">
        <v>4910</v>
      </c>
      <c r="AE32" s="11" t="s">
        <v>4910</v>
      </c>
      <c r="AF32" s="11" t="s">
        <v>4911</v>
      </c>
      <c r="AG32" s="11" t="s">
        <v>4912</v>
      </c>
      <c r="AH32" s="11" t="s">
        <v>4913</v>
      </c>
      <c r="AI32" s="11" t="s">
        <v>4914</v>
      </c>
      <c r="AJ32" s="11" t="s">
        <v>4915</v>
      </c>
      <c r="AK32" s="11" t="s">
        <v>4916</v>
      </c>
      <c r="AL32" s="11" t="s">
        <v>4917</v>
      </c>
      <c r="AM32" s="11" t="s">
        <v>4917</v>
      </c>
      <c r="AN32" s="11" t="s">
        <v>2132</v>
      </c>
      <c r="AO32" s="11" t="s">
        <v>4584</v>
      </c>
      <c r="AP32" s="11" t="s">
        <v>4918</v>
      </c>
      <c r="AQ32" s="11" t="s">
        <v>4586</v>
      </c>
      <c r="AR32" s="11" t="s">
        <v>4882</v>
      </c>
      <c r="AS32" s="11" t="s">
        <v>4588</v>
      </c>
      <c r="AT32" s="11" t="s">
        <v>2114</v>
      </c>
      <c r="AU32" s="11" t="s">
        <v>4919</v>
      </c>
      <c r="AV32" s="13">
        <v>68</v>
      </c>
      <c r="AW32" s="11" t="s">
        <v>2134</v>
      </c>
      <c r="AX32" s="11" t="s">
        <v>4607</v>
      </c>
      <c r="AY32" s="11" t="s">
        <v>2276</v>
      </c>
      <c r="AZ32" s="11" t="s">
        <v>4920</v>
      </c>
      <c r="BA32" s="11" t="s">
        <v>4921</v>
      </c>
      <c r="BB32" s="11" t="s">
        <v>4922</v>
      </c>
      <c r="BC32" s="11" t="s">
        <v>375</v>
      </c>
      <c r="BD32" s="11" t="s">
        <v>1472</v>
      </c>
      <c r="BE32" s="11" t="s">
        <v>1472</v>
      </c>
      <c r="BF32" s="11" t="s">
        <v>1472</v>
      </c>
      <c r="BG32" s="11" t="s">
        <v>2247</v>
      </c>
      <c r="BH32" s="11" t="s">
        <v>2141</v>
      </c>
      <c r="BI32" s="13">
        <v>1</v>
      </c>
      <c r="BJ32" s="13">
        <v>100</v>
      </c>
      <c r="BK32" s="11" t="s">
        <v>1335</v>
      </c>
      <c r="BL32" s="11" t="s">
        <v>2114</v>
      </c>
      <c r="BM32" s="11" t="s">
        <v>2281</v>
      </c>
      <c r="BN32" s="11" t="s">
        <v>4610</v>
      </c>
      <c r="BO32" s="13">
        <v>0</v>
      </c>
      <c r="BP32" s="13">
        <v>660</v>
      </c>
      <c r="BQ32" s="11" t="s">
        <v>4923</v>
      </c>
      <c r="BR32" s="11" t="s">
        <v>4924</v>
      </c>
      <c r="BS32" s="11" t="s">
        <v>4925</v>
      </c>
      <c r="BT32" s="11" t="s">
        <v>4926</v>
      </c>
    </row>
    <row r="33" spans="1:72" ht="13.5" customHeight="1">
      <c r="A33" s="11" t="s">
        <v>4561</v>
      </c>
      <c r="B33" s="11" t="s">
        <v>4927</v>
      </c>
      <c r="C33" s="11" t="s">
        <v>4563</v>
      </c>
      <c r="D33" s="11" t="s">
        <v>4441</v>
      </c>
      <c r="E33" s="11" t="s">
        <v>4564</v>
      </c>
      <c r="F33" s="11" t="s">
        <v>4565</v>
      </c>
      <c r="G33" s="11" t="s">
        <v>4542</v>
      </c>
      <c r="H33" s="12">
        <v>33505</v>
      </c>
      <c r="I33" s="11" t="s">
        <v>2409</v>
      </c>
      <c r="J33" s="11" t="s">
        <v>2118</v>
      </c>
      <c r="K33" s="11" t="s">
        <v>2206</v>
      </c>
      <c r="L33" s="11" t="s">
        <v>317</v>
      </c>
      <c r="M33" s="11" t="s">
        <v>4566</v>
      </c>
      <c r="N33" s="11" t="s">
        <v>4567</v>
      </c>
      <c r="O33" s="11" t="s">
        <v>2123</v>
      </c>
      <c r="P33" s="11" t="s">
        <v>2114</v>
      </c>
      <c r="Q33" s="11" t="s">
        <v>1468</v>
      </c>
      <c r="R33" s="11" t="s">
        <v>4928</v>
      </c>
      <c r="S33" s="11" t="s">
        <v>1501</v>
      </c>
      <c r="T33" s="11" t="s">
        <v>1501</v>
      </c>
      <c r="U33" s="11" t="s">
        <v>4929</v>
      </c>
      <c r="V33" s="11" t="s">
        <v>4930</v>
      </c>
      <c r="W33" s="11" t="s">
        <v>2260</v>
      </c>
      <c r="X33" s="13">
        <v>3</v>
      </c>
      <c r="Y33" s="11" t="s">
        <v>4928</v>
      </c>
      <c r="Z33" s="11" t="s">
        <v>2114</v>
      </c>
      <c r="AA33" s="11" t="s">
        <v>2114</v>
      </c>
      <c r="AB33" s="11" t="s">
        <v>4931</v>
      </c>
      <c r="AC33" s="11" t="s">
        <v>2114</v>
      </c>
      <c r="AD33" s="11" t="s">
        <v>2114</v>
      </c>
      <c r="AE33" s="11" t="s">
        <v>4931</v>
      </c>
      <c r="AF33" s="11" t="s">
        <v>4932</v>
      </c>
      <c r="AG33" s="11" t="s">
        <v>2114</v>
      </c>
      <c r="AH33" s="11" t="s">
        <v>2114</v>
      </c>
      <c r="AI33" s="11" t="s">
        <v>4932</v>
      </c>
      <c r="AJ33" s="11" t="s">
        <v>4933</v>
      </c>
      <c r="AK33" s="11" t="s">
        <v>2114</v>
      </c>
      <c r="AL33" s="11" t="s">
        <v>2114</v>
      </c>
      <c r="AM33" s="11" t="s">
        <v>4933</v>
      </c>
      <c r="AN33" s="11" t="s">
        <v>2132</v>
      </c>
      <c r="AO33" s="11" t="s">
        <v>4604</v>
      </c>
      <c r="AP33" s="11" t="s">
        <v>4934</v>
      </c>
      <c r="AQ33" s="11" t="s">
        <v>4606</v>
      </c>
      <c r="AR33" s="11" t="s">
        <v>4587</v>
      </c>
      <c r="AS33" s="11" t="s">
        <v>4606</v>
      </c>
      <c r="AT33" s="11" t="s">
        <v>2114</v>
      </c>
      <c r="AU33" s="11" t="s">
        <v>4934</v>
      </c>
      <c r="AV33" s="13">
        <v>68</v>
      </c>
      <c r="AW33" s="11" t="s">
        <v>2134</v>
      </c>
      <c r="AX33" s="11" t="s">
        <v>4607</v>
      </c>
      <c r="AY33" s="11" t="s">
        <v>2276</v>
      </c>
      <c r="AZ33" s="11" t="s">
        <v>4935</v>
      </c>
      <c r="BA33" s="11" t="s">
        <v>4936</v>
      </c>
      <c r="BB33" s="11" t="s">
        <v>4935</v>
      </c>
      <c r="BC33" s="11" t="s">
        <v>375</v>
      </c>
      <c r="BD33" s="11" t="s">
        <v>1472</v>
      </c>
      <c r="BE33" s="11" t="s">
        <v>1472</v>
      </c>
      <c r="BF33" s="11" t="s">
        <v>1472</v>
      </c>
      <c r="BG33" s="11" t="s">
        <v>2140</v>
      </c>
      <c r="BH33" s="11" t="s">
        <v>2141</v>
      </c>
      <c r="BI33" s="13">
        <v>1</v>
      </c>
      <c r="BJ33" s="13">
        <v>100</v>
      </c>
      <c r="BK33" s="11" t="s">
        <v>1335</v>
      </c>
      <c r="BL33" s="11" t="s">
        <v>2114</v>
      </c>
      <c r="BM33" s="11" t="s">
        <v>2281</v>
      </c>
      <c r="BN33" s="11" t="s">
        <v>4610</v>
      </c>
      <c r="BO33" s="13">
        <v>0</v>
      </c>
      <c r="BP33" s="13">
        <v>660</v>
      </c>
      <c r="BQ33" s="11" t="s">
        <v>4924</v>
      </c>
      <c r="BR33" s="11" t="s">
        <v>2114</v>
      </c>
      <c r="BS33" s="11" t="s">
        <v>2114</v>
      </c>
      <c r="BT33" s="11" t="s">
        <v>4937</v>
      </c>
    </row>
    <row r="34" spans="1:72" ht="13.5" customHeight="1">
      <c r="A34" s="11" t="s">
        <v>4561</v>
      </c>
      <c r="B34" s="11" t="s">
        <v>4938</v>
      </c>
      <c r="C34" s="11" t="s">
        <v>4563</v>
      </c>
      <c r="D34" s="11" t="s">
        <v>4441</v>
      </c>
      <c r="E34" s="11" t="s">
        <v>4564</v>
      </c>
      <c r="F34" s="11" t="s">
        <v>4565</v>
      </c>
      <c r="G34" s="11" t="s">
        <v>4542</v>
      </c>
      <c r="H34" s="12">
        <v>33505</v>
      </c>
      <c r="I34" s="11" t="s">
        <v>2409</v>
      </c>
      <c r="J34" s="11" t="s">
        <v>2118</v>
      </c>
      <c r="K34" s="11" t="s">
        <v>2206</v>
      </c>
      <c r="L34" s="11" t="s">
        <v>317</v>
      </c>
      <c r="M34" s="11" t="s">
        <v>4566</v>
      </c>
      <c r="N34" s="11" t="s">
        <v>4567</v>
      </c>
      <c r="O34" s="11" t="s">
        <v>2123</v>
      </c>
      <c r="P34" s="11" t="s">
        <v>2114</v>
      </c>
      <c r="Q34" s="11" t="s">
        <v>1468</v>
      </c>
      <c r="R34" s="11" t="s">
        <v>4939</v>
      </c>
      <c r="S34" s="11" t="s">
        <v>1501</v>
      </c>
      <c r="T34" s="11" t="s">
        <v>1501</v>
      </c>
      <c r="U34" s="11" t="s">
        <v>4940</v>
      </c>
      <c r="V34" s="11" t="s">
        <v>4941</v>
      </c>
      <c r="W34" s="11" t="s">
        <v>2260</v>
      </c>
      <c r="X34" s="13">
        <v>3</v>
      </c>
      <c r="Y34" s="11" t="s">
        <v>4939</v>
      </c>
      <c r="Z34" s="11" t="s">
        <v>2114</v>
      </c>
      <c r="AA34" s="11" t="s">
        <v>2114</v>
      </c>
      <c r="AB34" s="11" t="s">
        <v>4942</v>
      </c>
      <c r="AC34" s="11" t="s">
        <v>2114</v>
      </c>
      <c r="AD34" s="11" t="s">
        <v>2114</v>
      </c>
      <c r="AE34" s="11" t="s">
        <v>4942</v>
      </c>
      <c r="AF34" s="11" t="s">
        <v>2899</v>
      </c>
      <c r="AG34" s="11" t="s">
        <v>2114</v>
      </c>
      <c r="AH34" s="11" t="s">
        <v>2114</v>
      </c>
      <c r="AI34" s="11" t="s">
        <v>2899</v>
      </c>
      <c r="AJ34" s="11" t="s">
        <v>4943</v>
      </c>
      <c r="AK34" s="11" t="s">
        <v>2114</v>
      </c>
      <c r="AL34" s="11" t="s">
        <v>2114</v>
      </c>
      <c r="AM34" s="11" t="s">
        <v>4943</v>
      </c>
      <c r="AN34" s="11" t="s">
        <v>2132</v>
      </c>
      <c r="AO34" s="11" t="s">
        <v>4604</v>
      </c>
      <c r="AP34" s="11" t="s">
        <v>4944</v>
      </c>
      <c r="AQ34" s="11" t="s">
        <v>4606</v>
      </c>
      <c r="AR34" s="11" t="s">
        <v>4587</v>
      </c>
      <c r="AS34" s="11" t="s">
        <v>4606</v>
      </c>
      <c r="AT34" s="11" t="s">
        <v>2114</v>
      </c>
      <c r="AU34" s="11" t="s">
        <v>4945</v>
      </c>
      <c r="AV34" s="13">
        <v>68</v>
      </c>
      <c r="AW34" s="11" t="s">
        <v>2134</v>
      </c>
      <c r="AX34" s="11" t="s">
        <v>4607</v>
      </c>
      <c r="AY34" s="11" t="s">
        <v>2276</v>
      </c>
      <c r="AZ34" s="11" t="s">
        <v>4935</v>
      </c>
      <c r="BA34" s="11" t="s">
        <v>4936</v>
      </c>
      <c r="BB34" s="11" t="s">
        <v>4935</v>
      </c>
      <c r="BC34" s="11" t="s">
        <v>375</v>
      </c>
      <c r="BD34" s="11" t="s">
        <v>1472</v>
      </c>
      <c r="BE34" s="11" t="s">
        <v>1472</v>
      </c>
      <c r="BF34" s="11" t="s">
        <v>1472</v>
      </c>
      <c r="BG34" s="11" t="s">
        <v>2140</v>
      </c>
      <c r="BH34" s="11" t="s">
        <v>2141</v>
      </c>
      <c r="BI34" s="13">
        <v>1</v>
      </c>
      <c r="BJ34" s="13">
        <v>100</v>
      </c>
      <c r="BK34" s="11" t="s">
        <v>1335</v>
      </c>
      <c r="BL34" s="11" t="s">
        <v>2114</v>
      </c>
      <c r="BM34" s="11" t="s">
        <v>2281</v>
      </c>
      <c r="BN34" s="11" t="s">
        <v>4610</v>
      </c>
      <c r="BO34" s="13">
        <v>0</v>
      </c>
      <c r="BP34" s="13">
        <v>660</v>
      </c>
      <c r="BQ34" s="11" t="s">
        <v>4946</v>
      </c>
      <c r="BR34" s="11" t="s">
        <v>2114</v>
      </c>
      <c r="BS34" s="11" t="s">
        <v>2114</v>
      </c>
      <c r="BT34" s="11" t="s">
        <v>4947</v>
      </c>
    </row>
    <row r="35" spans="1:72" ht="13.5" customHeight="1">
      <c r="A35" s="11" t="s">
        <v>4561</v>
      </c>
      <c r="B35" s="11" t="s">
        <v>4948</v>
      </c>
      <c r="C35" s="11" t="s">
        <v>4563</v>
      </c>
      <c r="D35" s="11" t="s">
        <v>4441</v>
      </c>
      <c r="E35" s="11" t="s">
        <v>4564</v>
      </c>
      <c r="F35" s="11" t="s">
        <v>4565</v>
      </c>
      <c r="G35" s="11" t="s">
        <v>4542</v>
      </c>
      <c r="H35" s="12">
        <v>33505</v>
      </c>
      <c r="I35" s="11" t="s">
        <v>2409</v>
      </c>
      <c r="J35" s="11" t="s">
        <v>2118</v>
      </c>
      <c r="K35" s="11" t="s">
        <v>2206</v>
      </c>
      <c r="L35" s="11" t="s">
        <v>317</v>
      </c>
      <c r="M35" s="11" t="s">
        <v>4566</v>
      </c>
      <c r="N35" s="11" t="s">
        <v>4567</v>
      </c>
      <c r="O35" s="11" t="s">
        <v>2123</v>
      </c>
      <c r="P35" s="11" t="s">
        <v>2114</v>
      </c>
      <c r="Q35" s="11" t="s">
        <v>1468</v>
      </c>
      <c r="R35" s="11" t="s">
        <v>4949</v>
      </c>
      <c r="S35" s="11" t="s">
        <v>1501</v>
      </c>
      <c r="T35" s="11" t="s">
        <v>1501</v>
      </c>
      <c r="U35" s="11" t="s">
        <v>4950</v>
      </c>
      <c r="V35" s="11" t="s">
        <v>4951</v>
      </c>
      <c r="W35" s="11" t="s">
        <v>2260</v>
      </c>
      <c r="X35" s="13">
        <v>3</v>
      </c>
      <c r="Y35" s="11" t="s">
        <v>4949</v>
      </c>
      <c r="Z35" s="11" t="s">
        <v>2114</v>
      </c>
      <c r="AA35" s="11" t="s">
        <v>2114</v>
      </c>
      <c r="AB35" s="11" t="s">
        <v>4952</v>
      </c>
      <c r="AC35" s="11" t="s">
        <v>2114</v>
      </c>
      <c r="AD35" s="11" t="s">
        <v>2114</v>
      </c>
      <c r="AE35" s="11" t="s">
        <v>4952</v>
      </c>
      <c r="AF35" s="11" t="s">
        <v>4953</v>
      </c>
      <c r="AG35" s="11" t="s">
        <v>2114</v>
      </c>
      <c r="AH35" s="11" t="s">
        <v>2114</v>
      </c>
      <c r="AI35" s="11" t="s">
        <v>4953</v>
      </c>
      <c r="AJ35" s="11" t="s">
        <v>4954</v>
      </c>
      <c r="AK35" s="11" t="s">
        <v>2114</v>
      </c>
      <c r="AL35" s="11" t="s">
        <v>2114</v>
      </c>
      <c r="AM35" s="11" t="s">
        <v>4954</v>
      </c>
      <c r="AN35" s="11" t="s">
        <v>2132</v>
      </c>
      <c r="AO35" s="11" t="s">
        <v>4604</v>
      </c>
      <c r="AP35" s="11" t="s">
        <v>4955</v>
      </c>
      <c r="AQ35" s="11" t="s">
        <v>4606</v>
      </c>
      <c r="AR35" s="11" t="s">
        <v>4587</v>
      </c>
      <c r="AS35" s="11" t="s">
        <v>4606</v>
      </c>
      <c r="AT35" s="11" t="s">
        <v>2114</v>
      </c>
      <c r="AU35" s="11" t="s">
        <v>4955</v>
      </c>
      <c r="AV35" s="13">
        <v>68</v>
      </c>
      <c r="AW35" s="11" t="s">
        <v>2134</v>
      </c>
      <c r="AX35" s="11" t="s">
        <v>4607</v>
      </c>
      <c r="AY35" s="11" t="s">
        <v>2276</v>
      </c>
      <c r="AZ35" s="11" t="s">
        <v>4935</v>
      </c>
      <c r="BA35" s="11" t="s">
        <v>4936</v>
      </c>
      <c r="BB35" s="11" t="s">
        <v>4935</v>
      </c>
      <c r="BC35" s="11" t="s">
        <v>375</v>
      </c>
      <c r="BD35" s="11" t="s">
        <v>1472</v>
      </c>
      <c r="BE35" s="11" t="s">
        <v>1472</v>
      </c>
      <c r="BF35" s="11" t="s">
        <v>1472</v>
      </c>
      <c r="BG35" s="11" t="s">
        <v>2140</v>
      </c>
      <c r="BH35" s="11" t="s">
        <v>2141</v>
      </c>
      <c r="BI35" s="13">
        <v>1</v>
      </c>
      <c r="BJ35" s="13">
        <v>100</v>
      </c>
      <c r="BK35" s="11" t="s">
        <v>1335</v>
      </c>
      <c r="BL35" s="11" t="s">
        <v>2114</v>
      </c>
      <c r="BM35" s="11" t="s">
        <v>2281</v>
      </c>
      <c r="BN35" s="11" t="s">
        <v>4610</v>
      </c>
      <c r="BO35" s="13">
        <v>0</v>
      </c>
      <c r="BP35" s="13">
        <v>660</v>
      </c>
      <c r="BQ35" s="11" t="s">
        <v>4956</v>
      </c>
      <c r="BR35" s="11" t="s">
        <v>2114</v>
      </c>
      <c r="BS35" s="11" t="s">
        <v>2114</v>
      </c>
      <c r="BT35" s="11" t="s">
        <v>4957</v>
      </c>
    </row>
    <row r="36" spans="1:72" ht="13.5" customHeight="1">
      <c r="A36" s="11" t="s">
        <v>4561</v>
      </c>
      <c r="B36" s="11" t="s">
        <v>4958</v>
      </c>
      <c r="C36" s="11" t="s">
        <v>4563</v>
      </c>
      <c r="D36" s="11" t="s">
        <v>4441</v>
      </c>
      <c r="E36" s="11" t="s">
        <v>4564</v>
      </c>
      <c r="F36" s="11" t="s">
        <v>4565</v>
      </c>
      <c r="G36" s="11" t="s">
        <v>4542</v>
      </c>
      <c r="H36" s="12">
        <v>33505</v>
      </c>
      <c r="I36" s="11" t="s">
        <v>2409</v>
      </c>
      <c r="J36" s="11" t="s">
        <v>2118</v>
      </c>
      <c r="K36" s="11" t="s">
        <v>2206</v>
      </c>
      <c r="L36" s="11" t="s">
        <v>317</v>
      </c>
      <c r="M36" s="11" t="s">
        <v>4566</v>
      </c>
      <c r="N36" s="11" t="s">
        <v>4567</v>
      </c>
      <c r="O36" s="11" t="s">
        <v>2123</v>
      </c>
      <c r="P36" s="11" t="s">
        <v>2114</v>
      </c>
      <c r="Q36" s="11" t="s">
        <v>1468</v>
      </c>
      <c r="R36" s="11" t="s">
        <v>4959</v>
      </c>
      <c r="S36" s="11" t="s">
        <v>4960</v>
      </c>
      <c r="T36" s="11" t="s">
        <v>4961</v>
      </c>
      <c r="U36" s="11" t="s">
        <v>4962</v>
      </c>
      <c r="V36" s="11" t="s">
        <v>4963</v>
      </c>
      <c r="W36" s="11" t="s">
        <v>2260</v>
      </c>
      <c r="X36" s="13">
        <v>3</v>
      </c>
      <c r="Y36" s="11" t="s">
        <v>4959</v>
      </c>
      <c r="Z36" s="11" t="s">
        <v>4960</v>
      </c>
      <c r="AA36" s="11" t="s">
        <v>4961</v>
      </c>
      <c r="AB36" s="11" t="s">
        <v>4964</v>
      </c>
      <c r="AC36" s="11" t="s">
        <v>4965</v>
      </c>
      <c r="AD36" s="11" t="s">
        <v>4966</v>
      </c>
      <c r="AE36" s="11" t="s">
        <v>4967</v>
      </c>
      <c r="AF36" s="11" t="s">
        <v>4968</v>
      </c>
      <c r="AG36" s="11" t="s">
        <v>4969</v>
      </c>
      <c r="AH36" s="11" t="s">
        <v>4970</v>
      </c>
      <c r="AI36" s="11" t="s">
        <v>4971</v>
      </c>
      <c r="AJ36" s="11" t="s">
        <v>2601</v>
      </c>
      <c r="AK36" s="11" t="s">
        <v>2490</v>
      </c>
      <c r="AL36" s="11" t="s">
        <v>2521</v>
      </c>
      <c r="AM36" s="11" t="s">
        <v>4972</v>
      </c>
      <c r="AN36" s="11" t="s">
        <v>2132</v>
      </c>
      <c r="AO36" s="11" t="s">
        <v>4584</v>
      </c>
      <c r="AP36" s="11" t="s">
        <v>4973</v>
      </c>
      <c r="AQ36" s="11" t="s">
        <v>4587</v>
      </c>
      <c r="AR36" s="11" t="s">
        <v>4606</v>
      </c>
      <c r="AS36" s="11" t="s">
        <v>4588</v>
      </c>
      <c r="AT36" s="11" t="s">
        <v>2114</v>
      </c>
      <c r="AU36" s="11" t="s">
        <v>4974</v>
      </c>
      <c r="AV36" s="13">
        <v>68</v>
      </c>
      <c r="AW36" s="11" t="s">
        <v>2134</v>
      </c>
      <c r="AX36" s="11" t="s">
        <v>4607</v>
      </c>
      <c r="AY36" s="11" t="s">
        <v>2276</v>
      </c>
      <c r="AZ36" s="11" t="s">
        <v>4975</v>
      </c>
      <c r="BA36" s="11" t="s">
        <v>4976</v>
      </c>
      <c r="BB36" s="11" t="s">
        <v>4977</v>
      </c>
      <c r="BC36" s="11" t="s">
        <v>375</v>
      </c>
      <c r="BD36" s="11" t="s">
        <v>1472</v>
      </c>
      <c r="BE36" s="11" t="s">
        <v>1472</v>
      </c>
      <c r="BF36" s="11" t="s">
        <v>1472</v>
      </c>
      <c r="BG36" s="11" t="s">
        <v>2247</v>
      </c>
      <c r="BH36" s="11" t="s">
        <v>2141</v>
      </c>
      <c r="BI36" s="13">
        <v>1</v>
      </c>
      <c r="BJ36" s="13">
        <v>100</v>
      </c>
      <c r="BK36" s="11" t="s">
        <v>1335</v>
      </c>
      <c r="BL36" s="11" t="s">
        <v>2114</v>
      </c>
      <c r="BM36" s="11" t="s">
        <v>2281</v>
      </c>
      <c r="BN36" s="11" t="s">
        <v>4610</v>
      </c>
      <c r="BO36" s="13">
        <v>0</v>
      </c>
      <c r="BP36" s="13">
        <v>660</v>
      </c>
      <c r="BQ36" s="11" t="s">
        <v>4978</v>
      </c>
      <c r="BR36" s="11" t="s">
        <v>4979</v>
      </c>
      <c r="BS36" s="11" t="s">
        <v>4978</v>
      </c>
      <c r="BT36" s="11" t="s">
        <v>4980</v>
      </c>
    </row>
    <row r="37" spans="1:72" ht="13.5" customHeight="1">
      <c r="A37" s="11" t="s">
        <v>545</v>
      </c>
      <c r="B37" s="11" t="s">
        <v>4981</v>
      </c>
      <c r="C37" s="11" t="s">
        <v>4982</v>
      </c>
      <c r="D37" s="11" t="s">
        <v>4983</v>
      </c>
      <c r="E37" s="11" t="s">
        <v>4984</v>
      </c>
      <c r="F37" s="11" t="s">
        <v>4985</v>
      </c>
      <c r="G37" s="11" t="s">
        <v>4986</v>
      </c>
      <c r="H37" s="12">
        <v>34205</v>
      </c>
      <c r="I37" s="11" t="s">
        <v>4987</v>
      </c>
      <c r="J37" s="11" t="s">
        <v>2118</v>
      </c>
      <c r="K37" s="11" t="s">
        <v>2206</v>
      </c>
      <c r="L37" s="11" t="s">
        <v>3528</v>
      </c>
      <c r="M37" s="11" t="s">
        <v>4988</v>
      </c>
      <c r="N37" s="11" t="s">
        <v>4989</v>
      </c>
      <c r="O37" s="11" t="s">
        <v>2123</v>
      </c>
      <c r="P37" s="11" t="s">
        <v>2114</v>
      </c>
      <c r="Q37" s="11" t="s">
        <v>1468</v>
      </c>
      <c r="R37" s="11" t="s">
        <v>4990</v>
      </c>
      <c r="S37" s="11" t="s">
        <v>4991</v>
      </c>
      <c r="T37" s="11" t="s">
        <v>4992</v>
      </c>
      <c r="U37" s="11" t="s">
        <v>4993</v>
      </c>
      <c r="V37" s="11" t="s">
        <v>4994</v>
      </c>
      <c r="W37" s="11" t="s">
        <v>2260</v>
      </c>
      <c r="X37" s="13">
        <v>3</v>
      </c>
      <c r="Y37" s="11" t="s">
        <v>4990</v>
      </c>
      <c r="Z37" s="11" t="s">
        <v>4991</v>
      </c>
      <c r="AA37" s="11" t="s">
        <v>4992</v>
      </c>
      <c r="AB37" s="11" t="s">
        <v>3549</v>
      </c>
      <c r="AC37" s="11" t="s">
        <v>4823</v>
      </c>
      <c r="AD37" s="11" t="s">
        <v>4823</v>
      </c>
      <c r="AE37" s="11" t="s">
        <v>4995</v>
      </c>
      <c r="AF37" s="11" t="s">
        <v>4996</v>
      </c>
      <c r="AG37" s="11" t="s">
        <v>4997</v>
      </c>
      <c r="AH37" s="11" t="s">
        <v>4997</v>
      </c>
      <c r="AI37" s="11" t="s">
        <v>4998</v>
      </c>
      <c r="AJ37" s="11" t="s">
        <v>4999</v>
      </c>
      <c r="AK37" s="11" t="s">
        <v>242</v>
      </c>
      <c r="AL37" s="11" t="s">
        <v>242</v>
      </c>
      <c r="AM37" s="11" t="s">
        <v>5000</v>
      </c>
      <c r="AN37" s="11" t="s">
        <v>2132</v>
      </c>
      <c r="AO37" s="11" t="s">
        <v>5001</v>
      </c>
      <c r="AP37" s="11" t="s">
        <v>5002</v>
      </c>
      <c r="AQ37" s="11" t="s">
        <v>5003</v>
      </c>
      <c r="AR37" s="11" t="s">
        <v>5003</v>
      </c>
      <c r="AS37" s="11" t="s">
        <v>5003</v>
      </c>
      <c r="AT37" s="11" t="s">
        <v>2114</v>
      </c>
      <c r="AU37" s="11" t="s">
        <v>5002</v>
      </c>
      <c r="AV37" s="13">
        <v>68</v>
      </c>
      <c r="AW37" s="11" t="s">
        <v>2134</v>
      </c>
      <c r="AX37" s="11" t="s">
        <v>2114</v>
      </c>
      <c r="AY37" s="11" t="s">
        <v>2114</v>
      </c>
      <c r="AZ37" s="11" t="s">
        <v>5004</v>
      </c>
      <c r="BA37" s="11" t="s">
        <v>5004</v>
      </c>
      <c r="BB37" s="11" t="s">
        <v>5004</v>
      </c>
      <c r="BC37" s="11" t="s">
        <v>375</v>
      </c>
      <c r="BD37" s="11" t="s">
        <v>1472</v>
      </c>
      <c r="BE37" s="11" t="s">
        <v>1472</v>
      </c>
      <c r="BF37" s="11" t="s">
        <v>1472</v>
      </c>
      <c r="BG37" s="11" t="s">
        <v>2247</v>
      </c>
      <c r="BH37" s="11" t="s">
        <v>2141</v>
      </c>
      <c r="BI37" s="13">
        <v>1</v>
      </c>
      <c r="BJ37" s="13">
        <v>100</v>
      </c>
      <c r="BK37" s="11" t="s">
        <v>1335</v>
      </c>
      <c r="BL37" s="11" t="s">
        <v>2114</v>
      </c>
      <c r="BM37" s="11" t="s">
        <v>2114</v>
      </c>
      <c r="BN37" s="11" t="s">
        <v>2282</v>
      </c>
      <c r="BO37" s="13">
        <v>0</v>
      </c>
      <c r="BP37" s="13">
        <v>1341</v>
      </c>
      <c r="BQ37" s="11" t="s">
        <v>4925</v>
      </c>
      <c r="BR37" s="11" t="s">
        <v>5005</v>
      </c>
      <c r="BS37" s="11" t="s">
        <v>5005</v>
      </c>
      <c r="BT37" s="11" t="s">
        <v>5006</v>
      </c>
    </row>
    <row r="38" spans="1:72" ht="13.5" customHeight="1">
      <c r="A38" s="11" t="s">
        <v>545</v>
      </c>
      <c r="B38" s="11" t="s">
        <v>5007</v>
      </c>
      <c r="C38" s="11" t="s">
        <v>4982</v>
      </c>
      <c r="D38" s="11" t="s">
        <v>4983</v>
      </c>
      <c r="E38" s="11" t="s">
        <v>4984</v>
      </c>
      <c r="F38" s="11" t="s">
        <v>4985</v>
      </c>
      <c r="G38" s="11" t="s">
        <v>4986</v>
      </c>
      <c r="H38" s="12">
        <v>34205</v>
      </c>
      <c r="I38" s="11" t="s">
        <v>4987</v>
      </c>
      <c r="J38" s="11" t="s">
        <v>2118</v>
      </c>
      <c r="K38" s="11" t="s">
        <v>2206</v>
      </c>
      <c r="L38" s="11" t="s">
        <v>3528</v>
      </c>
      <c r="M38" s="11" t="s">
        <v>4988</v>
      </c>
      <c r="N38" s="11" t="s">
        <v>4989</v>
      </c>
      <c r="O38" s="11" t="s">
        <v>2123</v>
      </c>
      <c r="P38" s="11" t="s">
        <v>2114</v>
      </c>
      <c r="Q38" s="11" t="s">
        <v>1468</v>
      </c>
      <c r="R38" s="11" t="s">
        <v>5008</v>
      </c>
      <c r="S38" s="11" t="s">
        <v>5009</v>
      </c>
      <c r="T38" s="11" t="s">
        <v>5010</v>
      </c>
      <c r="U38" s="11" t="s">
        <v>5011</v>
      </c>
      <c r="V38" s="11" t="s">
        <v>5012</v>
      </c>
      <c r="W38" s="11" t="s">
        <v>2260</v>
      </c>
      <c r="X38" s="13">
        <v>3</v>
      </c>
      <c r="Y38" s="11" t="s">
        <v>5008</v>
      </c>
      <c r="Z38" s="11" t="s">
        <v>5009</v>
      </c>
      <c r="AA38" s="11" t="s">
        <v>5010</v>
      </c>
      <c r="AB38" s="11" t="s">
        <v>5013</v>
      </c>
      <c r="AC38" s="11" t="s">
        <v>5014</v>
      </c>
      <c r="AD38" s="11" t="s">
        <v>4702</v>
      </c>
      <c r="AE38" s="11" t="s">
        <v>5015</v>
      </c>
      <c r="AF38" s="11" t="s">
        <v>5016</v>
      </c>
      <c r="AG38" s="11" t="s">
        <v>3502</v>
      </c>
      <c r="AH38" s="11" t="s">
        <v>5017</v>
      </c>
      <c r="AI38" s="11" t="s">
        <v>5018</v>
      </c>
      <c r="AJ38" s="11" t="s">
        <v>5019</v>
      </c>
      <c r="AK38" s="11" t="s">
        <v>3837</v>
      </c>
      <c r="AL38" s="11" t="s">
        <v>5020</v>
      </c>
      <c r="AM38" s="11" t="s">
        <v>5021</v>
      </c>
      <c r="AN38" s="11" t="s">
        <v>2132</v>
      </c>
      <c r="AO38" s="11" t="s">
        <v>5001</v>
      </c>
      <c r="AP38" s="11" t="s">
        <v>5022</v>
      </c>
      <c r="AQ38" s="11" t="s">
        <v>4772</v>
      </c>
      <c r="AR38" s="11" t="s">
        <v>5023</v>
      </c>
      <c r="AS38" s="11" t="s">
        <v>4651</v>
      </c>
      <c r="AT38" s="11" t="s">
        <v>2114</v>
      </c>
      <c r="AU38" s="11" t="s">
        <v>5024</v>
      </c>
      <c r="AV38" s="13">
        <v>68</v>
      </c>
      <c r="AW38" s="11" t="s">
        <v>2134</v>
      </c>
      <c r="AX38" s="11" t="s">
        <v>2114</v>
      </c>
      <c r="AY38" s="11" t="s">
        <v>2114</v>
      </c>
      <c r="AZ38" s="11" t="s">
        <v>5025</v>
      </c>
      <c r="BA38" s="11" t="s">
        <v>5025</v>
      </c>
      <c r="BB38" s="11" t="s">
        <v>5025</v>
      </c>
      <c r="BC38" s="11" t="s">
        <v>375</v>
      </c>
      <c r="BD38" s="11" t="s">
        <v>1472</v>
      </c>
      <c r="BE38" s="11" t="s">
        <v>1472</v>
      </c>
      <c r="BF38" s="11" t="s">
        <v>1472</v>
      </c>
      <c r="BG38" s="11" t="s">
        <v>2247</v>
      </c>
      <c r="BH38" s="11" t="s">
        <v>2141</v>
      </c>
      <c r="BI38" s="13">
        <v>1</v>
      </c>
      <c r="BJ38" s="13">
        <v>100</v>
      </c>
      <c r="BK38" s="11" t="s">
        <v>1335</v>
      </c>
      <c r="BL38" s="11" t="s">
        <v>2114</v>
      </c>
      <c r="BM38" s="11" t="s">
        <v>2114</v>
      </c>
      <c r="BN38" s="11" t="s">
        <v>2282</v>
      </c>
      <c r="BO38" s="13">
        <v>0</v>
      </c>
      <c r="BP38" s="13">
        <v>1341</v>
      </c>
      <c r="BQ38" s="11" t="s">
        <v>5026</v>
      </c>
      <c r="BR38" s="11" t="s">
        <v>5027</v>
      </c>
      <c r="BS38" s="11" t="s">
        <v>5028</v>
      </c>
      <c r="BT38" s="11" t="s">
        <v>5029</v>
      </c>
    </row>
    <row r="39" spans="1:72" ht="13.5" customHeight="1">
      <c r="A39" s="11" t="s">
        <v>545</v>
      </c>
      <c r="B39" s="11" t="s">
        <v>5030</v>
      </c>
      <c r="C39" s="11" t="s">
        <v>4982</v>
      </c>
      <c r="D39" s="11" t="s">
        <v>4983</v>
      </c>
      <c r="E39" s="11" t="s">
        <v>4984</v>
      </c>
      <c r="F39" s="11" t="s">
        <v>4985</v>
      </c>
      <c r="G39" s="11" t="s">
        <v>4986</v>
      </c>
      <c r="H39" s="12">
        <v>34205</v>
      </c>
      <c r="I39" s="11" t="s">
        <v>4987</v>
      </c>
      <c r="J39" s="11" t="s">
        <v>2118</v>
      </c>
      <c r="K39" s="11" t="s">
        <v>2206</v>
      </c>
      <c r="L39" s="11" t="s">
        <v>3528</v>
      </c>
      <c r="M39" s="11" t="s">
        <v>4988</v>
      </c>
      <c r="N39" s="11" t="s">
        <v>4989</v>
      </c>
      <c r="O39" s="11" t="s">
        <v>2123</v>
      </c>
      <c r="P39" s="11" t="s">
        <v>2114</v>
      </c>
      <c r="Q39" s="11" t="s">
        <v>1468</v>
      </c>
      <c r="R39" s="11" t="s">
        <v>5031</v>
      </c>
      <c r="S39" s="11" t="s">
        <v>5032</v>
      </c>
      <c r="T39" s="11" t="s">
        <v>5033</v>
      </c>
      <c r="U39" s="11" t="s">
        <v>5034</v>
      </c>
      <c r="V39" s="11" t="s">
        <v>5035</v>
      </c>
      <c r="W39" s="11" t="s">
        <v>2260</v>
      </c>
      <c r="X39" s="13">
        <v>3</v>
      </c>
      <c r="Y39" s="11" t="s">
        <v>5031</v>
      </c>
      <c r="Z39" s="11" t="s">
        <v>5032</v>
      </c>
      <c r="AA39" s="11" t="s">
        <v>5033</v>
      </c>
      <c r="AB39" s="11" t="s">
        <v>5036</v>
      </c>
      <c r="AC39" s="11" t="s">
        <v>5036</v>
      </c>
      <c r="AD39" s="11" t="s">
        <v>5037</v>
      </c>
      <c r="AE39" s="11" t="s">
        <v>5036</v>
      </c>
      <c r="AF39" s="11" t="s">
        <v>5038</v>
      </c>
      <c r="AG39" s="11" t="s">
        <v>5038</v>
      </c>
      <c r="AH39" s="11" t="s">
        <v>5039</v>
      </c>
      <c r="AI39" s="11" t="s">
        <v>5038</v>
      </c>
      <c r="AJ39" s="11" t="s">
        <v>4916</v>
      </c>
      <c r="AK39" s="11" t="s">
        <v>4916</v>
      </c>
      <c r="AL39" s="11" t="s">
        <v>4916</v>
      </c>
      <c r="AM39" s="11" t="s">
        <v>4916</v>
      </c>
      <c r="AN39" s="11" t="s">
        <v>2132</v>
      </c>
      <c r="AO39" s="11" t="s">
        <v>5001</v>
      </c>
      <c r="AP39" s="11" t="s">
        <v>5022</v>
      </c>
      <c r="AQ39" s="11" t="s">
        <v>4791</v>
      </c>
      <c r="AR39" s="11" t="s">
        <v>4773</v>
      </c>
      <c r="AS39" s="11" t="s">
        <v>4791</v>
      </c>
      <c r="AT39" s="11" t="s">
        <v>2114</v>
      </c>
      <c r="AU39" s="11" t="s">
        <v>553</v>
      </c>
      <c r="AV39" s="13">
        <v>68</v>
      </c>
      <c r="AW39" s="11" t="s">
        <v>2134</v>
      </c>
      <c r="AX39" s="11" t="s">
        <v>2114</v>
      </c>
      <c r="AY39" s="11" t="s">
        <v>2114</v>
      </c>
      <c r="AZ39" s="11" t="s">
        <v>554</v>
      </c>
      <c r="BA39" s="11" t="s">
        <v>554</v>
      </c>
      <c r="BB39" s="11" t="s">
        <v>554</v>
      </c>
      <c r="BC39" s="11" t="s">
        <v>375</v>
      </c>
      <c r="BD39" s="11" t="s">
        <v>1472</v>
      </c>
      <c r="BE39" s="11" t="s">
        <v>1472</v>
      </c>
      <c r="BF39" s="11" t="s">
        <v>1472</v>
      </c>
      <c r="BG39" s="11" t="s">
        <v>2247</v>
      </c>
      <c r="BH39" s="11" t="s">
        <v>2141</v>
      </c>
      <c r="BI39" s="13">
        <v>1</v>
      </c>
      <c r="BJ39" s="13">
        <v>100</v>
      </c>
      <c r="BK39" s="11" t="s">
        <v>1335</v>
      </c>
      <c r="BL39" s="11" t="s">
        <v>2114</v>
      </c>
      <c r="BM39" s="11" t="s">
        <v>2114</v>
      </c>
      <c r="BN39" s="11" t="s">
        <v>2282</v>
      </c>
      <c r="BO39" s="13">
        <v>0</v>
      </c>
      <c r="BP39" s="13">
        <v>1341</v>
      </c>
      <c r="BQ39" s="11" t="s">
        <v>555</v>
      </c>
      <c r="BR39" s="11" t="s">
        <v>556</v>
      </c>
      <c r="BS39" s="11" t="s">
        <v>556</v>
      </c>
      <c r="BT39" s="11" t="s">
        <v>557</v>
      </c>
    </row>
    <row r="40" spans="1:72" ht="13.5" customHeight="1">
      <c r="A40" s="11" t="s">
        <v>545</v>
      </c>
      <c r="B40" s="11" t="s">
        <v>558</v>
      </c>
      <c r="C40" s="11" t="s">
        <v>4982</v>
      </c>
      <c r="D40" s="11" t="s">
        <v>4983</v>
      </c>
      <c r="E40" s="11" t="s">
        <v>4984</v>
      </c>
      <c r="F40" s="11" t="s">
        <v>4985</v>
      </c>
      <c r="G40" s="11" t="s">
        <v>4986</v>
      </c>
      <c r="H40" s="12">
        <v>34205</v>
      </c>
      <c r="I40" s="11" t="s">
        <v>4987</v>
      </c>
      <c r="J40" s="11" t="s">
        <v>2118</v>
      </c>
      <c r="K40" s="11" t="s">
        <v>2206</v>
      </c>
      <c r="L40" s="11" t="s">
        <v>3528</v>
      </c>
      <c r="M40" s="11" t="s">
        <v>4988</v>
      </c>
      <c r="N40" s="11" t="s">
        <v>4989</v>
      </c>
      <c r="O40" s="11" t="s">
        <v>2123</v>
      </c>
      <c r="P40" s="11" t="s">
        <v>2114</v>
      </c>
      <c r="Q40" s="11" t="s">
        <v>1468</v>
      </c>
      <c r="R40" s="11" t="s">
        <v>559</v>
      </c>
      <c r="S40" s="11" t="s">
        <v>560</v>
      </c>
      <c r="T40" s="11" t="s">
        <v>561</v>
      </c>
      <c r="U40" s="11" t="s">
        <v>562</v>
      </c>
      <c r="V40" s="11" t="s">
        <v>563</v>
      </c>
      <c r="W40" s="11" t="s">
        <v>2260</v>
      </c>
      <c r="X40" s="13">
        <v>3</v>
      </c>
      <c r="Y40" s="11" t="s">
        <v>559</v>
      </c>
      <c r="Z40" s="11" t="s">
        <v>560</v>
      </c>
      <c r="AA40" s="11" t="s">
        <v>561</v>
      </c>
      <c r="AB40" s="11" t="s">
        <v>564</v>
      </c>
      <c r="AC40" s="11" t="s">
        <v>565</v>
      </c>
      <c r="AD40" s="11" t="s">
        <v>566</v>
      </c>
      <c r="AE40" s="11" t="s">
        <v>567</v>
      </c>
      <c r="AF40" s="11" t="s">
        <v>568</v>
      </c>
      <c r="AG40" s="11" t="s">
        <v>569</v>
      </c>
      <c r="AH40" s="11" t="s">
        <v>569</v>
      </c>
      <c r="AI40" s="11" t="s">
        <v>570</v>
      </c>
      <c r="AJ40" s="11" t="s">
        <v>571</v>
      </c>
      <c r="AK40" s="11" t="s">
        <v>572</v>
      </c>
      <c r="AL40" s="11" t="s">
        <v>573</v>
      </c>
      <c r="AM40" s="11" t="s">
        <v>573</v>
      </c>
      <c r="AN40" s="11" t="s">
        <v>2132</v>
      </c>
      <c r="AO40" s="11" t="s">
        <v>5001</v>
      </c>
      <c r="AP40" s="11" t="s">
        <v>5022</v>
      </c>
      <c r="AQ40" s="11" t="s">
        <v>5003</v>
      </c>
      <c r="AR40" s="11" t="s">
        <v>5003</v>
      </c>
      <c r="AS40" s="11" t="s">
        <v>5003</v>
      </c>
      <c r="AT40" s="11" t="s">
        <v>2114</v>
      </c>
      <c r="AU40" s="11" t="s">
        <v>574</v>
      </c>
      <c r="AV40" s="13">
        <v>68</v>
      </c>
      <c r="AW40" s="11" t="s">
        <v>2134</v>
      </c>
      <c r="AX40" s="11" t="s">
        <v>2114</v>
      </c>
      <c r="AY40" s="11" t="s">
        <v>2114</v>
      </c>
      <c r="AZ40" s="11" t="s">
        <v>575</v>
      </c>
      <c r="BA40" s="11" t="s">
        <v>575</v>
      </c>
      <c r="BB40" s="11" t="s">
        <v>575</v>
      </c>
      <c r="BC40" s="11" t="s">
        <v>375</v>
      </c>
      <c r="BD40" s="11" t="s">
        <v>1472</v>
      </c>
      <c r="BE40" s="11" t="s">
        <v>1472</v>
      </c>
      <c r="BF40" s="11" t="s">
        <v>1472</v>
      </c>
      <c r="BG40" s="11" t="s">
        <v>2247</v>
      </c>
      <c r="BH40" s="11" t="s">
        <v>2141</v>
      </c>
      <c r="BI40" s="13">
        <v>1</v>
      </c>
      <c r="BJ40" s="13">
        <v>100</v>
      </c>
      <c r="BK40" s="11" t="s">
        <v>1335</v>
      </c>
      <c r="BL40" s="11" t="s">
        <v>2114</v>
      </c>
      <c r="BM40" s="11" t="s">
        <v>2114</v>
      </c>
      <c r="BN40" s="11" t="s">
        <v>2282</v>
      </c>
      <c r="BO40" s="13">
        <v>0</v>
      </c>
      <c r="BP40" s="13">
        <v>1341</v>
      </c>
      <c r="BQ40" s="11" t="s">
        <v>576</v>
      </c>
      <c r="BR40" s="11" t="s">
        <v>577</v>
      </c>
      <c r="BS40" s="11" t="s">
        <v>577</v>
      </c>
      <c r="BT40" s="11" t="s">
        <v>578</v>
      </c>
    </row>
    <row r="41" spans="1:72" ht="13.5" customHeight="1">
      <c r="A41" s="11" t="s">
        <v>2110</v>
      </c>
      <c r="B41" s="11" t="s">
        <v>1414</v>
      </c>
      <c r="C41" s="11" t="s">
        <v>2185</v>
      </c>
      <c r="D41" s="11" t="s">
        <v>2113</v>
      </c>
      <c r="E41" s="11" t="s">
        <v>2114</v>
      </c>
      <c r="F41" s="11" t="s">
        <v>2186</v>
      </c>
      <c r="G41" s="11" t="s">
        <v>2116</v>
      </c>
      <c r="H41" s="12">
        <v>34569</v>
      </c>
      <c r="I41" s="11" t="s">
        <v>134</v>
      </c>
      <c r="J41" s="11" t="s">
        <v>2118</v>
      </c>
      <c r="K41" s="11" t="s">
        <v>2359</v>
      </c>
      <c r="L41" s="11" t="s">
        <v>3528</v>
      </c>
      <c r="M41" s="11" t="s">
        <v>1339</v>
      </c>
      <c r="N41" s="11" t="s">
        <v>1415</v>
      </c>
      <c r="O41" s="11" t="s">
        <v>2123</v>
      </c>
      <c r="P41" s="11" t="s">
        <v>2124</v>
      </c>
      <c r="Q41" s="11" t="s">
        <v>1468</v>
      </c>
      <c r="R41" s="11" t="s">
        <v>579</v>
      </c>
      <c r="S41" s="11" t="s">
        <v>1501</v>
      </c>
      <c r="T41" s="11" t="s">
        <v>1501</v>
      </c>
      <c r="U41" s="11" t="s">
        <v>580</v>
      </c>
      <c r="V41" s="11" t="s">
        <v>581</v>
      </c>
      <c r="W41" s="11" t="s">
        <v>2260</v>
      </c>
      <c r="X41" s="13">
        <v>3</v>
      </c>
      <c r="Y41" s="11" t="s">
        <v>579</v>
      </c>
      <c r="Z41" s="11" t="s">
        <v>2114</v>
      </c>
      <c r="AA41" s="11" t="s">
        <v>2114</v>
      </c>
      <c r="AB41" s="11" t="s">
        <v>582</v>
      </c>
      <c r="AC41" s="11" t="s">
        <v>2114</v>
      </c>
      <c r="AD41" s="11" t="s">
        <v>2114</v>
      </c>
      <c r="AE41" s="11" t="s">
        <v>582</v>
      </c>
      <c r="AF41" s="11" t="s">
        <v>583</v>
      </c>
      <c r="AG41" s="11" t="s">
        <v>2114</v>
      </c>
      <c r="AH41" s="11" t="s">
        <v>2114</v>
      </c>
      <c r="AI41" s="11" t="s">
        <v>583</v>
      </c>
      <c r="AJ41" s="11" t="s">
        <v>584</v>
      </c>
      <c r="AK41" s="11" t="s">
        <v>2114</v>
      </c>
      <c r="AL41" s="11" t="s">
        <v>2114</v>
      </c>
      <c r="AM41" s="11" t="s">
        <v>584</v>
      </c>
      <c r="AN41" s="11" t="s">
        <v>2132</v>
      </c>
      <c r="AO41" s="11" t="s">
        <v>2114</v>
      </c>
      <c r="AP41" s="11" t="s">
        <v>1472</v>
      </c>
      <c r="AQ41" s="11" t="s">
        <v>1347</v>
      </c>
      <c r="AR41" s="11" t="s">
        <v>2114</v>
      </c>
      <c r="AS41" s="11" t="s">
        <v>2114</v>
      </c>
      <c r="AT41" s="11" t="s">
        <v>1472</v>
      </c>
      <c r="AU41" s="11" t="s">
        <v>1472</v>
      </c>
      <c r="AV41" s="13">
        <v>68</v>
      </c>
      <c r="AW41" s="11" t="s">
        <v>2134</v>
      </c>
      <c r="AX41" s="11" t="s">
        <v>2350</v>
      </c>
      <c r="AY41" s="11" t="s">
        <v>2136</v>
      </c>
      <c r="AZ41" s="11" t="s">
        <v>1421</v>
      </c>
      <c r="BA41" s="11" t="s">
        <v>2114</v>
      </c>
      <c r="BB41" s="11" t="s">
        <v>2114</v>
      </c>
      <c r="BC41" s="11" t="s">
        <v>375</v>
      </c>
      <c r="BD41" s="11" t="s">
        <v>1422</v>
      </c>
      <c r="BE41" s="11" t="s">
        <v>2114</v>
      </c>
      <c r="BF41" s="11" t="s">
        <v>2114</v>
      </c>
      <c r="BG41" s="11" t="s">
        <v>2140</v>
      </c>
      <c r="BH41" s="11" t="s">
        <v>2141</v>
      </c>
      <c r="BI41" s="13">
        <v>1</v>
      </c>
      <c r="BJ41" s="13">
        <v>88</v>
      </c>
      <c r="BK41" s="11" t="s">
        <v>1335</v>
      </c>
      <c r="BL41" s="11" t="s">
        <v>2114</v>
      </c>
      <c r="BM41" s="11" t="s">
        <v>356</v>
      </c>
      <c r="BN41" s="11" t="s">
        <v>1423</v>
      </c>
      <c r="BO41" s="13">
        <v>1</v>
      </c>
      <c r="BP41" s="13">
        <v>896</v>
      </c>
      <c r="BQ41" s="11" t="s">
        <v>585</v>
      </c>
      <c r="BR41" s="11" t="s">
        <v>2114</v>
      </c>
      <c r="BS41" s="11" t="s">
        <v>2114</v>
      </c>
      <c r="BT41" s="11" t="s">
        <v>586</v>
      </c>
    </row>
    <row r="42" spans="1:72" ht="13.5" customHeight="1">
      <c r="A42" s="11" t="s">
        <v>2110</v>
      </c>
      <c r="B42" s="11" t="s">
        <v>1337</v>
      </c>
      <c r="C42" s="11" t="s">
        <v>2185</v>
      </c>
      <c r="D42" s="11" t="s">
        <v>2113</v>
      </c>
      <c r="E42" s="11" t="s">
        <v>2114</v>
      </c>
      <c r="F42" s="11" t="s">
        <v>2186</v>
      </c>
      <c r="G42" s="11" t="s">
        <v>2116</v>
      </c>
      <c r="H42" s="12">
        <v>34570</v>
      </c>
      <c r="I42" s="11" t="s">
        <v>134</v>
      </c>
      <c r="J42" s="11" t="s">
        <v>2118</v>
      </c>
      <c r="K42" s="11" t="s">
        <v>1338</v>
      </c>
      <c r="L42" s="11" t="s">
        <v>3528</v>
      </c>
      <c r="M42" s="11" t="s">
        <v>1339</v>
      </c>
      <c r="N42" s="11" t="s">
        <v>1340</v>
      </c>
      <c r="O42" s="11" t="s">
        <v>2123</v>
      </c>
      <c r="P42" s="11" t="s">
        <v>2124</v>
      </c>
      <c r="Q42" s="11" t="s">
        <v>1468</v>
      </c>
      <c r="R42" s="11" t="s">
        <v>587</v>
      </c>
      <c r="S42" s="11" t="s">
        <v>1501</v>
      </c>
      <c r="T42" s="11" t="s">
        <v>1501</v>
      </c>
      <c r="U42" s="11" t="s">
        <v>588</v>
      </c>
      <c r="V42" s="11" t="s">
        <v>589</v>
      </c>
      <c r="W42" s="11" t="s">
        <v>2260</v>
      </c>
      <c r="X42" s="13">
        <v>3</v>
      </c>
      <c r="Y42" s="11" t="s">
        <v>587</v>
      </c>
      <c r="Z42" s="11" t="s">
        <v>2114</v>
      </c>
      <c r="AA42" s="11" t="s">
        <v>2114</v>
      </c>
      <c r="AB42" s="11" t="s">
        <v>590</v>
      </c>
      <c r="AC42" s="11" t="s">
        <v>2114</v>
      </c>
      <c r="AD42" s="11" t="s">
        <v>2114</v>
      </c>
      <c r="AE42" s="11" t="s">
        <v>590</v>
      </c>
      <c r="AF42" s="11" t="s">
        <v>2669</v>
      </c>
      <c r="AG42" s="11" t="s">
        <v>2114</v>
      </c>
      <c r="AH42" s="11" t="s">
        <v>2114</v>
      </c>
      <c r="AI42" s="11" t="s">
        <v>2669</v>
      </c>
      <c r="AJ42" s="11" t="s">
        <v>2520</v>
      </c>
      <c r="AK42" s="11" t="s">
        <v>2114</v>
      </c>
      <c r="AL42" s="11" t="s">
        <v>2114</v>
      </c>
      <c r="AM42" s="11" t="s">
        <v>2520</v>
      </c>
      <c r="AN42" s="11" t="s">
        <v>2132</v>
      </c>
      <c r="AO42" s="11" t="s">
        <v>2114</v>
      </c>
      <c r="AP42" s="11" t="s">
        <v>1472</v>
      </c>
      <c r="AQ42" s="11" t="s">
        <v>1347</v>
      </c>
      <c r="AR42" s="11" t="s">
        <v>2114</v>
      </c>
      <c r="AS42" s="11" t="s">
        <v>2114</v>
      </c>
      <c r="AT42" s="11" t="s">
        <v>1472</v>
      </c>
      <c r="AU42" s="11" t="s">
        <v>1472</v>
      </c>
      <c r="AV42" s="13">
        <v>68</v>
      </c>
      <c r="AW42" s="11" t="s">
        <v>2134</v>
      </c>
      <c r="AX42" s="11" t="s">
        <v>1348</v>
      </c>
      <c r="AY42" s="11" t="s">
        <v>2136</v>
      </c>
      <c r="AZ42" s="11" t="s">
        <v>1349</v>
      </c>
      <c r="BA42" s="11" t="s">
        <v>2114</v>
      </c>
      <c r="BB42" s="11" t="s">
        <v>2114</v>
      </c>
      <c r="BC42" s="11" t="s">
        <v>375</v>
      </c>
      <c r="BD42" s="11" t="s">
        <v>1350</v>
      </c>
      <c r="BE42" s="11" t="s">
        <v>2114</v>
      </c>
      <c r="BF42" s="11" t="s">
        <v>2114</v>
      </c>
      <c r="BG42" s="11" t="s">
        <v>2140</v>
      </c>
      <c r="BH42" s="11" t="s">
        <v>2141</v>
      </c>
      <c r="BI42" s="13">
        <v>1</v>
      </c>
      <c r="BJ42" s="13">
        <v>52</v>
      </c>
      <c r="BK42" s="11" t="s">
        <v>1335</v>
      </c>
      <c r="BL42" s="11" t="s">
        <v>2114</v>
      </c>
      <c r="BM42" s="11" t="s">
        <v>356</v>
      </c>
      <c r="BN42" s="11" t="s">
        <v>2683</v>
      </c>
      <c r="BO42" s="13">
        <v>1</v>
      </c>
      <c r="BP42" s="13">
        <v>896</v>
      </c>
      <c r="BQ42" s="11" t="s">
        <v>591</v>
      </c>
      <c r="BR42" s="11" t="s">
        <v>2114</v>
      </c>
      <c r="BS42" s="11" t="s">
        <v>2114</v>
      </c>
      <c r="BT42" s="11" t="s">
        <v>592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44"/>
  <sheetViews>
    <sheetView workbookViewId="0" topLeftCell="J28">
      <selection activeCell="A1" sqref="A1"/>
    </sheetView>
  </sheetViews>
  <sheetFormatPr defaultColWidth="9.140625" defaultRowHeight="12.75"/>
  <cols>
    <col min="1" max="72" width="14.00390625" style="10" customWidth="1"/>
    <col min="73" max="16384" width="9.140625" style="10" customWidth="1"/>
  </cols>
  <sheetData>
    <row r="1" spans="1:72" ht="13.5" customHeight="1">
      <c r="A1" s="9" t="s">
        <v>2038</v>
      </c>
      <c r="B1" s="9" t="s">
        <v>2039</v>
      </c>
      <c r="C1" s="9" t="s">
        <v>2040</v>
      </c>
      <c r="D1" s="9" t="s">
        <v>2041</v>
      </c>
      <c r="E1" s="9" t="s">
        <v>2042</v>
      </c>
      <c r="F1" s="9" t="s">
        <v>2043</v>
      </c>
      <c r="G1" s="9" t="s">
        <v>2044</v>
      </c>
      <c r="H1" s="9" t="s">
        <v>2045</v>
      </c>
      <c r="I1" s="9" t="s">
        <v>2046</v>
      </c>
      <c r="J1" s="9" t="s">
        <v>2047</v>
      </c>
      <c r="K1" s="9" t="s">
        <v>2048</v>
      </c>
      <c r="L1" s="9" t="s">
        <v>2049</v>
      </c>
      <c r="M1" s="9" t="s">
        <v>2050</v>
      </c>
      <c r="N1" s="9" t="s">
        <v>2051</v>
      </c>
      <c r="O1" s="9" t="s">
        <v>2052</v>
      </c>
      <c r="P1" s="9" t="s">
        <v>2053</v>
      </c>
      <c r="Q1" s="9" t="s">
        <v>2054</v>
      </c>
      <c r="R1" s="9" t="s">
        <v>2055</v>
      </c>
      <c r="S1" s="9" t="s">
        <v>2056</v>
      </c>
      <c r="T1" s="9" t="s">
        <v>2057</v>
      </c>
      <c r="U1" s="9" t="s">
        <v>2058</v>
      </c>
      <c r="V1" s="9" t="s">
        <v>2059</v>
      </c>
      <c r="W1" s="9" t="s">
        <v>2060</v>
      </c>
      <c r="X1" s="9" t="s">
        <v>2061</v>
      </c>
      <c r="Y1" s="9" t="s">
        <v>2062</v>
      </c>
      <c r="Z1" s="9" t="s">
        <v>2063</v>
      </c>
      <c r="AA1" s="9" t="s">
        <v>2064</v>
      </c>
      <c r="AB1" s="9" t="s">
        <v>2065</v>
      </c>
      <c r="AC1" s="9" t="s">
        <v>2066</v>
      </c>
      <c r="AD1" s="9" t="s">
        <v>2067</v>
      </c>
      <c r="AE1" s="9" t="s">
        <v>2068</v>
      </c>
      <c r="AF1" s="9" t="s">
        <v>2069</v>
      </c>
      <c r="AG1" s="9" t="s">
        <v>2070</v>
      </c>
      <c r="AH1" s="9" t="s">
        <v>2071</v>
      </c>
      <c r="AI1" s="9" t="s">
        <v>2072</v>
      </c>
      <c r="AJ1" s="9" t="s">
        <v>2073</v>
      </c>
      <c r="AK1" s="9" t="s">
        <v>2074</v>
      </c>
      <c r="AL1" s="9" t="s">
        <v>2075</v>
      </c>
      <c r="AM1" s="9" t="s">
        <v>2076</v>
      </c>
      <c r="AN1" s="9" t="s">
        <v>2077</v>
      </c>
      <c r="AO1" s="9" t="s">
        <v>2078</v>
      </c>
      <c r="AP1" s="9" t="s">
        <v>2079</v>
      </c>
      <c r="AQ1" s="9" t="s">
        <v>2080</v>
      </c>
      <c r="AR1" s="9" t="s">
        <v>2081</v>
      </c>
      <c r="AS1" s="9" t="s">
        <v>2082</v>
      </c>
      <c r="AT1" s="9" t="s">
        <v>2083</v>
      </c>
      <c r="AU1" s="9" t="s">
        <v>2084</v>
      </c>
      <c r="AV1" s="9" t="s">
        <v>2085</v>
      </c>
      <c r="AW1" s="9" t="s">
        <v>2086</v>
      </c>
      <c r="AX1" s="9" t="s">
        <v>2087</v>
      </c>
      <c r="AY1" s="9" t="s">
        <v>2088</v>
      </c>
      <c r="AZ1" s="9" t="s">
        <v>2089</v>
      </c>
      <c r="BA1" s="9" t="s">
        <v>2090</v>
      </c>
      <c r="BB1" s="9" t="s">
        <v>2091</v>
      </c>
      <c r="BC1" s="9" t="s">
        <v>2092</v>
      </c>
      <c r="BD1" s="9" t="s">
        <v>2093</v>
      </c>
      <c r="BE1" s="9" t="s">
        <v>2094</v>
      </c>
      <c r="BF1" s="9" t="s">
        <v>2095</v>
      </c>
      <c r="BG1" s="9" t="s">
        <v>2096</v>
      </c>
      <c r="BH1" s="9" t="s">
        <v>2097</v>
      </c>
      <c r="BI1" s="9" t="s">
        <v>2098</v>
      </c>
      <c r="BJ1" s="9" t="s">
        <v>2099</v>
      </c>
      <c r="BK1" s="9" t="s">
        <v>2100</v>
      </c>
      <c r="BL1" s="9" t="s">
        <v>2101</v>
      </c>
      <c r="BM1" s="9" t="s">
        <v>2102</v>
      </c>
      <c r="BN1" s="9" t="s">
        <v>2103</v>
      </c>
      <c r="BO1" s="9" t="s">
        <v>2104</v>
      </c>
      <c r="BP1" s="9" t="s">
        <v>2105</v>
      </c>
      <c r="BQ1" s="9" t="s">
        <v>2106</v>
      </c>
      <c r="BR1" s="9" t="s">
        <v>2107</v>
      </c>
      <c r="BS1" s="9" t="s">
        <v>2108</v>
      </c>
      <c r="BT1" s="9" t="s">
        <v>2109</v>
      </c>
    </row>
    <row r="2" spans="1:72" ht="13.5" customHeight="1">
      <c r="A2" s="11" t="s">
        <v>4561</v>
      </c>
      <c r="B2" s="11" t="s">
        <v>4562</v>
      </c>
      <c r="C2" s="11" t="s">
        <v>4563</v>
      </c>
      <c r="D2" s="11" t="s">
        <v>4441</v>
      </c>
      <c r="E2" s="11" t="s">
        <v>4564</v>
      </c>
      <c r="F2" s="11" t="s">
        <v>4565</v>
      </c>
      <c r="G2" s="11" t="s">
        <v>4542</v>
      </c>
      <c r="H2" s="12">
        <v>33504</v>
      </c>
      <c r="I2" s="11" t="s">
        <v>2409</v>
      </c>
      <c r="J2" s="11" t="s">
        <v>2118</v>
      </c>
      <c r="K2" s="11" t="s">
        <v>2206</v>
      </c>
      <c r="L2" s="11" t="s">
        <v>317</v>
      </c>
      <c r="M2" s="11" t="s">
        <v>4566</v>
      </c>
      <c r="N2" s="11" t="s">
        <v>4567</v>
      </c>
      <c r="O2" s="11" t="s">
        <v>2123</v>
      </c>
      <c r="P2" s="11" t="s">
        <v>2114</v>
      </c>
      <c r="Q2" s="11" t="s">
        <v>1469</v>
      </c>
      <c r="R2" s="11" t="s">
        <v>778</v>
      </c>
      <c r="S2" s="11" t="s">
        <v>779</v>
      </c>
      <c r="T2" s="11" t="s">
        <v>780</v>
      </c>
      <c r="U2" s="11" t="s">
        <v>781</v>
      </c>
      <c r="V2" s="11" t="s">
        <v>782</v>
      </c>
      <c r="W2" s="11" t="s">
        <v>2260</v>
      </c>
      <c r="X2" s="13">
        <v>3</v>
      </c>
      <c r="Y2" s="11" t="s">
        <v>778</v>
      </c>
      <c r="Z2" s="11" t="s">
        <v>779</v>
      </c>
      <c r="AA2" s="11" t="s">
        <v>780</v>
      </c>
      <c r="AB2" s="11" t="s">
        <v>783</v>
      </c>
      <c r="AC2" s="11" t="s">
        <v>3519</v>
      </c>
      <c r="AD2" s="11" t="s">
        <v>784</v>
      </c>
      <c r="AE2" s="11" t="s">
        <v>785</v>
      </c>
      <c r="AF2" s="11" t="s">
        <v>786</v>
      </c>
      <c r="AG2" s="11" t="s">
        <v>787</v>
      </c>
      <c r="AH2" s="11" t="s">
        <v>788</v>
      </c>
      <c r="AI2" s="11" t="s">
        <v>789</v>
      </c>
      <c r="AJ2" s="11" t="s">
        <v>790</v>
      </c>
      <c r="AK2" s="11" t="s">
        <v>791</v>
      </c>
      <c r="AL2" s="11" t="s">
        <v>792</v>
      </c>
      <c r="AM2" s="11" t="s">
        <v>2523</v>
      </c>
      <c r="AN2" s="11" t="s">
        <v>2132</v>
      </c>
      <c r="AO2" s="11" t="s">
        <v>4584</v>
      </c>
      <c r="AP2" s="11" t="s">
        <v>4585</v>
      </c>
      <c r="AQ2" s="11" t="s">
        <v>4586</v>
      </c>
      <c r="AR2" s="11" t="s">
        <v>4587</v>
      </c>
      <c r="AS2" s="11" t="s">
        <v>4588</v>
      </c>
      <c r="AT2" s="11" t="s">
        <v>2114</v>
      </c>
      <c r="AU2" s="11" t="s">
        <v>4589</v>
      </c>
      <c r="AV2" s="13">
        <v>68</v>
      </c>
      <c r="AW2" s="11" t="s">
        <v>2134</v>
      </c>
      <c r="AX2" s="11" t="s">
        <v>4590</v>
      </c>
      <c r="AY2" s="11" t="s">
        <v>2276</v>
      </c>
      <c r="AZ2" s="11" t="s">
        <v>4591</v>
      </c>
      <c r="BA2" s="11" t="s">
        <v>4592</v>
      </c>
      <c r="BB2" s="11" t="s">
        <v>4593</v>
      </c>
      <c r="BC2" s="11" t="s">
        <v>622</v>
      </c>
      <c r="BD2" s="11" t="s">
        <v>1472</v>
      </c>
      <c r="BE2" s="11" t="s">
        <v>1472</v>
      </c>
      <c r="BF2" s="11" t="s">
        <v>1472</v>
      </c>
      <c r="BG2" s="11" t="s">
        <v>2247</v>
      </c>
      <c r="BH2" s="11" t="s">
        <v>2141</v>
      </c>
      <c r="BI2" s="13">
        <v>1</v>
      </c>
      <c r="BJ2" s="13">
        <v>100</v>
      </c>
      <c r="BK2" s="11" t="s">
        <v>1335</v>
      </c>
      <c r="BL2" s="11" t="s">
        <v>2114</v>
      </c>
      <c r="BM2" s="11" t="s">
        <v>2281</v>
      </c>
      <c r="BN2" s="11" t="s">
        <v>4594</v>
      </c>
      <c r="BO2" s="13">
        <v>0</v>
      </c>
      <c r="BP2" s="13">
        <v>660</v>
      </c>
      <c r="BQ2" s="11" t="s">
        <v>793</v>
      </c>
      <c r="BR2" s="11" t="s">
        <v>794</v>
      </c>
      <c r="BS2" s="11" t="s">
        <v>795</v>
      </c>
      <c r="BT2" s="11" t="s">
        <v>796</v>
      </c>
    </row>
    <row r="3" spans="1:72" ht="13.5" customHeight="1">
      <c r="A3" s="11" t="s">
        <v>4561</v>
      </c>
      <c r="B3" s="11" t="s">
        <v>4598</v>
      </c>
      <c r="C3" s="11" t="s">
        <v>4563</v>
      </c>
      <c r="D3" s="11" t="s">
        <v>4441</v>
      </c>
      <c r="E3" s="11" t="s">
        <v>4564</v>
      </c>
      <c r="F3" s="11" t="s">
        <v>4565</v>
      </c>
      <c r="G3" s="11" t="s">
        <v>4542</v>
      </c>
      <c r="H3" s="12">
        <v>33505</v>
      </c>
      <c r="I3" s="11" t="s">
        <v>2409</v>
      </c>
      <c r="J3" s="11" t="s">
        <v>2118</v>
      </c>
      <c r="K3" s="11" t="s">
        <v>2206</v>
      </c>
      <c r="L3" s="11" t="s">
        <v>317</v>
      </c>
      <c r="M3" s="11" t="s">
        <v>4566</v>
      </c>
      <c r="N3" s="11" t="s">
        <v>4567</v>
      </c>
      <c r="O3" s="11" t="s">
        <v>2123</v>
      </c>
      <c r="P3" s="11" t="s">
        <v>2114</v>
      </c>
      <c r="Q3" s="11" t="s">
        <v>1469</v>
      </c>
      <c r="R3" s="11" t="s">
        <v>797</v>
      </c>
      <c r="S3" s="11" t="s">
        <v>1501</v>
      </c>
      <c r="T3" s="11" t="s">
        <v>1501</v>
      </c>
      <c r="U3" s="11" t="s">
        <v>798</v>
      </c>
      <c r="V3" s="11" t="s">
        <v>4694</v>
      </c>
      <c r="W3" s="11" t="s">
        <v>2260</v>
      </c>
      <c r="X3" s="13">
        <v>3</v>
      </c>
      <c r="Y3" s="11" t="s">
        <v>797</v>
      </c>
      <c r="Z3" s="11" t="s">
        <v>2114</v>
      </c>
      <c r="AA3" s="11" t="s">
        <v>2114</v>
      </c>
      <c r="AB3" s="11" t="s">
        <v>606</v>
      </c>
      <c r="AC3" s="11" t="s">
        <v>2114</v>
      </c>
      <c r="AD3" s="11" t="s">
        <v>2114</v>
      </c>
      <c r="AE3" s="11" t="s">
        <v>606</v>
      </c>
      <c r="AF3" s="11" t="s">
        <v>789</v>
      </c>
      <c r="AG3" s="11" t="s">
        <v>2114</v>
      </c>
      <c r="AH3" s="11" t="s">
        <v>2114</v>
      </c>
      <c r="AI3" s="11" t="s">
        <v>789</v>
      </c>
      <c r="AJ3" s="11" t="s">
        <v>799</v>
      </c>
      <c r="AK3" s="11" t="s">
        <v>2114</v>
      </c>
      <c r="AL3" s="11" t="s">
        <v>2114</v>
      </c>
      <c r="AM3" s="11" t="s">
        <v>799</v>
      </c>
      <c r="AN3" s="11" t="s">
        <v>2132</v>
      </c>
      <c r="AO3" s="11" t="s">
        <v>4604</v>
      </c>
      <c r="AP3" s="11" t="s">
        <v>4605</v>
      </c>
      <c r="AQ3" s="11" t="s">
        <v>4606</v>
      </c>
      <c r="AR3" s="11" t="s">
        <v>4587</v>
      </c>
      <c r="AS3" s="11" t="s">
        <v>4587</v>
      </c>
      <c r="AT3" s="11" t="s">
        <v>2114</v>
      </c>
      <c r="AU3" s="11" t="s">
        <v>4605</v>
      </c>
      <c r="AV3" s="13">
        <v>68</v>
      </c>
      <c r="AW3" s="11" t="s">
        <v>2134</v>
      </c>
      <c r="AX3" s="11" t="s">
        <v>4607</v>
      </c>
      <c r="AY3" s="11" t="s">
        <v>2276</v>
      </c>
      <c r="AZ3" s="11" t="s">
        <v>4608</v>
      </c>
      <c r="BA3" s="11" t="s">
        <v>4609</v>
      </c>
      <c r="BB3" s="11" t="s">
        <v>4609</v>
      </c>
      <c r="BC3" s="11" t="s">
        <v>622</v>
      </c>
      <c r="BD3" s="11" t="s">
        <v>1472</v>
      </c>
      <c r="BE3" s="11" t="s">
        <v>1472</v>
      </c>
      <c r="BF3" s="11" t="s">
        <v>1472</v>
      </c>
      <c r="BG3" s="11" t="s">
        <v>2140</v>
      </c>
      <c r="BH3" s="11" t="s">
        <v>2141</v>
      </c>
      <c r="BI3" s="13">
        <v>1</v>
      </c>
      <c r="BJ3" s="13">
        <v>100</v>
      </c>
      <c r="BK3" s="11" t="s">
        <v>1335</v>
      </c>
      <c r="BL3" s="11" t="s">
        <v>2114</v>
      </c>
      <c r="BM3" s="11" t="s">
        <v>2281</v>
      </c>
      <c r="BN3" s="11" t="s">
        <v>4610</v>
      </c>
      <c r="BO3" s="13">
        <v>0</v>
      </c>
      <c r="BP3" s="13">
        <v>660</v>
      </c>
      <c r="BQ3" s="11" t="s">
        <v>800</v>
      </c>
      <c r="BR3" s="11" t="s">
        <v>2114</v>
      </c>
      <c r="BS3" s="11" t="s">
        <v>2114</v>
      </c>
      <c r="BT3" s="11" t="s">
        <v>801</v>
      </c>
    </row>
    <row r="4" spans="1:72" ht="13.5" customHeight="1">
      <c r="A4" s="11" t="s">
        <v>593</v>
      </c>
      <c r="B4" s="11" t="s">
        <v>594</v>
      </c>
      <c r="C4" s="11" t="s">
        <v>4563</v>
      </c>
      <c r="D4" s="11" t="s">
        <v>595</v>
      </c>
      <c r="E4" s="11" t="s">
        <v>596</v>
      </c>
      <c r="F4" s="11" t="s">
        <v>597</v>
      </c>
      <c r="G4" s="11" t="s">
        <v>598</v>
      </c>
      <c r="H4" s="12">
        <v>33113</v>
      </c>
      <c r="I4" s="11" t="s">
        <v>1434</v>
      </c>
      <c r="J4" s="11" t="s">
        <v>2118</v>
      </c>
      <c r="K4" s="11" t="s">
        <v>2575</v>
      </c>
      <c r="L4" s="11" t="s">
        <v>317</v>
      </c>
      <c r="M4" s="11" t="s">
        <v>1435</v>
      </c>
      <c r="N4" s="11" t="s">
        <v>599</v>
      </c>
      <c r="O4" s="11" t="s">
        <v>2123</v>
      </c>
      <c r="P4" s="11" t="s">
        <v>2114</v>
      </c>
      <c r="Q4" s="11" t="s">
        <v>1469</v>
      </c>
      <c r="R4" s="11" t="s">
        <v>600</v>
      </c>
      <c r="S4" s="11" t="s">
        <v>601</v>
      </c>
      <c r="T4" s="11" t="s">
        <v>602</v>
      </c>
      <c r="U4" s="11" t="s">
        <v>603</v>
      </c>
      <c r="V4" s="11" t="s">
        <v>604</v>
      </c>
      <c r="W4" s="11" t="s">
        <v>2260</v>
      </c>
      <c r="X4" s="13">
        <v>3</v>
      </c>
      <c r="Y4" s="11" t="s">
        <v>600</v>
      </c>
      <c r="Z4" s="11" t="s">
        <v>601</v>
      </c>
      <c r="AA4" s="11" t="s">
        <v>602</v>
      </c>
      <c r="AB4" s="11" t="s">
        <v>605</v>
      </c>
      <c r="AC4" s="11" t="s">
        <v>606</v>
      </c>
      <c r="AD4" s="11" t="s">
        <v>607</v>
      </c>
      <c r="AE4" s="11" t="s">
        <v>608</v>
      </c>
      <c r="AF4" s="11" t="s">
        <v>609</v>
      </c>
      <c r="AG4" s="11" t="s">
        <v>610</v>
      </c>
      <c r="AH4" s="11" t="s">
        <v>611</v>
      </c>
      <c r="AI4" s="11" t="s">
        <v>610</v>
      </c>
      <c r="AJ4" s="11" t="s">
        <v>3837</v>
      </c>
      <c r="AK4" s="11" t="s">
        <v>612</v>
      </c>
      <c r="AL4" s="11" t="s">
        <v>613</v>
      </c>
      <c r="AM4" s="11" t="s">
        <v>5019</v>
      </c>
      <c r="AN4" s="11" t="s">
        <v>2132</v>
      </c>
      <c r="AO4" s="11" t="s">
        <v>614</v>
      </c>
      <c r="AP4" s="11" t="s">
        <v>615</v>
      </c>
      <c r="AQ4" s="11" t="s">
        <v>616</v>
      </c>
      <c r="AR4" s="11" t="s">
        <v>617</v>
      </c>
      <c r="AS4" s="11" t="s">
        <v>616</v>
      </c>
      <c r="AT4" s="11" t="s">
        <v>2114</v>
      </c>
      <c r="AU4" s="11" t="s">
        <v>615</v>
      </c>
      <c r="AV4" s="13">
        <v>68</v>
      </c>
      <c r="AW4" s="11" t="s">
        <v>2134</v>
      </c>
      <c r="AX4" s="11" t="s">
        <v>618</v>
      </c>
      <c r="AY4" s="11" t="s">
        <v>2276</v>
      </c>
      <c r="AZ4" s="11" t="s">
        <v>619</v>
      </c>
      <c r="BA4" s="11" t="s">
        <v>620</v>
      </c>
      <c r="BB4" s="11" t="s">
        <v>621</v>
      </c>
      <c r="BC4" s="11" t="s">
        <v>622</v>
      </c>
      <c r="BD4" s="11" t="s">
        <v>1472</v>
      </c>
      <c r="BE4" s="11" t="s">
        <v>1472</v>
      </c>
      <c r="BF4" s="11" t="s">
        <v>1472</v>
      </c>
      <c r="BG4" s="11" t="s">
        <v>2247</v>
      </c>
      <c r="BH4" s="11" t="s">
        <v>2141</v>
      </c>
      <c r="BI4" s="13">
        <v>1</v>
      </c>
      <c r="BJ4" s="13">
        <v>87</v>
      </c>
      <c r="BK4" s="11" t="s">
        <v>1335</v>
      </c>
      <c r="BL4" s="11" t="s">
        <v>2114</v>
      </c>
      <c r="BM4" s="11" t="s">
        <v>2299</v>
      </c>
      <c r="BN4" s="11" t="s">
        <v>623</v>
      </c>
      <c r="BO4" s="13">
        <v>0</v>
      </c>
      <c r="BP4" s="13">
        <v>650</v>
      </c>
      <c r="BQ4" s="11" t="s">
        <v>624</v>
      </c>
      <c r="BR4" s="11" t="s">
        <v>625</v>
      </c>
      <c r="BS4" s="11" t="s">
        <v>626</v>
      </c>
      <c r="BT4" s="11" t="s">
        <v>627</v>
      </c>
    </row>
    <row r="5" spans="1:72" ht="13.5" customHeight="1">
      <c r="A5" s="11" t="s">
        <v>593</v>
      </c>
      <c r="B5" s="11" t="s">
        <v>628</v>
      </c>
      <c r="C5" s="11" t="s">
        <v>4563</v>
      </c>
      <c r="D5" s="11" t="s">
        <v>595</v>
      </c>
      <c r="E5" s="11" t="s">
        <v>596</v>
      </c>
      <c r="F5" s="11" t="s">
        <v>597</v>
      </c>
      <c r="G5" s="11" t="s">
        <v>598</v>
      </c>
      <c r="H5" s="12">
        <v>33105</v>
      </c>
      <c r="I5" s="11" t="s">
        <v>1434</v>
      </c>
      <c r="J5" s="11" t="s">
        <v>2118</v>
      </c>
      <c r="K5" s="11" t="s">
        <v>2149</v>
      </c>
      <c r="L5" s="11" t="s">
        <v>317</v>
      </c>
      <c r="M5" s="11" t="s">
        <v>1435</v>
      </c>
      <c r="N5" s="11" t="s">
        <v>629</v>
      </c>
      <c r="O5" s="11" t="s">
        <v>2123</v>
      </c>
      <c r="P5" s="11" t="s">
        <v>2114</v>
      </c>
      <c r="Q5" s="11" t="s">
        <v>1469</v>
      </c>
      <c r="R5" s="11" t="s">
        <v>630</v>
      </c>
      <c r="S5" s="11" t="s">
        <v>631</v>
      </c>
      <c r="T5" s="11" t="s">
        <v>632</v>
      </c>
      <c r="U5" s="11" t="s">
        <v>633</v>
      </c>
      <c r="V5" s="11" t="s">
        <v>4941</v>
      </c>
      <c r="W5" s="11" t="s">
        <v>2260</v>
      </c>
      <c r="X5" s="13">
        <v>3</v>
      </c>
      <c r="Y5" s="11" t="s">
        <v>630</v>
      </c>
      <c r="Z5" s="11" t="s">
        <v>631</v>
      </c>
      <c r="AA5" s="11" t="s">
        <v>632</v>
      </c>
      <c r="AB5" s="11" t="s">
        <v>634</v>
      </c>
      <c r="AC5" s="11" t="s">
        <v>635</v>
      </c>
      <c r="AD5" s="11" t="s">
        <v>636</v>
      </c>
      <c r="AE5" s="11" t="s">
        <v>637</v>
      </c>
      <c r="AF5" s="11" t="s">
        <v>568</v>
      </c>
      <c r="AG5" s="11" t="s">
        <v>4932</v>
      </c>
      <c r="AH5" s="11" t="s">
        <v>638</v>
      </c>
      <c r="AI5" s="11" t="s">
        <v>639</v>
      </c>
      <c r="AJ5" s="11" t="s">
        <v>306</v>
      </c>
      <c r="AK5" s="11" t="s">
        <v>640</v>
      </c>
      <c r="AL5" s="11" t="s">
        <v>641</v>
      </c>
      <c r="AM5" s="11" t="s">
        <v>642</v>
      </c>
      <c r="AN5" s="11" t="s">
        <v>2132</v>
      </c>
      <c r="AO5" s="11" t="s">
        <v>614</v>
      </c>
      <c r="AP5" s="11" t="s">
        <v>643</v>
      </c>
      <c r="AQ5" s="11" t="s">
        <v>644</v>
      </c>
      <c r="AR5" s="11" t="s">
        <v>4714</v>
      </c>
      <c r="AS5" s="11" t="s">
        <v>645</v>
      </c>
      <c r="AT5" s="11" t="s">
        <v>2114</v>
      </c>
      <c r="AU5" s="11" t="s">
        <v>615</v>
      </c>
      <c r="AV5" s="13">
        <v>68</v>
      </c>
      <c r="AW5" s="11" t="s">
        <v>2134</v>
      </c>
      <c r="AX5" s="11" t="s">
        <v>646</v>
      </c>
      <c r="AY5" s="11" t="s">
        <v>2276</v>
      </c>
      <c r="AZ5" s="11" t="s">
        <v>647</v>
      </c>
      <c r="BA5" s="11" t="s">
        <v>648</v>
      </c>
      <c r="BB5" s="11" t="s">
        <v>649</v>
      </c>
      <c r="BC5" s="11" t="s">
        <v>622</v>
      </c>
      <c r="BD5" s="11" t="s">
        <v>1472</v>
      </c>
      <c r="BE5" s="11" t="s">
        <v>1472</v>
      </c>
      <c r="BF5" s="11" t="s">
        <v>1472</v>
      </c>
      <c r="BG5" s="11" t="s">
        <v>2247</v>
      </c>
      <c r="BH5" s="11" t="s">
        <v>2141</v>
      </c>
      <c r="BI5" s="13">
        <v>1</v>
      </c>
      <c r="BJ5" s="13">
        <v>86</v>
      </c>
      <c r="BK5" s="11" t="s">
        <v>1335</v>
      </c>
      <c r="BL5" s="11" t="s">
        <v>2114</v>
      </c>
      <c r="BM5" s="11" t="s">
        <v>2299</v>
      </c>
      <c r="BN5" s="11" t="s">
        <v>650</v>
      </c>
      <c r="BO5" s="13">
        <v>0</v>
      </c>
      <c r="BP5" s="13">
        <v>650</v>
      </c>
      <c r="BQ5" s="11" t="s">
        <v>651</v>
      </c>
      <c r="BR5" s="11" t="s">
        <v>652</v>
      </c>
      <c r="BS5" s="11" t="s">
        <v>653</v>
      </c>
      <c r="BT5" s="11" t="s">
        <v>654</v>
      </c>
    </row>
    <row r="6" spans="1:72" ht="13.5" customHeight="1">
      <c r="A6" s="11" t="s">
        <v>593</v>
      </c>
      <c r="B6" s="11" t="s">
        <v>655</v>
      </c>
      <c r="C6" s="11" t="s">
        <v>4563</v>
      </c>
      <c r="D6" s="11" t="s">
        <v>595</v>
      </c>
      <c r="E6" s="11" t="s">
        <v>596</v>
      </c>
      <c r="F6" s="11" t="s">
        <v>597</v>
      </c>
      <c r="G6" s="11" t="s">
        <v>598</v>
      </c>
      <c r="H6" s="12">
        <v>33106</v>
      </c>
      <c r="I6" s="11" t="s">
        <v>1434</v>
      </c>
      <c r="J6" s="11" t="s">
        <v>2118</v>
      </c>
      <c r="K6" s="11" t="s">
        <v>2149</v>
      </c>
      <c r="L6" s="11" t="s">
        <v>317</v>
      </c>
      <c r="M6" s="11" t="s">
        <v>1435</v>
      </c>
      <c r="N6" s="11" t="s">
        <v>629</v>
      </c>
      <c r="O6" s="11" t="s">
        <v>2123</v>
      </c>
      <c r="P6" s="11" t="s">
        <v>2114</v>
      </c>
      <c r="Q6" s="11" t="s">
        <v>1469</v>
      </c>
      <c r="R6" s="11" t="s">
        <v>656</v>
      </c>
      <c r="S6" s="11" t="s">
        <v>657</v>
      </c>
      <c r="T6" s="11" t="s">
        <v>658</v>
      </c>
      <c r="U6" s="11" t="s">
        <v>659</v>
      </c>
      <c r="V6" s="11" t="s">
        <v>4841</v>
      </c>
      <c r="W6" s="11" t="s">
        <v>2260</v>
      </c>
      <c r="X6" s="13">
        <v>3</v>
      </c>
      <c r="Y6" s="11" t="s">
        <v>656</v>
      </c>
      <c r="Z6" s="11" t="s">
        <v>657</v>
      </c>
      <c r="AA6" s="11" t="s">
        <v>658</v>
      </c>
      <c r="AB6" s="11" t="s">
        <v>660</v>
      </c>
      <c r="AC6" s="11" t="s">
        <v>661</v>
      </c>
      <c r="AD6" s="11" t="s">
        <v>637</v>
      </c>
      <c r="AE6" s="11" t="s">
        <v>662</v>
      </c>
      <c r="AF6" s="11" t="s">
        <v>663</v>
      </c>
      <c r="AG6" s="11" t="s">
        <v>664</v>
      </c>
      <c r="AH6" s="11" t="s">
        <v>2779</v>
      </c>
      <c r="AI6" s="11" t="s">
        <v>665</v>
      </c>
      <c r="AJ6" s="11" t="s">
        <v>666</v>
      </c>
      <c r="AK6" s="11" t="s">
        <v>667</v>
      </c>
      <c r="AL6" s="11" t="s">
        <v>98</v>
      </c>
      <c r="AM6" s="11" t="s">
        <v>210</v>
      </c>
      <c r="AN6" s="11" t="s">
        <v>2132</v>
      </c>
      <c r="AO6" s="11" t="s">
        <v>614</v>
      </c>
      <c r="AP6" s="11" t="s">
        <v>615</v>
      </c>
      <c r="AQ6" s="11" t="s">
        <v>668</v>
      </c>
      <c r="AR6" s="11" t="s">
        <v>669</v>
      </c>
      <c r="AS6" s="11" t="s">
        <v>670</v>
      </c>
      <c r="AT6" s="11" t="s">
        <v>2114</v>
      </c>
      <c r="AU6" s="11" t="s">
        <v>615</v>
      </c>
      <c r="AV6" s="13">
        <v>68</v>
      </c>
      <c r="AW6" s="11" t="s">
        <v>2134</v>
      </c>
      <c r="AX6" s="11" t="s">
        <v>358</v>
      </c>
      <c r="AY6" s="11" t="s">
        <v>2276</v>
      </c>
      <c r="AZ6" s="11" t="s">
        <v>671</v>
      </c>
      <c r="BA6" s="11" t="s">
        <v>672</v>
      </c>
      <c r="BB6" s="11" t="s">
        <v>673</v>
      </c>
      <c r="BC6" s="11" t="s">
        <v>622</v>
      </c>
      <c r="BD6" s="11" t="s">
        <v>1472</v>
      </c>
      <c r="BE6" s="11" t="s">
        <v>1472</v>
      </c>
      <c r="BF6" s="11" t="s">
        <v>1472</v>
      </c>
      <c r="BG6" s="11" t="s">
        <v>2247</v>
      </c>
      <c r="BH6" s="11" t="s">
        <v>2141</v>
      </c>
      <c r="BI6" s="13">
        <v>1</v>
      </c>
      <c r="BJ6" s="13">
        <v>86</v>
      </c>
      <c r="BK6" s="11" t="s">
        <v>1335</v>
      </c>
      <c r="BL6" s="11" t="s">
        <v>2114</v>
      </c>
      <c r="BM6" s="11" t="s">
        <v>2299</v>
      </c>
      <c r="BN6" s="11" t="s">
        <v>674</v>
      </c>
      <c r="BO6" s="13">
        <v>0</v>
      </c>
      <c r="BP6" s="13">
        <v>650</v>
      </c>
      <c r="BQ6" s="11" t="s">
        <v>675</v>
      </c>
      <c r="BR6" s="11" t="s">
        <v>676</v>
      </c>
      <c r="BS6" s="11" t="s">
        <v>677</v>
      </c>
      <c r="BT6" s="11" t="s">
        <v>678</v>
      </c>
    </row>
    <row r="7" spans="1:72" ht="13.5" customHeight="1">
      <c r="A7" s="11" t="s">
        <v>593</v>
      </c>
      <c r="B7" s="11" t="s">
        <v>679</v>
      </c>
      <c r="C7" s="11" t="s">
        <v>4563</v>
      </c>
      <c r="D7" s="11" t="s">
        <v>595</v>
      </c>
      <c r="E7" s="11" t="s">
        <v>596</v>
      </c>
      <c r="F7" s="11" t="s">
        <v>597</v>
      </c>
      <c r="G7" s="11" t="s">
        <v>598</v>
      </c>
      <c r="H7" s="12">
        <v>33107</v>
      </c>
      <c r="I7" s="11" t="s">
        <v>1434</v>
      </c>
      <c r="J7" s="11" t="s">
        <v>2118</v>
      </c>
      <c r="K7" s="11" t="s">
        <v>2149</v>
      </c>
      <c r="L7" s="11" t="s">
        <v>317</v>
      </c>
      <c r="M7" s="11" t="s">
        <v>1435</v>
      </c>
      <c r="N7" s="11" t="s">
        <v>629</v>
      </c>
      <c r="O7" s="11" t="s">
        <v>2123</v>
      </c>
      <c r="P7" s="11" t="s">
        <v>2114</v>
      </c>
      <c r="Q7" s="11" t="s">
        <v>1469</v>
      </c>
      <c r="R7" s="11" t="s">
        <v>680</v>
      </c>
      <c r="S7" s="11" t="s">
        <v>681</v>
      </c>
      <c r="T7" s="11" t="s">
        <v>682</v>
      </c>
      <c r="U7" s="11" t="s">
        <v>683</v>
      </c>
      <c r="V7" s="11" t="s">
        <v>684</v>
      </c>
      <c r="W7" s="11" t="s">
        <v>2260</v>
      </c>
      <c r="X7" s="13">
        <v>3</v>
      </c>
      <c r="Y7" s="11" t="s">
        <v>680</v>
      </c>
      <c r="Z7" s="11" t="s">
        <v>681</v>
      </c>
      <c r="AA7" s="11" t="s">
        <v>682</v>
      </c>
      <c r="AB7" s="11" t="s">
        <v>685</v>
      </c>
      <c r="AC7" s="11" t="s">
        <v>635</v>
      </c>
      <c r="AD7" s="11" t="s">
        <v>685</v>
      </c>
      <c r="AE7" s="11" t="s">
        <v>686</v>
      </c>
      <c r="AF7" s="11" t="s">
        <v>687</v>
      </c>
      <c r="AG7" s="11" t="s">
        <v>688</v>
      </c>
      <c r="AH7" s="11" t="s">
        <v>4913</v>
      </c>
      <c r="AI7" s="11" t="s">
        <v>689</v>
      </c>
      <c r="AJ7" s="11" t="s">
        <v>690</v>
      </c>
      <c r="AK7" s="11" t="s">
        <v>640</v>
      </c>
      <c r="AL7" s="11" t="s">
        <v>690</v>
      </c>
      <c r="AM7" s="11" t="s">
        <v>202</v>
      </c>
      <c r="AN7" s="11" t="s">
        <v>2132</v>
      </c>
      <c r="AO7" s="11" t="s">
        <v>614</v>
      </c>
      <c r="AP7" s="11" t="s">
        <v>615</v>
      </c>
      <c r="AQ7" s="11" t="s">
        <v>4730</v>
      </c>
      <c r="AR7" s="11" t="s">
        <v>4730</v>
      </c>
      <c r="AS7" s="11" t="s">
        <v>691</v>
      </c>
      <c r="AT7" s="11" t="s">
        <v>2114</v>
      </c>
      <c r="AU7" s="11" t="s">
        <v>615</v>
      </c>
      <c r="AV7" s="13">
        <v>68</v>
      </c>
      <c r="AW7" s="11" t="s">
        <v>2134</v>
      </c>
      <c r="AX7" s="11" t="s">
        <v>692</v>
      </c>
      <c r="AY7" s="11" t="s">
        <v>2276</v>
      </c>
      <c r="AZ7" s="11" t="s">
        <v>693</v>
      </c>
      <c r="BA7" s="11" t="s">
        <v>694</v>
      </c>
      <c r="BB7" s="11" t="s">
        <v>695</v>
      </c>
      <c r="BC7" s="11" t="s">
        <v>622</v>
      </c>
      <c r="BD7" s="11" t="s">
        <v>1472</v>
      </c>
      <c r="BE7" s="11" t="s">
        <v>1472</v>
      </c>
      <c r="BF7" s="11" t="s">
        <v>1472</v>
      </c>
      <c r="BG7" s="11" t="s">
        <v>2247</v>
      </c>
      <c r="BH7" s="11" t="s">
        <v>2141</v>
      </c>
      <c r="BI7" s="13">
        <v>1</v>
      </c>
      <c r="BJ7" s="13">
        <v>86</v>
      </c>
      <c r="BK7" s="11" t="s">
        <v>1335</v>
      </c>
      <c r="BL7" s="11" t="s">
        <v>2114</v>
      </c>
      <c r="BM7" s="11" t="s">
        <v>2299</v>
      </c>
      <c r="BN7" s="11" t="s">
        <v>696</v>
      </c>
      <c r="BO7" s="13">
        <v>0</v>
      </c>
      <c r="BP7" s="13">
        <v>650</v>
      </c>
      <c r="BQ7" s="11" t="s">
        <v>697</v>
      </c>
      <c r="BR7" s="11" t="s">
        <v>698</v>
      </c>
      <c r="BS7" s="11" t="s">
        <v>699</v>
      </c>
      <c r="BT7" s="11" t="s">
        <v>700</v>
      </c>
    </row>
    <row r="8" spans="1:72" ht="13.5" customHeight="1">
      <c r="A8" s="11" t="s">
        <v>593</v>
      </c>
      <c r="B8" s="11" t="s">
        <v>701</v>
      </c>
      <c r="C8" s="11" t="s">
        <v>4563</v>
      </c>
      <c r="D8" s="11" t="s">
        <v>595</v>
      </c>
      <c r="E8" s="11" t="s">
        <v>596</v>
      </c>
      <c r="F8" s="11" t="s">
        <v>597</v>
      </c>
      <c r="G8" s="11" t="s">
        <v>598</v>
      </c>
      <c r="H8" s="12">
        <v>33108</v>
      </c>
      <c r="I8" s="11" t="s">
        <v>537</v>
      </c>
      <c r="J8" s="11" t="s">
        <v>2118</v>
      </c>
      <c r="K8" s="11" t="s">
        <v>2607</v>
      </c>
      <c r="L8" s="11" t="s">
        <v>317</v>
      </c>
      <c r="M8" s="11" t="s">
        <v>702</v>
      </c>
      <c r="N8" s="11" t="s">
        <v>703</v>
      </c>
      <c r="O8" s="11" t="s">
        <v>2123</v>
      </c>
      <c r="P8" s="11" t="s">
        <v>2114</v>
      </c>
      <c r="Q8" s="11" t="s">
        <v>1469</v>
      </c>
      <c r="R8" s="11" t="s">
        <v>704</v>
      </c>
      <c r="S8" s="11" t="s">
        <v>705</v>
      </c>
      <c r="T8" s="11" t="s">
        <v>706</v>
      </c>
      <c r="U8" s="11" t="s">
        <v>707</v>
      </c>
      <c r="V8" s="11" t="s">
        <v>708</v>
      </c>
      <c r="W8" s="11" t="s">
        <v>2260</v>
      </c>
      <c r="X8" s="13">
        <v>3</v>
      </c>
      <c r="Y8" s="11" t="s">
        <v>704</v>
      </c>
      <c r="Z8" s="11" t="s">
        <v>705</v>
      </c>
      <c r="AA8" s="11" t="s">
        <v>706</v>
      </c>
      <c r="AB8" s="11" t="s">
        <v>709</v>
      </c>
      <c r="AC8" s="11" t="s">
        <v>686</v>
      </c>
      <c r="AD8" s="11" t="s">
        <v>710</v>
      </c>
      <c r="AE8" s="11" t="s">
        <v>637</v>
      </c>
      <c r="AF8" s="11" t="s">
        <v>583</v>
      </c>
      <c r="AG8" s="11" t="s">
        <v>687</v>
      </c>
      <c r="AH8" s="11" t="s">
        <v>4913</v>
      </c>
      <c r="AI8" s="11" t="s">
        <v>687</v>
      </c>
      <c r="AJ8" s="11" t="s">
        <v>711</v>
      </c>
      <c r="AK8" s="11" t="s">
        <v>712</v>
      </c>
      <c r="AL8" s="11" t="s">
        <v>666</v>
      </c>
      <c r="AM8" s="11" t="s">
        <v>20</v>
      </c>
      <c r="AN8" s="11" t="s">
        <v>2132</v>
      </c>
      <c r="AO8" s="11" t="s">
        <v>614</v>
      </c>
      <c r="AP8" s="11" t="s">
        <v>615</v>
      </c>
      <c r="AQ8" s="11" t="s">
        <v>4651</v>
      </c>
      <c r="AR8" s="11" t="s">
        <v>4772</v>
      </c>
      <c r="AS8" s="11" t="s">
        <v>616</v>
      </c>
      <c r="AT8" s="11" t="s">
        <v>2114</v>
      </c>
      <c r="AU8" s="11" t="s">
        <v>615</v>
      </c>
      <c r="AV8" s="13">
        <v>68</v>
      </c>
      <c r="AW8" s="11" t="s">
        <v>2134</v>
      </c>
      <c r="AX8" s="11" t="s">
        <v>713</v>
      </c>
      <c r="AY8" s="11" t="s">
        <v>2276</v>
      </c>
      <c r="AZ8" s="11" t="s">
        <v>714</v>
      </c>
      <c r="BA8" s="11" t="s">
        <v>715</v>
      </c>
      <c r="BB8" s="11" t="s">
        <v>716</v>
      </c>
      <c r="BC8" s="11" t="s">
        <v>622</v>
      </c>
      <c r="BD8" s="11" t="s">
        <v>1472</v>
      </c>
      <c r="BE8" s="11" t="s">
        <v>1472</v>
      </c>
      <c r="BF8" s="11" t="s">
        <v>1472</v>
      </c>
      <c r="BG8" s="11" t="s">
        <v>2247</v>
      </c>
      <c r="BH8" s="11" t="s">
        <v>2141</v>
      </c>
      <c r="BI8" s="13">
        <v>1</v>
      </c>
      <c r="BJ8" s="13">
        <v>96</v>
      </c>
      <c r="BK8" s="11" t="s">
        <v>1335</v>
      </c>
      <c r="BL8" s="11" t="s">
        <v>2114</v>
      </c>
      <c r="BM8" s="11" t="s">
        <v>2281</v>
      </c>
      <c r="BN8" s="11" t="s">
        <v>717</v>
      </c>
      <c r="BO8" s="13">
        <v>0</v>
      </c>
      <c r="BP8" s="13">
        <v>600</v>
      </c>
      <c r="BQ8" s="11" t="s">
        <v>718</v>
      </c>
      <c r="BR8" s="11" t="s">
        <v>653</v>
      </c>
      <c r="BS8" s="11" t="s">
        <v>719</v>
      </c>
      <c r="BT8" s="11" t="s">
        <v>720</v>
      </c>
    </row>
    <row r="9" spans="1:72" ht="13.5" customHeight="1">
      <c r="A9" s="11" t="s">
        <v>593</v>
      </c>
      <c r="B9" s="11" t="s">
        <v>721</v>
      </c>
      <c r="C9" s="11" t="s">
        <v>4563</v>
      </c>
      <c r="D9" s="11" t="s">
        <v>595</v>
      </c>
      <c r="E9" s="11" t="s">
        <v>596</v>
      </c>
      <c r="F9" s="11" t="s">
        <v>597</v>
      </c>
      <c r="G9" s="11" t="s">
        <v>598</v>
      </c>
      <c r="H9" s="12">
        <v>33109</v>
      </c>
      <c r="I9" s="11" t="s">
        <v>537</v>
      </c>
      <c r="J9" s="11" t="s">
        <v>2118</v>
      </c>
      <c r="K9" s="11" t="s">
        <v>2287</v>
      </c>
      <c r="L9" s="11" t="s">
        <v>317</v>
      </c>
      <c r="M9" s="11" t="s">
        <v>702</v>
      </c>
      <c r="N9" s="11" t="s">
        <v>722</v>
      </c>
      <c r="O9" s="11" t="s">
        <v>2123</v>
      </c>
      <c r="P9" s="11" t="s">
        <v>2114</v>
      </c>
      <c r="Q9" s="11" t="s">
        <v>1469</v>
      </c>
      <c r="R9" s="11" t="s">
        <v>723</v>
      </c>
      <c r="S9" s="11" t="s">
        <v>724</v>
      </c>
      <c r="T9" s="11" t="s">
        <v>724</v>
      </c>
      <c r="U9" s="11" t="s">
        <v>725</v>
      </c>
      <c r="V9" s="11" t="s">
        <v>726</v>
      </c>
      <c r="W9" s="11" t="s">
        <v>2260</v>
      </c>
      <c r="X9" s="13">
        <v>3</v>
      </c>
      <c r="Y9" s="11" t="s">
        <v>723</v>
      </c>
      <c r="Z9" s="11" t="s">
        <v>724</v>
      </c>
      <c r="AA9" s="11" t="s">
        <v>724</v>
      </c>
      <c r="AB9" s="11" t="s">
        <v>727</v>
      </c>
      <c r="AC9" s="11" t="s">
        <v>728</v>
      </c>
      <c r="AD9" s="11" t="s">
        <v>729</v>
      </c>
      <c r="AE9" s="11" t="s">
        <v>728</v>
      </c>
      <c r="AF9" s="11" t="s">
        <v>730</v>
      </c>
      <c r="AG9" s="11" t="s">
        <v>731</v>
      </c>
      <c r="AH9" s="11" t="s">
        <v>731</v>
      </c>
      <c r="AI9" s="11" t="s">
        <v>732</v>
      </c>
      <c r="AJ9" s="11" t="s">
        <v>3653</v>
      </c>
      <c r="AK9" s="11" t="s">
        <v>572</v>
      </c>
      <c r="AL9" s="11" t="s">
        <v>733</v>
      </c>
      <c r="AM9" s="11" t="s">
        <v>572</v>
      </c>
      <c r="AN9" s="11" t="s">
        <v>2132</v>
      </c>
      <c r="AO9" s="11" t="s">
        <v>614</v>
      </c>
      <c r="AP9" s="11" t="s">
        <v>615</v>
      </c>
      <c r="AQ9" s="11" t="s">
        <v>4465</v>
      </c>
      <c r="AR9" s="11" t="s">
        <v>4651</v>
      </c>
      <c r="AS9" s="11" t="s">
        <v>5023</v>
      </c>
      <c r="AT9" s="11" t="s">
        <v>2114</v>
      </c>
      <c r="AU9" s="11" t="s">
        <v>615</v>
      </c>
      <c r="AV9" s="13">
        <v>68</v>
      </c>
      <c r="AW9" s="11" t="s">
        <v>2134</v>
      </c>
      <c r="AX9" s="11" t="s">
        <v>734</v>
      </c>
      <c r="AY9" s="11" t="s">
        <v>2276</v>
      </c>
      <c r="AZ9" s="11" t="s">
        <v>735</v>
      </c>
      <c r="BA9" s="11" t="s">
        <v>736</v>
      </c>
      <c r="BB9" s="11" t="s">
        <v>737</v>
      </c>
      <c r="BC9" s="11" t="s">
        <v>622</v>
      </c>
      <c r="BD9" s="11" t="s">
        <v>1472</v>
      </c>
      <c r="BE9" s="11" t="s">
        <v>1472</v>
      </c>
      <c r="BF9" s="11" t="s">
        <v>1472</v>
      </c>
      <c r="BG9" s="11" t="s">
        <v>2247</v>
      </c>
      <c r="BH9" s="11" t="s">
        <v>2141</v>
      </c>
      <c r="BI9" s="13">
        <v>1</v>
      </c>
      <c r="BJ9" s="13">
        <v>90</v>
      </c>
      <c r="BK9" s="11" t="s">
        <v>1335</v>
      </c>
      <c r="BL9" s="11" t="s">
        <v>2114</v>
      </c>
      <c r="BM9" s="11" t="s">
        <v>2281</v>
      </c>
      <c r="BN9" s="11" t="s">
        <v>738</v>
      </c>
      <c r="BO9" s="13">
        <v>0</v>
      </c>
      <c r="BP9" s="13">
        <v>600</v>
      </c>
      <c r="BQ9" s="11" t="s">
        <v>739</v>
      </c>
      <c r="BR9" s="11" t="s">
        <v>740</v>
      </c>
      <c r="BS9" s="11" t="s">
        <v>740</v>
      </c>
      <c r="BT9" s="11" t="s">
        <v>741</v>
      </c>
    </row>
    <row r="10" spans="1:72" ht="13.5" customHeight="1">
      <c r="A10" s="11" t="s">
        <v>593</v>
      </c>
      <c r="B10" s="11" t="s">
        <v>742</v>
      </c>
      <c r="C10" s="11" t="s">
        <v>4563</v>
      </c>
      <c r="D10" s="11" t="s">
        <v>595</v>
      </c>
      <c r="E10" s="11" t="s">
        <v>596</v>
      </c>
      <c r="F10" s="11" t="s">
        <v>597</v>
      </c>
      <c r="G10" s="11" t="s">
        <v>598</v>
      </c>
      <c r="H10" s="12">
        <v>33112</v>
      </c>
      <c r="I10" s="11" t="s">
        <v>537</v>
      </c>
      <c r="J10" s="11" t="s">
        <v>2118</v>
      </c>
      <c r="K10" s="11" t="s">
        <v>743</v>
      </c>
      <c r="L10" s="11" t="s">
        <v>317</v>
      </c>
      <c r="M10" s="11" t="s">
        <v>702</v>
      </c>
      <c r="N10" s="11" t="s">
        <v>744</v>
      </c>
      <c r="O10" s="11" t="s">
        <v>2123</v>
      </c>
      <c r="P10" s="11" t="s">
        <v>2114</v>
      </c>
      <c r="Q10" s="11" t="s">
        <v>1469</v>
      </c>
      <c r="R10" s="11" t="s">
        <v>745</v>
      </c>
      <c r="S10" s="11" t="s">
        <v>746</v>
      </c>
      <c r="T10" s="11" t="s">
        <v>747</v>
      </c>
      <c r="U10" s="11" t="s">
        <v>748</v>
      </c>
      <c r="V10" s="11" t="s">
        <v>749</v>
      </c>
      <c r="W10" s="11" t="s">
        <v>2260</v>
      </c>
      <c r="X10" s="13">
        <v>3</v>
      </c>
      <c r="Y10" s="11" t="s">
        <v>745</v>
      </c>
      <c r="Z10" s="11" t="s">
        <v>746</v>
      </c>
      <c r="AA10" s="11" t="s">
        <v>747</v>
      </c>
      <c r="AB10" s="11" t="s">
        <v>750</v>
      </c>
      <c r="AC10" s="11" t="s">
        <v>1393</v>
      </c>
      <c r="AD10" s="11" t="s">
        <v>1393</v>
      </c>
      <c r="AE10" s="11" t="s">
        <v>634</v>
      </c>
      <c r="AF10" s="11" t="s">
        <v>751</v>
      </c>
      <c r="AG10" s="11" t="s">
        <v>752</v>
      </c>
      <c r="AH10" s="11" t="s">
        <v>753</v>
      </c>
      <c r="AI10" s="11" t="s">
        <v>754</v>
      </c>
      <c r="AJ10" s="11" t="s">
        <v>3627</v>
      </c>
      <c r="AK10" s="11" t="s">
        <v>642</v>
      </c>
      <c r="AL10" s="11" t="s">
        <v>642</v>
      </c>
      <c r="AM10" s="11" t="s">
        <v>4770</v>
      </c>
      <c r="AN10" s="11" t="s">
        <v>2132</v>
      </c>
      <c r="AO10" s="11" t="s">
        <v>614</v>
      </c>
      <c r="AP10" s="11" t="s">
        <v>615</v>
      </c>
      <c r="AQ10" s="11" t="s">
        <v>4791</v>
      </c>
      <c r="AR10" s="11" t="s">
        <v>4791</v>
      </c>
      <c r="AS10" s="11" t="s">
        <v>4465</v>
      </c>
      <c r="AT10" s="11" t="s">
        <v>2114</v>
      </c>
      <c r="AU10" s="11" t="s">
        <v>615</v>
      </c>
      <c r="AV10" s="13">
        <v>68</v>
      </c>
      <c r="AW10" s="11" t="s">
        <v>2134</v>
      </c>
      <c r="AX10" s="11" t="s">
        <v>755</v>
      </c>
      <c r="AY10" s="11" t="s">
        <v>2276</v>
      </c>
      <c r="AZ10" s="11" t="s">
        <v>756</v>
      </c>
      <c r="BA10" s="11" t="s">
        <v>4975</v>
      </c>
      <c r="BB10" s="11" t="s">
        <v>757</v>
      </c>
      <c r="BC10" s="11" t="s">
        <v>622</v>
      </c>
      <c r="BD10" s="11" t="s">
        <v>1472</v>
      </c>
      <c r="BE10" s="11" t="s">
        <v>1472</v>
      </c>
      <c r="BF10" s="11" t="s">
        <v>1472</v>
      </c>
      <c r="BG10" s="11" t="s">
        <v>2247</v>
      </c>
      <c r="BH10" s="11" t="s">
        <v>2141</v>
      </c>
      <c r="BI10" s="13">
        <v>1</v>
      </c>
      <c r="BJ10" s="13">
        <v>92.5</v>
      </c>
      <c r="BK10" s="11" t="s">
        <v>1335</v>
      </c>
      <c r="BL10" s="11" t="s">
        <v>2114</v>
      </c>
      <c r="BM10" s="11" t="s">
        <v>2281</v>
      </c>
      <c r="BN10" s="11" t="s">
        <v>758</v>
      </c>
      <c r="BO10" s="13">
        <v>0</v>
      </c>
      <c r="BP10" s="13">
        <v>600</v>
      </c>
      <c r="BQ10" s="11" t="s">
        <v>759</v>
      </c>
      <c r="BR10" s="11" t="s">
        <v>760</v>
      </c>
      <c r="BS10" s="11" t="s">
        <v>761</v>
      </c>
      <c r="BT10" s="11" t="s">
        <v>762</v>
      </c>
    </row>
    <row r="11" spans="1:72" ht="13.5" customHeight="1">
      <c r="A11" s="11" t="s">
        <v>4439</v>
      </c>
      <c r="B11" s="11" t="s">
        <v>4439</v>
      </c>
      <c r="C11" s="11" t="s">
        <v>4440</v>
      </c>
      <c r="D11" s="11" t="s">
        <v>4441</v>
      </c>
      <c r="E11" s="11" t="s">
        <v>4442</v>
      </c>
      <c r="F11" s="11" t="s">
        <v>4443</v>
      </c>
      <c r="G11" s="11" t="s">
        <v>3526</v>
      </c>
      <c r="H11" s="12">
        <v>33410</v>
      </c>
      <c r="I11" s="11" t="s">
        <v>4444</v>
      </c>
      <c r="J11" s="11" t="s">
        <v>2118</v>
      </c>
      <c r="K11" s="11" t="s">
        <v>2359</v>
      </c>
      <c r="L11" s="11" t="s">
        <v>4445</v>
      </c>
      <c r="M11" s="11" t="s">
        <v>4446</v>
      </c>
      <c r="N11" s="11" t="s">
        <v>4447</v>
      </c>
      <c r="O11" s="11" t="s">
        <v>2123</v>
      </c>
      <c r="P11" s="11" t="s">
        <v>2114</v>
      </c>
      <c r="Q11" s="11" t="s">
        <v>1469</v>
      </c>
      <c r="R11" s="11" t="s">
        <v>763</v>
      </c>
      <c r="S11" s="11" t="s">
        <v>764</v>
      </c>
      <c r="T11" s="11" t="s">
        <v>765</v>
      </c>
      <c r="U11" s="11" t="s">
        <v>766</v>
      </c>
      <c r="V11" s="11" t="s">
        <v>604</v>
      </c>
      <c r="W11" s="11" t="s">
        <v>2260</v>
      </c>
      <c r="X11" s="13">
        <v>3</v>
      </c>
      <c r="Y11" s="11" t="s">
        <v>763</v>
      </c>
      <c r="Z11" s="11" t="s">
        <v>764</v>
      </c>
      <c r="AA11" s="11" t="s">
        <v>765</v>
      </c>
      <c r="AB11" s="11" t="s">
        <v>636</v>
      </c>
      <c r="AC11" s="11" t="s">
        <v>1393</v>
      </c>
      <c r="AD11" s="11" t="s">
        <v>767</v>
      </c>
      <c r="AE11" s="11" t="s">
        <v>768</v>
      </c>
      <c r="AF11" s="11" t="s">
        <v>2669</v>
      </c>
      <c r="AG11" s="11" t="s">
        <v>769</v>
      </c>
      <c r="AH11" s="11" t="s">
        <v>770</v>
      </c>
      <c r="AI11" s="11" t="s">
        <v>4355</v>
      </c>
      <c r="AJ11" s="11" t="s">
        <v>771</v>
      </c>
      <c r="AK11" s="11" t="s">
        <v>772</v>
      </c>
      <c r="AL11" s="11" t="s">
        <v>4</v>
      </c>
      <c r="AM11" s="11" t="s">
        <v>773</v>
      </c>
      <c r="AN11" s="11" t="s">
        <v>2132</v>
      </c>
      <c r="AO11" s="11" t="s">
        <v>2114</v>
      </c>
      <c r="AP11" s="11" t="s">
        <v>4464</v>
      </c>
      <c r="AQ11" s="11" t="s">
        <v>4465</v>
      </c>
      <c r="AR11" s="11" t="s">
        <v>4465</v>
      </c>
      <c r="AS11" s="11" t="s">
        <v>4465</v>
      </c>
      <c r="AT11" s="11" t="s">
        <v>2114</v>
      </c>
      <c r="AU11" s="11" t="s">
        <v>4464</v>
      </c>
      <c r="AV11" s="13">
        <v>68</v>
      </c>
      <c r="AW11" s="11" t="s">
        <v>2134</v>
      </c>
      <c r="AX11" s="11" t="s">
        <v>4466</v>
      </c>
      <c r="AY11" s="11" t="s">
        <v>2276</v>
      </c>
      <c r="AZ11" s="11" t="s">
        <v>4467</v>
      </c>
      <c r="BA11" s="11" t="s">
        <v>4467</v>
      </c>
      <c r="BB11" s="11" t="s">
        <v>4467</v>
      </c>
      <c r="BC11" s="11" t="s">
        <v>622</v>
      </c>
      <c r="BD11" s="11" t="s">
        <v>1472</v>
      </c>
      <c r="BE11" s="11" t="s">
        <v>1472</v>
      </c>
      <c r="BF11" s="11" t="s">
        <v>1472</v>
      </c>
      <c r="BG11" s="11" t="s">
        <v>2247</v>
      </c>
      <c r="BH11" s="11" t="s">
        <v>2141</v>
      </c>
      <c r="BI11" s="13">
        <v>1</v>
      </c>
      <c r="BJ11" s="13">
        <v>88</v>
      </c>
      <c r="BK11" s="11" t="s">
        <v>1335</v>
      </c>
      <c r="BL11" s="11" t="s">
        <v>2114</v>
      </c>
      <c r="BM11" s="11" t="s">
        <v>2114</v>
      </c>
      <c r="BN11" s="11" t="s">
        <v>4468</v>
      </c>
      <c r="BO11" s="13">
        <v>0</v>
      </c>
      <c r="BP11" s="13">
        <v>765</v>
      </c>
      <c r="BQ11" s="11" t="s">
        <v>774</v>
      </c>
      <c r="BR11" s="11" t="s">
        <v>775</v>
      </c>
      <c r="BS11" s="11" t="s">
        <v>776</v>
      </c>
      <c r="BT11" s="11" t="s">
        <v>777</v>
      </c>
    </row>
    <row r="12" spans="1:72" ht="13.5" customHeight="1">
      <c r="A12" s="11" t="s">
        <v>4538</v>
      </c>
      <c r="B12" s="11" t="s">
        <v>4538</v>
      </c>
      <c r="C12" s="11" t="s">
        <v>4539</v>
      </c>
      <c r="D12" s="11" t="s">
        <v>4441</v>
      </c>
      <c r="E12" s="11" t="s">
        <v>4540</v>
      </c>
      <c r="F12" s="11" t="s">
        <v>4541</v>
      </c>
      <c r="G12" s="11" t="s">
        <v>4542</v>
      </c>
      <c r="H12" s="12">
        <v>34187</v>
      </c>
      <c r="I12" s="11" t="s">
        <v>227</v>
      </c>
      <c r="J12" s="11" t="s">
        <v>2118</v>
      </c>
      <c r="K12" s="11" t="s">
        <v>2607</v>
      </c>
      <c r="L12" s="11" t="s">
        <v>3528</v>
      </c>
      <c r="M12" s="11" t="s">
        <v>4543</v>
      </c>
      <c r="N12" s="11" t="s">
        <v>4544</v>
      </c>
      <c r="O12" s="11" t="s">
        <v>4545</v>
      </c>
      <c r="P12" s="11" t="s">
        <v>2114</v>
      </c>
      <c r="Q12" s="11" t="s">
        <v>1469</v>
      </c>
      <c r="R12" s="11" t="s">
        <v>1937</v>
      </c>
      <c r="S12" s="11" t="s">
        <v>1938</v>
      </c>
      <c r="T12" s="11" t="s">
        <v>1501</v>
      </c>
      <c r="U12" s="11" t="s">
        <v>1939</v>
      </c>
      <c r="V12" s="11" t="s">
        <v>1940</v>
      </c>
      <c r="W12" s="11" t="s">
        <v>2260</v>
      </c>
      <c r="X12" s="13">
        <v>3</v>
      </c>
      <c r="Y12" s="11" t="s">
        <v>1937</v>
      </c>
      <c r="Z12" s="11" t="s">
        <v>1938</v>
      </c>
      <c r="AA12" s="11" t="s">
        <v>2114</v>
      </c>
      <c r="AB12" s="11" t="s">
        <v>1941</v>
      </c>
      <c r="AC12" s="11" t="s">
        <v>1942</v>
      </c>
      <c r="AD12" s="11" t="s">
        <v>2114</v>
      </c>
      <c r="AE12" s="11" t="s">
        <v>1823</v>
      </c>
      <c r="AF12" s="11" t="s">
        <v>2114</v>
      </c>
      <c r="AG12" s="11" t="s">
        <v>2114</v>
      </c>
      <c r="AH12" s="11" t="s">
        <v>2114</v>
      </c>
      <c r="AI12" s="11" t="s">
        <v>2114</v>
      </c>
      <c r="AJ12" s="11" t="s">
        <v>1265</v>
      </c>
      <c r="AK12" s="11" t="s">
        <v>1943</v>
      </c>
      <c r="AL12" s="11" t="s">
        <v>2114</v>
      </c>
      <c r="AM12" s="11" t="s">
        <v>1944</v>
      </c>
      <c r="AN12" s="11" t="s">
        <v>2132</v>
      </c>
      <c r="AO12" s="11" t="s">
        <v>2114</v>
      </c>
      <c r="AP12" s="11" t="s">
        <v>1472</v>
      </c>
      <c r="AQ12" s="11" t="s">
        <v>4553</v>
      </c>
      <c r="AR12" s="11" t="s">
        <v>4554</v>
      </c>
      <c r="AS12" s="11" t="s">
        <v>2114</v>
      </c>
      <c r="AT12" s="11" t="s">
        <v>2114</v>
      </c>
      <c r="AU12" s="11" t="s">
        <v>1472</v>
      </c>
      <c r="AV12" s="13">
        <v>60</v>
      </c>
      <c r="AW12" s="11" t="s">
        <v>2134</v>
      </c>
      <c r="AX12" s="11" t="s">
        <v>4555</v>
      </c>
      <c r="AY12" s="11" t="s">
        <v>2276</v>
      </c>
      <c r="AZ12" s="11" t="s">
        <v>4556</v>
      </c>
      <c r="BA12" s="11" t="s">
        <v>4557</v>
      </c>
      <c r="BB12" s="11" t="s">
        <v>2114</v>
      </c>
      <c r="BC12" s="11" t="s">
        <v>622</v>
      </c>
      <c r="BD12" s="11" t="s">
        <v>1472</v>
      </c>
      <c r="BE12" s="11" t="s">
        <v>1472</v>
      </c>
      <c r="BF12" s="11" t="s">
        <v>1472</v>
      </c>
      <c r="BG12" s="11" t="s">
        <v>2280</v>
      </c>
      <c r="BH12" s="11" t="s">
        <v>2141</v>
      </c>
      <c r="BI12" s="13">
        <v>1</v>
      </c>
      <c r="BJ12" s="13">
        <v>96</v>
      </c>
      <c r="BK12" s="11" t="s">
        <v>1335</v>
      </c>
      <c r="BL12" s="11" t="s">
        <v>2114</v>
      </c>
      <c r="BM12" s="11" t="s">
        <v>2114</v>
      </c>
      <c r="BN12" s="11" t="s">
        <v>2114</v>
      </c>
      <c r="BO12" s="13">
        <v>0</v>
      </c>
      <c r="BP12" s="13">
        <v>670</v>
      </c>
      <c r="BQ12" s="11" t="s">
        <v>1945</v>
      </c>
      <c r="BR12" s="11" t="s">
        <v>1946</v>
      </c>
      <c r="BS12" s="11" t="s">
        <v>2114</v>
      </c>
      <c r="BT12" s="11" t="s">
        <v>2920</v>
      </c>
    </row>
    <row r="13" spans="1:72" ht="13.5" customHeight="1">
      <c r="A13" s="11" t="s">
        <v>4561</v>
      </c>
      <c r="B13" s="11" t="s">
        <v>4613</v>
      </c>
      <c r="C13" s="11" t="s">
        <v>4563</v>
      </c>
      <c r="D13" s="11" t="s">
        <v>4441</v>
      </c>
      <c r="E13" s="11" t="s">
        <v>4564</v>
      </c>
      <c r="F13" s="11" t="s">
        <v>4565</v>
      </c>
      <c r="G13" s="11" t="s">
        <v>4542</v>
      </c>
      <c r="H13" s="12">
        <v>33505</v>
      </c>
      <c r="I13" s="11" t="s">
        <v>2409</v>
      </c>
      <c r="J13" s="11" t="s">
        <v>2118</v>
      </c>
      <c r="K13" s="11" t="s">
        <v>2206</v>
      </c>
      <c r="L13" s="11" t="s">
        <v>317</v>
      </c>
      <c r="M13" s="11" t="s">
        <v>4566</v>
      </c>
      <c r="N13" s="11" t="s">
        <v>4567</v>
      </c>
      <c r="O13" s="11" t="s">
        <v>2123</v>
      </c>
      <c r="P13" s="11" t="s">
        <v>2114</v>
      </c>
      <c r="Q13" s="11" t="s">
        <v>1469</v>
      </c>
      <c r="R13" s="11" t="s">
        <v>802</v>
      </c>
      <c r="S13" s="11" t="s">
        <v>1501</v>
      </c>
      <c r="T13" s="11" t="s">
        <v>1501</v>
      </c>
      <c r="U13" s="11" t="s">
        <v>803</v>
      </c>
      <c r="V13" s="11" t="s">
        <v>5026</v>
      </c>
      <c r="W13" s="11" t="s">
        <v>2260</v>
      </c>
      <c r="X13" s="13">
        <v>3</v>
      </c>
      <c r="Y13" s="11" t="s">
        <v>802</v>
      </c>
      <c r="Z13" s="11" t="s">
        <v>2114</v>
      </c>
      <c r="AA13" s="11" t="s">
        <v>2114</v>
      </c>
      <c r="AB13" s="11" t="s">
        <v>804</v>
      </c>
      <c r="AC13" s="11" t="s">
        <v>2114</v>
      </c>
      <c r="AD13" s="11" t="s">
        <v>2114</v>
      </c>
      <c r="AE13" s="11" t="s">
        <v>804</v>
      </c>
      <c r="AF13" s="11" t="s">
        <v>805</v>
      </c>
      <c r="AG13" s="11" t="s">
        <v>2114</v>
      </c>
      <c r="AH13" s="11" t="s">
        <v>2114</v>
      </c>
      <c r="AI13" s="11" t="s">
        <v>805</v>
      </c>
      <c r="AJ13" s="11" t="s">
        <v>806</v>
      </c>
      <c r="AK13" s="11" t="s">
        <v>2114</v>
      </c>
      <c r="AL13" s="11" t="s">
        <v>2114</v>
      </c>
      <c r="AM13" s="11" t="s">
        <v>806</v>
      </c>
      <c r="AN13" s="11" t="s">
        <v>2132</v>
      </c>
      <c r="AO13" s="11" t="s">
        <v>4604</v>
      </c>
      <c r="AP13" s="11" t="s">
        <v>4619</v>
      </c>
      <c r="AQ13" s="11" t="s">
        <v>4606</v>
      </c>
      <c r="AR13" s="11" t="s">
        <v>4587</v>
      </c>
      <c r="AS13" s="11" t="s">
        <v>4587</v>
      </c>
      <c r="AT13" s="11" t="s">
        <v>2114</v>
      </c>
      <c r="AU13" s="11" t="s">
        <v>4619</v>
      </c>
      <c r="AV13" s="13">
        <v>68</v>
      </c>
      <c r="AW13" s="11" t="s">
        <v>2134</v>
      </c>
      <c r="AX13" s="11" t="s">
        <v>4607</v>
      </c>
      <c r="AY13" s="11" t="s">
        <v>2276</v>
      </c>
      <c r="AZ13" s="11" t="s">
        <v>4608</v>
      </c>
      <c r="BA13" s="11" t="s">
        <v>4609</v>
      </c>
      <c r="BB13" s="11" t="s">
        <v>4609</v>
      </c>
      <c r="BC13" s="11" t="s">
        <v>622</v>
      </c>
      <c r="BD13" s="11" t="s">
        <v>1472</v>
      </c>
      <c r="BE13" s="11" t="s">
        <v>1472</v>
      </c>
      <c r="BF13" s="11" t="s">
        <v>1472</v>
      </c>
      <c r="BG13" s="11" t="s">
        <v>2140</v>
      </c>
      <c r="BH13" s="11" t="s">
        <v>2141</v>
      </c>
      <c r="BI13" s="13">
        <v>1</v>
      </c>
      <c r="BJ13" s="13">
        <v>100</v>
      </c>
      <c r="BK13" s="11" t="s">
        <v>1335</v>
      </c>
      <c r="BL13" s="11" t="s">
        <v>2114</v>
      </c>
      <c r="BM13" s="11" t="s">
        <v>2281</v>
      </c>
      <c r="BN13" s="11" t="s">
        <v>4610</v>
      </c>
      <c r="BO13" s="13">
        <v>0</v>
      </c>
      <c r="BP13" s="13">
        <v>660</v>
      </c>
      <c r="BQ13" s="11" t="s">
        <v>807</v>
      </c>
      <c r="BR13" s="11" t="s">
        <v>2114</v>
      </c>
      <c r="BS13" s="11" t="s">
        <v>2114</v>
      </c>
      <c r="BT13" s="11" t="s">
        <v>808</v>
      </c>
    </row>
    <row r="14" spans="1:72" ht="13.5" customHeight="1">
      <c r="A14" s="11" t="s">
        <v>4561</v>
      </c>
      <c r="B14" s="11" t="s">
        <v>4622</v>
      </c>
      <c r="C14" s="11" t="s">
        <v>4563</v>
      </c>
      <c r="D14" s="11" t="s">
        <v>4441</v>
      </c>
      <c r="E14" s="11" t="s">
        <v>4564</v>
      </c>
      <c r="F14" s="11" t="s">
        <v>4565</v>
      </c>
      <c r="G14" s="11" t="s">
        <v>4542</v>
      </c>
      <c r="H14" s="12">
        <v>33505</v>
      </c>
      <c r="I14" s="11" t="s">
        <v>2409</v>
      </c>
      <c r="J14" s="11" t="s">
        <v>2118</v>
      </c>
      <c r="K14" s="11" t="s">
        <v>2206</v>
      </c>
      <c r="L14" s="11" t="s">
        <v>317</v>
      </c>
      <c r="M14" s="11" t="s">
        <v>4566</v>
      </c>
      <c r="N14" s="11" t="s">
        <v>4567</v>
      </c>
      <c r="O14" s="11" t="s">
        <v>2123</v>
      </c>
      <c r="P14" s="11" t="s">
        <v>2114</v>
      </c>
      <c r="Q14" s="11" t="s">
        <v>1469</v>
      </c>
      <c r="R14" s="11" t="s">
        <v>809</v>
      </c>
      <c r="S14" s="11" t="s">
        <v>1501</v>
      </c>
      <c r="T14" s="11" t="s">
        <v>1501</v>
      </c>
      <c r="U14" s="11" t="s">
        <v>810</v>
      </c>
      <c r="V14" s="11" t="s">
        <v>4596</v>
      </c>
      <c r="W14" s="11" t="s">
        <v>2260</v>
      </c>
      <c r="X14" s="13">
        <v>3</v>
      </c>
      <c r="Y14" s="11" t="s">
        <v>809</v>
      </c>
      <c r="Z14" s="11" t="s">
        <v>2114</v>
      </c>
      <c r="AA14" s="11" t="s">
        <v>2114</v>
      </c>
      <c r="AB14" s="11" t="s">
        <v>811</v>
      </c>
      <c r="AC14" s="11" t="s">
        <v>2114</v>
      </c>
      <c r="AD14" s="11" t="s">
        <v>2114</v>
      </c>
      <c r="AE14" s="11" t="s">
        <v>811</v>
      </c>
      <c r="AF14" s="11" t="s">
        <v>812</v>
      </c>
      <c r="AG14" s="11" t="s">
        <v>2114</v>
      </c>
      <c r="AH14" s="11" t="s">
        <v>2114</v>
      </c>
      <c r="AI14" s="11" t="s">
        <v>812</v>
      </c>
      <c r="AJ14" s="11" t="s">
        <v>2380</v>
      </c>
      <c r="AK14" s="11" t="s">
        <v>2114</v>
      </c>
      <c r="AL14" s="11" t="s">
        <v>2114</v>
      </c>
      <c r="AM14" s="11" t="s">
        <v>2380</v>
      </c>
      <c r="AN14" s="11" t="s">
        <v>2132</v>
      </c>
      <c r="AO14" s="11" t="s">
        <v>4604</v>
      </c>
      <c r="AP14" s="11" t="s">
        <v>4629</v>
      </c>
      <c r="AQ14" s="11" t="s">
        <v>4606</v>
      </c>
      <c r="AR14" s="11" t="s">
        <v>4587</v>
      </c>
      <c r="AS14" s="11" t="s">
        <v>4587</v>
      </c>
      <c r="AT14" s="11" t="s">
        <v>2114</v>
      </c>
      <c r="AU14" s="11" t="s">
        <v>4629</v>
      </c>
      <c r="AV14" s="13">
        <v>68</v>
      </c>
      <c r="AW14" s="11" t="s">
        <v>2134</v>
      </c>
      <c r="AX14" s="11" t="s">
        <v>4607</v>
      </c>
      <c r="AY14" s="11" t="s">
        <v>2276</v>
      </c>
      <c r="AZ14" s="11" t="s">
        <v>4608</v>
      </c>
      <c r="BA14" s="11" t="s">
        <v>4609</v>
      </c>
      <c r="BB14" s="11" t="s">
        <v>4609</v>
      </c>
      <c r="BC14" s="11" t="s">
        <v>622</v>
      </c>
      <c r="BD14" s="11" t="s">
        <v>1472</v>
      </c>
      <c r="BE14" s="11" t="s">
        <v>1472</v>
      </c>
      <c r="BF14" s="11" t="s">
        <v>1472</v>
      </c>
      <c r="BG14" s="11" t="s">
        <v>2140</v>
      </c>
      <c r="BH14" s="11" t="s">
        <v>2141</v>
      </c>
      <c r="BI14" s="13">
        <v>1</v>
      </c>
      <c r="BJ14" s="13">
        <v>100</v>
      </c>
      <c r="BK14" s="11" t="s">
        <v>1335</v>
      </c>
      <c r="BL14" s="11" t="s">
        <v>2114</v>
      </c>
      <c r="BM14" s="11" t="s">
        <v>2281</v>
      </c>
      <c r="BN14" s="11" t="s">
        <v>4610</v>
      </c>
      <c r="BO14" s="13">
        <v>0</v>
      </c>
      <c r="BP14" s="13">
        <v>660</v>
      </c>
      <c r="BQ14" s="11" t="s">
        <v>813</v>
      </c>
      <c r="BR14" s="11" t="s">
        <v>2114</v>
      </c>
      <c r="BS14" s="11" t="s">
        <v>2114</v>
      </c>
      <c r="BT14" s="11" t="s">
        <v>814</v>
      </c>
    </row>
    <row r="15" spans="1:72" ht="13.5" customHeight="1">
      <c r="A15" s="11" t="s">
        <v>4561</v>
      </c>
      <c r="B15" s="11" t="s">
        <v>4632</v>
      </c>
      <c r="C15" s="11" t="s">
        <v>4563</v>
      </c>
      <c r="D15" s="11" t="s">
        <v>4441</v>
      </c>
      <c r="E15" s="11" t="s">
        <v>4564</v>
      </c>
      <c r="F15" s="11" t="s">
        <v>4565</v>
      </c>
      <c r="G15" s="11" t="s">
        <v>4542</v>
      </c>
      <c r="H15" s="12">
        <v>33506</v>
      </c>
      <c r="I15" s="11" t="s">
        <v>1434</v>
      </c>
      <c r="J15" s="11" t="s">
        <v>2118</v>
      </c>
      <c r="K15" s="11" t="s">
        <v>2206</v>
      </c>
      <c r="L15" s="11" t="s">
        <v>317</v>
      </c>
      <c r="M15" s="11" t="s">
        <v>4633</v>
      </c>
      <c r="N15" s="11" t="s">
        <v>4634</v>
      </c>
      <c r="O15" s="11" t="s">
        <v>2123</v>
      </c>
      <c r="P15" s="11" t="s">
        <v>2114</v>
      </c>
      <c r="Q15" s="11" t="s">
        <v>1469</v>
      </c>
      <c r="R15" s="11" t="s">
        <v>815</v>
      </c>
      <c r="S15" s="11" t="s">
        <v>816</v>
      </c>
      <c r="T15" s="11" t="s">
        <v>817</v>
      </c>
      <c r="U15" s="11" t="s">
        <v>818</v>
      </c>
      <c r="V15" s="11" t="s">
        <v>4842</v>
      </c>
      <c r="W15" s="11" t="s">
        <v>2260</v>
      </c>
      <c r="X15" s="13">
        <v>3</v>
      </c>
      <c r="Y15" s="11" t="s">
        <v>815</v>
      </c>
      <c r="Z15" s="11" t="s">
        <v>816</v>
      </c>
      <c r="AA15" s="11" t="s">
        <v>817</v>
      </c>
      <c r="AB15" s="11" t="s">
        <v>607</v>
      </c>
      <c r="AC15" s="11" t="s">
        <v>607</v>
      </c>
      <c r="AD15" s="11" t="s">
        <v>819</v>
      </c>
      <c r="AE15" s="11" t="s">
        <v>820</v>
      </c>
      <c r="AF15" s="11" t="s">
        <v>821</v>
      </c>
      <c r="AG15" s="11" t="s">
        <v>822</v>
      </c>
      <c r="AH15" s="11" t="s">
        <v>823</v>
      </c>
      <c r="AI15" s="11" t="s">
        <v>824</v>
      </c>
      <c r="AJ15" s="11" t="s">
        <v>825</v>
      </c>
      <c r="AK15" s="11" t="s">
        <v>825</v>
      </c>
      <c r="AL15" s="11" t="s">
        <v>826</v>
      </c>
      <c r="AM15" s="11" t="s">
        <v>827</v>
      </c>
      <c r="AN15" s="11" t="s">
        <v>2132</v>
      </c>
      <c r="AO15" s="11" t="s">
        <v>4584</v>
      </c>
      <c r="AP15" s="11" t="s">
        <v>4652</v>
      </c>
      <c r="AQ15" s="11" t="s">
        <v>4651</v>
      </c>
      <c r="AR15" s="11" t="s">
        <v>4651</v>
      </c>
      <c r="AS15" s="11" t="s">
        <v>4651</v>
      </c>
      <c r="AT15" s="11" t="s">
        <v>2114</v>
      </c>
      <c r="AU15" s="11" t="s">
        <v>4652</v>
      </c>
      <c r="AV15" s="13">
        <v>68</v>
      </c>
      <c r="AW15" s="11" t="s">
        <v>2134</v>
      </c>
      <c r="AX15" s="11" t="s">
        <v>4653</v>
      </c>
      <c r="AY15" s="11" t="s">
        <v>2276</v>
      </c>
      <c r="AZ15" s="11" t="s">
        <v>4654</v>
      </c>
      <c r="BA15" s="11" t="s">
        <v>4655</v>
      </c>
      <c r="BB15" s="11" t="s">
        <v>4656</v>
      </c>
      <c r="BC15" s="11" t="s">
        <v>622</v>
      </c>
      <c r="BD15" s="11" t="s">
        <v>1472</v>
      </c>
      <c r="BE15" s="11" t="s">
        <v>1472</v>
      </c>
      <c r="BF15" s="11" t="s">
        <v>1472</v>
      </c>
      <c r="BG15" s="11" t="s">
        <v>2247</v>
      </c>
      <c r="BH15" s="11" t="s">
        <v>2141</v>
      </c>
      <c r="BI15" s="13">
        <v>1</v>
      </c>
      <c r="BJ15" s="13">
        <v>100</v>
      </c>
      <c r="BK15" s="11" t="s">
        <v>1335</v>
      </c>
      <c r="BL15" s="11" t="s">
        <v>2114</v>
      </c>
      <c r="BM15" s="11" t="s">
        <v>2299</v>
      </c>
      <c r="BN15" s="11" t="s">
        <v>4657</v>
      </c>
      <c r="BO15" s="13">
        <v>0</v>
      </c>
      <c r="BP15" s="13">
        <v>650</v>
      </c>
      <c r="BQ15" s="11" t="s">
        <v>828</v>
      </c>
      <c r="BR15" s="11" t="s">
        <v>829</v>
      </c>
      <c r="BS15" s="11" t="s">
        <v>830</v>
      </c>
      <c r="BT15" s="11" t="s">
        <v>831</v>
      </c>
    </row>
    <row r="16" spans="1:72" ht="13.5" customHeight="1">
      <c r="A16" s="11" t="s">
        <v>4561</v>
      </c>
      <c r="B16" s="11" t="s">
        <v>4662</v>
      </c>
      <c r="C16" s="11" t="s">
        <v>4563</v>
      </c>
      <c r="D16" s="11" t="s">
        <v>4441</v>
      </c>
      <c r="E16" s="11" t="s">
        <v>4564</v>
      </c>
      <c r="F16" s="11" t="s">
        <v>4565</v>
      </c>
      <c r="G16" s="11" t="s">
        <v>4542</v>
      </c>
      <c r="H16" s="12">
        <v>33506</v>
      </c>
      <c r="I16" s="11" t="s">
        <v>1434</v>
      </c>
      <c r="J16" s="11" t="s">
        <v>2118</v>
      </c>
      <c r="K16" s="11" t="s">
        <v>2206</v>
      </c>
      <c r="L16" s="11" t="s">
        <v>317</v>
      </c>
      <c r="M16" s="11" t="s">
        <v>4633</v>
      </c>
      <c r="N16" s="11" t="s">
        <v>4634</v>
      </c>
      <c r="O16" s="11" t="s">
        <v>2123</v>
      </c>
      <c r="P16" s="11" t="s">
        <v>2114</v>
      </c>
      <c r="Q16" s="11" t="s">
        <v>1469</v>
      </c>
      <c r="R16" s="11" t="s">
        <v>832</v>
      </c>
      <c r="S16" s="11" t="s">
        <v>1501</v>
      </c>
      <c r="T16" s="11" t="s">
        <v>1501</v>
      </c>
      <c r="U16" s="11" t="s">
        <v>833</v>
      </c>
      <c r="V16" s="11" t="s">
        <v>834</v>
      </c>
      <c r="W16" s="11" t="s">
        <v>2260</v>
      </c>
      <c r="X16" s="13">
        <v>3</v>
      </c>
      <c r="Y16" s="11" t="s">
        <v>832</v>
      </c>
      <c r="Z16" s="11" t="s">
        <v>2114</v>
      </c>
      <c r="AA16" s="11" t="s">
        <v>2114</v>
      </c>
      <c r="AB16" s="11" t="s">
        <v>835</v>
      </c>
      <c r="AC16" s="11" t="s">
        <v>2114</v>
      </c>
      <c r="AD16" s="11" t="s">
        <v>2114</v>
      </c>
      <c r="AE16" s="11" t="s">
        <v>835</v>
      </c>
      <c r="AF16" s="11" t="s">
        <v>569</v>
      </c>
      <c r="AG16" s="11" t="s">
        <v>2114</v>
      </c>
      <c r="AH16" s="11" t="s">
        <v>2114</v>
      </c>
      <c r="AI16" s="11" t="s">
        <v>569</v>
      </c>
      <c r="AJ16" s="11" t="s">
        <v>61</v>
      </c>
      <c r="AK16" s="11" t="s">
        <v>2114</v>
      </c>
      <c r="AL16" s="11" t="s">
        <v>2114</v>
      </c>
      <c r="AM16" s="11" t="s">
        <v>61</v>
      </c>
      <c r="AN16" s="11" t="s">
        <v>2132</v>
      </c>
      <c r="AO16" s="11" t="s">
        <v>4604</v>
      </c>
      <c r="AP16" s="11" t="s">
        <v>4669</v>
      </c>
      <c r="AQ16" s="11" t="s">
        <v>1443</v>
      </c>
      <c r="AR16" s="11" t="s">
        <v>4670</v>
      </c>
      <c r="AS16" s="11" t="s">
        <v>4671</v>
      </c>
      <c r="AT16" s="11" t="s">
        <v>2114</v>
      </c>
      <c r="AU16" s="11" t="s">
        <v>4669</v>
      </c>
      <c r="AV16" s="13">
        <v>68</v>
      </c>
      <c r="AW16" s="11" t="s">
        <v>2134</v>
      </c>
      <c r="AX16" s="11" t="s">
        <v>4653</v>
      </c>
      <c r="AY16" s="11" t="s">
        <v>2276</v>
      </c>
      <c r="AZ16" s="11" t="s">
        <v>4672</v>
      </c>
      <c r="BA16" s="11" t="s">
        <v>4673</v>
      </c>
      <c r="BB16" s="11" t="s">
        <v>4674</v>
      </c>
      <c r="BC16" s="11" t="s">
        <v>622</v>
      </c>
      <c r="BD16" s="11" t="s">
        <v>1472</v>
      </c>
      <c r="BE16" s="11" t="s">
        <v>1472</v>
      </c>
      <c r="BF16" s="11" t="s">
        <v>1472</v>
      </c>
      <c r="BG16" s="11" t="s">
        <v>2140</v>
      </c>
      <c r="BH16" s="11" t="s">
        <v>2141</v>
      </c>
      <c r="BI16" s="13">
        <v>1</v>
      </c>
      <c r="BJ16" s="13">
        <v>100</v>
      </c>
      <c r="BK16" s="11" t="s">
        <v>1335</v>
      </c>
      <c r="BL16" s="11" t="s">
        <v>2114</v>
      </c>
      <c r="BM16" s="11" t="s">
        <v>2299</v>
      </c>
      <c r="BN16" s="11" t="s">
        <v>4657</v>
      </c>
      <c r="BO16" s="13">
        <v>0</v>
      </c>
      <c r="BP16" s="13">
        <v>650</v>
      </c>
      <c r="BQ16" s="11" t="s">
        <v>836</v>
      </c>
      <c r="BR16" s="11" t="s">
        <v>2114</v>
      </c>
      <c r="BS16" s="11" t="s">
        <v>2114</v>
      </c>
      <c r="BT16" s="11" t="s">
        <v>837</v>
      </c>
    </row>
    <row r="17" spans="1:72" ht="13.5" customHeight="1">
      <c r="A17" s="11" t="s">
        <v>4561</v>
      </c>
      <c r="B17" s="11" t="s">
        <v>4677</v>
      </c>
      <c r="C17" s="11" t="s">
        <v>4563</v>
      </c>
      <c r="D17" s="11" t="s">
        <v>4441</v>
      </c>
      <c r="E17" s="11" t="s">
        <v>4564</v>
      </c>
      <c r="F17" s="11" t="s">
        <v>4565</v>
      </c>
      <c r="G17" s="11" t="s">
        <v>4542</v>
      </c>
      <c r="H17" s="12">
        <v>33506</v>
      </c>
      <c r="I17" s="11" t="s">
        <v>1434</v>
      </c>
      <c r="J17" s="11" t="s">
        <v>2118</v>
      </c>
      <c r="K17" s="11" t="s">
        <v>2206</v>
      </c>
      <c r="L17" s="11" t="s">
        <v>317</v>
      </c>
      <c r="M17" s="11" t="s">
        <v>4633</v>
      </c>
      <c r="N17" s="11" t="s">
        <v>4634</v>
      </c>
      <c r="O17" s="11" t="s">
        <v>2123</v>
      </c>
      <c r="P17" s="11" t="s">
        <v>2114</v>
      </c>
      <c r="Q17" s="11" t="s">
        <v>1469</v>
      </c>
      <c r="R17" s="11" t="s">
        <v>838</v>
      </c>
      <c r="S17" s="11" t="s">
        <v>1501</v>
      </c>
      <c r="T17" s="11" t="s">
        <v>1501</v>
      </c>
      <c r="U17" s="11" t="s">
        <v>839</v>
      </c>
      <c r="V17" s="11" t="s">
        <v>840</v>
      </c>
      <c r="W17" s="11" t="s">
        <v>2260</v>
      </c>
      <c r="X17" s="13">
        <v>3</v>
      </c>
      <c r="Y17" s="11" t="s">
        <v>838</v>
      </c>
      <c r="Z17" s="11" t="s">
        <v>2114</v>
      </c>
      <c r="AA17" s="11" t="s">
        <v>2114</v>
      </c>
      <c r="AB17" s="11" t="s">
        <v>841</v>
      </c>
      <c r="AC17" s="11" t="s">
        <v>2114</v>
      </c>
      <c r="AD17" s="11" t="s">
        <v>2114</v>
      </c>
      <c r="AE17" s="11" t="s">
        <v>841</v>
      </c>
      <c r="AF17" s="11" t="s">
        <v>842</v>
      </c>
      <c r="AG17" s="11" t="s">
        <v>2114</v>
      </c>
      <c r="AH17" s="11" t="s">
        <v>2114</v>
      </c>
      <c r="AI17" s="11" t="s">
        <v>842</v>
      </c>
      <c r="AJ17" s="11" t="s">
        <v>843</v>
      </c>
      <c r="AK17" s="11" t="s">
        <v>2114</v>
      </c>
      <c r="AL17" s="11" t="s">
        <v>2114</v>
      </c>
      <c r="AM17" s="11" t="s">
        <v>843</v>
      </c>
      <c r="AN17" s="11" t="s">
        <v>2132</v>
      </c>
      <c r="AO17" s="11" t="s">
        <v>4604</v>
      </c>
      <c r="AP17" s="11" t="s">
        <v>4683</v>
      </c>
      <c r="AQ17" s="11" t="s">
        <v>1443</v>
      </c>
      <c r="AR17" s="11" t="s">
        <v>4670</v>
      </c>
      <c r="AS17" s="11" t="s">
        <v>4671</v>
      </c>
      <c r="AT17" s="11" t="s">
        <v>2114</v>
      </c>
      <c r="AU17" s="11" t="s">
        <v>4683</v>
      </c>
      <c r="AV17" s="13">
        <v>68</v>
      </c>
      <c r="AW17" s="11" t="s">
        <v>2134</v>
      </c>
      <c r="AX17" s="11" t="s">
        <v>4653</v>
      </c>
      <c r="AY17" s="11" t="s">
        <v>2276</v>
      </c>
      <c r="AZ17" s="11" t="s">
        <v>4672</v>
      </c>
      <c r="BA17" s="11" t="s">
        <v>4673</v>
      </c>
      <c r="BB17" s="11" t="s">
        <v>4674</v>
      </c>
      <c r="BC17" s="11" t="s">
        <v>622</v>
      </c>
      <c r="BD17" s="11" t="s">
        <v>1472</v>
      </c>
      <c r="BE17" s="11" t="s">
        <v>1472</v>
      </c>
      <c r="BF17" s="11" t="s">
        <v>1472</v>
      </c>
      <c r="BG17" s="11" t="s">
        <v>2140</v>
      </c>
      <c r="BH17" s="11" t="s">
        <v>2141</v>
      </c>
      <c r="BI17" s="13">
        <v>1</v>
      </c>
      <c r="BJ17" s="13">
        <v>100</v>
      </c>
      <c r="BK17" s="11" t="s">
        <v>1335</v>
      </c>
      <c r="BL17" s="11" t="s">
        <v>2114</v>
      </c>
      <c r="BM17" s="11" t="s">
        <v>2299</v>
      </c>
      <c r="BN17" s="11" t="s">
        <v>4657</v>
      </c>
      <c r="BO17" s="13">
        <v>0</v>
      </c>
      <c r="BP17" s="13">
        <v>650</v>
      </c>
      <c r="BQ17" s="11" t="s">
        <v>844</v>
      </c>
      <c r="BR17" s="11" t="s">
        <v>2114</v>
      </c>
      <c r="BS17" s="11" t="s">
        <v>2114</v>
      </c>
      <c r="BT17" s="11" t="s">
        <v>845</v>
      </c>
    </row>
    <row r="18" spans="1:72" ht="13.5" customHeight="1">
      <c r="A18" s="11" t="s">
        <v>4561</v>
      </c>
      <c r="B18" s="11" t="s">
        <v>4686</v>
      </c>
      <c r="C18" s="11" t="s">
        <v>4563</v>
      </c>
      <c r="D18" s="11" t="s">
        <v>4441</v>
      </c>
      <c r="E18" s="11" t="s">
        <v>4564</v>
      </c>
      <c r="F18" s="11" t="s">
        <v>4565</v>
      </c>
      <c r="G18" s="11" t="s">
        <v>4542</v>
      </c>
      <c r="H18" s="12">
        <v>33506</v>
      </c>
      <c r="I18" s="11" t="s">
        <v>1434</v>
      </c>
      <c r="J18" s="11" t="s">
        <v>2118</v>
      </c>
      <c r="K18" s="11" t="s">
        <v>2206</v>
      </c>
      <c r="L18" s="11" t="s">
        <v>317</v>
      </c>
      <c r="M18" s="11" t="s">
        <v>4633</v>
      </c>
      <c r="N18" s="11" t="s">
        <v>4634</v>
      </c>
      <c r="O18" s="11" t="s">
        <v>2123</v>
      </c>
      <c r="P18" s="11" t="s">
        <v>2114</v>
      </c>
      <c r="Q18" s="11" t="s">
        <v>1469</v>
      </c>
      <c r="R18" s="11" t="s">
        <v>846</v>
      </c>
      <c r="S18" s="11" t="s">
        <v>1501</v>
      </c>
      <c r="T18" s="11" t="s">
        <v>1501</v>
      </c>
      <c r="U18" s="11" t="s">
        <v>847</v>
      </c>
      <c r="V18" s="11" t="s">
        <v>4874</v>
      </c>
      <c r="W18" s="11" t="s">
        <v>2260</v>
      </c>
      <c r="X18" s="13">
        <v>3</v>
      </c>
      <c r="Y18" s="11" t="s">
        <v>846</v>
      </c>
      <c r="Z18" s="11" t="s">
        <v>2114</v>
      </c>
      <c r="AA18" s="11" t="s">
        <v>2114</v>
      </c>
      <c r="AB18" s="11" t="s">
        <v>605</v>
      </c>
      <c r="AC18" s="11" t="s">
        <v>2114</v>
      </c>
      <c r="AD18" s="11" t="s">
        <v>2114</v>
      </c>
      <c r="AE18" s="11" t="s">
        <v>605</v>
      </c>
      <c r="AF18" s="11" t="s">
        <v>4520</v>
      </c>
      <c r="AG18" s="11" t="s">
        <v>2114</v>
      </c>
      <c r="AH18" s="11" t="s">
        <v>2114</v>
      </c>
      <c r="AI18" s="11" t="s">
        <v>4520</v>
      </c>
      <c r="AJ18" s="11" t="s">
        <v>1271</v>
      </c>
      <c r="AK18" s="11" t="s">
        <v>2114</v>
      </c>
      <c r="AL18" s="11" t="s">
        <v>2114</v>
      </c>
      <c r="AM18" s="11" t="s">
        <v>1271</v>
      </c>
      <c r="AN18" s="11" t="s">
        <v>2132</v>
      </c>
      <c r="AO18" s="11" t="s">
        <v>4604</v>
      </c>
      <c r="AP18" s="11" t="s">
        <v>4693</v>
      </c>
      <c r="AQ18" s="11" t="s">
        <v>1443</v>
      </c>
      <c r="AR18" s="11" t="s">
        <v>4670</v>
      </c>
      <c r="AS18" s="11" t="s">
        <v>4671</v>
      </c>
      <c r="AT18" s="11" t="s">
        <v>2114</v>
      </c>
      <c r="AU18" s="11" t="s">
        <v>4693</v>
      </c>
      <c r="AV18" s="13">
        <v>68</v>
      </c>
      <c r="AW18" s="11" t="s">
        <v>2134</v>
      </c>
      <c r="AX18" s="11" t="s">
        <v>4653</v>
      </c>
      <c r="AY18" s="11" t="s">
        <v>2276</v>
      </c>
      <c r="AZ18" s="11" t="s">
        <v>4672</v>
      </c>
      <c r="BA18" s="11" t="s">
        <v>4673</v>
      </c>
      <c r="BB18" s="11" t="s">
        <v>4674</v>
      </c>
      <c r="BC18" s="11" t="s">
        <v>622</v>
      </c>
      <c r="BD18" s="11" t="s">
        <v>1472</v>
      </c>
      <c r="BE18" s="11" t="s">
        <v>1472</v>
      </c>
      <c r="BF18" s="11" t="s">
        <v>1472</v>
      </c>
      <c r="BG18" s="11" t="s">
        <v>2140</v>
      </c>
      <c r="BH18" s="11" t="s">
        <v>2141</v>
      </c>
      <c r="BI18" s="13">
        <v>1</v>
      </c>
      <c r="BJ18" s="13">
        <v>100</v>
      </c>
      <c r="BK18" s="11" t="s">
        <v>1335</v>
      </c>
      <c r="BL18" s="11" t="s">
        <v>2114</v>
      </c>
      <c r="BM18" s="11" t="s">
        <v>2299</v>
      </c>
      <c r="BN18" s="11" t="s">
        <v>4657</v>
      </c>
      <c r="BO18" s="13">
        <v>0</v>
      </c>
      <c r="BP18" s="13">
        <v>650</v>
      </c>
      <c r="BQ18" s="11" t="s">
        <v>848</v>
      </c>
      <c r="BR18" s="11" t="s">
        <v>2114</v>
      </c>
      <c r="BS18" s="11" t="s">
        <v>2114</v>
      </c>
      <c r="BT18" s="11" t="s">
        <v>849</v>
      </c>
    </row>
    <row r="19" spans="1:72" ht="13.5" customHeight="1">
      <c r="A19" s="11" t="s">
        <v>4561</v>
      </c>
      <c r="B19" s="11" t="s">
        <v>4696</v>
      </c>
      <c r="C19" s="11" t="s">
        <v>4563</v>
      </c>
      <c r="D19" s="11" t="s">
        <v>4441</v>
      </c>
      <c r="E19" s="11" t="s">
        <v>4564</v>
      </c>
      <c r="F19" s="11" t="s">
        <v>4565</v>
      </c>
      <c r="G19" s="11" t="s">
        <v>4542</v>
      </c>
      <c r="H19" s="12">
        <v>33506</v>
      </c>
      <c r="I19" s="11" t="s">
        <v>1434</v>
      </c>
      <c r="J19" s="11" t="s">
        <v>2118</v>
      </c>
      <c r="K19" s="11" t="s">
        <v>2206</v>
      </c>
      <c r="L19" s="11" t="s">
        <v>317</v>
      </c>
      <c r="M19" s="11" t="s">
        <v>4633</v>
      </c>
      <c r="N19" s="11" t="s">
        <v>4634</v>
      </c>
      <c r="O19" s="11" t="s">
        <v>2123</v>
      </c>
      <c r="P19" s="11" t="s">
        <v>2114</v>
      </c>
      <c r="Q19" s="11" t="s">
        <v>1469</v>
      </c>
      <c r="R19" s="11" t="s">
        <v>850</v>
      </c>
      <c r="S19" s="11" t="s">
        <v>851</v>
      </c>
      <c r="T19" s="11" t="s">
        <v>852</v>
      </c>
      <c r="U19" s="11" t="s">
        <v>853</v>
      </c>
      <c r="V19" s="11" t="s">
        <v>854</v>
      </c>
      <c r="W19" s="11" t="s">
        <v>2260</v>
      </c>
      <c r="X19" s="13">
        <v>3</v>
      </c>
      <c r="Y19" s="11" t="s">
        <v>850</v>
      </c>
      <c r="Z19" s="11" t="s">
        <v>851</v>
      </c>
      <c r="AA19" s="11" t="s">
        <v>852</v>
      </c>
      <c r="AB19" s="11" t="s">
        <v>855</v>
      </c>
      <c r="AC19" s="11" t="s">
        <v>856</v>
      </c>
      <c r="AD19" s="11" t="s">
        <v>856</v>
      </c>
      <c r="AE19" s="11" t="s">
        <v>857</v>
      </c>
      <c r="AF19" s="11" t="s">
        <v>4521</v>
      </c>
      <c r="AG19" s="11" t="s">
        <v>858</v>
      </c>
      <c r="AH19" s="11" t="s">
        <v>858</v>
      </c>
      <c r="AI19" s="11" t="s">
        <v>859</v>
      </c>
      <c r="AJ19" s="11" t="s">
        <v>860</v>
      </c>
      <c r="AK19" s="11" t="s">
        <v>792</v>
      </c>
      <c r="AL19" s="11" t="s">
        <v>792</v>
      </c>
      <c r="AM19" s="11" t="s">
        <v>861</v>
      </c>
      <c r="AN19" s="11" t="s">
        <v>2132</v>
      </c>
      <c r="AO19" s="11" t="s">
        <v>4584</v>
      </c>
      <c r="AP19" s="11" t="s">
        <v>4712</v>
      </c>
      <c r="AQ19" s="11" t="s">
        <v>4713</v>
      </c>
      <c r="AR19" s="11" t="s">
        <v>1443</v>
      </c>
      <c r="AS19" s="11" t="s">
        <v>4714</v>
      </c>
      <c r="AT19" s="11" t="s">
        <v>2114</v>
      </c>
      <c r="AU19" s="11" t="s">
        <v>4715</v>
      </c>
      <c r="AV19" s="13">
        <v>68</v>
      </c>
      <c r="AW19" s="11" t="s">
        <v>2134</v>
      </c>
      <c r="AX19" s="11" t="s">
        <v>4653</v>
      </c>
      <c r="AY19" s="11" t="s">
        <v>2276</v>
      </c>
      <c r="AZ19" s="11" t="s">
        <v>4716</v>
      </c>
      <c r="BA19" s="11" t="s">
        <v>4717</v>
      </c>
      <c r="BB19" s="11" t="s">
        <v>4718</v>
      </c>
      <c r="BC19" s="11" t="s">
        <v>622</v>
      </c>
      <c r="BD19" s="11" t="s">
        <v>1472</v>
      </c>
      <c r="BE19" s="11" t="s">
        <v>1472</v>
      </c>
      <c r="BF19" s="11" t="s">
        <v>1472</v>
      </c>
      <c r="BG19" s="11" t="s">
        <v>2247</v>
      </c>
      <c r="BH19" s="11" t="s">
        <v>2141</v>
      </c>
      <c r="BI19" s="13">
        <v>1</v>
      </c>
      <c r="BJ19" s="13">
        <v>100</v>
      </c>
      <c r="BK19" s="11" t="s">
        <v>1335</v>
      </c>
      <c r="BL19" s="11" t="s">
        <v>2114</v>
      </c>
      <c r="BM19" s="11" t="s">
        <v>2299</v>
      </c>
      <c r="BN19" s="11" t="s">
        <v>4657</v>
      </c>
      <c r="BO19" s="13">
        <v>0</v>
      </c>
      <c r="BP19" s="13">
        <v>650</v>
      </c>
      <c r="BQ19" s="11" t="s">
        <v>862</v>
      </c>
      <c r="BR19" s="11" t="s">
        <v>863</v>
      </c>
      <c r="BS19" s="11" t="s">
        <v>863</v>
      </c>
      <c r="BT19" s="11" t="s">
        <v>864</v>
      </c>
    </row>
    <row r="20" spans="1:72" ht="13.5" customHeight="1">
      <c r="A20" s="11" t="s">
        <v>4561</v>
      </c>
      <c r="B20" s="11" t="s">
        <v>4722</v>
      </c>
      <c r="C20" s="11" t="s">
        <v>4563</v>
      </c>
      <c r="D20" s="11" t="s">
        <v>4441</v>
      </c>
      <c r="E20" s="11" t="s">
        <v>4564</v>
      </c>
      <c r="F20" s="11" t="s">
        <v>4565</v>
      </c>
      <c r="G20" s="11" t="s">
        <v>4542</v>
      </c>
      <c r="H20" s="12">
        <v>33506</v>
      </c>
      <c r="I20" s="11" t="s">
        <v>1434</v>
      </c>
      <c r="J20" s="11" t="s">
        <v>2118</v>
      </c>
      <c r="K20" s="11" t="s">
        <v>2206</v>
      </c>
      <c r="L20" s="11" t="s">
        <v>317</v>
      </c>
      <c r="M20" s="11" t="s">
        <v>4633</v>
      </c>
      <c r="N20" s="11" t="s">
        <v>4634</v>
      </c>
      <c r="O20" s="11" t="s">
        <v>2123</v>
      </c>
      <c r="P20" s="11" t="s">
        <v>2114</v>
      </c>
      <c r="Q20" s="11" t="s">
        <v>1469</v>
      </c>
      <c r="R20" s="11" t="s">
        <v>865</v>
      </c>
      <c r="S20" s="11" t="s">
        <v>1501</v>
      </c>
      <c r="T20" s="11" t="s">
        <v>1501</v>
      </c>
      <c r="U20" s="11" t="s">
        <v>866</v>
      </c>
      <c r="V20" s="11" t="s">
        <v>867</v>
      </c>
      <c r="W20" s="11" t="s">
        <v>2260</v>
      </c>
      <c r="X20" s="13">
        <v>3</v>
      </c>
      <c r="Y20" s="11" t="s">
        <v>865</v>
      </c>
      <c r="Z20" s="11" t="s">
        <v>2114</v>
      </c>
      <c r="AA20" s="11" t="s">
        <v>2114</v>
      </c>
      <c r="AB20" s="11" t="s">
        <v>868</v>
      </c>
      <c r="AC20" s="11" t="s">
        <v>2114</v>
      </c>
      <c r="AD20" s="11" t="s">
        <v>2114</v>
      </c>
      <c r="AE20" s="11" t="s">
        <v>868</v>
      </c>
      <c r="AF20" s="11" t="s">
        <v>664</v>
      </c>
      <c r="AG20" s="11" t="s">
        <v>2114</v>
      </c>
      <c r="AH20" s="11" t="s">
        <v>2114</v>
      </c>
      <c r="AI20" s="11" t="s">
        <v>664</v>
      </c>
      <c r="AJ20" s="11" t="s">
        <v>869</v>
      </c>
      <c r="AK20" s="11" t="s">
        <v>2114</v>
      </c>
      <c r="AL20" s="11" t="s">
        <v>2114</v>
      </c>
      <c r="AM20" s="11" t="s">
        <v>869</v>
      </c>
      <c r="AN20" s="11" t="s">
        <v>2132</v>
      </c>
      <c r="AO20" s="11" t="s">
        <v>4604</v>
      </c>
      <c r="AP20" s="11" t="s">
        <v>4729</v>
      </c>
      <c r="AQ20" s="11" t="s">
        <v>4730</v>
      </c>
      <c r="AR20" s="11" t="s">
        <v>4731</v>
      </c>
      <c r="AS20" s="11" t="s">
        <v>4732</v>
      </c>
      <c r="AT20" s="11" t="s">
        <v>2114</v>
      </c>
      <c r="AU20" s="11" t="s">
        <v>4729</v>
      </c>
      <c r="AV20" s="13">
        <v>68</v>
      </c>
      <c r="AW20" s="11" t="s">
        <v>2134</v>
      </c>
      <c r="AX20" s="11" t="s">
        <v>4653</v>
      </c>
      <c r="AY20" s="11" t="s">
        <v>2276</v>
      </c>
      <c r="AZ20" s="11" t="s">
        <v>4733</v>
      </c>
      <c r="BA20" s="11" t="s">
        <v>4734</v>
      </c>
      <c r="BB20" s="11" t="s">
        <v>4735</v>
      </c>
      <c r="BC20" s="11" t="s">
        <v>622</v>
      </c>
      <c r="BD20" s="11" t="s">
        <v>1472</v>
      </c>
      <c r="BE20" s="11" t="s">
        <v>1472</v>
      </c>
      <c r="BF20" s="11" t="s">
        <v>1472</v>
      </c>
      <c r="BG20" s="11" t="s">
        <v>2140</v>
      </c>
      <c r="BH20" s="11" t="s">
        <v>2141</v>
      </c>
      <c r="BI20" s="13">
        <v>1</v>
      </c>
      <c r="BJ20" s="13">
        <v>100</v>
      </c>
      <c r="BK20" s="11" t="s">
        <v>1335</v>
      </c>
      <c r="BL20" s="11" t="s">
        <v>2114</v>
      </c>
      <c r="BM20" s="11" t="s">
        <v>2299</v>
      </c>
      <c r="BN20" s="11" t="s">
        <v>4657</v>
      </c>
      <c r="BO20" s="13">
        <v>0</v>
      </c>
      <c r="BP20" s="13">
        <v>650</v>
      </c>
      <c r="BQ20" s="11" t="s">
        <v>870</v>
      </c>
      <c r="BR20" s="11" t="s">
        <v>2114</v>
      </c>
      <c r="BS20" s="11" t="s">
        <v>2114</v>
      </c>
      <c r="BT20" s="11" t="s">
        <v>871</v>
      </c>
    </row>
    <row r="21" spans="1:72" ht="13.5" customHeight="1">
      <c r="A21" s="11" t="s">
        <v>4561</v>
      </c>
      <c r="B21" s="11" t="s">
        <v>4738</v>
      </c>
      <c r="C21" s="11" t="s">
        <v>4563</v>
      </c>
      <c r="D21" s="11" t="s">
        <v>4441</v>
      </c>
      <c r="E21" s="11" t="s">
        <v>4564</v>
      </c>
      <c r="F21" s="11" t="s">
        <v>4565</v>
      </c>
      <c r="G21" s="11" t="s">
        <v>4542</v>
      </c>
      <c r="H21" s="12">
        <v>33506</v>
      </c>
      <c r="I21" s="11" t="s">
        <v>1434</v>
      </c>
      <c r="J21" s="11" t="s">
        <v>2118</v>
      </c>
      <c r="K21" s="11" t="s">
        <v>2206</v>
      </c>
      <c r="L21" s="11" t="s">
        <v>317</v>
      </c>
      <c r="M21" s="11" t="s">
        <v>4633</v>
      </c>
      <c r="N21" s="11" t="s">
        <v>4634</v>
      </c>
      <c r="O21" s="11" t="s">
        <v>2123</v>
      </c>
      <c r="P21" s="11" t="s">
        <v>2114</v>
      </c>
      <c r="Q21" s="11" t="s">
        <v>1469</v>
      </c>
      <c r="R21" s="11" t="s">
        <v>872</v>
      </c>
      <c r="S21" s="11" t="s">
        <v>1501</v>
      </c>
      <c r="T21" s="11" t="s">
        <v>1501</v>
      </c>
      <c r="U21" s="11" t="s">
        <v>873</v>
      </c>
      <c r="V21" s="11" t="s">
        <v>874</v>
      </c>
      <c r="W21" s="11" t="s">
        <v>2260</v>
      </c>
      <c r="X21" s="13">
        <v>3</v>
      </c>
      <c r="Y21" s="11" t="s">
        <v>872</v>
      </c>
      <c r="Z21" s="11" t="s">
        <v>2114</v>
      </c>
      <c r="AA21" s="11" t="s">
        <v>2114</v>
      </c>
      <c r="AB21" s="11" t="s">
        <v>875</v>
      </c>
      <c r="AC21" s="11" t="s">
        <v>2114</v>
      </c>
      <c r="AD21" s="11" t="s">
        <v>2114</v>
      </c>
      <c r="AE21" s="11" t="s">
        <v>875</v>
      </c>
      <c r="AF21" s="11" t="s">
        <v>610</v>
      </c>
      <c r="AG21" s="11" t="s">
        <v>2114</v>
      </c>
      <c r="AH21" s="11" t="s">
        <v>2114</v>
      </c>
      <c r="AI21" s="11" t="s">
        <v>610</v>
      </c>
      <c r="AJ21" s="11" t="s">
        <v>3679</v>
      </c>
      <c r="AK21" s="11" t="s">
        <v>2114</v>
      </c>
      <c r="AL21" s="11" t="s">
        <v>2114</v>
      </c>
      <c r="AM21" s="11" t="s">
        <v>3679</v>
      </c>
      <c r="AN21" s="11" t="s">
        <v>2132</v>
      </c>
      <c r="AO21" s="11" t="s">
        <v>4604</v>
      </c>
      <c r="AP21" s="11" t="s">
        <v>4744</v>
      </c>
      <c r="AQ21" s="11" t="s">
        <v>4730</v>
      </c>
      <c r="AR21" s="11" t="s">
        <v>4731</v>
      </c>
      <c r="AS21" s="11" t="s">
        <v>4732</v>
      </c>
      <c r="AT21" s="11" t="s">
        <v>2114</v>
      </c>
      <c r="AU21" s="11" t="s">
        <v>4744</v>
      </c>
      <c r="AV21" s="13">
        <v>68</v>
      </c>
      <c r="AW21" s="11" t="s">
        <v>2134</v>
      </c>
      <c r="AX21" s="11" t="s">
        <v>4653</v>
      </c>
      <c r="AY21" s="11" t="s">
        <v>2276</v>
      </c>
      <c r="AZ21" s="11" t="s">
        <v>4733</v>
      </c>
      <c r="BA21" s="11" t="s">
        <v>4734</v>
      </c>
      <c r="BB21" s="11" t="s">
        <v>4735</v>
      </c>
      <c r="BC21" s="11" t="s">
        <v>622</v>
      </c>
      <c r="BD21" s="11" t="s">
        <v>1472</v>
      </c>
      <c r="BE21" s="11" t="s">
        <v>1472</v>
      </c>
      <c r="BF21" s="11" t="s">
        <v>1472</v>
      </c>
      <c r="BG21" s="11" t="s">
        <v>2140</v>
      </c>
      <c r="BH21" s="11" t="s">
        <v>2141</v>
      </c>
      <c r="BI21" s="13">
        <v>1</v>
      </c>
      <c r="BJ21" s="13">
        <v>100</v>
      </c>
      <c r="BK21" s="11" t="s">
        <v>1335</v>
      </c>
      <c r="BL21" s="11" t="s">
        <v>2114</v>
      </c>
      <c r="BM21" s="11" t="s">
        <v>2299</v>
      </c>
      <c r="BN21" s="11" t="s">
        <v>4657</v>
      </c>
      <c r="BO21" s="13">
        <v>0</v>
      </c>
      <c r="BP21" s="13">
        <v>650</v>
      </c>
      <c r="BQ21" s="11" t="s">
        <v>876</v>
      </c>
      <c r="BR21" s="11" t="s">
        <v>2114</v>
      </c>
      <c r="BS21" s="11" t="s">
        <v>2114</v>
      </c>
      <c r="BT21" s="11" t="s">
        <v>877</v>
      </c>
    </row>
    <row r="22" spans="1:72" ht="13.5" customHeight="1">
      <c r="A22" s="11" t="s">
        <v>4561</v>
      </c>
      <c r="B22" s="11" t="s">
        <v>4747</v>
      </c>
      <c r="C22" s="11" t="s">
        <v>4563</v>
      </c>
      <c r="D22" s="11" t="s">
        <v>4441</v>
      </c>
      <c r="E22" s="11" t="s">
        <v>4564</v>
      </c>
      <c r="F22" s="11" t="s">
        <v>4565</v>
      </c>
      <c r="G22" s="11" t="s">
        <v>4542</v>
      </c>
      <c r="H22" s="12">
        <v>33506</v>
      </c>
      <c r="I22" s="11" t="s">
        <v>1434</v>
      </c>
      <c r="J22" s="11" t="s">
        <v>2118</v>
      </c>
      <c r="K22" s="11" t="s">
        <v>2206</v>
      </c>
      <c r="L22" s="11" t="s">
        <v>317</v>
      </c>
      <c r="M22" s="11" t="s">
        <v>4633</v>
      </c>
      <c r="N22" s="11" t="s">
        <v>4634</v>
      </c>
      <c r="O22" s="11" t="s">
        <v>2123</v>
      </c>
      <c r="P22" s="11" t="s">
        <v>2114</v>
      </c>
      <c r="Q22" s="11" t="s">
        <v>1469</v>
      </c>
      <c r="R22" s="11" t="s">
        <v>878</v>
      </c>
      <c r="S22" s="11" t="s">
        <v>1501</v>
      </c>
      <c r="T22" s="11" t="s">
        <v>1501</v>
      </c>
      <c r="U22" s="11" t="s">
        <v>879</v>
      </c>
      <c r="V22" s="11" t="s">
        <v>880</v>
      </c>
      <c r="W22" s="11" t="s">
        <v>2260</v>
      </c>
      <c r="X22" s="13">
        <v>3</v>
      </c>
      <c r="Y22" s="11" t="s">
        <v>878</v>
      </c>
      <c r="Z22" s="11" t="s">
        <v>2114</v>
      </c>
      <c r="AA22" s="11" t="s">
        <v>2114</v>
      </c>
      <c r="AB22" s="11" t="s">
        <v>475</v>
      </c>
      <c r="AC22" s="11" t="s">
        <v>2114</v>
      </c>
      <c r="AD22" s="11" t="s">
        <v>2114</v>
      </c>
      <c r="AE22" s="11" t="s">
        <v>475</v>
      </c>
      <c r="AF22" s="11" t="s">
        <v>787</v>
      </c>
      <c r="AG22" s="11" t="s">
        <v>2114</v>
      </c>
      <c r="AH22" s="11" t="s">
        <v>2114</v>
      </c>
      <c r="AI22" s="11" t="s">
        <v>787</v>
      </c>
      <c r="AJ22" s="11" t="s">
        <v>881</v>
      </c>
      <c r="AK22" s="11" t="s">
        <v>2114</v>
      </c>
      <c r="AL22" s="11" t="s">
        <v>2114</v>
      </c>
      <c r="AM22" s="11" t="s">
        <v>881</v>
      </c>
      <c r="AN22" s="11" t="s">
        <v>2132</v>
      </c>
      <c r="AO22" s="11" t="s">
        <v>4604</v>
      </c>
      <c r="AP22" s="11" t="s">
        <v>4754</v>
      </c>
      <c r="AQ22" s="11" t="s">
        <v>4730</v>
      </c>
      <c r="AR22" s="11" t="s">
        <v>4731</v>
      </c>
      <c r="AS22" s="11" t="s">
        <v>4732</v>
      </c>
      <c r="AT22" s="11" t="s">
        <v>2114</v>
      </c>
      <c r="AU22" s="11" t="s">
        <v>4754</v>
      </c>
      <c r="AV22" s="13">
        <v>68</v>
      </c>
      <c r="AW22" s="11" t="s">
        <v>2134</v>
      </c>
      <c r="AX22" s="11" t="s">
        <v>4653</v>
      </c>
      <c r="AY22" s="11" t="s">
        <v>2276</v>
      </c>
      <c r="AZ22" s="11" t="s">
        <v>4733</v>
      </c>
      <c r="BA22" s="11" t="s">
        <v>4734</v>
      </c>
      <c r="BB22" s="11" t="s">
        <v>4735</v>
      </c>
      <c r="BC22" s="11" t="s">
        <v>622</v>
      </c>
      <c r="BD22" s="11" t="s">
        <v>1472</v>
      </c>
      <c r="BE22" s="11" t="s">
        <v>1472</v>
      </c>
      <c r="BF22" s="11" t="s">
        <v>1472</v>
      </c>
      <c r="BG22" s="11" t="s">
        <v>2140</v>
      </c>
      <c r="BH22" s="11" t="s">
        <v>2141</v>
      </c>
      <c r="BI22" s="13">
        <v>1</v>
      </c>
      <c r="BJ22" s="13">
        <v>100</v>
      </c>
      <c r="BK22" s="11" t="s">
        <v>1335</v>
      </c>
      <c r="BL22" s="11" t="s">
        <v>2114</v>
      </c>
      <c r="BM22" s="11" t="s">
        <v>2299</v>
      </c>
      <c r="BN22" s="11" t="s">
        <v>4657</v>
      </c>
      <c r="BO22" s="13">
        <v>0</v>
      </c>
      <c r="BP22" s="13">
        <v>650</v>
      </c>
      <c r="BQ22" s="11" t="s">
        <v>882</v>
      </c>
      <c r="BR22" s="11" t="s">
        <v>2114</v>
      </c>
      <c r="BS22" s="11" t="s">
        <v>2114</v>
      </c>
      <c r="BT22" s="11" t="s">
        <v>883</v>
      </c>
    </row>
    <row r="23" spans="1:72" ht="13.5" customHeight="1">
      <c r="A23" s="11" t="s">
        <v>4561</v>
      </c>
      <c r="B23" s="11" t="s">
        <v>4757</v>
      </c>
      <c r="C23" s="11" t="s">
        <v>4563</v>
      </c>
      <c r="D23" s="11" t="s">
        <v>4441</v>
      </c>
      <c r="E23" s="11" t="s">
        <v>4564</v>
      </c>
      <c r="F23" s="11" t="s">
        <v>4565</v>
      </c>
      <c r="G23" s="11" t="s">
        <v>4542</v>
      </c>
      <c r="H23" s="12">
        <v>33507</v>
      </c>
      <c r="I23" s="11" t="s">
        <v>1434</v>
      </c>
      <c r="J23" s="11" t="s">
        <v>2118</v>
      </c>
      <c r="K23" s="11" t="s">
        <v>2206</v>
      </c>
      <c r="L23" s="11" t="s">
        <v>317</v>
      </c>
      <c r="M23" s="11" t="s">
        <v>4633</v>
      </c>
      <c r="N23" s="11" t="s">
        <v>4634</v>
      </c>
      <c r="O23" s="11" t="s">
        <v>2123</v>
      </c>
      <c r="P23" s="11" t="s">
        <v>2114</v>
      </c>
      <c r="Q23" s="11" t="s">
        <v>1469</v>
      </c>
      <c r="R23" s="11" t="s">
        <v>884</v>
      </c>
      <c r="S23" s="11" t="s">
        <v>885</v>
      </c>
      <c r="T23" s="11" t="s">
        <v>886</v>
      </c>
      <c r="U23" s="11" t="s">
        <v>887</v>
      </c>
      <c r="V23" s="11" t="s">
        <v>888</v>
      </c>
      <c r="W23" s="11" t="s">
        <v>2260</v>
      </c>
      <c r="X23" s="13">
        <v>3</v>
      </c>
      <c r="Y23" s="11" t="s">
        <v>884</v>
      </c>
      <c r="Z23" s="11" t="s">
        <v>885</v>
      </c>
      <c r="AA23" s="11" t="s">
        <v>886</v>
      </c>
      <c r="AB23" s="11" t="s">
        <v>889</v>
      </c>
      <c r="AC23" s="11" t="s">
        <v>890</v>
      </c>
      <c r="AD23" s="11" t="s">
        <v>607</v>
      </c>
      <c r="AE23" s="11" t="s">
        <v>891</v>
      </c>
      <c r="AF23" s="11" t="s">
        <v>892</v>
      </c>
      <c r="AG23" s="11" t="s">
        <v>570</v>
      </c>
      <c r="AH23" s="11" t="s">
        <v>893</v>
      </c>
      <c r="AI23" s="11" t="s">
        <v>893</v>
      </c>
      <c r="AJ23" s="11" t="s">
        <v>3654</v>
      </c>
      <c r="AK23" s="11" t="s">
        <v>4999</v>
      </c>
      <c r="AL23" s="11" t="s">
        <v>825</v>
      </c>
      <c r="AM23" s="11" t="s">
        <v>4933</v>
      </c>
      <c r="AN23" s="11" t="s">
        <v>2132</v>
      </c>
      <c r="AO23" s="11" t="s">
        <v>4584</v>
      </c>
      <c r="AP23" s="11" t="s">
        <v>4771</v>
      </c>
      <c r="AQ23" s="11" t="s">
        <v>4772</v>
      </c>
      <c r="AR23" s="11" t="s">
        <v>4465</v>
      </c>
      <c r="AS23" s="11" t="s">
        <v>4773</v>
      </c>
      <c r="AT23" s="11" t="s">
        <v>2114</v>
      </c>
      <c r="AU23" s="11" t="s">
        <v>4774</v>
      </c>
      <c r="AV23" s="13">
        <v>68</v>
      </c>
      <c r="AW23" s="11" t="s">
        <v>2134</v>
      </c>
      <c r="AX23" s="11" t="s">
        <v>4775</v>
      </c>
      <c r="AY23" s="11" t="s">
        <v>2276</v>
      </c>
      <c r="AZ23" s="11" t="s">
        <v>4776</v>
      </c>
      <c r="BA23" s="11" t="s">
        <v>4777</v>
      </c>
      <c r="BB23" s="11" t="s">
        <v>4778</v>
      </c>
      <c r="BC23" s="11" t="s">
        <v>622</v>
      </c>
      <c r="BD23" s="11" t="s">
        <v>1472</v>
      </c>
      <c r="BE23" s="11" t="s">
        <v>1472</v>
      </c>
      <c r="BF23" s="11" t="s">
        <v>1472</v>
      </c>
      <c r="BG23" s="11" t="s">
        <v>2247</v>
      </c>
      <c r="BH23" s="11" t="s">
        <v>2141</v>
      </c>
      <c r="BI23" s="13">
        <v>1</v>
      </c>
      <c r="BJ23" s="13">
        <v>100</v>
      </c>
      <c r="BK23" s="11" t="s">
        <v>1335</v>
      </c>
      <c r="BL23" s="11" t="s">
        <v>2114</v>
      </c>
      <c r="BM23" s="11" t="s">
        <v>2299</v>
      </c>
      <c r="BN23" s="11" t="s">
        <v>4779</v>
      </c>
      <c r="BO23" s="13">
        <v>0</v>
      </c>
      <c r="BP23" s="13">
        <v>650</v>
      </c>
      <c r="BQ23" s="11" t="s">
        <v>894</v>
      </c>
      <c r="BR23" s="11" t="s">
        <v>895</v>
      </c>
      <c r="BS23" s="11" t="s">
        <v>896</v>
      </c>
      <c r="BT23" s="11" t="s">
        <v>897</v>
      </c>
    </row>
    <row r="24" spans="1:72" ht="13.5" customHeight="1">
      <c r="A24" s="11" t="s">
        <v>4561</v>
      </c>
      <c r="B24" s="11" t="s">
        <v>4784</v>
      </c>
      <c r="C24" s="11" t="s">
        <v>4563</v>
      </c>
      <c r="D24" s="11" t="s">
        <v>4441</v>
      </c>
      <c r="E24" s="11" t="s">
        <v>4564</v>
      </c>
      <c r="F24" s="11" t="s">
        <v>4565</v>
      </c>
      <c r="G24" s="11" t="s">
        <v>4542</v>
      </c>
      <c r="H24" s="12">
        <v>33507</v>
      </c>
      <c r="I24" s="11" t="s">
        <v>1434</v>
      </c>
      <c r="J24" s="11" t="s">
        <v>2118</v>
      </c>
      <c r="K24" s="11" t="s">
        <v>2206</v>
      </c>
      <c r="L24" s="11" t="s">
        <v>317</v>
      </c>
      <c r="M24" s="11" t="s">
        <v>4633</v>
      </c>
      <c r="N24" s="11" t="s">
        <v>4634</v>
      </c>
      <c r="O24" s="11" t="s">
        <v>2123</v>
      </c>
      <c r="P24" s="11" t="s">
        <v>2114</v>
      </c>
      <c r="Q24" s="11" t="s">
        <v>1469</v>
      </c>
      <c r="R24" s="11" t="s">
        <v>898</v>
      </c>
      <c r="S24" s="11" t="s">
        <v>1501</v>
      </c>
      <c r="T24" s="11" t="s">
        <v>1501</v>
      </c>
      <c r="U24" s="11" t="s">
        <v>899</v>
      </c>
      <c r="V24" s="11" t="s">
        <v>900</v>
      </c>
      <c r="W24" s="11" t="s">
        <v>2260</v>
      </c>
      <c r="X24" s="13">
        <v>3</v>
      </c>
      <c r="Y24" s="11" t="s">
        <v>898</v>
      </c>
      <c r="Z24" s="11" t="s">
        <v>2114</v>
      </c>
      <c r="AA24" s="11" t="s">
        <v>2114</v>
      </c>
      <c r="AB24" s="11" t="s">
        <v>835</v>
      </c>
      <c r="AC24" s="11" t="s">
        <v>2114</v>
      </c>
      <c r="AD24" s="11" t="s">
        <v>2114</v>
      </c>
      <c r="AE24" s="11" t="s">
        <v>835</v>
      </c>
      <c r="AF24" s="11" t="s">
        <v>4911</v>
      </c>
      <c r="AG24" s="11" t="s">
        <v>2114</v>
      </c>
      <c r="AH24" s="11" t="s">
        <v>2114</v>
      </c>
      <c r="AI24" s="11" t="s">
        <v>4911</v>
      </c>
      <c r="AJ24" s="11" t="s">
        <v>61</v>
      </c>
      <c r="AK24" s="11" t="s">
        <v>2114</v>
      </c>
      <c r="AL24" s="11" t="s">
        <v>2114</v>
      </c>
      <c r="AM24" s="11" t="s">
        <v>61</v>
      </c>
      <c r="AN24" s="11" t="s">
        <v>2132</v>
      </c>
      <c r="AO24" s="11" t="s">
        <v>4604</v>
      </c>
      <c r="AP24" s="11" t="s">
        <v>4790</v>
      </c>
      <c r="AQ24" s="11" t="s">
        <v>4791</v>
      </c>
      <c r="AR24" s="11" t="s">
        <v>4670</v>
      </c>
      <c r="AS24" s="11" t="s">
        <v>4792</v>
      </c>
      <c r="AT24" s="11" t="s">
        <v>2114</v>
      </c>
      <c r="AU24" s="11" t="s">
        <v>4790</v>
      </c>
      <c r="AV24" s="13">
        <v>68</v>
      </c>
      <c r="AW24" s="11" t="s">
        <v>2134</v>
      </c>
      <c r="AX24" s="11" t="s">
        <v>4775</v>
      </c>
      <c r="AY24" s="11" t="s">
        <v>2276</v>
      </c>
      <c r="AZ24" s="11" t="s">
        <v>4793</v>
      </c>
      <c r="BA24" s="11" t="s">
        <v>4794</v>
      </c>
      <c r="BB24" s="11" t="s">
        <v>4795</v>
      </c>
      <c r="BC24" s="11" t="s">
        <v>622</v>
      </c>
      <c r="BD24" s="11" t="s">
        <v>1472</v>
      </c>
      <c r="BE24" s="11" t="s">
        <v>1472</v>
      </c>
      <c r="BF24" s="11" t="s">
        <v>1472</v>
      </c>
      <c r="BG24" s="11" t="s">
        <v>2140</v>
      </c>
      <c r="BH24" s="11" t="s">
        <v>2141</v>
      </c>
      <c r="BI24" s="13">
        <v>1</v>
      </c>
      <c r="BJ24" s="13">
        <v>100</v>
      </c>
      <c r="BK24" s="11" t="s">
        <v>1335</v>
      </c>
      <c r="BL24" s="11" t="s">
        <v>2114</v>
      </c>
      <c r="BM24" s="11" t="s">
        <v>2299</v>
      </c>
      <c r="BN24" s="11" t="s">
        <v>4779</v>
      </c>
      <c r="BO24" s="13">
        <v>0</v>
      </c>
      <c r="BP24" s="13">
        <v>650</v>
      </c>
      <c r="BQ24" s="11" t="s">
        <v>901</v>
      </c>
      <c r="BR24" s="11" t="s">
        <v>2114</v>
      </c>
      <c r="BS24" s="11" t="s">
        <v>2114</v>
      </c>
      <c r="BT24" s="11" t="s">
        <v>902</v>
      </c>
    </row>
    <row r="25" spans="1:72" ht="13.5" customHeight="1">
      <c r="A25" s="11" t="s">
        <v>4561</v>
      </c>
      <c r="B25" s="11" t="s">
        <v>4798</v>
      </c>
      <c r="C25" s="11" t="s">
        <v>4563</v>
      </c>
      <c r="D25" s="11" t="s">
        <v>4441</v>
      </c>
      <c r="E25" s="11" t="s">
        <v>4564</v>
      </c>
      <c r="F25" s="11" t="s">
        <v>4565</v>
      </c>
      <c r="G25" s="11" t="s">
        <v>4542</v>
      </c>
      <c r="H25" s="12">
        <v>33507</v>
      </c>
      <c r="I25" s="11" t="s">
        <v>1434</v>
      </c>
      <c r="J25" s="11" t="s">
        <v>2118</v>
      </c>
      <c r="K25" s="11" t="s">
        <v>2206</v>
      </c>
      <c r="L25" s="11" t="s">
        <v>317</v>
      </c>
      <c r="M25" s="11" t="s">
        <v>4633</v>
      </c>
      <c r="N25" s="11" t="s">
        <v>4634</v>
      </c>
      <c r="O25" s="11" t="s">
        <v>2123</v>
      </c>
      <c r="P25" s="11" t="s">
        <v>2114</v>
      </c>
      <c r="Q25" s="11" t="s">
        <v>1469</v>
      </c>
      <c r="R25" s="11" t="s">
        <v>903</v>
      </c>
      <c r="S25" s="11" t="s">
        <v>1501</v>
      </c>
      <c r="T25" s="11" t="s">
        <v>1501</v>
      </c>
      <c r="U25" s="11" t="s">
        <v>904</v>
      </c>
      <c r="V25" s="11" t="s">
        <v>905</v>
      </c>
      <c r="W25" s="11" t="s">
        <v>2260</v>
      </c>
      <c r="X25" s="13">
        <v>3</v>
      </c>
      <c r="Y25" s="11" t="s">
        <v>903</v>
      </c>
      <c r="Z25" s="11" t="s">
        <v>2114</v>
      </c>
      <c r="AA25" s="11" t="s">
        <v>2114</v>
      </c>
      <c r="AB25" s="11" t="s">
        <v>906</v>
      </c>
      <c r="AC25" s="11" t="s">
        <v>2114</v>
      </c>
      <c r="AD25" s="11" t="s">
        <v>2114</v>
      </c>
      <c r="AE25" s="11" t="s">
        <v>906</v>
      </c>
      <c r="AF25" s="11" t="s">
        <v>769</v>
      </c>
      <c r="AG25" s="11" t="s">
        <v>2114</v>
      </c>
      <c r="AH25" s="11" t="s">
        <v>2114</v>
      </c>
      <c r="AI25" s="11" t="s">
        <v>769</v>
      </c>
      <c r="AJ25" s="11" t="s">
        <v>907</v>
      </c>
      <c r="AK25" s="11" t="s">
        <v>2114</v>
      </c>
      <c r="AL25" s="11" t="s">
        <v>2114</v>
      </c>
      <c r="AM25" s="11" t="s">
        <v>907</v>
      </c>
      <c r="AN25" s="11" t="s">
        <v>2132</v>
      </c>
      <c r="AO25" s="11" t="s">
        <v>4604</v>
      </c>
      <c r="AP25" s="11" t="s">
        <v>4804</v>
      </c>
      <c r="AQ25" s="11" t="s">
        <v>4791</v>
      </c>
      <c r="AR25" s="11" t="s">
        <v>4670</v>
      </c>
      <c r="AS25" s="11" t="s">
        <v>4792</v>
      </c>
      <c r="AT25" s="11" t="s">
        <v>2114</v>
      </c>
      <c r="AU25" s="11" t="s">
        <v>4804</v>
      </c>
      <c r="AV25" s="13">
        <v>68</v>
      </c>
      <c r="AW25" s="11" t="s">
        <v>2134</v>
      </c>
      <c r="AX25" s="11" t="s">
        <v>4775</v>
      </c>
      <c r="AY25" s="11" t="s">
        <v>2276</v>
      </c>
      <c r="AZ25" s="11" t="s">
        <v>4793</v>
      </c>
      <c r="BA25" s="11" t="s">
        <v>4794</v>
      </c>
      <c r="BB25" s="11" t="s">
        <v>4795</v>
      </c>
      <c r="BC25" s="11" t="s">
        <v>622</v>
      </c>
      <c r="BD25" s="11" t="s">
        <v>1472</v>
      </c>
      <c r="BE25" s="11" t="s">
        <v>1472</v>
      </c>
      <c r="BF25" s="11" t="s">
        <v>1472</v>
      </c>
      <c r="BG25" s="11" t="s">
        <v>2140</v>
      </c>
      <c r="BH25" s="11" t="s">
        <v>2141</v>
      </c>
      <c r="BI25" s="13">
        <v>1</v>
      </c>
      <c r="BJ25" s="13">
        <v>100</v>
      </c>
      <c r="BK25" s="11" t="s">
        <v>1335</v>
      </c>
      <c r="BL25" s="11" t="s">
        <v>2114</v>
      </c>
      <c r="BM25" s="11" t="s">
        <v>2299</v>
      </c>
      <c r="BN25" s="11" t="s">
        <v>4779</v>
      </c>
      <c r="BO25" s="13">
        <v>0</v>
      </c>
      <c r="BP25" s="13">
        <v>650</v>
      </c>
      <c r="BQ25" s="11" t="s">
        <v>775</v>
      </c>
      <c r="BR25" s="11" t="s">
        <v>2114</v>
      </c>
      <c r="BS25" s="11" t="s">
        <v>2114</v>
      </c>
      <c r="BT25" s="11" t="s">
        <v>908</v>
      </c>
    </row>
    <row r="26" spans="1:72" ht="13.5" customHeight="1">
      <c r="A26" s="11" t="s">
        <v>4561</v>
      </c>
      <c r="B26" s="11" t="s">
        <v>4807</v>
      </c>
      <c r="C26" s="11" t="s">
        <v>4563</v>
      </c>
      <c r="D26" s="11" t="s">
        <v>4441</v>
      </c>
      <c r="E26" s="11" t="s">
        <v>4564</v>
      </c>
      <c r="F26" s="11" t="s">
        <v>4565</v>
      </c>
      <c r="G26" s="11" t="s">
        <v>4542</v>
      </c>
      <c r="H26" s="12">
        <v>33507</v>
      </c>
      <c r="I26" s="11" t="s">
        <v>1434</v>
      </c>
      <c r="J26" s="11" t="s">
        <v>2118</v>
      </c>
      <c r="K26" s="11" t="s">
        <v>2206</v>
      </c>
      <c r="L26" s="11" t="s">
        <v>317</v>
      </c>
      <c r="M26" s="11" t="s">
        <v>4633</v>
      </c>
      <c r="N26" s="11" t="s">
        <v>4634</v>
      </c>
      <c r="O26" s="11" t="s">
        <v>2123</v>
      </c>
      <c r="P26" s="11" t="s">
        <v>2114</v>
      </c>
      <c r="Q26" s="11" t="s">
        <v>1469</v>
      </c>
      <c r="R26" s="11" t="s">
        <v>909</v>
      </c>
      <c r="S26" s="11" t="s">
        <v>1501</v>
      </c>
      <c r="T26" s="11" t="s">
        <v>1501</v>
      </c>
      <c r="U26" s="11" t="s">
        <v>910</v>
      </c>
      <c r="V26" s="11" t="s">
        <v>867</v>
      </c>
      <c r="W26" s="11" t="s">
        <v>2260</v>
      </c>
      <c r="X26" s="13">
        <v>3</v>
      </c>
      <c r="Y26" s="11" t="s">
        <v>909</v>
      </c>
      <c r="Z26" s="11" t="s">
        <v>2114</v>
      </c>
      <c r="AA26" s="11" t="s">
        <v>2114</v>
      </c>
      <c r="AB26" s="11" t="s">
        <v>911</v>
      </c>
      <c r="AC26" s="11" t="s">
        <v>2114</v>
      </c>
      <c r="AD26" s="11" t="s">
        <v>2114</v>
      </c>
      <c r="AE26" s="11" t="s">
        <v>911</v>
      </c>
      <c r="AF26" s="11" t="s">
        <v>892</v>
      </c>
      <c r="AG26" s="11" t="s">
        <v>2114</v>
      </c>
      <c r="AH26" s="11" t="s">
        <v>2114</v>
      </c>
      <c r="AI26" s="11" t="s">
        <v>892</v>
      </c>
      <c r="AJ26" s="11" t="s">
        <v>912</v>
      </c>
      <c r="AK26" s="11" t="s">
        <v>2114</v>
      </c>
      <c r="AL26" s="11" t="s">
        <v>2114</v>
      </c>
      <c r="AM26" s="11" t="s">
        <v>912</v>
      </c>
      <c r="AN26" s="11" t="s">
        <v>2132</v>
      </c>
      <c r="AO26" s="11" t="s">
        <v>4604</v>
      </c>
      <c r="AP26" s="11" t="s">
        <v>4814</v>
      </c>
      <c r="AQ26" s="11" t="s">
        <v>4791</v>
      </c>
      <c r="AR26" s="11" t="s">
        <v>4670</v>
      </c>
      <c r="AS26" s="11" t="s">
        <v>4792</v>
      </c>
      <c r="AT26" s="11" t="s">
        <v>2114</v>
      </c>
      <c r="AU26" s="11" t="s">
        <v>4814</v>
      </c>
      <c r="AV26" s="13">
        <v>68</v>
      </c>
      <c r="AW26" s="11" t="s">
        <v>2134</v>
      </c>
      <c r="AX26" s="11" t="s">
        <v>4775</v>
      </c>
      <c r="AY26" s="11" t="s">
        <v>2276</v>
      </c>
      <c r="AZ26" s="11" t="s">
        <v>4793</v>
      </c>
      <c r="BA26" s="11" t="s">
        <v>4794</v>
      </c>
      <c r="BB26" s="11" t="s">
        <v>4795</v>
      </c>
      <c r="BC26" s="11" t="s">
        <v>622</v>
      </c>
      <c r="BD26" s="11" t="s">
        <v>1472</v>
      </c>
      <c r="BE26" s="11" t="s">
        <v>1472</v>
      </c>
      <c r="BF26" s="11" t="s">
        <v>1472</v>
      </c>
      <c r="BG26" s="11" t="s">
        <v>2140</v>
      </c>
      <c r="BH26" s="11" t="s">
        <v>2141</v>
      </c>
      <c r="BI26" s="13">
        <v>1</v>
      </c>
      <c r="BJ26" s="13">
        <v>100</v>
      </c>
      <c r="BK26" s="11" t="s">
        <v>1335</v>
      </c>
      <c r="BL26" s="11" t="s">
        <v>2114</v>
      </c>
      <c r="BM26" s="11" t="s">
        <v>2299</v>
      </c>
      <c r="BN26" s="11" t="s">
        <v>4779</v>
      </c>
      <c r="BO26" s="13">
        <v>0</v>
      </c>
      <c r="BP26" s="13">
        <v>650</v>
      </c>
      <c r="BQ26" s="11" t="s">
        <v>894</v>
      </c>
      <c r="BR26" s="11" t="s">
        <v>2114</v>
      </c>
      <c r="BS26" s="11" t="s">
        <v>2114</v>
      </c>
      <c r="BT26" s="11" t="s">
        <v>913</v>
      </c>
    </row>
    <row r="27" spans="1:72" ht="13.5" customHeight="1">
      <c r="A27" s="11" t="s">
        <v>4561</v>
      </c>
      <c r="B27" s="11" t="s">
        <v>4817</v>
      </c>
      <c r="C27" s="11" t="s">
        <v>4563</v>
      </c>
      <c r="D27" s="11" t="s">
        <v>4441</v>
      </c>
      <c r="E27" s="11" t="s">
        <v>4564</v>
      </c>
      <c r="F27" s="11" t="s">
        <v>4565</v>
      </c>
      <c r="G27" s="11" t="s">
        <v>4542</v>
      </c>
      <c r="H27" s="12">
        <v>33506</v>
      </c>
      <c r="I27" s="11" t="s">
        <v>1434</v>
      </c>
      <c r="J27" s="11" t="s">
        <v>2118</v>
      </c>
      <c r="K27" s="11" t="s">
        <v>2206</v>
      </c>
      <c r="L27" s="11" t="s">
        <v>317</v>
      </c>
      <c r="M27" s="11" t="s">
        <v>4633</v>
      </c>
      <c r="N27" s="11" t="s">
        <v>4634</v>
      </c>
      <c r="O27" s="11" t="s">
        <v>2123</v>
      </c>
      <c r="P27" s="11" t="s">
        <v>2114</v>
      </c>
      <c r="Q27" s="11" t="s">
        <v>1469</v>
      </c>
      <c r="R27" s="11" t="s">
        <v>914</v>
      </c>
      <c r="S27" s="11" t="s">
        <v>915</v>
      </c>
      <c r="T27" s="11" t="s">
        <v>916</v>
      </c>
      <c r="U27" s="11" t="s">
        <v>917</v>
      </c>
      <c r="V27" s="11" t="s">
        <v>4894</v>
      </c>
      <c r="W27" s="11" t="s">
        <v>2260</v>
      </c>
      <c r="X27" s="13">
        <v>3</v>
      </c>
      <c r="Y27" s="11" t="s">
        <v>914</v>
      </c>
      <c r="Z27" s="11" t="s">
        <v>915</v>
      </c>
      <c r="AA27" s="11" t="s">
        <v>916</v>
      </c>
      <c r="AB27" s="11" t="s">
        <v>918</v>
      </c>
      <c r="AC27" s="11" t="s">
        <v>606</v>
      </c>
      <c r="AD27" s="11" t="s">
        <v>461</v>
      </c>
      <c r="AE27" s="11" t="s">
        <v>606</v>
      </c>
      <c r="AF27" s="11" t="s">
        <v>919</v>
      </c>
      <c r="AG27" s="11" t="s">
        <v>2658</v>
      </c>
      <c r="AH27" s="11" t="s">
        <v>611</v>
      </c>
      <c r="AI27" s="11" t="s">
        <v>919</v>
      </c>
      <c r="AJ27" s="11" t="s">
        <v>920</v>
      </c>
      <c r="AK27" s="11" t="s">
        <v>921</v>
      </c>
      <c r="AL27" s="11" t="s">
        <v>799</v>
      </c>
      <c r="AM27" s="11" t="s">
        <v>921</v>
      </c>
      <c r="AN27" s="11" t="s">
        <v>2132</v>
      </c>
      <c r="AO27" s="11" t="s">
        <v>4584</v>
      </c>
      <c r="AP27" s="11" t="s">
        <v>4833</v>
      </c>
      <c r="AQ27" s="11" t="s">
        <v>4834</v>
      </c>
      <c r="AR27" s="11" t="s">
        <v>4835</v>
      </c>
      <c r="AS27" s="11" t="s">
        <v>4836</v>
      </c>
      <c r="AT27" s="11" t="s">
        <v>2114</v>
      </c>
      <c r="AU27" s="11" t="s">
        <v>4837</v>
      </c>
      <c r="AV27" s="13">
        <v>68</v>
      </c>
      <c r="AW27" s="11" t="s">
        <v>2134</v>
      </c>
      <c r="AX27" s="11" t="s">
        <v>4775</v>
      </c>
      <c r="AY27" s="11" t="s">
        <v>2276</v>
      </c>
      <c r="AZ27" s="11" t="s">
        <v>4838</v>
      </c>
      <c r="BA27" s="11" t="s">
        <v>4839</v>
      </c>
      <c r="BB27" s="11" t="s">
        <v>4840</v>
      </c>
      <c r="BC27" s="11" t="s">
        <v>622</v>
      </c>
      <c r="BD27" s="11" t="s">
        <v>1472</v>
      </c>
      <c r="BE27" s="11" t="s">
        <v>1472</v>
      </c>
      <c r="BF27" s="11" t="s">
        <v>1472</v>
      </c>
      <c r="BG27" s="11" t="s">
        <v>2247</v>
      </c>
      <c r="BH27" s="11" t="s">
        <v>2141</v>
      </c>
      <c r="BI27" s="13">
        <v>1</v>
      </c>
      <c r="BJ27" s="13">
        <v>100</v>
      </c>
      <c r="BK27" s="11" t="s">
        <v>1335</v>
      </c>
      <c r="BL27" s="11" t="s">
        <v>2114</v>
      </c>
      <c r="BM27" s="11" t="s">
        <v>2299</v>
      </c>
      <c r="BN27" s="11" t="s">
        <v>4779</v>
      </c>
      <c r="BO27" s="13">
        <v>0</v>
      </c>
      <c r="BP27" s="13">
        <v>650</v>
      </c>
      <c r="BQ27" s="11" t="s">
        <v>922</v>
      </c>
      <c r="BR27" s="11" t="s">
        <v>776</v>
      </c>
      <c r="BS27" s="11" t="s">
        <v>923</v>
      </c>
      <c r="BT27" s="11" t="s">
        <v>924</v>
      </c>
    </row>
    <row r="28" spans="1:72" ht="13.5" customHeight="1">
      <c r="A28" s="11" t="s">
        <v>4561</v>
      </c>
      <c r="B28" s="11" t="s">
        <v>4845</v>
      </c>
      <c r="C28" s="11" t="s">
        <v>4563</v>
      </c>
      <c r="D28" s="11" t="s">
        <v>4441</v>
      </c>
      <c r="E28" s="11" t="s">
        <v>4564</v>
      </c>
      <c r="F28" s="11" t="s">
        <v>4565</v>
      </c>
      <c r="G28" s="11" t="s">
        <v>4542</v>
      </c>
      <c r="H28" s="12">
        <v>33506</v>
      </c>
      <c r="I28" s="11" t="s">
        <v>1434</v>
      </c>
      <c r="J28" s="11" t="s">
        <v>2118</v>
      </c>
      <c r="K28" s="11" t="s">
        <v>2206</v>
      </c>
      <c r="L28" s="11" t="s">
        <v>317</v>
      </c>
      <c r="M28" s="11" t="s">
        <v>4633</v>
      </c>
      <c r="N28" s="11" t="s">
        <v>4634</v>
      </c>
      <c r="O28" s="11" t="s">
        <v>2123</v>
      </c>
      <c r="P28" s="11" t="s">
        <v>2114</v>
      </c>
      <c r="Q28" s="11" t="s">
        <v>1469</v>
      </c>
      <c r="R28" s="11" t="s">
        <v>925</v>
      </c>
      <c r="S28" s="11" t="s">
        <v>1501</v>
      </c>
      <c r="T28" s="11" t="s">
        <v>1501</v>
      </c>
      <c r="U28" s="11" t="s">
        <v>926</v>
      </c>
      <c r="V28" s="11" t="s">
        <v>927</v>
      </c>
      <c r="W28" s="11" t="s">
        <v>2260</v>
      </c>
      <c r="X28" s="13">
        <v>3</v>
      </c>
      <c r="Y28" s="11" t="s">
        <v>925</v>
      </c>
      <c r="Z28" s="11" t="s">
        <v>2114</v>
      </c>
      <c r="AA28" s="11" t="s">
        <v>2114</v>
      </c>
      <c r="AB28" s="11" t="s">
        <v>475</v>
      </c>
      <c r="AC28" s="11" t="s">
        <v>2114</v>
      </c>
      <c r="AD28" s="11" t="s">
        <v>2114</v>
      </c>
      <c r="AE28" s="11" t="s">
        <v>475</v>
      </c>
      <c r="AF28" s="11" t="s">
        <v>928</v>
      </c>
      <c r="AG28" s="11" t="s">
        <v>2114</v>
      </c>
      <c r="AH28" s="11" t="s">
        <v>2114</v>
      </c>
      <c r="AI28" s="11" t="s">
        <v>928</v>
      </c>
      <c r="AJ28" s="11" t="s">
        <v>881</v>
      </c>
      <c r="AK28" s="11" t="s">
        <v>2114</v>
      </c>
      <c r="AL28" s="11" t="s">
        <v>2114</v>
      </c>
      <c r="AM28" s="11" t="s">
        <v>881</v>
      </c>
      <c r="AN28" s="11" t="s">
        <v>2132</v>
      </c>
      <c r="AO28" s="11" t="s">
        <v>4604</v>
      </c>
      <c r="AP28" s="11" t="s">
        <v>4852</v>
      </c>
      <c r="AQ28" s="11" t="s">
        <v>4835</v>
      </c>
      <c r="AR28" s="11" t="s">
        <v>4853</v>
      </c>
      <c r="AS28" s="11" t="s">
        <v>4835</v>
      </c>
      <c r="AT28" s="11" t="s">
        <v>2114</v>
      </c>
      <c r="AU28" s="11" t="s">
        <v>4852</v>
      </c>
      <c r="AV28" s="13">
        <v>68</v>
      </c>
      <c r="AW28" s="11" t="s">
        <v>2134</v>
      </c>
      <c r="AX28" s="11" t="s">
        <v>4775</v>
      </c>
      <c r="AY28" s="11" t="s">
        <v>2276</v>
      </c>
      <c r="AZ28" s="11" t="s">
        <v>4854</v>
      </c>
      <c r="BA28" s="11" t="s">
        <v>4855</v>
      </c>
      <c r="BB28" s="11" t="s">
        <v>4854</v>
      </c>
      <c r="BC28" s="11" t="s">
        <v>622</v>
      </c>
      <c r="BD28" s="11" t="s">
        <v>1472</v>
      </c>
      <c r="BE28" s="11" t="s">
        <v>1472</v>
      </c>
      <c r="BF28" s="11" t="s">
        <v>1472</v>
      </c>
      <c r="BG28" s="11" t="s">
        <v>2140</v>
      </c>
      <c r="BH28" s="11" t="s">
        <v>2141</v>
      </c>
      <c r="BI28" s="13">
        <v>1</v>
      </c>
      <c r="BJ28" s="13">
        <v>100</v>
      </c>
      <c r="BK28" s="11" t="s">
        <v>1335</v>
      </c>
      <c r="BL28" s="11" t="s">
        <v>2114</v>
      </c>
      <c r="BM28" s="11" t="s">
        <v>2299</v>
      </c>
      <c r="BN28" s="11" t="s">
        <v>4779</v>
      </c>
      <c r="BO28" s="13">
        <v>0</v>
      </c>
      <c r="BP28" s="13">
        <v>650</v>
      </c>
      <c r="BQ28" s="11" t="s">
        <v>929</v>
      </c>
      <c r="BR28" s="11" t="s">
        <v>2114</v>
      </c>
      <c r="BS28" s="11" t="s">
        <v>2114</v>
      </c>
      <c r="BT28" s="11" t="s">
        <v>930</v>
      </c>
    </row>
    <row r="29" spans="1:72" ht="13.5" customHeight="1">
      <c r="A29" s="11" t="s">
        <v>4561</v>
      </c>
      <c r="B29" s="11" t="s">
        <v>4857</v>
      </c>
      <c r="C29" s="11" t="s">
        <v>4563</v>
      </c>
      <c r="D29" s="11" t="s">
        <v>4441</v>
      </c>
      <c r="E29" s="11" t="s">
        <v>4564</v>
      </c>
      <c r="F29" s="11" t="s">
        <v>4565</v>
      </c>
      <c r="G29" s="11" t="s">
        <v>4542</v>
      </c>
      <c r="H29" s="12">
        <v>33506</v>
      </c>
      <c r="I29" s="11" t="s">
        <v>1434</v>
      </c>
      <c r="J29" s="11" t="s">
        <v>2118</v>
      </c>
      <c r="K29" s="11" t="s">
        <v>2206</v>
      </c>
      <c r="L29" s="11" t="s">
        <v>317</v>
      </c>
      <c r="M29" s="11" t="s">
        <v>4633</v>
      </c>
      <c r="N29" s="11" t="s">
        <v>4634</v>
      </c>
      <c r="O29" s="11" t="s">
        <v>2123</v>
      </c>
      <c r="P29" s="11" t="s">
        <v>2114</v>
      </c>
      <c r="Q29" s="11" t="s">
        <v>1469</v>
      </c>
      <c r="R29" s="11" t="s">
        <v>931</v>
      </c>
      <c r="S29" s="11" t="s">
        <v>1501</v>
      </c>
      <c r="T29" s="11" t="s">
        <v>1501</v>
      </c>
      <c r="U29" s="11" t="s">
        <v>932</v>
      </c>
      <c r="V29" s="11" t="s">
        <v>933</v>
      </c>
      <c r="W29" s="11" t="s">
        <v>2260</v>
      </c>
      <c r="X29" s="13">
        <v>3</v>
      </c>
      <c r="Y29" s="11" t="s">
        <v>931</v>
      </c>
      <c r="Z29" s="11" t="s">
        <v>2114</v>
      </c>
      <c r="AA29" s="11" t="s">
        <v>2114</v>
      </c>
      <c r="AB29" s="11" t="s">
        <v>934</v>
      </c>
      <c r="AC29" s="11" t="s">
        <v>2114</v>
      </c>
      <c r="AD29" s="11" t="s">
        <v>2114</v>
      </c>
      <c r="AE29" s="11" t="s">
        <v>934</v>
      </c>
      <c r="AF29" s="11" t="s">
        <v>2635</v>
      </c>
      <c r="AG29" s="11" t="s">
        <v>2114</v>
      </c>
      <c r="AH29" s="11" t="s">
        <v>2114</v>
      </c>
      <c r="AI29" s="11" t="s">
        <v>2635</v>
      </c>
      <c r="AJ29" s="11" t="s">
        <v>2380</v>
      </c>
      <c r="AK29" s="11" t="s">
        <v>2114</v>
      </c>
      <c r="AL29" s="11" t="s">
        <v>2114</v>
      </c>
      <c r="AM29" s="11" t="s">
        <v>2380</v>
      </c>
      <c r="AN29" s="11" t="s">
        <v>2132</v>
      </c>
      <c r="AO29" s="11" t="s">
        <v>4604</v>
      </c>
      <c r="AP29" s="11" t="s">
        <v>4863</v>
      </c>
      <c r="AQ29" s="11" t="s">
        <v>4835</v>
      </c>
      <c r="AR29" s="11" t="s">
        <v>4853</v>
      </c>
      <c r="AS29" s="11" t="s">
        <v>4835</v>
      </c>
      <c r="AT29" s="11" t="s">
        <v>2114</v>
      </c>
      <c r="AU29" s="11" t="s">
        <v>4863</v>
      </c>
      <c r="AV29" s="13">
        <v>68</v>
      </c>
      <c r="AW29" s="11" t="s">
        <v>2134</v>
      </c>
      <c r="AX29" s="11" t="s">
        <v>4775</v>
      </c>
      <c r="AY29" s="11" t="s">
        <v>2276</v>
      </c>
      <c r="AZ29" s="11" t="s">
        <v>4854</v>
      </c>
      <c r="BA29" s="11" t="s">
        <v>4855</v>
      </c>
      <c r="BB29" s="11" t="s">
        <v>4854</v>
      </c>
      <c r="BC29" s="11" t="s">
        <v>622</v>
      </c>
      <c r="BD29" s="11" t="s">
        <v>1472</v>
      </c>
      <c r="BE29" s="11" t="s">
        <v>1472</v>
      </c>
      <c r="BF29" s="11" t="s">
        <v>1472</v>
      </c>
      <c r="BG29" s="11" t="s">
        <v>2140</v>
      </c>
      <c r="BH29" s="11" t="s">
        <v>2141</v>
      </c>
      <c r="BI29" s="13">
        <v>1</v>
      </c>
      <c r="BJ29" s="13">
        <v>100</v>
      </c>
      <c r="BK29" s="11" t="s">
        <v>1335</v>
      </c>
      <c r="BL29" s="11" t="s">
        <v>2114</v>
      </c>
      <c r="BM29" s="11" t="s">
        <v>2299</v>
      </c>
      <c r="BN29" s="11" t="s">
        <v>4779</v>
      </c>
      <c r="BO29" s="13">
        <v>0</v>
      </c>
      <c r="BP29" s="13">
        <v>650</v>
      </c>
      <c r="BQ29" s="11" t="s">
        <v>935</v>
      </c>
      <c r="BR29" s="11" t="s">
        <v>2114</v>
      </c>
      <c r="BS29" s="11" t="s">
        <v>2114</v>
      </c>
      <c r="BT29" s="11" t="s">
        <v>936</v>
      </c>
    </row>
    <row r="30" spans="1:72" ht="13.5" customHeight="1">
      <c r="A30" s="11" t="s">
        <v>4561</v>
      </c>
      <c r="B30" s="11" t="s">
        <v>4866</v>
      </c>
      <c r="C30" s="11" t="s">
        <v>4563</v>
      </c>
      <c r="D30" s="11" t="s">
        <v>4441</v>
      </c>
      <c r="E30" s="11" t="s">
        <v>4564</v>
      </c>
      <c r="F30" s="11" t="s">
        <v>4565</v>
      </c>
      <c r="G30" s="11" t="s">
        <v>4542</v>
      </c>
      <c r="H30" s="12">
        <v>33506</v>
      </c>
      <c r="I30" s="11" t="s">
        <v>1434</v>
      </c>
      <c r="J30" s="11" t="s">
        <v>2118</v>
      </c>
      <c r="K30" s="11" t="s">
        <v>2206</v>
      </c>
      <c r="L30" s="11" t="s">
        <v>317</v>
      </c>
      <c r="M30" s="11" t="s">
        <v>4633</v>
      </c>
      <c r="N30" s="11" t="s">
        <v>4634</v>
      </c>
      <c r="O30" s="11" t="s">
        <v>2123</v>
      </c>
      <c r="P30" s="11" t="s">
        <v>2114</v>
      </c>
      <c r="Q30" s="11" t="s">
        <v>1469</v>
      </c>
      <c r="R30" s="11" t="s">
        <v>937</v>
      </c>
      <c r="S30" s="11" t="s">
        <v>1501</v>
      </c>
      <c r="T30" s="11" t="s">
        <v>1501</v>
      </c>
      <c r="U30" s="11" t="s">
        <v>938</v>
      </c>
      <c r="V30" s="11" t="s">
        <v>939</v>
      </c>
      <c r="W30" s="11" t="s">
        <v>2260</v>
      </c>
      <c r="X30" s="13">
        <v>3</v>
      </c>
      <c r="Y30" s="11" t="s">
        <v>937</v>
      </c>
      <c r="Z30" s="11" t="s">
        <v>2114</v>
      </c>
      <c r="AA30" s="11" t="s">
        <v>2114</v>
      </c>
      <c r="AB30" s="11" t="s">
        <v>940</v>
      </c>
      <c r="AC30" s="11" t="s">
        <v>2114</v>
      </c>
      <c r="AD30" s="11" t="s">
        <v>2114</v>
      </c>
      <c r="AE30" s="11" t="s">
        <v>940</v>
      </c>
      <c r="AF30" s="11" t="s">
        <v>941</v>
      </c>
      <c r="AG30" s="11" t="s">
        <v>2114</v>
      </c>
      <c r="AH30" s="11" t="s">
        <v>2114</v>
      </c>
      <c r="AI30" s="11" t="s">
        <v>941</v>
      </c>
      <c r="AJ30" s="11" t="s">
        <v>942</v>
      </c>
      <c r="AK30" s="11" t="s">
        <v>2114</v>
      </c>
      <c r="AL30" s="11" t="s">
        <v>2114</v>
      </c>
      <c r="AM30" s="11" t="s">
        <v>942</v>
      </c>
      <c r="AN30" s="11" t="s">
        <v>2132</v>
      </c>
      <c r="AO30" s="11" t="s">
        <v>4604</v>
      </c>
      <c r="AP30" s="11" t="s">
        <v>4873</v>
      </c>
      <c r="AQ30" s="11" t="s">
        <v>4835</v>
      </c>
      <c r="AR30" s="11" t="s">
        <v>4853</v>
      </c>
      <c r="AS30" s="11" t="s">
        <v>4835</v>
      </c>
      <c r="AT30" s="11" t="s">
        <v>2114</v>
      </c>
      <c r="AU30" s="11" t="s">
        <v>4873</v>
      </c>
      <c r="AV30" s="13">
        <v>68</v>
      </c>
      <c r="AW30" s="11" t="s">
        <v>2134</v>
      </c>
      <c r="AX30" s="11" t="s">
        <v>4775</v>
      </c>
      <c r="AY30" s="11" t="s">
        <v>2276</v>
      </c>
      <c r="AZ30" s="11" t="s">
        <v>4854</v>
      </c>
      <c r="BA30" s="11" t="s">
        <v>4855</v>
      </c>
      <c r="BB30" s="11" t="s">
        <v>4854</v>
      </c>
      <c r="BC30" s="11" t="s">
        <v>622</v>
      </c>
      <c r="BD30" s="11" t="s">
        <v>1472</v>
      </c>
      <c r="BE30" s="11" t="s">
        <v>1472</v>
      </c>
      <c r="BF30" s="11" t="s">
        <v>1472</v>
      </c>
      <c r="BG30" s="11" t="s">
        <v>2140</v>
      </c>
      <c r="BH30" s="11" t="s">
        <v>2141</v>
      </c>
      <c r="BI30" s="13">
        <v>1</v>
      </c>
      <c r="BJ30" s="13">
        <v>100</v>
      </c>
      <c r="BK30" s="11" t="s">
        <v>1335</v>
      </c>
      <c r="BL30" s="11" t="s">
        <v>2114</v>
      </c>
      <c r="BM30" s="11" t="s">
        <v>2299</v>
      </c>
      <c r="BN30" s="11" t="s">
        <v>4779</v>
      </c>
      <c r="BO30" s="13">
        <v>0</v>
      </c>
      <c r="BP30" s="13">
        <v>650</v>
      </c>
      <c r="BQ30" s="11" t="s">
        <v>943</v>
      </c>
      <c r="BR30" s="11" t="s">
        <v>2114</v>
      </c>
      <c r="BS30" s="11" t="s">
        <v>2114</v>
      </c>
      <c r="BT30" s="11" t="s">
        <v>944</v>
      </c>
    </row>
    <row r="31" spans="1:72" ht="13.5" customHeight="1">
      <c r="A31" s="11" t="s">
        <v>4561</v>
      </c>
      <c r="B31" s="11" t="s">
        <v>4876</v>
      </c>
      <c r="C31" s="11" t="s">
        <v>4563</v>
      </c>
      <c r="D31" s="11" t="s">
        <v>4441</v>
      </c>
      <c r="E31" s="11" t="s">
        <v>4564</v>
      </c>
      <c r="F31" s="11" t="s">
        <v>4565</v>
      </c>
      <c r="G31" s="11" t="s">
        <v>4542</v>
      </c>
      <c r="H31" s="12">
        <v>33504</v>
      </c>
      <c r="I31" s="11" t="s">
        <v>2409</v>
      </c>
      <c r="J31" s="11" t="s">
        <v>2118</v>
      </c>
      <c r="K31" s="11" t="s">
        <v>2206</v>
      </c>
      <c r="L31" s="11" t="s">
        <v>317</v>
      </c>
      <c r="M31" s="11" t="s">
        <v>4566</v>
      </c>
      <c r="N31" s="11" t="s">
        <v>4567</v>
      </c>
      <c r="O31" s="11" t="s">
        <v>2123</v>
      </c>
      <c r="P31" s="11" t="s">
        <v>2114</v>
      </c>
      <c r="Q31" s="11" t="s">
        <v>1469</v>
      </c>
      <c r="R31" s="11" t="s">
        <v>945</v>
      </c>
      <c r="S31" s="11" t="s">
        <v>1501</v>
      </c>
      <c r="T31" s="11" t="s">
        <v>1501</v>
      </c>
      <c r="U31" s="11" t="s">
        <v>946</v>
      </c>
      <c r="V31" s="11" t="s">
        <v>947</v>
      </c>
      <c r="W31" s="11" t="s">
        <v>2260</v>
      </c>
      <c r="X31" s="13">
        <v>3</v>
      </c>
      <c r="Y31" s="11" t="s">
        <v>945</v>
      </c>
      <c r="Z31" s="11" t="s">
        <v>2114</v>
      </c>
      <c r="AA31" s="11" t="s">
        <v>2114</v>
      </c>
      <c r="AB31" s="11" t="s">
        <v>948</v>
      </c>
      <c r="AC31" s="11" t="s">
        <v>2114</v>
      </c>
      <c r="AD31" s="11" t="s">
        <v>2114</v>
      </c>
      <c r="AE31" s="11" t="s">
        <v>948</v>
      </c>
      <c r="AF31" s="11" t="s">
        <v>821</v>
      </c>
      <c r="AG31" s="11" t="s">
        <v>2114</v>
      </c>
      <c r="AH31" s="11" t="s">
        <v>2114</v>
      </c>
      <c r="AI31" s="11" t="s">
        <v>821</v>
      </c>
      <c r="AJ31" s="11" t="s">
        <v>1271</v>
      </c>
      <c r="AK31" s="11" t="s">
        <v>2114</v>
      </c>
      <c r="AL31" s="11" t="s">
        <v>2114</v>
      </c>
      <c r="AM31" s="11" t="s">
        <v>1271</v>
      </c>
      <c r="AN31" s="11" t="s">
        <v>2132</v>
      </c>
      <c r="AO31" s="11" t="s">
        <v>4604</v>
      </c>
      <c r="AP31" s="11" t="s">
        <v>4881</v>
      </c>
      <c r="AQ31" s="11" t="s">
        <v>4882</v>
      </c>
      <c r="AR31" s="11" t="s">
        <v>4606</v>
      </c>
      <c r="AS31" s="11" t="s">
        <v>4606</v>
      </c>
      <c r="AT31" s="11" t="s">
        <v>2114</v>
      </c>
      <c r="AU31" s="11" t="s">
        <v>4881</v>
      </c>
      <c r="AV31" s="13">
        <v>68</v>
      </c>
      <c r="AW31" s="11" t="s">
        <v>2134</v>
      </c>
      <c r="AX31" s="11" t="s">
        <v>4590</v>
      </c>
      <c r="AY31" s="11" t="s">
        <v>2276</v>
      </c>
      <c r="AZ31" s="11" t="s">
        <v>4883</v>
      </c>
      <c r="BA31" s="11" t="s">
        <v>4593</v>
      </c>
      <c r="BB31" s="11" t="s">
        <v>4593</v>
      </c>
      <c r="BC31" s="11" t="s">
        <v>622</v>
      </c>
      <c r="BD31" s="11" t="s">
        <v>1472</v>
      </c>
      <c r="BE31" s="11" t="s">
        <v>1472</v>
      </c>
      <c r="BF31" s="11" t="s">
        <v>1472</v>
      </c>
      <c r="BG31" s="11" t="s">
        <v>2140</v>
      </c>
      <c r="BH31" s="11" t="s">
        <v>2141</v>
      </c>
      <c r="BI31" s="13">
        <v>1</v>
      </c>
      <c r="BJ31" s="13">
        <v>100</v>
      </c>
      <c r="BK31" s="11" t="s">
        <v>1335</v>
      </c>
      <c r="BL31" s="11" t="s">
        <v>2114</v>
      </c>
      <c r="BM31" s="11" t="s">
        <v>2281</v>
      </c>
      <c r="BN31" s="11" t="s">
        <v>4884</v>
      </c>
      <c r="BO31" s="13">
        <v>0</v>
      </c>
      <c r="BP31" s="13">
        <v>660</v>
      </c>
      <c r="BQ31" s="11" t="s">
        <v>828</v>
      </c>
      <c r="BR31" s="11" t="s">
        <v>2114</v>
      </c>
      <c r="BS31" s="11" t="s">
        <v>2114</v>
      </c>
      <c r="BT31" s="11" t="s">
        <v>949</v>
      </c>
    </row>
    <row r="32" spans="1:72" ht="13.5" customHeight="1">
      <c r="A32" s="11" t="s">
        <v>4561</v>
      </c>
      <c r="B32" s="11" t="s">
        <v>4886</v>
      </c>
      <c r="C32" s="11" t="s">
        <v>4563</v>
      </c>
      <c r="D32" s="11" t="s">
        <v>4441</v>
      </c>
      <c r="E32" s="11" t="s">
        <v>4564</v>
      </c>
      <c r="F32" s="11" t="s">
        <v>4565</v>
      </c>
      <c r="G32" s="11" t="s">
        <v>4542</v>
      </c>
      <c r="H32" s="12">
        <v>33504</v>
      </c>
      <c r="I32" s="11" t="s">
        <v>2409</v>
      </c>
      <c r="J32" s="11" t="s">
        <v>2118</v>
      </c>
      <c r="K32" s="11" t="s">
        <v>2206</v>
      </c>
      <c r="L32" s="11" t="s">
        <v>317</v>
      </c>
      <c r="M32" s="11" t="s">
        <v>4566</v>
      </c>
      <c r="N32" s="11" t="s">
        <v>4567</v>
      </c>
      <c r="O32" s="11" t="s">
        <v>2123</v>
      </c>
      <c r="P32" s="11" t="s">
        <v>2114</v>
      </c>
      <c r="Q32" s="11" t="s">
        <v>1469</v>
      </c>
      <c r="R32" s="11" t="s">
        <v>950</v>
      </c>
      <c r="S32" s="11" t="s">
        <v>1501</v>
      </c>
      <c r="T32" s="11" t="s">
        <v>1501</v>
      </c>
      <c r="U32" s="11" t="s">
        <v>951</v>
      </c>
      <c r="V32" s="11" t="s">
        <v>952</v>
      </c>
      <c r="W32" s="11" t="s">
        <v>2260</v>
      </c>
      <c r="X32" s="13">
        <v>3</v>
      </c>
      <c r="Y32" s="11" t="s">
        <v>950</v>
      </c>
      <c r="Z32" s="11" t="s">
        <v>2114</v>
      </c>
      <c r="AA32" s="11" t="s">
        <v>2114</v>
      </c>
      <c r="AB32" s="11" t="s">
        <v>3519</v>
      </c>
      <c r="AC32" s="11" t="s">
        <v>2114</v>
      </c>
      <c r="AD32" s="11" t="s">
        <v>2114</v>
      </c>
      <c r="AE32" s="11" t="s">
        <v>3519</v>
      </c>
      <c r="AF32" s="11" t="s">
        <v>787</v>
      </c>
      <c r="AG32" s="11" t="s">
        <v>2114</v>
      </c>
      <c r="AH32" s="11" t="s">
        <v>2114</v>
      </c>
      <c r="AI32" s="11" t="s">
        <v>787</v>
      </c>
      <c r="AJ32" s="11" t="s">
        <v>791</v>
      </c>
      <c r="AK32" s="11" t="s">
        <v>2114</v>
      </c>
      <c r="AL32" s="11" t="s">
        <v>2114</v>
      </c>
      <c r="AM32" s="11" t="s">
        <v>791</v>
      </c>
      <c r="AN32" s="11" t="s">
        <v>2132</v>
      </c>
      <c r="AO32" s="11" t="s">
        <v>4604</v>
      </c>
      <c r="AP32" s="11" t="s">
        <v>4893</v>
      </c>
      <c r="AQ32" s="11" t="s">
        <v>4882</v>
      </c>
      <c r="AR32" s="11" t="s">
        <v>4606</v>
      </c>
      <c r="AS32" s="11" t="s">
        <v>4606</v>
      </c>
      <c r="AT32" s="11" t="s">
        <v>2114</v>
      </c>
      <c r="AU32" s="11" t="s">
        <v>4893</v>
      </c>
      <c r="AV32" s="13">
        <v>68</v>
      </c>
      <c r="AW32" s="11" t="s">
        <v>2134</v>
      </c>
      <c r="AX32" s="11" t="s">
        <v>4590</v>
      </c>
      <c r="AY32" s="11" t="s">
        <v>2276</v>
      </c>
      <c r="AZ32" s="11" t="s">
        <v>4883</v>
      </c>
      <c r="BA32" s="11" t="s">
        <v>4593</v>
      </c>
      <c r="BB32" s="11" t="s">
        <v>4593</v>
      </c>
      <c r="BC32" s="11" t="s">
        <v>622</v>
      </c>
      <c r="BD32" s="11" t="s">
        <v>1472</v>
      </c>
      <c r="BE32" s="11" t="s">
        <v>1472</v>
      </c>
      <c r="BF32" s="11" t="s">
        <v>1472</v>
      </c>
      <c r="BG32" s="11" t="s">
        <v>2140</v>
      </c>
      <c r="BH32" s="11" t="s">
        <v>2141</v>
      </c>
      <c r="BI32" s="13">
        <v>1</v>
      </c>
      <c r="BJ32" s="13">
        <v>100</v>
      </c>
      <c r="BK32" s="11" t="s">
        <v>1335</v>
      </c>
      <c r="BL32" s="11" t="s">
        <v>2114</v>
      </c>
      <c r="BM32" s="11" t="s">
        <v>2281</v>
      </c>
      <c r="BN32" s="11" t="s">
        <v>4884</v>
      </c>
      <c r="BO32" s="13">
        <v>0</v>
      </c>
      <c r="BP32" s="13">
        <v>660</v>
      </c>
      <c r="BQ32" s="11" t="s">
        <v>953</v>
      </c>
      <c r="BR32" s="11" t="s">
        <v>2114</v>
      </c>
      <c r="BS32" s="11" t="s">
        <v>2114</v>
      </c>
      <c r="BT32" s="11" t="s">
        <v>954</v>
      </c>
    </row>
    <row r="33" spans="1:72" ht="13.5" customHeight="1">
      <c r="A33" s="11" t="s">
        <v>4561</v>
      </c>
      <c r="B33" s="11" t="s">
        <v>4896</v>
      </c>
      <c r="C33" s="11" t="s">
        <v>4563</v>
      </c>
      <c r="D33" s="11" t="s">
        <v>4441</v>
      </c>
      <c r="E33" s="11" t="s">
        <v>4564</v>
      </c>
      <c r="F33" s="11" t="s">
        <v>4565</v>
      </c>
      <c r="G33" s="11" t="s">
        <v>4542</v>
      </c>
      <c r="H33" s="12">
        <v>33504</v>
      </c>
      <c r="I33" s="11" t="s">
        <v>2409</v>
      </c>
      <c r="J33" s="11" t="s">
        <v>2118</v>
      </c>
      <c r="K33" s="11" t="s">
        <v>2206</v>
      </c>
      <c r="L33" s="11" t="s">
        <v>317</v>
      </c>
      <c r="M33" s="11" t="s">
        <v>4566</v>
      </c>
      <c r="N33" s="11" t="s">
        <v>4567</v>
      </c>
      <c r="O33" s="11" t="s">
        <v>2123</v>
      </c>
      <c r="P33" s="11" t="s">
        <v>2114</v>
      </c>
      <c r="Q33" s="11" t="s">
        <v>1469</v>
      </c>
      <c r="R33" s="11" t="s">
        <v>878</v>
      </c>
      <c r="S33" s="11" t="s">
        <v>1501</v>
      </c>
      <c r="T33" s="11" t="s">
        <v>1501</v>
      </c>
      <c r="U33" s="11" t="s">
        <v>879</v>
      </c>
      <c r="V33" s="11" t="s">
        <v>880</v>
      </c>
      <c r="W33" s="11" t="s">
        <v>2260</v>
      </c>
      <c r="X33" s="13">
        <v>3</v>
      </c>
      <c r="Y33" s="11" t="s">
        <v>878</v>
      </c>
      <c r="Z33" s="11" t="s">
        <v>2114</v>
      </c>
      <c r="AA33" s="11" t="s">
        <v>2114</v>
      </c>
      <c r="AB33" s="11" t="s">
        <v>955</v>
      </c>
      <c r="AC33" s="11" t="s">
        <v>2114</v>
      </c>
      <c r="AD33" s="11" t="s">
        <v>2114</v>
      </c>
      <c r="AE33" s="11" t="s">
        <v>955</v>
      </c>
      <c r="AF33" s="11" t="s">
        <v>956</v>
      </c>
      <c r="AG33" s="11" t="s">
        <v>2114</v>
      </c>
      <c r="AH33" s="11" t="s">
        <v>2114</v>
      </c>
      <c r="AI33" s="11" t="s">
        <v>956</v>
      </c>
      <c r="AJ33" s="11" t="s">
        <v>860</v>
      </c>
      <c r="AK33" s="11" t="s">
        <v>2114</v>
      </c>
      <c r="AL33" s="11" t="s">
        <v>2114</v>
      </c>
      <c r="AM33" s="11" t="s">
        <v>860</v>
      </c>
      <c r="AN33" s="11" t="s">
        <v>2132</v>
      </c>
      <c r="AO33" s="11" t="s">
        <v>4604</v>
      </c>
      <c r="AP33" s="11" t="s">
        <v>4900</v>
      </c>
      <c r="AQ33" s="11" t="s">
        <v>4882</v>
      </c>
      <c r="AR33" s="11" t="s">
        <v>4606</v>
      </c>
      <c r="AS33" s="11" t="s">
        <v>4606</v>
      </c>
      <c r="AT33" s="11" t="s">
        <v>2114</v>
      </c>
      <c r="AU33" s="11" t="s">
        <v>4900</v>
      </c>
      <c r="AV33" s="13">
        <v>68</v>
      </c>
      <c r="AW33" s="11" t="s">
        <v>2134</v>
      </c>
      <c r="AX33" s="11" t="s">
        <v>4590</v>
      </c>
      <c r="AY33" s="11" t="s">
        <v>2276</v>
      </c>
      <c r="AZ33" s="11" t="s">
        <v>4883</v>
      </c>
      <c r="BA33" s="11" t="s">
        <v>4593</v>
      </c>
      <c r="BB33" s="11" t="s">
        <v>4593</v>
      </c>
      <c r="BC33" s="11" t="s">
        <v>622</v>
      </c>
      <c r="BD33" s="11" t="s">
        <v>1472</v>
      </c>
      <c r="BE33" s="11" t="s">
        <v>1472</v>
      </c>
      <c r="BF33" s="11" t="s">
        <v>1472</v>
      </c>
      <c r="BG33" s="11" t="s">
        <v>2140</v>
      </c>
      <c r="BH33" s="11" t="s">
        <v>2141</v>
      </c>
      <c r="BI33" s="13">
        <v>1</v>
      </c>
      <c r="BJ33" s="13">
        <v>100</v>
      </c>
      <c r="BK33" s="11" t="s">
        <v>1335</v>
      </c>
      <c r="BL33" s="11" t="s">
        <v>2114</v>
      </c>
      <c r="BM33" s="11" t="s">
        <v>2281</v>
      </c>
      <c r="BN33" s="11" t="s">
        <v>4884</v>
      </c>
      <c r="BO33" s="13">
        <v>0</v>
      </c>
      <c r="BP33" s="13">
        <v>660</v>
      </c>
      <c r="BQ33" s="11" t="s">
        <v>957</v>
      </c>
      <c r="BR33" s="11" t="s">
        <v>2114</v>
      </c>
      <c r="BS33" s="11" t="s">
        <v>2114</v>
      </c>
      <c r="BT33" s="11" t="s">
        <v>958</v>
      </c>
    </row>
    <row r="34" spans="1:72" ht="13.5" customHeight="1">
      <c r="A34" s="11" t="s">
        <v>4561</v>
      </c>
      <c r="B34" s="11" t="s">
        <v>4902</v>
      </c>
      <c r="C34" s="11" t="s">
        <v>4563</v>
      </c>
      <c r="D34" s="11" t="s">
        <v>4441</v>
      </c>
      <c r="E34" s="11" t="s">
        <v>4564</v>
      </c>
      <c r="F34" s="11" t="s">
        <v>4565</v>
      </c>
      <c r="G34" s="11" t="s">
        <v>4542</v>
      </c>
      <c r="H34" s="12">
        <v>33505</v>
      </c>
      <c r="I34" s="11" t="s">
        <v>2409</v>
      </c>
      <c r="J34" s="11" t="s">
        <v>2118</v>
      </c>
      <c r="K34" s="11" t="s">
        <v>2206</v>
      </c>
      <c r="L34" s="11" t="s">
        <v>317</v>
      </c>
      <c r="M34" s="11" t="s">
        <v>4566</v>
      </c>
      <c r="N34" s="11" t="s">
        <v>4567</v>
      </c>
      <c r="O34" s="11" t="s">
        <v>2123</v>
      </c>
      <c r="P34" s="11" t="s">
        <v>2114</v>
      </c>
      <c r="Q34" s="11" t="s">
        <v>1469</v>
      </c>
      <c r="R34" s="11" t="s">
        <v>959</v>
      </c>
      <c r="S34" s="11" t="s">
        <v>960</v>
      </c>
      <c r="T34" s="11" t="s">
        <v>961</v>
      </c>
      <c r="U34" s="11" t="s">
        <v>962</v>
      </c>
      <c r="V34" s="11" t="s">
        <v>963</v>
      </c>
      <c r="W34" s="11" t="s">
        <v>2260</v>
      </c>
      <c r="X34" s="13">
        <v>3</v>
      </c>
      <c r="Y34" s="11" t="s">
        <v>959</v>
      </c>
      <c r="Z34" s="11" t="s">
        <v>960</v>
      </c>
      <c r="AA34" s="11" t="s">
        <v>961</v>
      </c>
      <c r="AB34" s="11" t="s">
        <v>686</v>
      </c>
      <c r="AC34" s="11" t="s">
        <v>964</v>
      </c>
      <c r="AD34" s="11" t="s">
        <v>890</v>
      </c>
      <c r="AE34" s="11" t="s">
        <v>965</v>
      </c>
      <c r="AF34" s="11" t="s">
        <v>688</v>
      </c>
      <c r="AG34" s="11" t="s">
        <v>4914</v>
      </c>
      <c r="AH34" s="11" t="s">
        <v>639</v>
      </c>
      <c r="AI34" s="11" t="s">
        <v>966</v>
      </c>
      <c r="AJ34" s="11" t="s">
        <v>967</v>
      </c>
      <c r="AK34" s="11" t="s">
        <v>61</v>
      </c>
      <c r="AL34" s="11" t="s">
        <v>968</v>
      </c>
      <c r="AM34" s="11" t="s">
        <v>137</v>
      </c>
      <c r="AN34" s="11" t="s">
        <v>2132</v>
      </c>
      <c r="AO34" s="11" t="s">
        <v>4584</v>
      </c>
      <c r="AP34" s="11" t="s">
        <v>4918</v>
      </c>
      <c r="AQ34" s="11" t="s">
        <v>4586</v>
      </c>
      <c r="AR34" s="11" t="s">
        <v>4882</v>
      </c>
      <c r="AS34" s="11" t="s">
        <v>4588</v>
      </c>
      <c r="AT34" s="11" t="s">
        <v>2114</v>
      </c>
      <c r="AU34" s="11" t="s">
        <v>4919</v>
      </c>
      <c r="AV34" s="13">
        <v>68</v>
      </c>
      <c r="AW34" s="11" t="s">
        <v>2134</v>
      </c>
      <c r="AX34" s="11" t="s">
        <v>4607</v>
      </c>
      <c r="AY34" s="11" t="s">
        <v>2276</v>
      </c>
      <c r="AZ34" s="11" t="s">
        <v>4920</v>
      </c>
      <c r="BA34" s="11" t="s">
        <v>4921</v>
      </c>
      <c r="BB34" s="11" t="s">
        <v>4922</v>
      </c>
      <c r="BC34" s="11" t="s">
        <v>622</v>
      </c>
      <c r="BD34" s="11" t="s">
        <v>1472</v>
      </c>
      <c r="BE34" s="11" t="s">
        <v>1472</v>
      </c>
      <c r="BF34" s="11" t="s">
        <v>1472</v>
      </c>
      <c r="BG34" s="11" t="s">
        <v>2247</v>
      </c>
      <c r="BH34" s="11" t="s">
        <v>2141</v>
      </c>
      <c r="BI34" s="13">
        <v>1</v>
      </c>
      <c r="BJ34" s="13">
        <v>100</v>
      </c>
      <c r="BK34" s="11" t="s">
        <v>1335</v>
      </c>
      <c r="BL34" s="11" t="s">
        <v>2114</v>
      </c>
      <c r="BM34" s="11" t="s">
        <v>2281</v>
      </c>
      <c r="BN34" s="11" t="s">
        <v>4610</v>
      </c>
      <c r="BO34" s="13">
        <v>0</v>
      </c>
      <c r="BP34" s="13">
        <v>660</v>
      </c>
      <c r="BQ34" s="11" t="s">
        <v>969</v>
      </c>
      <c r="BR34" s="11" t="s">
        <v>970</v>
      </c>
      <c r="BS34" s="11" t="s">
        <v>971</v>
      </c>
      <c r="BT34" s="11" t="s">
        <v>972</v>
      </c>
    </row>
    <row r="35" spans="1:72" ht="13.5" customHeight="1">
      <c r="A35" s="11" t="s">
        <v>4561</v>
      </c>
      <c r="B35" s="11" t="s">
        <v>4927</v>
      </c>
      <c r="C35" s="11" t="s">
        <v>4563</v>
      </c>
      <c r="D35" s="11" t="s">
        <v>4441</v>
      </c>
      <c r="E35" s="11" t="s">
        <v>4564</v>
      </c>
      <c r="F35" s="11" t="s">
        <v>4565</v>
      </c>
      <c r="G35" s="11" t="s">
        <v>4542</v>
      </c>
      <c r="H35" s="12">
        <v>33505</v>
      </c>
      <c r="I35" s="11" t="s">
        <v>2409</v>
      </c>
      <c r="J35" s="11" t="s">
        <v>2118</v>
      </c>
      <c r="K35" s="11" t="s">
        <v>2206</v>
      </c>
      <c r="L35" s="11" t="s">
        <v>317</v>
      </c>
      <c r="M35" s="11" t="s">
        <v>4566</v>
      </c>
      <c r="N35" s="11" t="s">
        <v>4567</v>
      </c>
      <c r="O35" s="11" t="s">
        <v>2123</v>
      </c>
      <c r="P35" s="11" t="s">
        <v>2114</v>
      </c>
      <c r="Q35" s="11" t="s">
        <v>1469</v>
      </c>
      <c r="R35" s="11" t="s">
        <v>973</v>
      </c>
      <c r="S35" s="11" t="s">
        <v>1501</v>
      </c>
      <c r="T35" s="11" t="s">
        <v>1501</v>
      </c>
      <c r="U35" s="11" t="s">
        <v>974</v>
      </c>
      <c r="V35" s="11" t="s">
        <v>975</v>
      </c>
      <c r="W35" s="11" t="s">
        <v>2260</v>
      </c>
      <c r="X35" s="13">
        <v>3</v>
      </c>
      <c r="Y35" s="11" t="s">
        <v>973</v>
      </c>
      <c r="Z35" s="11" t="s">
        <v>2114</v>
      </c>
      <c r="AA35" s="11" t="s">
        <v>2114</v>
      </c>
      <c r="AB35" s="11" t="s">
        <v>4910</v>
      </c>
      <c r="AC35" s="11" t="s">
        <v>2114</v>
      </c>
      <c r="AD35" s="11" t="s">
        <v>2114</v>
      </c>
      <c r="AE35" s="11" t="s">
        <v>4910</v>
      </c>
      <c r="AF35" s="11" t="s">
        <v>689</v>
      </c>
      <c r="AG35" s="11" t="s">
        <v>2114</v>
      </c>
      <c r="AH35" s="11" t="s">
        <v>2114</v>
      </c>
      <c r="AI35" s="11" t="s">
        <v>689</v>
      </c>
      <c r="AJ35" s="11" t="s">
        <v>4917</v>
      </c>
      <c r="AK35" s="11" t="s">
        <v>2114</v>
      </c>
      <c r="AL35" s="11" t="s">
        <v>2114</v>
      </c>
      <c r="AM35" s="11" t="s">
        <v>4917</v>
      </c>
      <c r="AN35" s="11" t="s">
        <v>2132</v>
      </c>
      <c r="AO35" s="11" t="s">
        <v>4604</v>
      </c>
      <c r="AP35" s="11" t="s">
        <v>4934</v>
      </c>
      <c r="AQ35" s="11" t="s">
        <v>4606</v>
      </c>
      <c r="AR35" s="11" t="s">
        <v>4587</v>
      </c>
      <c r="AS35" s="11" t="s">
        <v>4606</v>
      </c>
      <c r="AT35" s="11" t="s">
        <v>2114</v>
      </c>
      <c r="AU35" s="11" t="s">
        <v>4934</v>
      </c>
      <c r="AV35" s="13">
        <v>68</v>
      </c>
      <c r="AW35" s="11" t="s">
        <v>2134</v>
      </c>
      <c r="AX35" s="11" t="s">
        <v>4607</v>
      </c>
      <c r="AY35" s="11" t="s">
        <v>2276</v>
      </c>
      <c r="AZ35" s="11" t="s">
        <v>4935</v>
      </c>
      <c r="BA35" s="11" t="s">
        <v>4936</v>
      </c>
      <c r="BB35" s="11" t="s">
        <v>4935</v>
      </c>
      <c r="BC35" s="11" t="s">
        <v>622</v>
      </c>
      <c r="BD35" s="11" t="s">
        <v>1472</v>
      </c>
      <c r="BE35" s="11" t="s">
        <v>1472</v>
      </c>
      <c r="BF35" s="11" t="s">
        <v>1472</v>
      </c>
      <c r="BG35" s="11" t="s">
        <v>2140</v>
      </c>
      <c r="BH35" s="11" t="s">
        <v>2141</v>
      </c>
      <c r="BI35" s="13">
        <v>1</v>
      </c>
      <c r="BJ35" s="13">
        <v>100</v>
      </c>
      <c r="BK35" s="11" t="s">
        <v>1335</v>
      </c>
      <c r="BL35" s="11" t="s">
        <v>2114</v>
      </c>
      <c r="BM35" s="11" t="s">
        <v>2281</v>
      </c>
      <c r="BN35" s="11" t="s">
        <v>4610</v>
      </c>
      <c r="BO35" s="13">
        <v>0</v>
      </c>
      <c r="BP35" s="13">
        <v>660</v>
      </c>
      <c r="BQ35" s="11" t="s">
        <v>976</v>
      </c>
      <c r="BR35" s="11" t="s">
        <v>2114</v>
      </c>
      <c r="BS35" s="11" t="s">
        <v>2114</v>
      </c>
      <c r="BT35" s="11" t="s">
        <v>977</v>
      </c>
    </row>
    <row r="36" spans="1:72" ht="13.5" customHeight="1">
      <c r="A36" s="11" t="s">
        <v>4561</v>
      </c>
      <c r="B36" s="11" t="s">
        <v>4938</v>
      </c>
      <c r="C36" s="11" t="s">
        <v>4563</v>
      </c>
      <c r="D36" s="11" t="s">
        <v>4441</v>
      </c>
      <c r="E36" s="11" t="s">
        <v>4564</v>
      </c>
      <c r="F36" s="11" t="s">
        <v>4565</v>
      </c>
      <c r="G36" s="11" t="s">
        <v>4542</v>
      </c>
      <c r="H36" s="12">
        <v>33505</v>
      </c>
      <c r="I36" s="11" t="s">
        <v>2409</v>
      </c>
      <c r="J36" s="11" t="s">
        <v>2118</v>
      </c>
      <c r="K36" s="11" t="s">
        <v>2206</v>
      </c>
      <c r="L36" s="11" t="s">
        <v>317</v>
      </c>
      <c r="M36" s="11" t="s">
        <v>4566</v>
      </c>
      <c r="N36" s="11" t="s">
        <v>4567</v>
      </c>
      <c r="O36" s="11" t="s">
        <v>2123</v>
      </c>
      <c r="P36" s="11" t="s">
        <v>2114</v>
      </c>
      <c r="Q36" s="11" t="s">
        <v>1469</v>
      </c>
      <c r="R36" s="11" t="s">
        <v>978</v>
      </c>
      <c r="S36" s="11" t="s">
        <v>1501</v>
      </c>
      <c r="T36" s="11" t="s">
        <v>1501</v>
      </c>
      <c r="U36" s="11" t="s">
        <v>979</v>
      </c>
      <c r="V36" s="11" t="s">
        <v>980</v>
      </c>
      <c r="W36" s="11" t="s">
        <v>2260</v>
      </c>
      <c r="X36" s="13">
        <v>3</v>
      </c>
      <c r="Y36" s="11" t="s">
        <v>978</v>
      </c>
      <c r="Z36" s="11" t="s">
        <v>2114</v>
      </c>
      <c r="AA36" s="11" t="s">
        <v>2114</v>
      </c>
      <c r="AB36" s="11" t="s">
        <v>3519</v>
      </c>
      <c r="AC36" s="11" t="s">
        <v>2114</v>
      </c>
      <c r="AD36" s="11" t="s">
        <v>2114</v>
      </c>
      <c r="AE36" s="11" t="s">
        <v>3519</v>
      </c>
      <c r="AF36" s="11" t="s">
        <v>858</v>
      </c>
      <c r="AG36" s="11" t="s">
        <v>2114</v>
      </c>
      <c r="AH36" s="11" t="s">
        <v>2114</v>
      </c>
      <c r="AI36" s="11" t="s">
        <v>858</v>
      </c>
      <c r="AJ36" s="11" t="s">
        <v>791</v>
      </c>
      <c r="AK36" s="11" t="s">
        <v>2114</v>
      </c>
      <c r="AL36" s="11" t="s">
        <v>2114</v>
      </c>
      <c r="AM36" s="11" t="s">
        <v>791</v>
      </c>
      <c r="AN36" s="11" t="s">
        <v>2132</v>
      </c>
      <c r="AO36" s="11" t="s">
        <v>4604</v>
      </c>
      <c r="AP36" s="11" t="s">
        <v>4944</v>
      </c>
      <c r="AQ36" s="11" t="s">
        <v>4606</v>
      </c>
      <c r="AR36" s="11" t="s">
        <v>4587</v>
      </c>
      <c r="AS36" s="11" t="s">
        <v>4606</v>
      </c>
      <c r="AT36" s="11" t="s">
        <v>2114</v>
      </c>
      <c r="AU36" s="11" t="s">
        <v>4945</v>
      </c>
      <c r="AV36" s="13">
        <v>68</v>
      </c>
      <c r="AW36" s="11" t="s">
        <v>2134</v>
      </c>
      <c r="AX36" s="11" t="s">
        <v>4607</v>
      </c>
      <c r="AY36" s="11" t="s">
        <v>2276</v>
      </c>
      <c r="AZ36" s="11" t="s">
        <v>4935</v>
      </c>
      <c r="BA36" s="11" t="s">
        <v>4936</v>
      </c>
      <c r="BB36" s="11" t="s">
        <v>4935</v>
      </c>
      <c r="BC36" s="11" t="s">
        <v>622</v>
      </c>
      <c r="BD36" s="11" t="s">
        <v>1472</v>
      </c>
      <c r="BE36" s="11" t="s">
        <v>1472</v>
      </c>
      <c r="BF36" s="11" t="s">
        <v>1472</v>
      </c>
      <c r="BG36" s="11" t="s">
        <v>2140</v>
      </c>
      <c r="BH36" s="11" t="s">
        <v>2141</v>
      </c>
      <c r="BI36" s="13">
        <v>1</v>
      </c>
      <c r="BJ36" s="13">
        <v>100</v>
      </c>
      <c r="BK36" s="11" t="s">
        <v>1335</v>
      </c>
      <c r="BL36" s="11" t="s">
        <v>2114</v>
      </c>
      <c r="BM36" s="11" t="s">
        <v>2281</v>
      </c>
      <c r="BN36" s="11" t="s">
        <v>4610</v>
      </c>
      <c r="BO36" s="13">
        <v>0</v>
      </c>
      <c r="BP36" s="13">
        <v>660</v>
      </c>
      <c r="BQ36" s="11" t="s">
        <v>863</v>
      </c>
      <c r="BR36" s="11" t="s">
        <v>2114</v>
      </c>
      <c r="BS36" s="11" t="s">
        <v>2114</v>
      </c>
      <c r="BT36" s="11" t="s">
        <v>981</v>
      </c>
    </row>
    <row r="37" spans="1:72" ht="13.5" customHeight="1">
      <c r="A37" s="11" t="s">
        <v>4561</v>
      </c>
      <c r="B37" s="11" t="s">
        <v>4948</v>
      </c>
      <c r="C37" s="11" t="s">
        <v>4563</v>
      </c>
      <c r="D37" s="11" t="s">
        <v>4441</v>
      </c>
      <c r="E37" s="11" t="s">
        <v>4564</v>
      </c>
      <c r="F37" s="11" t="s">
        <v>4565</v>
      </c>
      <c r="G37" s="11" t="s">
        <v>4542</v>
      </c>
      <c r="H37" s="12">
        <v>33505</v>
      </c>
      <c r="I37" s="11" t="s">
        <v>2409</v>
      </c>
      <c r="J37" s="11" t="s">
        <v>2118</v>
      </c>
      <c r="K37" s="11" t="s">
        <v>2206</v>
      </c>
      <c r="L37" s="11" t="s">
        <v>317</v>
      </c>
      <c r="M37" s="11" t="s">
        <v>4566</v>
      </c>
      <c r="N37" s="11" t="s">
        <v>4567</v>
      </c>
      <c r="O37" s="11" t="s">
        <v>2123</v>
      </c>
      <c r="P37" s="11" t="s">
        <v>2114</v>
      </c>
      <c r="Q37" s="11" t="s">
        <v>1469</v>
      </c>
      <c r="R37" s="11" t="s">
        <v>4939</v>
      </c>
      <c r="S37" s="11" t="s">
        <v>1501</v>
      </c>
      <c r="T37" s="11" t="s">
        <v>1501</v>
      </c>
      <c r="U37" s="11" t="s">
        <v>4940</v>
      </c>
      <c r="V37" s="11" t="s">
        <v>4941</v>
      </c>
      <c r="W37" s="11" t="s">
        <v>2260</v>
      </c>
      <c r="X37" s="13">
        <v>3</v>
      </c>
      <c r="Y37" s="11" t="s">
        <v>4939</v>
      </c>
      <c r="Z37" s="11" t="s">
        <v>2114</v>
      </c>
      <c r="AA37" s="11" t="s">
        <v>2114</v>
      </c>
      <c r="AB37" s="11" t="s">
        <v>891</v>
      </c>
      <c r="AC37" s="11" t="s">
        <v>2114</v>
      </c>
      <c r="AD37" s="11" t="s">
        <v>2114</v>
      </c>
      <c r="AE37" s="11" t="s">
        <v>891</v>
      </c>
      <c r="AF37" s="11" t="s">
        <v>982</v>
      </c>
      <c r="AG37" s="11" t="s">
        <v>2114</v>
      </c>
      <c r="AH37" s="11" t="s">
        <v>2114</v>
      </c>
      <c r="AI37" s="11" t="s">
        <v>982</v>
      </c>
      <c r="AJ37" s="11" t="s">
        <v>827</v>
      </c>
      <c r="AK37" s="11" t="s">
        <v>2114</v>
      </c>
      <c r="AL37" s="11" t="s">
        <v>2114</v>
      </c>
      <c r="AM37" s="11" t="s">
        <v>827</v>
      </c>
      <c r="AN37" s="11" t="s">
        <v>2132</v>
      </c>
      <c r="AO37" s="11" t="s">
        <v>4604</v>
      </c>
      <c r="AP37" s="11" t="s">
        <v>4955</v>
      </c>
      <c r="AQ37" s="11" t="s">
        <v>4606</v>
      </c>
      <c r="AR37" s="11" t="s">
        <v>4587</v>
      </c>
      <c r="AS37" s="11" t="s">
        <v>4606</v>
      </c>
      <c r="AT37" s="11" t="s">
        <v>2114</v>
      </c>
      <c r="AU37" s="11" t="s">
        <v>4955</v>
      </c>
      <c r="AV37" s="13">
        <v>68</v>
      </c>
      <c r="AW37" s="11" t="s">
        <v>2134</v>
      </c>
      <c r="AX37" s="11" t="s">
        <v>4607</v>
      </c>
      <c r="AY37" s="11" t="s">
        <v>2276</v>
      </c>
      <c r="AZ37" s="11" t="s">
        <v>4935</v>
      </c>
      <c r="BA37" s="11" t="s">
        <v>4936</v>
      </c>
      <c r="BB37" s="11" t="s">
        <v>4935</v>
      </c>
      <c r="BC37" s="11" t="s">
        <v>622</v>
      </c>
      <c r="BD37" s="11" t="s">
        <v>1472</v>
      </c>
      <c r="BE37" s="11" t="s">
        <v>1472</v>
      </c>
      <c r="BF37" s="11" t="s">
        <v>1472</v>
      </c>
      <c r="BG37" s="11" t="s">
        <v>2140</v>
      </c>
      <c r="BH37" s="11" t="s">
        <v>2141</v>
      </c>
      <c r="BI37" s="13">
        <v>1</v>
      </c>
      <c r="BJ37" s="13">
        <v>100</v>
      </c>
      <c r="BK37" s="11" t="s">
        <v>1335</v>
      </c>
      <c r="BL37" s="11" t="s">
        <v>2114</v>
      </c>
      <c r="BM37" s="11" t="s">
        <v>2281</v>
      </c>
      <c r="BN37" s="11" t="s">
        <v>4610</v>
      </c>
      <c r="BO37" s="13">
        <v>0</v>
      </c>
      <c r="BP37" s="13">
        <v>660</v>
      </c>
      <c r="BQ37" s="11" t="s">
        <v>4946</v>
      </c>
      <c r="BR37" s="11" t="s">
        <v>2114</v>
      </c>
      <c r="BS37" s="11" t="s">
        <v>2114</v>
      </c>
      <c r="BT37" s="11" t="s">
        <v>4947</v>
      </c>
    </row>
    <row r="38" spans="1:72" ht="13.5" customHeight="1">
      <c r="A38" s="11" t="s">
        <v>4561</v>
      </c>
      <c r="B38" s="11" t="s">
        <v>4958</v>
      </c>
      <c r="C38" s="11" t="s">
        <v>4563</v>
      </c>
      <c r="D38" s="11" t="s">
        <v>4441</v>
      </c>
      <c r="E38" s="11" t="s">
        <v>4564</v>
      </c>
      <c r="F38" s="11" t="s">
        <v>4565</v>
      </c>
      <c r="G38" s="11" t="s">
        <v>4542</v>
      </c>
      <c r="H38" s="12">
        <v>33505</v>
      </c>
      <c r="I38" s="11" t="s">
        <v>2409</v>
      </c>
      <c r="J38" s="11" t="s">
        <v>2118</v>
      </c>
      <c r="K38" s="11" t="s">
        <v>2206</v>
      </c>
      <c r="L38" s="11" t="s">
        <v>317</v>
      </c>
      <c r="M38" s="11" t="s">
        <v>4566</v>
      </c>
      <c r="N38" s="11" t="s">
        <v>4567</v>
      </c>
      <c r="O38" s="11" t="s">
        <v>2123</v>
      </c>
      <c r="P38" s="11" t="s">
        <v>2114</v>
      </c>
      <c r="Q38" s="11" t="s">
        <v>1469</v>
      </c>
      <c r="R38" s="11" t="s">
        <v>983</v>
      </c>
      <c r="S38" s="11" t="s">
        <v>984</v>
      </c>
      <c r="T38" s="11" t="s">
        <v>985</v>
      </c>
      <c r="U38" s="11" t="s">
        <v>986</v>
      </c>
      <c r="V38" s="11" t="s">
        <v>952</v>
      </c>
      <c r="W38" s="11" t="s">
        <v>2260</v>
      </c>
      <c r="X38" s="13">
        <v>3</v>
      </c>
      <c r="Y38" s="11" t="s">
        <v>983</v>
      </c>
      <c r="Z38" s="11" t="s">
        <v>984</v>
      </c>
      <c r="AA38" s="11" t="s">
        <v>985</v>
      </c>
      <c r="AB38" s="11" t="s">
        <v>785</v>
      </c>
      <c r="AC38" s="11" t="s">
        <v>857</v>
      </c>
      <c r="AD38" s="11" t="s">
        <v>855</v>
      </c>
      <c r="AE38" s="11" t="s">
        <v>785</v>
      </c>
      <c r="AF38" s="11" t="s">
        <v>987</v>
      </c>
      <c r="AG38" s="11" t="s">
        <v>988</v>
      </c>
      <c r="AH38" s="11" t="s">
        <v>787</v>
      </c>
      <c r="AI38" s="11" t="s">
        <v>987</v>
      </c>
      <c r="AJ38" s="11" t="s">
        <v>881</v>
      </c>
      <c r="AK38" s="11" t="s">
        <v>989</v>
      </c>
      <c r="AL38" s="11" t="s">
        <v>920</v>
      </c>
      <c r="AM38" s="11" t="s">
        <v>2523</v>
      </c>
      <c r="AN38" s="11" t="s">
        <v>2132</v>
      </c>
      <c r="AO38" s="11" t="s">
        <v>4584</v>
      </c>
      <c r="AP38" s="11" t="s">
        <v>4973</v>
      </c>
      <c r="AQ38" s="11" t="s">
        <v>4587</v>
      </c>
      <c r="AR38" s="11" t="s">
        <v>4606</v>
      </c>
      <c r="AS38" s="11" t="s">
        <v>4588</v>
      </c>
      <c r="AT38" s="11" t="s">
        <v>2114</v>
      </c>
      <c r="AU38" s="11" t="s">
        <v>4974</v>
      </c>
      <c r="AV38" s="13">
        <v>68</v>
      </c>
      <c r="AW38" s="11" t="s">
        <v>2134</v>
      </c>
      <c r="AX38" s="11" t="s">
        <v>4607</v>
      </c>
      <c r="AY38" s="11" t="s">
        <v>2276</v>
      </c>
      <c r="AZ38" s="11" t="s">
        <v>4975</v>
      </c>
      <c r="BA38" s="11" t="s">
        <v>4976</v>
      </c>
      <c r="BB38" s="11" t="s">
        <v>4977</v>
      </c>
      <c r="BC38" s="11" t="s">
        <v>622</v>
      </c>
      <c r="BD38" s="11" t="s">
        <v>1472</v>
      </c>
      <c r="BE38" s="11" t="s">
        <v>1472</v>
      </c>
      <c r="BF38" s="11" t="s">
        <v>1472</v>
      </c>
      <c r="BG38" s="11" t="s">
        <v>2247</v>
      </c>
      <c r="BH38" s="11" t="s">
        <v>2141</v>
      </c>
      <c r="BI38" s="13">
        <v>1</v>
      </c>
      <c r="BJ38" s="13">
        <v>100</v>
      </c>
      <c r="BK38" s="11" t="s">
        <v>1335</v>
      </c>
      <c r="BL38" s="11" t="s">
        <v>2114</v>
      </c>
      <c r="BM38" s="11" t="s">
        <v>2281</v>
      </c>
      <c r="BN38" s="11" t="s">
        <v>4610</v>
      </c>
      <c r="BO38" s="13">
        <v>0</v>
      </c>
      <c r="BP38" s="13">
        <v>660</v>
      </c>
      <c r="BQ38" s="11" t="s">
        <v>882</v>
      </c>
      <c r="BR38" s="11" t="s">
        <v>990</v>
      </c>
      <c r="BS38" s="11" t="s">
        <v>991</v>
      </c>
      <c r="BT38" s="11" t="s">
        <v>992</v>
      </c>
    </row>
    <row r="39" spans="1:72" ht="13.5" customHeight="1">
      <c r="A39" s="11" t="s">
        <v>545</v>
      </c>
      <c r="B39" s="11" t="s">
        <v>4981</v>
      </c>
      <c r="C39" s="11" t="s">
        <v>4982</v>
      </c>
      <c r="D39" s="11" t="s">
        <v>4983</v>
      </c>
      <c r="E39" s="11" t="s">
        <v>4984</v>
      </c>
      <c r="F39" s="11" t="s">
        <v>4985</v>
      </c>
      <c r="G39" s="11" t="s">
        <v>4986</v>
      </c>
      <c r="H39" s="12">
        <v>34205</v>
      </c>
      <c r="I39" s="11" t="s">
        <v>4987</v>
      </c>
      <c r="J39" s="11" t="s">
        <v>2118</v>
      </c>
      <c r="K39" s="11" t="s">
        <v>2206</v>
      </c>
      <c r="L39" s="11" t="s">
        <v>3528</v>
      </c>
      <c r="M39" s="11" t="s">
        <v>4988</v>
      </c>
      <c r="N39" s="11" t="s">
        <v>4989</v>
      </c>
      <c r="O39" s="11" t="s">
        <v>2123</v>
      </c>
      <c r="P39" s="11" t="s">
        <v>2114</v>
      </c>
      <c r="Q39" s="11" t="s">
        <v>1469</v>
      </c>
      <c r="R39" s="11" t="s">
        <v>993</v>
      </c>
      <c r="S39" s="11" t="s">
        <v>994</v>
      </c>
      <c r="T39" s="11" t="s">
        <v>995</v>
      </c>
      <c r="U39" s="11" t="s">
        <v>996</v>
      </c>
      <c r="V39" s="11" t="s">
        <v>997</v>
      </c>
      <c r="W39" s="11" t="s">
        <v>2260</v>
      </c>
      <c r="X39" s="13">
        <v>3</v>
      </c>
      <c r="Y39" s="11" t="s">
        <v>993</v>
      </c>
      <c r="Z39" s="11" t="s">
        <v>994</v>
      </c>
      <c r="AA39" s="11" t="s">
        <v>995</v>
      </c>
      <c r="AB39" s="11" t="s">
        <v>998</v>
      </c>
      <c r="AC39" s="11" t="s">
        <v>3578</v>
      </c>
      <c r="AD39" s="11" t="s">
        <v>999</v>
      </c>
      <c r="AE39" s="11" t="s">
        <v>1000</v>
      </c>
      <c r="AF39" s="11" t="s">
        <v>1001</v>
      </c>
      <c r="AG39" s="11" t="s">
        <v>1002</v>
      </c>
      <c r="AH39" s="11" t="s">
        <v>1003</v>
      </c>
      <c r="AI39" s="11" t="s">
        <v>1004</v>
      </c>
      <c r="AJ39" s="11" t="s">
        <v>2394</v>
      </c>
      <c r="AK39" s="11" t="s">
        <v>1005</v>
      </c>
      <c r="AL39" s="11" t="s">
        <v>20</v>
      </c>
      <c r="AM39" s="11" t="s">
        <v>202</v>
      </c>
      <c r="AN39" s="11" t="s">
        <v>2132</v>
      </c>
      <c r="AO39" s="11" t="s">
        <v>5001</v>
      </c>
      <c r="AP39" s="11" t="s">
        <v>5002</v>
      </c>
      <c r="AQ39" s="11" t="s">
        <v>5003</v>
      </c>
      <c r="AR39" s="11" t="s">
        <v>5003</v>
      </c>
      <c r="AS39" s="11" t="s">
        <v>5003</v>
      </c>
      <c r="AT39" s="11" t="s">
        <v>2114</v>
      </c>
      <c r="AU39" s="11" t="s">
        <v>5002</v>
      </c>
      <c r="AV39" s="13">
        <v>68</v>
      </c>
      <c r="AW39" s="11" t="s">
        <v>2134</v>
      </c>
      <c r="AX39" s="11" t="s">
        <v>2114</v>
      </c>
      <c r="AY39" s="11" t="s">
        <v>2114</v>
      </c>
      <c r="AZ39" s="11" t="s">
        <v>5004</v>
      </c>
      <c r="BA39" s="11" t="s">
        <v>5004</v>
      </c>
      <c r="BB39" s="11" t="s">
        <v>5004</v>
      </c>
      <c r="BC39" s="11" t="s">
        <v>622</v>
      </c>
      <c r="BD39" s="11" t="s">
        <v>1472</v>
      </c>
      <c r="BE39" s="11" t="s">
        <v>1472</v>
      </c>
      <c r="BF39" s="11" t="s">
        <v>1472</v>
      </c>
      <c r="BG39" s="11" t="s">
        <v>2247</v>
      </c>
      <c r="BH39" s="11" t="s">
        <v>2141</v>
      </c>
      <c r="BI39" s="13">
        <v>1</v>
      </c>
      <c r="BJ39" s="13">
        <v>100</v>
      </c>
      <c r="BK39" s="11" t="s">
        <v>1335</v>
      </c>
      <c r="BL39" s="11" t="s">
        <v>2114</v>
      </c>
      <c r="BM39" s="11" t="s">
        <v>2114</v>
      </c>
      <c r="BN39" s="11" t="s">
        <v>2282</v>
      </c>
      <c r="BO39" s="13">
        <v>0</v>
      </c>
      <c r="BP39" s="13">
        <v>1341</v>
      </c>
      <c r="BQ39" s="11" t="s">
        <v>1006</v>
      </c>
      <c r="BR39" s="11" t="s">
        <v>1007</v>
      </c>
      <c r="BS39" s="11" t="s">
        <v>1008</v>
      </c>
      <c r="BT39" s="11" t="s">
        <v>1009</v>
      </c>
    </row>
    <row r="40" spans="1:72" ht="13.5" customHeight="1">
      <c r="A40" s="11" t="s">
        <v>545</v>
      </c>
      <c r="B40" s="11" t="s">
        <v>5007</v>
      </c>
      <c r="C40" s="11" t="s">
        <v>4982</v>
      </c>
      <c r="D40" s="11" t="s">
        <v>4983</v>
      </c>
      <c r="E40" s="11" t="s">
        <v>4984</v>
      </c>
      <c r="F40" s="11" t="s">
        <v>4985</v>
      </c>
      <c r="G40" s="11" t="s">
        <v>4986</v>
      </c>
      <c r="H40" s="12">
        <v>34205</v>
      </c>
      <c r="I40" s="11" t="s">
        <v>4987</v>
      </c>
      <c r="J40" s="11" t="s">
        <v>2118</v>
      </c>
      <c r="K40" s="11" t="s">
        <v>2206</v>
      </c>
      <c r="L40" s="11" t="s">
        <v>3528</v>
      </c>
      <c r="M40" s="11" t="s">
        <v>4988</v>
      </c>
      <c r="N40" s="11" t="s">
        <v>4989</v>
      </c>
      <c r="O40" s="11" t="s">
        <v>2123</v>
      </c>
      <c r="P40" s="11" t="s">
        <v>2114</v>
      </c>
      <c r="Q40" s="11" t="s">
        <v>1469</v>
      </c>
      <c r="R40" s="11" t="s">
        <v>1010</v>
      </c>
      <c r="S40" s="11" t="s">
        <v>1011</v>
      </c>
      <c r="T40" s="11" t="s">
        <v>1012</v>
      </c>
      <c r="U40" s="11" t="s">
        <v>1013</v>
      </c>
      <c r="V40" s="11" t="s">
        <v>1014</v>
      </c>
      <c r="W40" s="11" t="s">
        <v>2260</v>
      </c>
      <c r="X40" s="13">
        <v>3</v>
      </c>
      <c r="Y40" s="11" t="s">
        <v>1010</v>
      </c>
      <c r="Z40" s="11" t="s">
        <v>1011</v>
      </c>
      <c r="AA40" s="11" t="s">
        <v>1012</v>
      </c>
      <c r="AB40" s="11" t="s">
        <v>1015</v>
      </c>
      <c r="AC40" s="11" t="s">
        <v>1016</v>
      </c>
      <c r="AD40" s="11" t="s">
        <v>4704</v>
      </c>
      <c r="AE40" s="11" t="s">
        <v>4704</v>
      </c>
      <c r="AF40" s="11" t="s">
        <v>1017</v>
      </c>
      <c r="AG40" s="11" t="s">
        <v>1002</v>
      </c>
      <c r="AH40" s="11" t="s">
        <v>1018</v>
      </c>
      <c r="AI40" s="11" t="s">
        <v>1018</v>
      </c>
      <c r="AJ40" s="11" t="s">
        <v>268</v>
      </c>
      <c r="AK40" s="11" t="s">
        <v>1019</v>
      </c>
      <c r="AL40" s="11" t="s">
        <v>285</v>
      </c>
      <c r="AM40" s="11" t="s">
        <v>285</v>
      </c>
      <c r="AN40" s="11" t="s">
        <v>2132</v>
      </c>
      <c r="AO40" s="11" t="s">
        <v>5001</v>
      </c>
      <c r="AP40" s="11" t="s">
        <v>5022</v>
      </c>
      <c r="AQ40" s="11" t="s">
        <v>4772</v>
      </c>
      <c r="AR40" s="11" t="s">
        <v>5023</v>
      </c>
      <c r="AS40" s="11" t="s">
        <v>4651</v>
      </c>
      <c r="AT40" s="11" t="s">
        <v>2114</v>
      </c>
      <c r="AU40" s="11" t="s">
        <v>5024</v>
      </c>
      <c r="AV40" s="13">
        <v>68</v>
      </c>
      <c r="AW40" s="11" t="s">
        <v>2134</v>
      </c>
      <c r="AX40" s="11" t="s">
        <v>2114</v>
      </c>
      <c r="AY40" s="11" t="s">
        <v>2114</v>
      </c>
      <c r="AZ40" s="11" t="s">
        <v>5025</v>
      </c>
      <c r="BA40" s="11" t="s">
        <v>5025</v>
      </c>
      <c r="BB40" s="11" t="s">
        <v>5025</v>
      </c>
      <c r="BC40" s="11" t="s">
        <v>622</v>
      </c>
      <c r="BD40" s="11" t="s">
        <v>1472</v>
      </c>
      <c r="BE40" s="11" t="s">
        <v>1472</v>
      </c>
      <c r="BF40" s="11" t="s">
        <v>1472</v>
      </c>
      <c r="BG40" s="11" t="s">
        <v>2247</v>
      </c>
      <c r="BH40" s="11" t="s">
        <v>2141</v>
      </c>
      <c r="BI40" s="13">
        <v>1</v>
      </c>
      <c r="BJ40" s="13">
        <v>100</v>
      </c>
      <c r="BK40" s="11" t="s">
        <v>1335</v>
      </c>
      <c r="BL40" s="11" t="s">
        <v>2114</v>
      </c>
      <c r="BM40" s="11" t="s">
        <v>2114</v>
      </c>
      <c r="BN40" s="11" t="s">
        <v>2282</v>
      </c>
      <c r="BO40" s="13">
        <v>0</v>
      </c>
      <c r="BP40" s="13">
        <v>1341</v>
      </c>
      <c r="BQ40" s="11" t="s">
        <v>1020</v>
      </c>
      <c r="BR40" s="11" t="s">
        <v>1007</v>
      </c>
      <c r="BS40" s="11" t="s">
        <v>1021</v>
      </c>
      <c r="BT40" s="11" t="s">
        <v>1022</v>
      </c>
    </row>
    <row r="41" spans="1:72" ht="13.5" customHeight="1">
      <c r="A41" s="11" t="s">
        <v>545</v>
      </c>
      <c r="B41" s="11" t="s">
        <v>5030</v>
      </c>
      <c r="C41" s="11" t="s">
        <v>4982</v>
      </c>
      <c r="D41" s="11" t="s">
        <v>4983</v>
      </c>
      <c r="E41" s="11" t="s">
        <v>4984</v>
      </c>
      <c r="F41" s="11" t="s">
        <v>4985</v>
      </c>
      <c r="G41" s="11" t="s">
        <v>4986</v>
      </c>
      <c r="H41" s="12">
        <v>34205</v>
      </c>
      <c r="I41" s="11" t="s">
        <v>4987</v>
      </c>
      <c r="J41" s="11" t="s">
        <v>2118</v>
      </c>
      <c r="K41" s="11" t="s">
        <v>2206</v>
      </c>
      <c r="L41" s="11" t="s">
        <v>3528</v>
      </c>
      <c r="M41" s="11" t="s">
        <v>4988</v>
      </c>
      <c r="N41" s="11" t="s">
        <v>4989</v>
      </c>
      <c r="O41" s="11" t="s">
        <v>2123</v>
      </c>
      <c r="P41" s="11" t="s">
        <v>2114</v>
      </c>
      <c r="Q41" s="11" t="s">
        <v>1469</v>
      </c>
      <c r="R41" s="11" t="s">
        <v>1023</v>
      </c>
      <c r="S41" s="11" t="s">
        <v>1024</v>
      </c>
      <c r="T41" s="11" t="s">
        <v>1025</v>
      </c>
      <c r="U41" s="11" t="s">
        <v>1026</v>
      </c>
      <c r="V41" s="11" t="s">
        <v>1027</v>
      </c>
      <c r="W41" s="11" t="s">
        <v>2260</v>
      </c>
      <c r="X41" s="13">
        <v>3</v>
      </c>
      <c r="Y41" s="11" t="s">
        <v>1023</v>
      </c>
      <c r="Z41" s="11" t="s">
        <v>1024</v>
      </c>
      <c r="AA41" s="11" t="s">
        <v>1025</v>
      </c>
      <c r="AB41" s="11" t="s">
        <v>3578</v>
      </c>
      <c r="AC41" s="11" t="s">
        <v>1028</v>
      </c>
      <c r="AD41" s="11" t="s">
        <v>1029</v>
      </c>
      <c r="AE41" s="11" t="s">
        <v>4802</v>
      </c>
      <c r="AF41" s="11" t="s">
        <v>1030</v>
      </c>
      <c r="AG41" s="11" t="s">
        <v>1031</v>
      </c>
      <c r="AH41" s="11" t="s">
        <v>1018</v>
      </c>
      <c r="AI41" s="11" t="s">
        <v>1031</v>
      </c>
      <c r="AJ41" s="11" t="s">
        <v>1005</v>
      </c>
      <c r="AK41" s="11" t="s">
        <v>1032</v>
      </c>
      <c r="AL41" s="11" t="s">
        <v>1033</v>
      </c>
      <c r="AM41" s="11" t="s">
        <v>1034</v>
      </c>
      <c r="AN41" s="11" t="s">
        <v>2132</v>
      </c>
      <c r="AO41" s="11" t="s">
        <v>5001</v>
      </c>
      <c r="AP41" s="11" t="s">
        <v>5022</v>
      </c>
      <c r="AQ41" s="11" t="s">
        <v>4791</v>
      </c>
      <c r="AR41" s="11" t="s">
        <v>4773</v>
      </c>
      <c r="AS41" s="11" t="s">
        <v>4791</v>
      </c>
      <c r="AT41" s="11" t="s">
        <v>2114</v>
      </c>
      <c r="AU41" s="11" t="s">
        <v>553</v>
      </c>
      <c r="AV41" s="13">
        <v>68</v>
      </c>
      <c r="AW41" s="11" t="s">
        <v>2134</v>
      </c>
      <c r="AX41" s="11" t="s">
        <v>2114</v>
      </c>
      <c r="AY41" s="11" t="s">
        <v>2114</v>
      </c>
      <c r="AZ41" s="11" t="s">
        <v>554</v>
      </c>
      <c r="BA41" s="11" t="s">
        <v>554</v>
      </c>
      <c r="BB41" s="11" t="s">
        <v>554</v>
      </c>
      <c r="BC41" s="11" t="s">
        <v>622</v>
      </c>
      <c r="BD41" s="11" t="s">
        <v>1472</v>
      </c>
      <c r="BE41" s="11" t="s">
        <v>1472</v>
      </c>
      <c r="BF41" s="11" t="s">
        <v>1472</v>
      </c>
      <c r="BG41" s="11" t="s">
        <v>2247</v>
      </c>
      <c r="BH41" s="11" t="s">
        <v>2141</v>
      </c>
      <c r="BI41" s="13">
        <v>1</v>
      </c>
      <c r="BJ41" s="13">
        <v>100</v>
      </c>
      <c r="BK41" s="11" t="s">
        <v>1335</v>
      </c>
      <c r="BL41" s="11" t="s">
        <v>2114</v>
      </c>
      <c r="BM41" s="11" t="s">
        <v>2114</v>
      </c>
      <c r="BN41" s="11" t="s">
        <v>2282</v>
      </c>
      <c r="BO41" s="13">
        <v>0</v>
      </c>
      <c r="BP41" s="13">
        <v>1341</v>
      </c>
      <c r="BQ41" s="11" t="s">
        <v>1035</v>
      </c>
      <c r="BR41" s="11" t="s">
        <v>1036</v>
      </c>
      <c r="BS41" s="11" t="s">
        <v>1037</v>
      </c>
      <c r="BT41" s="11" t="s">
        <v>1038</v>
      </c>
    </row>
    <row r="42" spans="1:72" ht="13.5" customHeight="1">
      <c r="A42" s="11" t="s">
        <v>545</v>
      </c>
      <c r="B42" s="11" t="s">
        <v>558</v>
      </c>
      <c r="C42" s="11" t="s">
        <v>4982</v>
      </c>
      <c r="D42" s="11" t="s">
        <v>4983</v>
      </c>
      <c r="E42" s="11" t="s">
        <v>4984</v>
      </c>
      <c r="F42" s="11" t="s">
        <v>4985</v>
      </c>
      <c r="G42" s="11" t="s">
        <v>4986</v>
      </c>
      <c r="H42" s="12">
        <v>34205</v>
      </c>
      <c r="I42" s="11" t="s">
        <v>4987</v>
      </c>
      <c r="J42" s="11" t="s">
        <v>2118</v>
      </c>
      <c r="K42" s="11" t="s">
        <v>2206</v>
      </c>
      <c r="L42" s="11" t="s">
        <v>3528</v>
      </c>
      <c r="M42" s="11" t="s">
        <v>4988</v>
      </c>
      <c r="N42" s="11" t="s">
        <v>4989</v>
      </c>
      <c r="O42" s="11" t="s">
        <v>2123</v>
      </c>
      <c r="P42" s="11" t="s">
        <v>2114</v>
      </c>
      <c r="Q42" s="11" t="s">
        <v>1469</v>
      </c>
      <c r="R42" s="11" t="s">
        <v>1039</v>
      </c>
      <c r="S42" s="11" t="s">
        <v>1040</v>
      </c>
      <c r="T42" s="11" t="s">
        <v>1041</v>
      </c>
      <c r="U42" s="11" t="s">
        <v>1042</v>
      </c>
      <c r="V42" s="11" t="s">
        <v>1043</v>
      </c>
      <c r="W42" s="11" t="s">
        <v>2260</v>
      </c>
      <c r="X42" s="13">
        <v>3</v>
      </c>
      <c r="Y42" s="11" t="s">
        <v>1039</v>
      </c>
      <c r="Z42" s="11" t="s">
        <v>1040</v>
      </c>
      <c r="AA42" s="11" t="s">
        <v>1041</v>
      </c>
      <c r="AB42" s="11" t="s">
        <v>999</v>
      </c>
      <c r="AC42" s="11" t="s">
        <v>1044</v>
      </c>
      <c r="AD42" s="11" t="s">
        <v>1045</v>
      </c>
      <c r="AE42" s="11" t="s">
        <v>1046</v>
      </c>
      <c r="AF42" s="11" t="s">
        <v>1047</v>
      </c>
      <c r="AG42" s="11" t="s">
        <v>1048</v>
      </c>
      <c r="AH42" s="11" t="s">
        <v>1049</v>
      </c>
      <c r="AI42" s="11" t="s">
        <v>1050</v>
      </c>
      <c r="AJ42" s="11" t="s">
        <v>20</v>
      </c>
      <c r="AK42" s="11" t="s">
        <v>268</v>
      </c>
      <c r="AL42" s="11" t="s">
        <v>1051</v>
      </c>
      <c r="AM42" s="11" t="s">
        <v>4491</v>
      </c>
      <c r="AN42" s="11" t="s">
        <v>2132</v>
      </c>
      <c r="AO42" s="11" t="s">
        <v>5001</v>
      </c>
      <c r="AP42" s="11" t="s">
        <v>5022</v>
      </c>
      <c r="AQ42" s="11" t="s">
        <v>5003</v>
      </c>
      <c r="AR42" s="11" t="s">
        <v>5003</v>
      </c>
      <c r="AS42" s="11" t="s">
        <v>5003</v>
      </c>
      <c r="AT42" s="11" t="s">
        <v>2114</v>
      </c>
      <c r="AU42" s="11" t="s">
        <v>574</v>
      </c>
      <c r="AV42" s="13">
        <v>68</v>
      </c>
      <c r="AW42" s="11" t="s">
        <v>2134</v>
      </c>
      <c r="AX42" s="11" t="s">
        <v>2114</v>
      </c>
      <c r="AY42" s="11" t="s">
        <v>2114</v>
      </c>
      <c r="AZ42" s="11" t="s">
        <v>575</v>
      </c>
      <c r="BA42" s="11" t="s">
        <v>575</v>
      </c>
      <c r="BB42" s="11" t="s">
        <v>575</v>
      </c>
      <c r="BC42" s="11" t="s">
        <v>622</v>
      </c>
      <c r="BD42" s="11" t="s">
        <v>1472</v>
      </c>
      <c r="BE42" s="11" t="s">
        <v>1472</v>
      </c>
      <c r="BF42" s="11" t="s">
        <v>1472</v>
      </c>
      <c r="BG42" s="11" t="s">
        <v>2247</v>
      </c>
      <c r="BH42" s="11" t="s">
        <v>2141</v>
      </c>
      <c r="BI42" s="13">
        <v>1</v>
      </c>
      <c r="BJ42" s="13">
        <v>100</v>
      </c>
      <c r="BK42" s="11" t="s">
        <v>1335</v>
      </c>
      <c r="BL42" s="11" t="s">
        <v>2114</v>
      </c>
      <c r="BM42" s="11" t="s">
        <v>2114</v>
      </c>
      <c r="BN42" s="11" t="s">
        <v>2282</v>
      </c>
      <c r="BO42" s="13">
        <v>0</v>
      </c>
      <c r="BP42" s="13">
        <v>1341</v>
      </c>
      <c r="BQ42" s="11" t="s">
        <v>1052</v>
      </c>
      <c r="BR42" s="11" t="s">
        <v>1053</v>
      </c>
      <c r="BS42" s="11" t="s">
        <v>1054</v>
      </c>
      <c r="BT42" s="11" t="s">
        <v>1055</v>
      </c>
    </row>
    <row r="43" spans="1:72" ht="13.5" customHeight="1">
      <c r="A43" s="11" t="s">
        <v>2110</v>
      </c>
      <c r="B43" s="11" t="s">
        <v>1414</v>
      </c>
      <c r="C43" s="11" t="s">
        <v>2185</v>
      </c>
      <c r="D43" s="11" t="s">
        <v>2113</v>
      </c>
      <c r="E43" s="11" t="s">
        <v>2114</v>
      </c>
      <c r="F43" s="11" t="s">
        <v>2186</v>
      </c>
      <c r="G43" s="11" t="s">
        <v>2116</v>
      </c>
      <c r="H43" s="12">
        <v>34569</v>
      </c>
      <c r="I43" s="11" t="s">
        <v>134</v>
      </c>
      <c r="J43" s="11" t="s">
        <v>2118</v>
      </c>
      <c r="K43" s="11" t="s">
        <v>2359</v>
      </c>
      <c r="L43" s="11" t="s">
        <v>3528</v>
      </c>
      <c r="M43" s="11" t="s">
        <v>1339</v>
      </c>
      <c r="N43" s="11" t="s">
        <v>1415</v>
      </c>
      <c r="O43" s="11" t="s">
        <v>2123</v>
      </c>
      <c r="P43" s="11" t="s">
        <v>2124</v>
      </c>
      <c r="Q43" s="11" t="s">
        <v>1469</v>
      </c>
      <c r="R43" s="11" t="s">
        <v>1056</v>
      </c>
      <c r="S43" s="11" t="s">
        <v>1501</v>
      </c>
      <c r="T43" s="11" t="s">
        <v>1501</v>
      </c>
      <c r="U43" s="11" t="s">
        <v>1057</v>
      </c>
      <c r="V43" s="11" t="s">
        <v>1058</v>
      </c>
      <c r="W43" s="11" t="s">
        <v>2260</v>
      </c>
      <c r="X43" s="13">
        <v>3</v>
      </c>
      <c r="Y43" s="11" t="s">
        <v>1056</v>
      </c>
      <c r="Z43" s="11" t="s">
        <v>2114</v>
      </c>
      <c r="AA43" s="11" t="s">
        <v>2114</v>
      </c>
      <c r="AB43" s="11" t="s">
        <v>607</v>
      </c>
      <c r="AC43" s="11" t="s">
        <v>2114</v>
      </c>
      <c r="AD43" s="11" t="s">
        <v>2114</v>
      </c>
      <c r="AE43" s="11" t="s">
        <v>607</v>
      </c>
      <c r="AF43" s="11" t="s">
        <v>1059</v>
      </c>
      <c r="AG43" s="11" t="s">
        <v>2114</v>
      </c>
      <c r="AH43" s="11" t="s">
        <v>2114</v>
      </c>
      <c r="AI43" s="11" t="s">
        <v>1059</v>
      </c>
      <c r="AJ43" s="11" t="s">
        <v>942</v>
      </c>
      <c r="AK43" s="11" t="s">
        <v>2114</v>
      </c>
      <c r="AL43" s="11" t="s">
        <v>2114</v>
      </c>
      <c r="AM43" s="11" t="s">
        <v>942</v>
      </c>
      <c r="AN43" s="11" t="s">
        <v>2132</v>
      </c>
      <c r="AO43" s="11" t="s">
        <v>2114</v>
      </c>
      <c r="AP43" s="11" t="s">
        <v>1472</v>
      </c>
      <c r="AQ43" s="11" t="s">
        <v>1347</v>
      </c>
      <c r="AR43" s="11" t="s">
        <v>2114</v>
      </c>
      <c r="AS43" s="11" t="s">
        <v>2114</v>
      </c>
      <c r="AT43" s="11" t="s">
        <v>1472</v>
      </c>
      <c r="AU43" s="11" t="s">
        <v>1472</v>
      </c>
      <c r="AV43" s="13">
        <v>68</v>
      </c>
      <c r="AW43" s="11" t="s">
        <v>2134</v>
      </c>
      <c r="AX43" s="11" t="s">
        <v>2350</v>
      </c>
      <c r="AY43" s="11" t="s">
        <v>2136</v>
      </c>
      <c r="AZ43" s="11" t="s">
        <v>1421</v>
      </c>
      <c r="BA43" s="11" t="s">
        <v>2114</v>
      </c>
      <c r="BB43" s="11" t="s">
        <v>2114</v>
      </c>
      <c r="BC43" s="11" t="s">
        <v>622</v>
      </c>
      <c r="BD43" s="11" t="s">
        <v>1422</v>
      </c>
      <c r="BE43" s="11" t="s">
        <v>2114</v>
      </c>
      <c r="BF43" s="11" t="s">
        <v>2114</v>
      </c>
      <c r="BG43" s="11" t="s">
        <v>2140</v>
      </c>
      <c r="BH43" s="11" t="s">
        <v>2141</v>
      </c>
      <c r="BI43" s="13">
        <v>1</v>
      </c>
      <c r="BJ43" s="13">
        <v>88</v>
      </c>
      <c r="BK43" s="11" t="s">
        <v>1335</v>
      </c>
      <c r="BL43" s="11" t="s">
        <v>2114</v>
      </c>
      <c r="BM43" s="11" t="s">
        <v>356</v>
      </c>
      <c r="BN43" s="11" t="s">
        <v>1423</v>
      </c>
      <c r="BO43" s="13">
        <v>1</v>
      </c>
      <c r="BP43" s="13">
        <v>896</v>
      </c>
      <c r="BQ43" s="11" t="s">
        <v>1060</v>
      </c>
      <c r="BR43" s="11" t="s">
        <v>2114</v>
      </c>
      <c r="BS43" s="11" t="s">
        <v>2114</v>
      </c>
      <c r="BT43" s="11" t="s">
        <v>1061</v>
      </c>
    </row>
    <row r="44" spans="1:72" ht="13.5" customHeight="1">
      <c r="A44" s="11" t="s">
        <v>2110</v>
      </c>
      <c r="B44" s="11" t="s">
        <v>1337</v>
      </c>
      <c r="C44" s="11" t="s">
        <v>2185</v>
      </c>
      <c r="D44" s="11" t="s">
        <v>2113</v>
      </c>
      <c r="E44" s="11" t="s">
        <v>2114</v>
      </c>
      <c r="F44" s="11" t="s">
        <v>2186</v>
      </c>
      <c r="G44" s="11" t="s">
        <v>2116</v>
      </c>
      <c r="H44" s="12">
        <v>34570</v>
      </c>
      <c r="I44" s="11" t="s">
        <v>134</v>
      </c>
      <c r="J44" s="11" t="s">
        <v>2118</v>
      </c>
      <c r="K44" s="11" t="s">
        <v>1338</v>
      </c>
      <c r="L44" s="11" t="s">
        <v>3528</v>
      </c>
      <c r="M44" s="11" t="s">
        <v>1339</v>
      </c>
      <c r="N44" s="11" t="s">
        <v>1340</v>
      </c>
      <c r="O44" s="11" t="s">
        <v>2123</v>
      </c>
      <c r="P44" s="11" t="s">
        <v>2124</v>
      </c>
      <c r="Q44" s="11" t="s">
        <v>1469</v>
      </c>
      <c r="R44" s="11" t="s">
        <v>1062</v>
      </c>
      <c r="S44" s="11" t="s">
        <v>1501</v>
      </c>
      <c r="T44" s="11" t="s">
        <v>1501</v>
      </c>
      <c r="U44" s="11" t="s">
        <v>1063</v>
      </c>
      <c r="V44" s="11" t="s">
        <v>1064</v>
      </c>
      <c r="W44" s="11" t="s">
        <v>2260</v>
      </c>
      <c r="X44" s="13">
        <v>3</v>
      </c>
      <c r="Y44" s="11" t="s">
        <v>1062</v>
      </c>
      <c r="Z44" s="11" t="s">
        <v>2114</v>
      </c>
      <c r="AA44" s="11" t="s">
        <v>2114</v>
      </c>
      <c r="AB44" s="11" t="s">
        <v>1065</v>
      </c>
      <c r="AC44" s="11" t="s">
        <v>2114</v>
      </c>
      <c r="AD44" s="11" t="s">
        <v>2114</v>
      </c>
      <c r="AE44" s="11" t="s">
        <v>1065</v>
      </c>
      <c r="AF44" s="11" t="s">
        <v>1066</v>
      </c>
      <c r="AG44" s="11" t="s">
        <v>2114</v>
      </c>
      <c r="AH44" s="11" t="s">
        <v>2114</v>
      </c>
      <c r="AI44" s="11" t="s">
        <v>1066</v>
      </c>
      <c r="AJ44" s="11" t="s">
        <v>1067</v>
      </c>
      <c r="AK44" s="11" t="s">
        <v>2114</v>
      </c>
      <c r="AL44" s="11" t="s">
        <v>2114</v>
      </c>
      <c r="AM44" s="11" t="s">
        <v>1067</v>
      </c>
      <c r="AN44" s="11" t="s">
        <v>2132</v>
      </c>
      <c r="AO44" s="11" t="s">
        <v>2114</v>
      </c>
      <c r="AP44" s="11" t="s">
        <v>1472</v>
      </c>
      <c r="AQ44" s="11" t="s">
        <v>1347</v>
      </c>
      <c r="AR44" s="11" t="s">
        <v>2114</v>
      </c>
      <c r="AS44" s="11" t="s">
        <v>2114</v>
      </c>
      <c r="AT44" s="11" t="s">
        <v>1472</v>
      </c>
      <c r="AU44" s="11" t="s">
        <v>1472</v>
      </c>
      <c r="AV44" s="13">
        <v>68</v>
      </c>
      <c r="AW44" s="11" t="s">
        <v>2134</v>
      </c>
      <c r="AX44" s="11" t="s">
        <v>1348</v>
      </c>
      <c r="AY44" s="11" t="s">
        <v>2136</v>
      </c>
      <c r="AZ44" s="11" t="s">
        <v>1349</v>
      </c>
      <c r="BA44" s="11" t="s">
        <v>2114</v>
      </c>
      <c r="BB44" s="11" t="s">
        <v>2114</v>
      </c>
      <c r="BC44" s="11" t="s">
        <v>622</v>
      </c>
      <c r="BD44" s="11" t="s">
        <v>1350</v>
      </c>
      <c r="BE44" s="11" t="s">
        <v>2114</v>
      </c>
      <c r="BF44" s="11" t="s">
        <v>2114</v>
      </c>
      <c r="BG44" s="11" t="s">
        <v>2140</v>
      </c>
      <c r="BH44" s="11" t="s">
        <v>2141</v>
      </c>
      <c r="BI44" s="13">
        <v>1</v>
      </c>
      <c r="BJ44" s="13">
        <v>52</v>
      </c>
      <c r="BK44" s="11" t="s">
        <v>1335</v>
      </c>
      <c r="BL44" s="11" t="s">
        <v>2114</v>
      </c>
      <c r="BM44" s="11" t="s">
        <v>356</v>
      </c>
      <c r="BN44" s="11" t="s">
        <v>2683</v>
      </c>
      <c r="BO44" s="13">
        <v>1</v>
      </c>
      <c r="BP44" s="13">
        <v>896</v>
      </c>
      <c r="BQ44" s="11" t="s">
        <v>1068</v>
      </c>
      <c r="BR44" s="11" t="s">
        <v>2114</v>
      </c>
      <c r="BS44" s="11" t="s">
        <v>2114</v>
      </c>
      <c r="BT44" s="11" t="s">
        <v>1069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17"/>
  <sheetViews>
    <sheetView workbookViewId="0" topLeftCell="L1">
      <selection activeCell="J19" sqref="J19"/>
    </sheetView>
  </sheetViews>
  <sheetFormatPr defaultColWidth="9.140625" defaultRowHeight="12.75"/>
  <cols>
    <col min="8" max="8" width="10.140625" style="0" bestFit="1" customWidth="1"/>
  </cols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2110</v>
      </c>
      <c r="B2" t="s">
        <v>2111</v>
      </c>
      <c r="C2" t="s">
        <v>2112</v>
      </c>
      <c r="D2" t="s">
        <v>2113</v>
      </c>
      <c r="E2" t="s">
        <v>2114</v>
      </c>
      <c r="F2" t="s">
        <v>2115</v>
      </c>
      <c r="G2" t="s">
        <v>2116</v>
      </c>
      <c r="H2" s="1">
        <v>34648</v>
      </c>
      <c r="I2" t="s">
        <v>2117</v>
      </c>
      <c r="J2" t="s">
        <v>2118</v>
      </c>
      <c r="K2" t="s">
        <v>2119</v>
      </c>
      <c r="L2" t="s">
        <v>2120</v>
      </c>
      <c r="M2" t="s">
        <v>2121</v>
      </c>
      <c r="N2" t="s">
        <v>2122</v>
      </c>
      <c r="O2" t="s">
        <v>2123</v>
      </c>
      <c r="P2" t="s">
        <v>2124</v>
      </c>
      <c r="Q2" t="s">
        <v>2125</v>
      </c>
      <c r="R2" t="s">
        <v>2126</v>
      </c>
      <c r="S2" t="s">
        <v>2114</v>
      </c>
      <c r="T2" t="s">
        <v>2114</v>
      </c>
      <c r="U2" t="s">
        <v>2126</v>
      </c>
      <c r="V2" t="s">
        <v>2127</v>
      </c>
      <c r="W2" t="s">
        <v>2128</v>
      </c>
      <c r="X2">
        <v>3</v>
      </c>
      <c r="Y2" t="s">
        <v>2126</v>
      </c>
      <c r="Z2" t="s">
        <v>2114</v>
      </c>
      <c r="AA2" t="s">
        <v>2114</v>
      </c>
      <c r="AB2" t="s">
        <v>2129</v>
      </c>
      <c r="AC2" t="s">
        <v>2114</v>
      </c>
      <c r="AD2" t="s">
        <v>2114</v>
      </c>
      <c r="AE2" t="s">
        <v>2129</v>
      </c>
      <c r="AF2" t="s">
        <v>2130</v>
      </c>
      <c r="AG2" t="s">
        <v>2114</v>
      </c>
      <c r="AH2" t="s">
        <v>2114</v>
      </c>
      <c r="AI2" t="s">
        <v>2130</v>
      </c>
      <c r="AJ2" t="s">
        <v>2131</v>
      </c>
      <c r="AK2" t="s">
        <v>2114</v>
      </c>
      <c r="AL2" t="s">
        <v>2114</v>
      </c>
      <c r="AM2" t="s">
        <v>2131</v>
      </c>
      <c r="AN2" t="s">
        <v>2132</v>
      </c>
      <c r="AO2" t="s">
        <v>2114</v>
      </c>
      <c r="AQ2" t="s">
        <v>2133</v>
      </c>
      <c r="AR2" t="s">
        <v>2114</v>
      </c>
      <c r="AS2" t="s">
        <v>2114</v>
      </c>
      <c r="AV2">
        <v>68</v>
      </c>
      <c r="AW2" t="s">
        <v>2134</v>
      </c>
      <c r="AX2" t="s">
        <v>2135</v>
      </c>
      <c r="AY2" t="s">
        <v>2136</v>
      </c>
      <c r="AZ2" t="s">
        <v>2137</v>
      </c>
      <c r="BA2" t="s">
        <v>2114</v>
      </c>
      <c r="BB2" t="s">
        <v>2114</v>
      </c>
      <c r="BC2" t="s">
        <v>2138</v>
      </c>
      <c r="BD2" t="s">
        <v>2139</v>
      </c>
      <c r="BE2" t="s">
        <v>2114</v>
      </c>
      <c r="BF2" t="s">
        <v>2114</v>
      </c>
      <c r="BG2" t="s">
        <v>2140</v>
      </c>
      <c r="BH2" t="s">
        <v>2141</v>
      </c>
      <c r="BI2">
        <v>1</v>
      </c>
      <c r="BJ2">
        <v>102</v>
      </c>
      <c r="BK2" t="s">
        <v>2142</v>
      </c>
      <c r="BL2" t="s">
        <v>2143</v>
      </c>
      <c r="BM2" t="s">
        <v>2144</v>
      </c>
      <c r="BN2" t="s">
        <v>2145</v>
      </c>
      <c r="BO2">
        <v>1</v>
      </c>
      <c r="BP2">
        <v>1800</v>
      </c>
      <c r="BQ2" t="s">
        <v>2146</v>
      </c>
      <c r="BR2" t="s">
        <v>2114</v>
      </c>
      <c r="BS2" t="s">
        <v>2114</v>
      </c>
      <c r="BT2" t="s">
        <v>2147</v>
      </c>
    </row>
    <row r="3" spans="1:72" ht="12.75">
      <c r="A3" t="s">
        <v>2110</v>
      </c>
      <c r="B3" t="s">
        <v>2148</v>
      </c>
      <c r="C3" t="s">
        <v>2112</v>
      </c>
      <c r="D3" t="s">
        <v>2113</v>
      </c>
      <c r="E3" t="s">
        <v>2114</v>
      </c>
      <c r="F3" t="s">
        <v>2115</v>
      </c>
      <c r="G3" t="s">
        <v>2116</v>
      </c>
      <c r="H3" s="1">
        <v>34653</v>
      </c>
      <c r="I3" t="s">
        <v>2117</v>
      </c>
      <c r="J3" t="s">
        <v>2118</v>
      </c>
      <c r="K3" t="s">
        <v>2149</v>
      </c>
      <c r="L3" t="s">
        <v>2120</v>
      </c>
      <c r="M3" t="s">
        <v>2121</v>
      </c>
      <c r="N3" t="s">
        <v>2150</v>
      </c>
      <c r="O3" t="s">
        <v>2123</v>
      </c>
      <c r="P3" t="s">
        <v>2124</v>
      </c>
      <c r="Q3" t="s">
        <v>2125</v>
      </c>
      <c r="R3" t="s">
        <v>2151</v>
      </c>
      <c r="S3" t="s">
        <v>2114</v>
      </c>
      <c r="T3" t="s">
        <v>2114</v>
      </c>
      <c r="U3" t="s">
        <v>2151</v>
      </c>
      <c r="V3" t="s">
        <v>2152</v>
      </c>
      <c r="W3" t="s">
        <v>2153</v>
      </c>
      <c r="X3">
        <v>3</v>
      </c>
      <c r="Y3" t="s">
        <v>2151</v>
      </c>
      <c r="Z3" t="s">
        <v>2114</v>
      </c>
      <c r="AA3" t="s">
        <v>2114</v>
      </c>
      <c r="AB3" t="s">
        <v>2154</v>
      </c>
      <c r="AC3" t="s">
        <v>2114</v>
      </c>
      <c r="AD3" t="s">
        <v>2114</v>
      </c>
      <c r="AE3" t="s">
        <v>2154</v>
      </c>
      <c r="AF3" t="s">
        <v>2155</v>
      </c>
      <c r="AG3" t="s">
        <v>2114</v>
      </c>
      <c r="AH3" t="s">
        <v>2114</v>
      </c>
      <c r="AI3" t="s">
        <v>2155</v>
      </c>
      <c r="AJ3" t="s">
        <v>2156</v>
      </c>
      <c r="AK3" t="s">
        <v>2114</v>
      </c>
      <c r="AL3" t="s">
        <v>2114</v>
      </c>
      <c r="AM3" t="s">
        <v>2156</v>
      </c>
      <c r="AN3" t="s">
        <v>2132</v>
      </c>
      <c r="AO3" t="s">
        <v>2114</v>
      </c>
      <c r="AQ3" t="s">
        <v>2157</v>
      </c>
      <c r="AR3" t="s">
        <v>2114</v>
      </c>
      <c r="AS3" t="s">
        <v>2114</v>
      </c>
      <c r="AV3">
        <v>68</v>
      </c>
      <c r="AW3" t="s">
        <v>2134</v>
      </c>
      <c r="AX3" t="s">
        <v>2158</v>
      </c>
      <c r="AY3" t="s">
        <v>2136</v>
      </c>
      <c r="AZ3" t="s">
        <v>2159</v>
      </c>
      <c r="BA3" t="s">
        <v>2114</v>
      </c>
      <c r="BB3" t="s">
        <v>2114</v>
      </c>
      <c r="BC3" t="s">
        <v>2138</v>
      </c>
      <c r="BD3" t="s">
        <v>2160</v>
      </c>
      <c r="BE3" t="s">
        <v>2114</v>
      </c>
      <c r="BF3" t="s">
        <v>2114</v>
      </c>
      <c r="BG3" t="s">
        <v>2140</v>
      </c>
      <c r="BH3" t="s">
        <v>2141</v>
      </c>
      <c r="BI3">
        <v>1</v>
      </c>
      <c r="BJ3">
        <v>86</v>
      </c>
      <c r="BK3" t="s">
        <v>2142</v>
      </c>
      <c r="BL3" t="s">
        <v>2143</v>
      </c>
      <c r="BM3" t="s">
        <v>2144</v>
      </c>
      <c r="BN3" t="s">
        <v>2161</v>
      </c>
      <c r="BO3">
        <v>1</v>
      </c>
      <c r="BP3">
        <v>1800</v>
      </c>
      <c r="BQ3" t="s">
        <v>2162</v>
      </c>
      <c r="BR3" t="s">
        <v>2114</v>
      </c>
      <c r="BS3" t="s">
        <v>2114</v>
      </c>
      <c r="BT3" t="s">
        <v>2117</v>
      </c>
    </row>
    <row r="4" spans="1:72" ht="12.75">
      <c r="A4" t="s">
        <v>2110</v>
      </c>
      <c r="B4" t="s">
        <v>2163</v>
      </c>
      <c r="C4" t="s">
        <v>2112</v>
      </c>
      <c r="D4" t="s">
        <v>2113</v>
      </c>
      <c r="E4" t="s">
        <v>2114</v>
      </c>
      <c r="F4" t="s">
        <v>2115</v>
      </c>
      <c r="G4" t="s">
        <v>2116</v>
      </c>
      <c r="H4" s="1">
        <v>34653</v>
      </c>
      <c r="I4" t="s">
        <v>2117</v>
      </c>
      <c r="J4" t="s">
        <v>2118</v>
      </c>
      <c r="K4" t="s">
        <v>2164</v>
      </c>
      <c r="L4" t="s">
        <v>2120</v>
      </c>
      <c r="M4" t="s">
        <v>2121</v>
      </c>
      <c r="N4" t="s">
        <v>2165</v>
      </c>
      <c r="O4" t="s">
        <v>2123</v>
      </c>
      <c r="P4" t="s">
        <v>2124</v>
      </c>
      <c r="Q4" t="s">
        <v>2125</v>
      </c>
      <c r="R4" t="s">
        <v>2166</v>
      </c>
      <c r="S4" t="s">
        <v>2114</v>
      </c>
      <c r="T4" t="s">
        <v>2114</v>
      </c>
      <c r="U4" t="s">
        <v>2166</v>
      </c>
      <c r="V4" t="s">
        <v>2167</v>
      </c>
      <c r="W4" t="s">
        <v>2153</v>
      </c>
      <c r="X4">
        <v>3</v>
      </c>
      <c r="Y4" t="s">
        <v>2166</v>
      </c>
      <c r="Z4" t="s">
        <v>2114</v>
      </c>
      <c r="AA4" t="s">
        <v>2114</v>
      </c>
      <c r="AB4" t="s">
        <v>2168</v>
      </c>
      <c r="AC4" t="s">
        <v>2114</v>
      </c>
      <c r="AD4" t="s">
        <v>2114</v>
      </c>
      <c r="AE4" t="s">
        <v>2168</v>
      </c>
      <c r="AF4" t="s">
        <v>2169</v>
      </c>
      <c r="AG4" t="s">
        <v>2114</v>
      </c>
      <c r="AH4" t="s">
        <v>2114</v>
      </c>
      <c r="AI4" t="s">
        <v>2169</v>
      </c>
      <c r="AJ4" t="s">
        <v>2170</v>
      </c>
      <c r="AK4" t="s">
        <v>2114</v>
      </c>
      <c r="AL4" t="s">
        <v>2114</v>
      </c>
      <c r="AM4" t="s">
        <v>2170</v>
      </c>
      <c r="AN4" t="s">
        <v>2132</v>
      </c>
      <c r="AO4" t="s">
        <v>2114</v>
      </c>
      <c r="AQ4" t="s">
        <v>2171</v>
      </c>
      <c r="AR4" t="s">
        <v>2114</v>
      </c>
      <c r="AS4" t="s">
        <v>2114</v>
      </c>
      <c r="AV4">
        <v>68</v>
      </c>
      <c r="AW4" t="s">
        <v>2134</v>
      </c>
      <c r="AX4" t="s">
        <v>2158</v>
      </c>
      <c r="AY4" t="s">
        <v>2136</v>
      </c>
      <c r="AZ4" t="s">
        <v>2172</v>
      </c>
      <c r="BA4" t="s">
        <v>2114</v>
      </c>
      <c r="BB4" t="s">
        <v>2114</v>
      </c>
      <c r="BC4" t="s">
        <v>2138</v>
      </c>
      <c r="BD4" t="s">
        <v>2139</v>
      </c>
      <c r="BE4" t="s">
        <v>2114</v>
      </c>
      <c r="BF4" t="s">
        <v>2114</v>
      </c>
      <c r="BG4" t="s">
        <v>2140</v>
      </c>
      <c r="BH4" t="s">
        <v>2141</v>
      </c>
      <c r="BI4">
        <v>1</v>
      </c>
      <c r="BJ4">
        <v>101</v>
      </c>
      <c r="BK4" t="s">
        <v>2142</v>
      </c>
      <c r="BL4" t="s">
        <v>2143</v>
      </c>
      <c r="BM4" t="s">
        <v>2144</v>
      </c>
      <c r="BN4" t="s">
        <v>2161</v>
      </c>
      <c r="BO4">
        <v>1</v>
      </c>
      <c r="BP4">
        <v>1800</v>
      </c>
      <c r="BQ4" t="s">
        <v>2162</v>
      </c>
      <c r="BR4" t="s">
        <v>2114</v>
      </c>
      <c r="BS4" t="s">
        <v>2114</v>
      </c>
      <c r="BT4" t="s">
        <v>2117</v>
      </c>
    </row>
    <row r="5" spans="1:72" ht="12.75">
      <c r="A5" t="s">
        <v>2110</v>
      </c>
      <c r="B5" t="s">
        <v>2173</v>
      </c>
      <c r="C5" t="s">
        <v>2112</v>
      </c>
      <c r="D5" t="s">
        <v>2113</v>
      </c>
      <c r="E5" t="s">
        <v>2114</v>
      </c>
      <c r="F5" t="s">
        <v>2115</v>
      </c>
      <c r="G5" t="s">
        <v>2116</v>
      </c>
      <c r="H5" s="1">
        <v>34653</v>
      </c>
      <c r="I5" t="s">
        <v>2117</v>
      </c>
      <c r="J5" t="s">
        <v>2118</v>
      </c>
      <c r="K5" t="s">
        <v>2174</v>
      </c>
      <c r="L5" t="s">
        <v>2120</v>
      </c>
      <c r="M5" t="s">
        <v>2121</v>
      </c>
      <c r="N5" t="s">
        <v>2175</v>
      </c>
      <c r="O5" t="s">
        <v>2123</v>
      </c>
      <c r="P5" t="s">
        <v>2124</v>
      </c>
      <c r="Q5" t="s">
        <v>2125</v>
      </c>
      <c r="R5" t="s">
        <v>2176</v>
      </c>
      <c r="S5" t="s">
        <v>2114</v>
      </c>
      <c r="T5" t="s">
        <v>2114</v>
      </c>
      <c r="U5" t="s">
        <v>2176</v>
      </c>
      <c r="V5" t="s">
        <v>2177</v>
      </c>
      <c r="W5" t="s">
        <v>2153</v>
      </c>
      <c r="X5">
        <v>3</v>
      </c>
      <c r="Y5" t="s">
        <v>2176</v>
      </c>
      <c r="Z5" t="s">
        <v>2114</v>
      </c>
      <c r="AA5" t="s">
        <v>2114</v>
      </c>
      <c r="AB5" t="s">
        <v>2178</v>
      </c>
      <c r="AC5" t="s">
        <v>2114</v>
      </c>
      <c r="AD5" t="s">
        <v>2114</v>
      </c>
      <c r="AE5" t="s">
        <v>2178</v>
      </c>
      <c r="AF5" t="s">
        <v>2179</v>
      </c>
      <c r="AG5" t="s">
        <v>2114</v>
      </c>
      <c r="AH5" t="s">
        <v>2114</v>
      </c>
      <c r="AI5" t="s">
        <v>2179</v>
      </c>
      <c r="AJ5" t="s">
        <v>2180</v>
      </c>
      <c r="AK5" t="s">
        <v>2114</v>
      </c>
      <c r="AL5" t="s">
        <v>2114</v>
      </c>
      <c r="AM5" t="s">
        <v>2180</v>
      </c>
      <c r="AN5" t="s">
        <v>2132</v>
      </c>
      <c r="AO5" t="s">
        <v>2114</v>
      </c>
      <c r="AQ5" t="s">
        <v>2181</v>
      </c>
      <c r="AR5" t="s">
        <v>2114</v>
      </c>
      <c r="AS5" t="s">
        <v>2114</v>
      </c>
      <c r="AV5">
        <v>68</v>
      </c>
      <c r="AW5" t="s">
        <v>2134</v>
      </c>
      <c r="AX5" t="s">
        <v>2158</v>
      </c>
      <c r="AY5" t="s">
        <v>2136</v>
      </c>
      <c r="AZ5" t="s">
        <v>2182</v>
      </c>
      <c r="BA5" t="s">
        <v>2114</v>
      </c>
      <c r="BB5" t="s">
        <v>2114</v>
      </c>
      <c r="BC5" t="s">
        <v>2138</v>
      </c>
      <c r="BD5" t="s">
        <v>2183</v>
      </c>
      <c r="BE5" t="s">
        <v>2114</v>
      </c>
      <c r="BF5" t="s">
        <v>2114</v>
      </c>
      <c r="BG5" t="s">
        <v>2140</v>
      </c>
      <c r="BH5" t="s">
        <v>2141</v>
      </c>
      <c r="BI5">
        <v>1</v>
      </c>
      <c r="BJ5">
        <v>95</v>
      </c>
      <c r="BK5" t="s">
        <v>2142</v>
      </c>
      <c r="BL5" t="s">
        <v>2143</v>
      </c>
      <c r="BM5" t="s">
        <v>2144</v>
      </c>
      <c r="BN5" t="s">
        <v>2161</v>
      </c>
      <c r="BO5">
        <v>1</v>
      </c>
      <c r="BP5">
        <v>1800</v>
      </c>
      <c r="BQ5" t="s">
        <v>2167</v>
      </c>
      <c r="BR5" t="s">
        <v>2114</v>
      </c>
      <c r="BS5" t="s">
        <v>2114</v>
      </c>
      <c r="BT5" t="s">
        <v>2166</v>
      </c>
    </row>
    <row r="6" spans="1:72" ht="12.75">
      <c r="A6" t="s">
        <v>2110</v>
      </c>
      <c r="B6" t="s">
        <v>2184</v>
      </c>
      <c r="C6" t="s">
        <v>2185</v>
      </c>
      <c r="D6" t="s">
        <v>2113</v>
      </c>
      <c r="E6" t="s">
        <v>2114</v>
      </c>
      <c r="F6" t="s">
        <v>2186</v>
      </c>
      <c r="G6" t="s">
        <v>2116</v>
      </c>
      <c r="H6" s="1">
        <v>34572</v>
      </c>
      <c r="I6" t="s">
        <v>2117</v>
      </c>
      <c r="J6" t="s">
        <v>2118</v>
      </c>
      <c r="K6" t="s">
        <v>2187</v>
      </c>
      <c r="L6" t="s">
        <v>2120</v>
      </c>
      <c r="M6" t="s">
        <v>2188</v>
      </c>
      <c r="N6" t="s">
        <v>2189</v>
      </c>
      <c r="O6" t="s">
        <v>2123</v>
      </c>
      <c r="P6" t="s">
        <v>2124</v>
      </c>
      <c r="Q6" t="s">
        <v>2125</v>
      </c>
      <c r="R6" t="s">
        <v>2190</v>
      </c>
      <c r="S6" t="s">
        <v>2114</v>
      </c>
      <c r="T6" t="s">
        <v>2114</v>
      </c>
      <c r="U6" t="s">
        <v>2190</v>
      </c>
      <c r="V6" t="s">
        <v>2191</v>
      </c>
      <c r="W6" t="s">
        <v>2192</v>
      </c>
      <c r="X6">
        <v>3</v>
      </c>
      <c r="Y6" t="s">
        <v>2190</v>
      </c>
      <c r="Z6" t="s">
        <v>2114</v>
      </c>
      <c r="AA6" t="s">
        <v>2114</v>
      </c>
      <c r="AB6" t="s">
        <v>2193</v>
      </c>
      <c r="AC6" t="s">
        <v>2114</v>
      </c>
      <c r="AD6" t="s">
        <v>2114</v>
      </c>
      <c r="AE6" t="s">
        <v>2193</v>
      </c>
      <c r="AF6" t="s">
        <v>2194</v>
      </c>
      <c r="AG6" t="s">
        <v>2114</v>
      </c>
      <c r="AH6" t="s">
        <v>2114</v>
      </c>
      <c r="AI6" t="s">
        <v>2194</v>
      </c>
      <c r="AJ6" t="s">
        <v>2195</v>
      </c>
      <c r="AK6" t="s">
        <v>2114</v>
      </c>
      <c r="AL6" t="s">
        <v>2114</v>
      </c>
      <c r="AM6" t="s">
        <v>2195</v>
      </c>
      <c r="AN6" t="s">
        <v>2132</v>
      </c>
      <c r="AO6" t="s">
        <v>2196</v>
      </c>
      <c r="AQ6" t="s">
        <v>2197</v>
      </c>
      <c r="AR6" t="s">
        <v>2114</v>
      </c>
      <c r="AS6" t="s">
        <v>2114</v>
      </c>
      <c r="AV6">
        <v>68</v>
      </c>
      <c r="AW6" t="s">
        <v>2134</v>
      </c>
      <c r="AX6" t="s">
        <v>2198</v>
      </c>
      <c r="AY6" t="s">
        <v>2136</v>
      </c>
      <c r="AZ6" t="s">
        <v>2199</v>
      </c>
      <c r="BA6" t="s">
        <v>2114</v>
      </c>
      <c r="BB6" t="s">
        <v>2114</v>
      </c>
      <c r="BC6" t="s">
        <v>2138</v>
      </c>
      <c r="BD6" t="s">
        <v>2200</v>
      </c>
      <c r="BE6" t="s">
        <v>2114</v>
      </c>
      <c r="BF6" t="s">
        <v>2114</v>
      </c>
      <c r="BG6" t="s">
        <v>2140</v>
      </c>
      <c r="BH6" t="s">
        <v>2141</v>
      </c>
      <c r="BI6">
        <v>3</v>
      </c>
      <c r="BJ6">
        <v>93</v>
      </c>
      <c r="BK6" t="s">
        <v>2142</v>
      </c>
      <c r="BL6" t="s">
        <v>2143</v>
      </c>
      <c r="BM6" t="s">
        <v>2144</v>
      </c>
      <c r="BN6" t="s">
        <v>2201</v>
      </c>
      <c r="BO6">
        <v>1</v>
      </c>
      <c r="BP6">
        <v>1800</v>
      </c>
      <c r="BQ6" t="s">
        <v>2202</v>
      </c>
      <c r="BR6" t="s">
        <v>2114</v>
      </c>
      <c r="BS6" t="s">
        <v>2114</v>
      </c>
      <c r="BT6" t="s">
        <v>2203</v>
      </c>
    </row>
    <row r="7" spans="1:72" ht="12.75">
      <c r="A7" t="s">
        <v>2110</v>
      </c>
      <c r="B7" t="s">
        <v>2204</v>
      </c>
      <c r="C7" t="s">
        <v>2112</v>
      </c>
      <c r="D7" t="s">
        <v>2113</v>
      </c>
      <c r="E7" t="s">
        <v>2114</v>
      </c>
      <c r="F7" t="s">
        <v>2115</v>
      </c>
      <c r="G7" t="s">
        <v>2116</v>
      </c>
      <c r="H7" s="1">
        <v>34643</v>
      </c>
      <c r="I7" t="s">
        <v>2205</v>
      </c>
      <c r="J7" t="s">
        <v>2118</v>
      </c>
      <c r="K7" t="s">
        <v>2206</v>
      </c>
      <c r="L7" t="s">
        <v>2207</v>
      </c>
      <c r="M7" t="s">
        <v>2208</v>
      </c>
      <c r="N7" t="s">
        <v>2209</v>
      </c>
      <c r="O7" t="s">
        <v>2123</v>
      </c>
      <c r="P7" t="s">
        <v>2124</v>
      </c>
      <c r="Q7" t="s">
        <v>2125</v>
      </c>
      <c r="R7" t="s">
        <v>2210</v>
      </c>
      <c r="S7" t="s">
        <v>2114</v>
      </c>
      <c r="T7" t="s">
        <v>2114</v>
      </c>
      <c r="U7" t="s">
        <v>2210</v>
      </c>
      <c r="V7" t="s">
        <v>2211</v>
      </c>
      <c r="W7" t="s">
        <v>2203</v>
      </c>
      <c r="X7">
        <v>3</v>
      </c>
      <c r="Y7" t="s">
        <v>2210</v>
      </c>
      <c r="Z7" t="s">
        <v>2114</v>
      </c>
      <c r="AA7" t="s">
        <v>2114</v>
      </c>
      <c r="AB7" t="s">
        <v>2212</v>
      </c>
      <c r="AC7" t="s">
        <v>2114</v>
      </c>
      <c r="AD7" t="s">
        <v>2114</v>
      </c>
      <c r="AE7" t="s">
        <v>2212</v>
      </c>
      <c r="AF7" t="s">
        <v>2213</v>
      </c>
      <c r="AG7" t="s">
        <v>2114</v>
      </c>
      <c r="AH7" t="s">
        <v>2114</v>
      </c>
      <c r="AI7" t="s">
        <v>2213</v>
      </c>
      <c r="AJ7" t="s">
        <v>2214</v>
      </c>
      <c r="AK7" t="s">
        <v>2114</v>
      </c>
      <c r="AL7" t="s">
        <v>2114</v>
      </c>
      <c r="AM7" t="s">
        <v>2214</v>
      </c>
      <c r="AN7" t="s">
        <v>2132</v>
      </c>
      <c r="AO7" t="s">
        <v>2114</v>
      </c>
      <c r="AQ7" t="s">
        <v>2215</v>
      </c>
      <c r="AR7" t="s">
        <v>2114</v>
      </c>
      <c r="AS7" t="s">
        <v>2114</v>
      </c>
      <c r="AV7">
        <v>68</v>
      </c>
      <c r="AW7" t="s">
        <v>2134</v>
      </c>
      <c r="AX7" t="s">
        <v>2158</v>
      </c>
      <c r="AY7" t="s">
        <v>2136</v>
      </c>
      <c r="AZ7" t="s">
        <v>2216</v>
      </c>
      <c r="BA7" t="s">
        <v>2114</v>
      </c>
      <c r="BB7" t="s">
        <v>2114</v>
      </c>
      <c r="BC7" t="s">
        <v>2138</v>
      </c>
      <c r="BD7" t="s">
        <v>2217</v>
      </c>
      <c r="BE7" t="s">
        <v>2114</v>
      </c>
      <c r="BF7" t="s">
        <v>2114</v>
      </c>
      <c r="BG7" t="s">
        <v>2140</v>
      </c>
      <c r="BH7" t="s">
        <v>2141</v>
      </c>
      <c r="BI7">
        <v>1</v>
      </c>
      <c r="BJ7">
        <v>100</v>
      </c>
      <c r="BK7" t="s">
        <v>2142</v>
      </c>
      <c r="BL7" t="s">
        <v>2218</v>
      </c>
      <c r="BM7" t="s">
        <v>2219</v>
      </c>
      <c r="BN7" t="s">
        <v>2220</v>
      </c>
      <c r="BO7">
        <v>1</v>
      </c>
      <c r="BP7">
        <v>911</v>
      </c>
      <c r="BQ7" t="s">
        <v>2221</v>
      </c>
      <c r="BR7" t="s">
        <v>2114</v>
      </c>
      <c r="BS7" t="s">
        <v>2114</v>
      </c>
      <c r="BT7" t="s">
        <v>2222</v>
      </c>
    </row>
    <row r="8" spans="1:72" ht="12.75">
      <c r="A8" t="s">
        <v>2110</v>
      </c>
      <c r="B8" t="s">
        <v>2223</v>
      </c>
      <c r="C8" t="s">
        <v>2112</v>
      </c>
      <c r="D8" t="s">
        <v>2113</v>
      </c>
      <c r="E8" t="s">
        <v>2114</v>
      </c>
      <c r="F8" t="s">
        <v>2115</v>
      </c>
      <c r="G8" t="s">
        <v>2116</v>
      </c>
      <c r="H8" s="1">
        <v>34643</v>
      </c>
      <c r="I8" t="s">
        <v>2224</v>
      </c>
      <c r="J8" t="s">
        <v>2118</v>
      </c>
      <c r="K8" t="s">
        <v>2225</v>
      </c>
      <c r="L8" t="s">
        <v>2207</v>
      </c>
      <c r="M8" t="s">
        <v>2226</v>
      </c>
      <c r="N8" t="s">
        <v>2227</v>
      </c>
      <c r="O8" t="s">
        <v>2123</v>
      </c>
      <c r="P8" t="s">
        <v>2124</v>
      </c>
      <c r="Q8" t="s">
        <v>2125</v>
      </c>
      <c r="R8" t="s">
        <v>2228</v>
      </c>
      <c r="S8" t="s">
        <v>2114</v>
      </c>
      <c r="T8" t="s">
        <v>2114</v>
      </c>
      <c r="U8" t="s">
        <v>2228</v>
      </c>
      <c r="V8" t="s">
        <v>2229</v>
      </c>
      <c r="W8" t="s">
        <v>2230</v>
      </c>
      <c r="X8">
        <v>3</v>
      </c>
      <c r="Y8" t="s">
        <v>2228</v>
      </c>
      <c r="Z8" t="s">
        <v>2114</v>
      </c>
      <c r="AA8" t="s">
        <v>2114</v>
      </c>
      <c r="AB8" t="s">
        <v>2231</v>
      </c>
      <c r="AC8" t="s">
        <v>2114</v>
      </c>
      <c r="AD8" t="s">
        <v>2114</v>
      </c>
      <c r="AE8" t="s">
        <v>2231</v>
      </c>
      <c r="AF8" t="s">
        <v>2232</v>
      </c>
      <c r="AG8" t="s">
        <v>2114</v>
      </c>
      <c r="AH8" t="s">
        <v>2114</v>
      </c>
      <c r="AI8" t="s">
        <v>2232</v>
      </c>
      <c r="AJ8" t="s">
        <v>2233</v>
      </c>
      <c r="AK8" t="s">
        <v>2114</v>
      </c>
      <c r="AL8" t="s">
        <v>2114</v>
      </c>
      <c r="AM8" t="s">
        <v>2233</v>
      </c>
      <c r="AN8" t="s">
        <v>2132</v>
      </c>
      <c r="AO8" t="s">
        <v>2114</v>
      </c>
      <c r="AQ8" t="s">
        <v>2234</v>
      </c>
      <c r="AR8" t="s">
        <v>2114</v>
      </c>
      <c r="AS8" t="s">
        <v>2114</v>
      </c>
      <c r="AV8">
        <v>68</v>
      </c>
      <c r="AW8" t="s">
        <v>2134</v>
      </c>
      <c r="AX8" t="s">
        <v>2158</v>
      </c>
      <c r="AY8" t="s">
        <v>2136</v>
      </c>
      <c r="AZ8" t="s">
        <v>2235</v>
      </c>
      <c r="BA8" t="s">
        <v>2114</v>
      </c>
      <c r="BB8" t="s">
        <v>2114</v>
      </c>
      <c r="BC8" t="s">
        <v>2138</v>
      </c>
      <c r="BD8" t="s">
        <v>2236</v>
      </c>
      <c r="BE8" t="s">
        <v>2114</v>
      </c>
      <c r="BF8" t="s">
        <v>2114</v>
      </c>
      <c r="BG8" t="s">
        <v>2140</v>
      </c>
      <c r="BH8" t="s">
        <v>2141</v>
      </c>
      <c r="BI8">
        <v>1</v>
      </c>
      <c r="BJ8">
        <v>84</v>
      </c>
      <c r="BK8" t="s">
        <v>2142</v>
      </c>
      <c r="BL8" t="s">
        <v>2218</v>
      </c>
      <c r="BM8" t="s">
        <v>2219</v>
      </c>
      <c r="BN8" t="s">
        <v>2220</v>
      </c>
      <c r="BO8">
        <v>1</v>
      </c>
      <c r="BP8">
        <v>1000</v>
      </c>
      <c r="BQ8" t="s">
        <v>2237</v>
      </c>
      <c r="BR8" t="s">
        <v>2114</v>
      </c>
      <c r="BS8" t="s">
        <v>2114</v>
      </c>
      <c r="BT8" t="s">
        <v>2238</v>
      </c>
    </row>
    <row r="9" spans="1:72" ht="12.75">
      <c r="A9" t="s">
        <v>2110</v>
      </c>
      <c r="B9" t="s">
        <v>2239</v>
      </c>
      <c r="C9" t="s">
        <v>2112</v>
      </c>
      <c r="D9" t="s">
        <v>2113</v>
      </c>
      <c r="E9" t="s">
        <v>2114</v>
      </c>
      <c r="F9" t="s">
        <v>2115</v>
      </c>
      <c r="G9" t="s">
        <v>2116</v>
      </c>
      <c r="H9" s="1">
        <v>34648</v>
      </c>
      <c r="I9" t="s">
        <v>2117</v>
      </c>
      <c r="J9" t="s">
        <v>2118</v>
      </c>
      <c r="K9" t="s">
        <v>2119</v>
      </c>
      <c r="L9" t="s">
        <v>2120</v>
      </c>
      <c r="M9" t="s">
        <v>2121</v>
      </c>
      <c r="N9" t="s">
        <v>2122</v>
      </c>
      <c r="O9" t="s">
        <v>2123</v>
      </c>
      <c r="P9" t="s">
        <v>2124</v>
      </c>
      <c r="Q9" t="s">
        <v>2125</v>
      </c>
      <c r="R9" t="s">
        <v>2240</v>
      </c>
      <c r="S9" t="s">
        <v>2114</v>
      </c>
      <c r="T9" t="s">
        <v>2114</v>
      </c>
      <c r="U9" t="s">
        <v>2240</v>
      </c>
      <c r="V9" t="s">
        <v>2241</v>
      </c>
      <c r="W9" t="s">
        <v>2128</v>
      </c>
      <c r="X9">
        <v>3</v>
      </c>
      <c r="Y9" t="s">
        <v>2240</v>
      </c>
      <c r="Z9" t="s">
        <v>2114</v>
      </c>
      <c r="AA9" t="s">
        <v>2114</v>
      </c>
      <c r="AB9" t="s">
        <v>2242</v>
      </c>
      <c r="AC9" t="s">
        <v>2114</v>
      </c>
      <c r="AD9" t="s">
        <v>2114</v>
      </c>
      <c r="AE9" t="s">
        <v>2242</v>
      </c>
      <c r="AF9" t="s">
        <v>2243</v>
      </c>
      <c r="AG9" t="s">
        <v>2114</v>
      </c>
      <c r="AH9" t="s">
        <v>2114</v>
      </c>
      <c r="AI9" t="s">
        <v>2243</v>
      </c>
      <c r="AJ9" t="s">
        <v>2244</v>
      </c>
      <c r="AK9" t="s">
        <v>2114</v>
      </c>
      <c r="AL9" t="s">
        <v>2114</v>
      </c>
      <c r="AM9" t="s">
        <v>2244</v>
      </c>
      <c r="AN9" t="s">
        <v>2132</v>
      </c>
      <c r="AO9" t="s">
        <v>2114</v>
      </c>
      <c r="AQ9" t="s">
        <v>2245</v>
      </c>
      <c r="AR9" t="s">
        <v>2114</v>
      </c>
      <c r="AS9" t="s">
        <v>2114</v>
      </c>
      <c r="AV9">
        <v>68</v>
      </c>
      <c r="AW9" t="s">
        <v>2134</v>
      </c>
      <c r="AX9" t="s">
        <v>2135</v>
      </c>
      <c r="AY9" t="s">
        <v>2136</v>
      </c>
      <c r="AZ9" t="s">
        <v>2246</v>
      </c>
      <c r="BA9" t="s">
        <v>2114</v>
      </c>
      <c r="BB9" t="s">
        <v>2114</v>
      </c>
      <c r="BC9" t="s">
        <v>2138</v>
      </c>
      <c r="BD9" t="s">
        <v>2139</v>
      </c>
      <c r="BE9" t="s">
        <v>2114</v>
      </c>
      <c r="BF9" t="s">
        <v>2114</v>
      </c>
      <c r="BG9" t="s">
        <v>2140</v>
      </c>
      <c r="BH9" t="s">
        <v>2141</v>
      </c>
      <c r="BI9">
        <v>1</v>
      </c>
      <c r="BJ9">
        <v>102</v>
      </c>
      <c r="BK9" t="s">
        <v>2142</v>
      </c>
      <c r="BL9" t="s">
        <v>2143</v>
      </c>
      <c r="BM9" t="s">
        <v>2144</v>
      </c>
      <c r="BN9" t="s">
        <v>2145</v>
      </c>
      <c r="BO9">
        <v>1</v>
      </c>
      <c r="BP9">
        <v>1800</v>
      </c>
      <c r="BQ9" t="s">
        <v>2241</v>
      </c>
      <c r="BR9" t="s">
        <v>2114</v>
      </c>
      <c r="BS9" t="s">
        <v>2114</v>
      </c>
      <c r="BT9" t="s">
        <v>2240</v>
      </c>
    </row>
    <row r="10" spans="1:72" ht="12.75">
      <c r="A10" t="s">
        <v>2247</v>
      </c>
      <c r="B10" t="s">
        <v>2248</v>
      </c>
      <c r="C10" t="s">
        <v>2249</v>
      </c>
      <c r="D10" t="s">
        <v>2250</v>
      </c>
      <c r="E10" t="s">
        <v>2114</v>
      </c>
      <c r="F10" t="s">
        <v>2251</v>
      </c>
      <c r="G10" t="s">
        <v>2252</v>
      </c>
      <c r="H10" s="1">
        <v>33878</v>
      </c>
      <c r="I10" t="s">
        <v>2253</v>
      </c>
      <c r="J10" t="s">
        <v>2118</v>
      </c>
      <c r="K10" t="s">
        <v>2254</v>
      </c>
      <c r="L10" t="s">
        <v>2255</v>
      </c>
      <c r="M10" t="s">
        <v>2256</v>
      </c>
      <c r="N10" t="s">
        <v>2257</v>
      </c>
      <c r="O10" t="s">
        <v>2123</v>
      </c>
      <c r="P10" t="s">
        <v>2114</v>
      </c>
      <c r="Q10" t="s">
        <v>2125</v>
      </c>
      <c r="R10" t="s">
        <v>2258</v>
      </c>
      <c r="S10" t="s">
        <v>2259</v>
      </c>
      <c r="T10" t="s">
        <v>2114</v>
      </c>
      <c r="U10" t="s">
        <v>2210</v>
      </c>
      <c r="V10" t="s">
        <v>2211</v>
      </c>
      <c r="W10" t="s">
        <v>2260</v>
      </c>
      <c r="X10">
        <v>3</v>
      </c>
      <c r="Y10" t="s">
        <v>2258</v>
      </c>
      <c r="Z10" t="s">
        <v>2259</v>
      </c>
      <c r="AA10" t="s">
        <v>2114</v>
      </c>
      <c r="AB10" t="s">
        <v>2261</v>
      </c>
      <c r="AC10" t="s">
        <v>2262</v>
      </c>
      <c r="AD10" t="s">
        <v>2114</v>
      </c>
      <c r="AE10" t="s">
        <v>2263</v>
      </c>
      <c r="AF10" t="s">
        <v>2264</v>
      </c>
      <c r="AG10" t="s">
        <v>2265</v>
      </c>
      <c r="AH10" t="s">
        <v>2114</v>
      </c>
      <c r="AI10" t="s">
        <v>2266</v>
      </c>
      <c r="AJ10" t="s">
        <v>2267</v>
      </c>
      <c r="AK10" t="s">
        <v>2268</v>
      </c>
      <c r="AL10" t="s">
        <v>2114</v>
      </c>
      <c r="AM10" t="s">
        <v>2269</v>
      </c>
      <c r="AN10" t="s">
        <v>2132</v>
      </c>
      <c r="AO10" t="s">
        <v>2270</v>
      </c>
      <c r="AP10" t="s">
        <v>2271</v>
      </c>
      <c r="AQ10" t="s">
        <v>2272</v>
      </c>
      <c r="AR10" t="s">
        <v>2273</v>
      </c>
      <c r="AS10" t="s">
        <v>2274</v>
      </c>
      <c r="AT10" t="s">
        <v>2114</v>
      </c>
      <c r="AU10" t="s">
        <v>2271</v>
      </c>
      <c r="AV10">
        <v>68</v>
      </c>
      <c r="AW10" t="s">
        <v>2134</v>
      </c>
      <c r="AX10" t="s">
        <v>2275</v>
      </c>
      <c r="AY10" t="s">
        <v>2276</v>
      </c>
      <c r="AZ10" t="s">
        <v>2277</v>
      </c>
      <c r="BA10" t="s">
        <v>2278</v>
      </c>
      <c r="BB10" t="s">
        <v>2279</v>
      </c>
      <c r="BC10" t="s">
        <v>2138</v>
      </c>
      <c r="BG10" t="s">
        <v>2280</v>
      </c>
      <c r="BH10" t="s">
        <v>2141</v>
      </c>
      <c r="BI10">
        <v>3</v>
      </c>
      <c r="BJ10">
        <v>80</v>
      </c>
      <c r="BK10" t="s">
        <v>2142</v>
      </c>
      <c r="BL10" t="s">
        <v>2114</v>
      </c>
      <c r="BM10" t="s">
        <v>2281</v>
      </c>
      <c r="BN10" t="s">
        <v>2282</v>
      </c>
      <c r="BO10">
        <v>2</v>
      </c>
      <c r="BP10">
        <v>2000</v>
      </c>
      <c r="BQ10" t="s">
        <v>2283</v>
      </c>
      <c r="BR10" t="s">
        <v>2284</v>
      </c>
      <c r="BS10" t="s">
        <v>2114</v>
      </c>
      <c r="BT10" t="s">
        <v>2285</v>
      </c>
    </row>
    <row r="11" spans="1:72" ht="12.75">
      <c r="A11" t="s">
        <v>2247</v>
      </c>
      <c r="B11" t="s">
        <v>2286</v>
      </c>
      <c r="C11" t="s">
        <v>2249</v>
      </c>
      <c r="D11" t="s">
        <v>2250</v>
      </c>
      <c r="E11" t="s">
        <v>2114</v>
      </c>
      <c r="F11" t="s">
        <v>2251</v>
      </c>
      <c r="G11" t="s">
        <v>2252</v>
      </c>
      <c r="H11" s="1">
        <v>33878</v>
      </c>
      <c r="I11" t="s">
        <v>2253</v>
      </c>
      <c r="J11" t="s">
        <v>2118</v>
      </c>
      <c r="K11" t="s">
        <v>2287</v>
      </c>
      <c r="L11" t="s">
        <v>2255</v>
      </c>
      <c r="M11" t="s">
        <v>2256</v>
      </c>
      <c r="N11" t="s">
        <v>2288</v>
      </c>
      <c r="O11" t="s">
        <v>2123</v>
      </c>
      <c r="P11" t="s">
        <v>2114</v>
      </c>
      <c r="Q11" t="s">
        <v>2125</v>
      </c>
      <c r="R11" t="s">
        <v>2289</v>
      </c>
      <c r="S11" t="s">
        <v>2114</v>
      </c>
      <c r="T11" t="s">
        <v>2114</v>
      </c>
      <c r="U11" t="s">
        <v>2289</v>
      </c>
      <c r="V11" t="s">
        <v>2290</v>
      </c>
      <c r="W11" t="s">
        <v>2260</v>
      </c>
      <c r="X11">
        <v>3</v>
      </c>
      <c r="Y11" t="s">
        <v>2289</v>
      </c>
      <c r="Z11" t="s">
        <v>2114</v>
      </c>
      <c r="AA11" t="s">
        <v>2114</v>
      </c>
      <c r="AB11" t="s">
        <v>2291</v>
      </c>
      <c r="AC11" t="s">
        <v>2114</v>
      </c>
      <c r="AD11" t="s">
        <v>2114</v>
      </c>
      <c r="AE11" t="s">
        <v>2291</v>
      </c>
      <c r="AF11" t="s">
        <v>2292</v>
      </c>
      <c r="AG11" t="s">
        <v>2114</v>
      </c>
      <c r="AH11" t="s">
        <v>2114</v>
      </c>
      <c r="AI11" t="s">
        <v>2292</v>
      </c>
      <c r="AJ11" t="s">
        <v>2293</v>
      </c>
      <c r="AK11" t="s">
        <v>2114</v>
      </c>
      <c r="AL11" t="s">
        <v>2114</v>
      </c>
      <c r="AM11" t="s">
        <v>2293</v>
      </c>
      <c r="AN11" t="s">
        <v>2132</v>
      </c>
      <c r="AO11" t="s">
        <v>2270</v>
      </c>
      <c r="AP11" t="s">
        <v>2271</v>
      </c>
      <c r="AQ11" t="s">
        <v>2294</v>
      </c>
      <c r="AR11" t="s">
        <v>2295</v>
      </c>
      <c r="AS11" t="s">
        <v>2296</v>
      </c>
      <c r="AT11" t="s">
        <v>2114</v>
      </c>
      <c r="AU11" t="s">
        <v>2271</v>
      </c>
      <c r="AV11">
        <v>68</v>
      </c>
      <c r="AW11" t="s">
        <v>2134</v>
      </c>
      <c r="AX11" t="s">
        <v>2297</v>
      </c>
      <c r="AY11" t="s">
        <v>2276</v>
      </c>
      <c r="AZ11" t="s">
        <v>2298</v>
      </c>
      <c r="BA11" t="s">
        <v>2298</v>
      </c>
      <c r="BB11" t="s">
        <v>2298</v>
      </c>
      <c r="BC11" t="s">
        <v>2138</v>
      </c>
      <c r="BG11" t="s">
        <v>2140</v>
      </c>
      <c r="BH11" t="s">
        <v>2141</v>
      </c>
      <c r="BI11">
        <v>3</v>
      </c>
      <c r="BJ11">
        <v>90</v>
      </c>
      <c r="BK11" t="s">
        <v>2142</v>
      </c>
      <c r="BL11" t="s">
        <v>2114</v>
      </c>
      <c r="BM11" t="s">
        <v>2299</v>
      </c>
      <c r="BN11" t="s">
        <v>2282</v>
      </c>
      <c r="BO11">
        <v>2</v>
      </c>
      <c r="BP11">
        <v>2000</v>
      </c>
      <c r="BQ11" t="s">
        <v>2300</v>
      </c>
      <c r="BR11" t="s">
        <v>2114</v>
      </c>
      <c r="BS11" t="s">
        <v>2114</v>
      </c>
      <c r="BT11" t="s">
        <v>2301</v>
      </c>
    </row>
    <row r="12" spans="1:72" ht="12.75">
      <c r="A12" t="s">
        <v>2247</v>
      </c>
      <c r="B12" t="s">
        <v>2302</v>
      </c>
      <c r="C12" t="s">
        <v>2249</v>
      </c>
      <c r="D12" t="s">
        <v>2250</v>
      </c>
      <c r="E12" t="s">
        <v>2114</v>
      </c>
      <c r="F12" t="s">
        <v>2251</v>
      </c>
      <c r="G12" t="s">
        <v>2252</v>
      </c>
      <c r="H12" s="1">
        <v>33878</v>
      </c>
      <c r="I12" t="s">
        <v>2253</v>
      </c>
      <c r="J12" t="s">
        <v>2118</v>
      </c>
      <c r="K12" t="s">
        <v>2206</v>
      </c>
      <c r="L12" t="s">
        <v>2255</v>
      </c>
      <c r="M12" t="s">
        <v>2256</v>
      </c>
      <c r="N12" t="s">
        <v>2303</v>
      </c>
      <c r="O12" t="s">
        <v>2123</v>
      </c>
      <c r="P12" t="s">
        <v>2114</v>
      </c>
      <c r="Q12" t="s">
        <v>2125</v>
      </c>
      <c r="R12" t="s">
        <v>2304</v>
      </c>
      <c r="S12" t="s">
        <v>2305</v>
      </c>
      <c r="T12" t="s">
        <v>2224</v>
      </c>
      <c r="U12" t="s">
        <v>2306</v>
      </c>
      <c r="V12" t="s">
        <v>2307</v>
      </c>
      <c r="W12" t="s">
        <v>2260</v>
      </c>
      <c r="X12">
        <v>3</v>
      </c>
      <c r="Y12" t="s">
        <v>2304</v>
      </c>
      <c r="Z12" t="s">
        <v>2305</v>
      </c>
      <c r="AA12" t="s">
        <v>2224</v>
      </c>
      <c r="AB12" t="s">
        <v>2308</v>
      </c>
      <c r="AC12" t="s">
        <v>2309</v>
      </c>
      <c r="AD12" t="s">
        <v>2310</v>
      </c>
      <c r="AE12" t="s">
        <v>2311</v>
      </c>
      <c r="AF12" t="s">
        <v>2312</v>
      </c>
      <c r="AG12" t="s">
        <v>2313</v>
      </c>
      <c r="AH12" t="s">
        <v>2314</v>
      </c>
      <c r="AI12" t="s">
        <v>2315</v>
      </c>
      <c r="AJ12" t="s">
        <v>2316</v>
      </c>
      <c r="AK12" t="s">
        <v>2317</v>
      </c>
      <c r="AL12" t="s">
        <v>2318</v>
      </c>
      <c r="AM12" t="s">
        <v>2319</v>
      </c>
      <c r="AN12" t="s">
        <v>2132</v>
      </c>
      <c r="AO12" t="s">
        <v>2270</v>
      </c>
      <c r="AP12" t="s">
        <v>2271</v>
      </c>
      <c r="AQ12" t="s">
        <v>2320</v>
      </c>
      <c r="AR12" t="s">
        <v>2321</v>
      </c>
      <c r="AS12" t="s">
        <v>2322</v>
      </c>
      <c r="AT12" t="s">
        <v>2114</v>
      </c>
      <c r="AU12" t="s">
        <v>2271</v>
      </c>
      <c r="AV12">
        <v>68</v>
      </c>
      <c r="AW12" t="s">
        <v>2134</v>
      </c>
      <c r="AX12" t="s">
        <v>2323</v>
      </c>
      <c r="AY12" t="s">
        <v>2276</v>
      </c>
      <c r="AZ12" t="s">
        <v>2324</v>
      </c>
      <c r="BA12" t="s">
        <v>2325</v>
      </c>
      <c r="BB12" t="s">
        <v>2326</v>
      </c>
      <c r="BC12" t="s">
        <v>2138</v>
      </c>
      <c r="BG12" t="s">
        <v>2247</v>
      </c>
      <c r="BH12" t="s">
        <v>2141</v>
      </c>
      <c r="BI12">
        <v>3</v>
      </c>
      <c r="BJ12">
        <v>100</v>
      </c>
      <c r="BK12" t="s">
        <v>2142</v>
      </c>
      <c r="BL12" t="s">
        <v>2114</v>
      </c>
      <c r="BM12" t="s">
        <v>2281</v>
      </c>
      <c r="BN12" t="s">
        <v>2282</v>
      </c>
      <c r="BO12">
        <v>2</v>
      </c>
      <c r="BP12">
        <v>2000</v>
      </c>
      <c r="BQ12" t="s">
        <v>2327</v>
      </c>
      <c r="BR12" t="s">
        <v>2328</v>
      </c>
      <c r="BS12" t="s">
        <v>2329</v>
      </c>
      <c r="BT12" t="s">
        <v>2330</v>
      </c>
    </row>
    <row r="13" spans="1:72" ht="12.75">
      <c r="A13" t="s">
        <v>2331</v>
      </c>
      <c r="B13" t="s">
        <v>2332</v>
      </c>
      <c r="C13" t="s">
        <v>2333</v>
      </c>
      <c r="D13" t="s">
        <v>2113</v>
      </c>
      <c r="E13" t="s">
        <v>2334</v>
      </c>
      <c r="F13" t="s">
        <v>2335</v>
      </c>
      <c r="G13" t="s">
        <v>2116</v>
      </c>
      <c r="H13" s="1">
        <v>35019</v>
      </c>
      <c r="I13" t="s">
        <v>2336</v>
      </c>
      <c r="J13" t="s">
        <v>2118</v>
      </c>
      <c r="K13" t="s">
        <v>2164</v>
      </c>
      <c r="L13" t="s">
        <v>2207</v>
      </c>
      <c r="M13" t="s">
        <v>2337</v>
      </c>
      <c r="N13" t="s">
        <v>2338</v>
      </c>
      <c r="O13" t="s">
        <v>2123</v>
      </c>
      <c r="P13" t="s">
        <v>2339</v>
      </c>
      <c r="Q13" t="s">
        <v>2125</v>
      </c>
      <c r="R13" t="s">
        <v>2340</v>
      </c>
      <c r="S13" t="s">
        <v>2114</v>
      </c>
      <c r="T13" t="s">
        <v>2114</v>
      </c>
      <c r="U13" t="s">
        <v>2340</v>
      </c>
      <c r="V13" t="s">
        <v>2341</v>
      </c>
      <c r="W13" t="s">
        <v>2342</v>
      </c>
      <c r="X13">
        <v>3</v>
      </c>
      <c r="Y13" t="s">
        <v>2340</v>
      </c>
      <c r="Z13" t="s">
        <v>2114</v>
      </c>
      <c r="AA13" t="s">
        <v>2114</v>
      </c>
      <c r="AB13" t="s">
        <v>2343</v>
      </c>
      <c r="AC13" t="s">
        <v>2114</v>
      </c>
      <c r="AD13" t="s">
        <v>2114</v>
      </c>
      <c r="AE13" t="s">
        <v>2343</v>
      </c>
      <c r="AF13" t="s">
        <v>2344</v>
      </c>
      <c r="AG13" t="s">
        <v>2114</v>
      </c>
      <c r="AH13" t="s">
        <v>2114</v>
      </c>
      <c r="AI13" t="s">
        <v>2344</v>
      </c>
      <c r="AJ13" t="s">
        <v>2345</v>
      </c>
      <c r="AK13" t="s">
        <v>2114</v>
      </c>
      <c r="AL13" t="s">
        <v>2114</v>
      </c>
      <c r="AM13" t="s">
        <v>2345</v>
      </c>
      <c r="AN13" t="s">
        <v>2132</v>
      </c>
      <c r="AO13" t="s">
        <v>2114</v>
      </c>
      <c r="AP13" t="s">
        <v>2346</v>
      </c>
      <c r="AQ13" t="s">
        <v>2347</v>
      </c>
      <c r="AR13" t="s">
        <v>2114</v>
      </c>
      <c r="AS13" t="s">
        <v>2114</v>
      </c>
      <c r="AT13" t="s">
        <v>2348</v>
      </c>
      <c r="AU13" t="s">
        <v>2349</v>
      </c>
      <c r="AV13">
        <v>68</v>
      </c>
      <c r="AW13" t="s">
        <v>2134</v>
      </c>
      <c r="AX13" t="s">
        <v>2350</v>
      </c>
      <c r="AY13" t="s">
        <v>2136</v>
      </c>
      <c r="AZ13" t="s">
        <v>2351</v>
      </c>
      <c r="BA13" t="s">
        <v>2114</v>
      </c>
      <c r="BB13" t="s">
        <v>2114</v>
      </c>
      <c r="BC13" t="s">
        <v>2138</v>
      </c>
      <c r="BD13" t="s">
        <v>2352</v>
      </c>
      <c r="BE13" t="s">
        <v>2114</v>
      </c>
      <c r="BF13" t="s">
        <v>2114</v>
      </c>
      <c r="BG13" t="s">
        <v>2140</v>
      </c>
      <c r="BH13" t="s">
        <v>2141</v>
      </c>
      <c r="BI13">
        <v>1</v>
      </c>
      <c r="BJ13">
        <v>101</v>
      </c>
      <c r="BK13" t="s">
        <v>2142</v>
      </c>
      <c r="BL13" t="s">
        <v>2218</v>
      </c>
      <c r="BN13" t="s">
        <v>2353</v>
      </c>
      <c r="BO13">
        <v>1</v>
      </c>
      <c r="BP13">
        <v>796</v>
      </c>
      <c r="BQ13" t="s">
        <v>2354</v>
      </c>
      <c r="BR13" t="s">
        <v>2114</v>
      </c>
      <c r="BS13" t="s">
        <v>2114</v>
      </c>
      <c r="BT13" t="s">
        <v>2355</v>
      </c>
    </row>
    <row r="14" spans="1:72" ht="12.75">
      <c r="A14" t="s">
        <v>2331</v>
      </c>
      <c r="B14" t="s">
        <v>2356</v>
      </c>
      <c r="C14" t="s">
        <v>2357</v>
      </c>
      <c r="D14" t="s">
        <v>2113</v>
      </c>
      <c r="E14" t="s">
        <v>2334</v>
      </c>
      <c r="F14" t="s">
        <v>2358</v>
      </c>
      <c r="G14" t="s">
        <v>2116</v>
      </c>
      <c r="H14" s="1">
        <v>34840</v>
      </c>
      <c r="I14" t="s">
        <v>2336</v>
      </c>
      <c r="J14" t="s">
        <v>2118</v>
      </c>
      <c r="K14" t="s">
        <v>2359</v>
      </c>
      <c r="L14" t="s">
        <v>2207</v>
      </c>
      <c r="M14" t="s">
        <v>2337</v>
      </c>
      <c r="N14" t="s">
        <v>2360</v>
      </c>
      <c r="O14" t="s">
        <v>2123</v>
      </c>
      <c r="P14" t="s">
        <v>2339</v>
      </c>
      <c r="Q14" t="s">
        <v>2125</v>
      </c>
      <c r="R14" t="s">
        <v>2361</v>
      </c>
      <c r="S14" t="s">
        <v>2114</v>
      </c>
      <c r="T14" t="s">
        <v>2114</v>
      </c>
      <c r="U14" t="s">
        <v>2361</v>
      </c>
      <c r="V14" t="s">
        <v>2362</v>
      </c>
      <c r="W14" t="s">
        <v>2363</v>
      </c>
      <c r="X14">
        <v>3</v>
      </c>
      <c r="Y14" t="s">
        <v>2361</v>
      </c>
      <c r="Z14" t="s">
        <v>2114</v>
      </c>
      <c r="AA14" t="s">
        <v>2114</v>
      </c>
      <c r="AB14" t="s">
        <v>2242</v>
      </c>
      <c r="AC14" t="s">
        <v>2114</v>
      </c>
      <c r="AD14" t="s">
        <v>2114</v>
      </c>
      <c r="AE14" t="s">
        <v>2242</v>
      </c>
      <c r="AF14" t="s">
        <v>2364</v>
      </c>
      <c r="AG14" t="s">
        <v>2114</v>
      </c>
      <c r="AH14" t="s">
        <v>2114</v>
      </c>
      <c r="AI14" t="s">
        <v>2364</v>
      </c>
      <c r="AJ14" t="s">
        <v>2365</v>
      </c>
      <c r="AK14" t="s">
        <v>2114</v>
      </c>
      <c r="AL14" t="s">
        <v>2114</v>
      </c>
      <c r="AM14" t="s">
        <v>2365</v>
      </c>
      <c r="AN14" t="s">
        <v>2132</v>
      </c>
      <c r="AO14" t="s">
        <v>2114</v>
      </c>
      <c r="AP14" t="s">
        <v>2346</v>
      </c>
      <c r="AQ14" t="s">
        <v>2366</v>
      </c>
      <c r="AR14" t="s">
        <v>2114</v>
      </c>
      <c r="AS14" t="s">
        <v>2114</v>
      </c>
      <c r="AT14" t="s">
        <v>2367</v>
      </c>
      <c r="AU14" t="s">
        <v>2368</v>
      </c>
      <c r="AV14">
        <v>68</v>
      </c>
      <c r="AW14" t="s">
        <v>2134</v>
      </c>
      <c r="AX14" t="s">
        <v>2350</v>
      </c>
      <c r="AY14" t="s">
        <v>2136</v>
      </c>
      <c r="AZ14" t="s">
        <v>2369</v>
      </c>
      <c r="BA14" t="s">
        <v>2114</v>
      </c>
      <c r="BB14" t="s">
        <v>2114</v>
      </c>
      <c r="BC14" t="s">
        <v>2138</v>
      </c>
      <c r="BD14" t="s">
        <v>2370</v>
      </c>
      <c r="BE14" t="s">
        <v>2114</v>
      </c>
      <c r="BF14" t="s">
        <v>2114</v>
      </c>
      <c r="BG14" t="s">
        <v>2140</v>
      </c>
      <c r="BH14" t="s">
        <v>2141</v>
      </c>
      <c r="BI14">
        <v>1</v>
      </c>
      <c r="BJ14">
        <v>88</v>
      </c>
      <c r="BK14" t="s">
        <v>2142</v>
      </c>
      <c r="BL14" t="s">
        <v>2218</v>
      </c>
      <c r="BN14" t="s">
        <v>2353</v>
      </c>
      <c r="BO14">
        <v>1</v>
      </c>
      <c r="BP14">
        <v>796</v>
      </c>
      <c r="BQ14" t="s">
        <v>2371</v>
      </c>
      <c r="BR14" t="s">
        <v>2114</v>
      </c>
      <c r="BS14" t="s">
        <v>2114</v>
      </c>
      <c r="BT14" t="s">
        <v>2372</v>
      </c>
    </row>
    <row r="15" spans="1:72" ht="12.75">
      <c r="A15" t="s">
        <v>2331</v>
      </c>
      <c r="B15" t="s">
        <v>2373</v>
      </c>
      <c r="C15" t="s">
        <v>2357</v>
      </c>
      <c r="D15" t="s">
        <v>2113</v>
      </c>
      <c r="E15" t="s">
        <v>2334</v>
      </c>
      <c r="F15" t="s">
        <v>2358</v>
      </c>
      <c r="G15" t="s">
        <v>2116</v>
      </c>
      <c r="H15" s="1">
        <v>34840</v>
      </c>
      <c r="I15" t="s">
        <v>2336</v>
      </c>
      <c r="J15" t="s">
        <v>2118</v>
      </c>
      <c r="K15" t="s">
        <v>2374</v>
      </c>
      <c r="L15" t="s">
        <v>2207</v>
      </c>
      <c r="M15" t="s">
        <v>2337</v>
      </c>
      <c r="N15" t="s">
        <v>2375</v>
      </c>
      <c r="O15" t="s">
        <v>2123</v>
      </c>
      <c r="P15" t="s">
        <v>2339</v>
      </c>
      <c r="Q15" t="s">
        <v>2125</v>
      </c>
      <c r="R15" t="s">
        <v>2376</v>
      </c>
      <c r="S15" t="s">
        <v>2114</v>
      </c>
      <c r="T15" t="s">
        <v>2114</v>
      </c>
      <c r="U15" t="s">
        <v>2376</v>
      </c>
      <c r="V15" t="s">
        <v>2377</v>
      </c>
      <c r="W15" t="s">
        <v>2378</v>
      </c>
      <c r="X15">
        <v>3</v>
      </c>
      <c r="Y15" t="s">
        <v>2376</v>
      </c>
      <c r="Z15" t="s">
        <v>2114</v>
      </c>
      <c r="AA15" t="s">
        <v>2114</v>
      </c>
      <c r="AB15" t="s">
        <v>2379</v>
      </c>
      <c r="AC15" t="s">
        <v>2114</v>
      </c>
      <c r="AD15" t="s">
        <v>2114</v>
      </c>
      <c r="AE15" t="s">
        <v>2379</v>
      </c>
      <c r="AF15" t="s">
        <v>2380</v>
      </c>
      <c r="AG15" t="s">
        <v>2114</v>
      </c>
      <c r="AH15" t="s">
        <v>2114</v>
      </c>
      <c r="AI15" t="s">
        <v>2380</v>
      </c>
      <c r="AJ15" t="s">
        <v>2381</v>
      </c>
      <c r="AK15" t="s">
        <v>2114</v>
      </c>
      <c r="AL15" t="s">
        <v>2114</v>
      </c>
      <c r="AM15" t="s">
        <v>2381</v>
      </c>
      <c r="AN15" t="s">
        <v>2132</v>
      </c>
      <c r="AO15" t="s">
        <v>2114</v>
      </c>
      <c r="AP15" t="s">
        <v>2346</v>
      </c>
      <c r="AQ15" t="s">
        <v>2366</v>
      </c>
      <c r="AR15" t="s">
        <v>2114</v>
      </c>
      <c r="AS15" t="s">
        <v>2114</v>
      </c>
      <c r="AT15" t="s">
        <v>2382</v>
      </c>
      <c r="AU15" t="s">
        <v>2383</v>
      </c>
      <c r="AV15">
        <v>68</v>
      </c>
      <c r="AW15" t="s">
        <v>2134</v>
      </c>
      <c r="AX15" t="s">
        <v>2350</v>
      </c>
      <c r="AY15" t="s">
        <v>2136</v>
      </c>
      <c r="AZ15" t="s">
        <v>2384</v>
      </c>
      <c r="BA15" t="s">
        <v>2114</v>
      </c>
      <c r="BB15" t="s">
        <v>2114</v>
      </c>
      <c r="BC15" t="s">
        <v>2138</v>
      </c>
      <c r="BD15" t="s">
        <v>2352</v>
      </c>
      <c r="BE15" t="s">
        <v>2114</v>
      </c>
      <c r="BF15" t="s">
        <v>2114</v>
      </c>
      <c r="BG15" t="s">
        <v>2140</v>
      </c>
      <c r="BH15" t="s">
        <v>2141</v>
      </c>
      <c r="BI15">
        <v>1</v>
      </c>
      <c r="BJ15">
        <v>89</v>
      </c>
      <c r="BK15" t="s">
        <v>2142</v>
      </c>
      <c r="BL15" t="s">
        <v>2218</v>
      </c>
      <c r="BN15" t="s">
        <v>2353</v>
      </c>
      <c r="BO15">
        <v>1</v>
      </c>
      <c r="BP15">
        <v>796</v>
      </c>
      <c r="BQ15" t="s">
        <v>2385</v>
      </c>
      <c r="BR15" t="s">
        <v>2114</v>
      </c>
      <c r="BS15" t="s">
        <v>2114</v>
      </c>
      <c r="BT15" t="s">
        <v>2386</v>
      </c>
    </row>
    <row r="16" spans="1:72" ht="12.75">
      <c r="A16" t="s">
        <v>2331</v>
      </c>
      <c r="B16" t="s">
        <v>2387</v>
      </c>
      <c r="C16" t="s">
        <v>2357</v>
      </c>
      <c r="D16" t="s">
        <v>2113</v>
      </c>
      <c r="E16" t="s">
        <v>2334</v>
      </c>
      <c r="F16" t="s">
        <v>2358</v>
      </c>
      <c r="G16" t="s">
        <v>2116</v>
      </c>
      <c r="H16" s="1">
        <v>34840</v>
      </c>
      <c r="I16" t="s">
        <v>2336</v>
      </c>
      <c r="J16" t="s">
        <v>2118</v>
      </c>
      <c r="K16" t="s">
        <v>2388</v>
      </c>
      <c r="L16" t="s">
        <v>2207</v>
      </c>
      <c r="M16" t="s">
        <v>2337</v>
      </c>
      <c r="N16" t="s">
        <v>2389</v>
      </c>
      <c r="O16" t="s">
        <v>2123</v>
      </c>
      <c r="P16" t="s">
        <v>2339</v>
      </c>
      <c r="Q16" t="s">
        <v>2125</v>
      </c>
      <c r="R16" t="s">
        <v>2390</v>
      </c>
      <c r="S16" t="s">
        <v>2114</v>
      </c>
      <c r="T16" t="s">
        <v>2114</v>
      </c>
      <c r="U16" t="s">
        <v>2390</v>
      </c>
      <c r="V16" t="s">
        <v>2391</v>
      </c>
      <c r="W16" t="s">
        <v>2392</v>
      </c>
      <c r="X16">
        <v>3</v>
      </c>
      <c r="Y16" t="s">
        <v>2390</v>
      </c>
      <c r="Z16" t="s">
        <v>2114</v>
      </c>
      <c r="AA16" t="s">
        <v>2114</v>
      </c>
      <c r="AB16" t="s">
        <v>2393</v>
      </c>
      <c r="AC16" t="s">
        <v>2114</v>
      </c>
      <c r="AD16" t="s">
        <v>2114</v>
      </c>
      <c r="AE16" t="s">
        <v>2393</v>
      </c>
      <c r="AF16" t="s">
        <v>2394</v>
      </c>
      <c r="AG16" t="s">
        <v>2114</v>
      </c>
      <c r="AH16" t="s">
        <v>2114</v>
      </c>
      <c r="AI16" t="s">
        <v>2394</v>
      </c>
      <c r="AJ16" t="s">
        <v>2395</v>
      </c>
      <c r="AK16" t="s">
        <v>2114</v>
      </c>
      <c r="AL16" t="s">
        <v>2114</v>
      </c>
      <c r="AM16" t="s">
        <v>2395</v>
      </c>
      <c r="AN16" t="s">
        <v>2132</v>
      </c>
      <c r="AO16" t="s">
        <v>2114</v>
      </c>
      <c r="AP16" t="s">
        <v>2346</v>
      </c>
      <c r="AQ16" t="s">
        <v>2396</v>
      </c>
      <c r="AR16" t="s">
        <v>2114</v>
      </c>
      <c r="AS16" t="s">
        <v>2114</v>
      </c>
      <c r="AT16" t="s">
        <v>2397</v>
      </c>
      <c r="AU16" t="s">
        <v>2398</v>
      </c>
      <c r="AV16">
        <v>68</v>
      </c>
      <c r="AW16" t="s">
        <v>2134</v>
      </c>
      <c r="AX16" t="s">
        <v>2350</v>
      </c>
      <c r="AY16" t="s">
        <v>2136</v>
      </c>
      <c r="AZ16" t="s">
        <v>2399</v>
      </c>
      <c r="BA16" t="s">
        <v>2114</v>
      </c>
      <c r="BB16" t="s">
        <v>2114</v>
      </c>
      <c r="BC16" t="s">
        <v>2138</v>
      </c>
      <c r="BD16" t="s">
        <v>2400</v>
      </c>
      <c r="BE16" t="s">
        <v>2114</v>
      </c>
      <c r="BF16" t="s">
        <v>2114</v>
      </c>
      <c r="BG16" t="s">
        <v>2140</v>
      </c>
      <c r="BH16" t="s">
        <v>2141</v>
      </c>
      <c r="BI16">
        <v>1</v>
      </c>
      <c r="BJ16">
        <v>105</v>
      </c>
      <c r="BK16" t="s">
        <v>2142</v>
      </c>
      <c r="BL16" t="s">
        <v>2218</v>
      </c>
      <c r="BN16" t="s">
        <v>2353</v>
      </c>
      <c r="BO16">
        <v>1</v>
      </c>
      <c r="BP16">
        <v>796</v>
      </c>
      <c r="BQ16" t="s">
        <v>2401</v>
      </c>
      <c r="BR16" t="s">
        <v>2114</v>
      </c>
      <c r="BS16" t="s">
        <v>2114</v>
      </c>
      <c r="BT16" t="s">
        <v>2402</v>
      </c>
    </row>
    <row r="17" spans="1:72" ht="12.75">
      <c r="A17" t="s">
        <v>2403</v>
      </c>
      <c r="B17" t="s">
        <v>2404</v>
      </c>
      <c r="C17" t="s">
        <v>2405</v>
      </c>
      <c r="D17" t="s">
        <v>2250</v>
      </c>
      <c r="E17" t="s">
        <v>2406</v>
      </c>
      <c r="F17" t="s">
        <v>2407</v>
      </c>
      <c r="G17" t="s">
        <v>2408</v>
      </c>
      <c r="H17" s="1">
        <v>33055</v>
      </c>
      <c r="I17" t="s">
        <v>2409</v>
      </c>
      <c r="J17" t="s">
        <v>2118</v>
      </c>
      <c r="K17" t="s">
        <v>2206</v>
      </c>
      <c r="L17" t="s">
        <v>2120</v>
      </c>
      <c r="M17" t="s">
        <v>2114</v>
      </c>
      <c r="N17" t="s">
        <v>2410</v>
      </c>
      <c r="O17" t="s">
        <v>2123</v>
      </c>
      <c r="P17" t="s">
        <v>2339</v>
      </c>
      <c r="Q17" t="s">
        <v>2125</v>
      </c>
      <c r="R17" t="s">
        <v>2411</v>
      </c>
      <c r="S17" t="s">
        <v>2203</v>
      </c>
      <c r="T17" t="s">
        <v>2412</v>
      </c>
      <c r="U17" t="s">
        <v>2413</v>
      </c>
      <c r="V17" t="s">
        <v>2414</v>
      </c>
      <c r="W17" t="s">
        <v>2260</v>
      </c>
      <c r="X17">
        <v>3</v>
      </c>
      <c r="Y17" t="s">
        <v>2411</v>
      </c>
      <c r="Z17" t="s">
        <v>2203</v>
      </c>
      <c r="AA17" t="s">
        <v>2412</v>
      </c>
      <c r="AB17" t="s">
        <v>2415</v>
      </c>
      <c r="AC17" t="s">
        <v>2416</v>
      </c>
      <c r="AD17" t="s">
        <v>2417</v>
      </c>
      <c r="AE17" t="s">
        <v>2418</v>
      </c>
      <c r="AF17" t="s">
        <v>2419</v>
      </c>
      <c r="AG17" t="s">
        <v>2420</v>
      </c>
      <c r="AH17" t="s">
        <v>2421</v>
      </c>
      <c r="AI17" t="s">
        <v>2422</v>
      </c>
      <c r="AJ17" t="s">
        <v>2423</v>
      </c>
      <c r="AK17" t="s">
        <v>2424</v>
      </c>
      <c r="AL17" t="s">
        <v>2425</v>
      </c>
      <c r="AM17" t="s">
        <v>2426</v>
      </c>
      <c r="AN17" t="s">
        <v>2132</v>
      </c>
      <c r="AO17" t="s">
        <v>2114</v>
      </c>
      <c r="AQ17" t="s">
        <v>2427</v>
      </c>
      <c r="AR17" t="s">
        <v>2427</v>
      </c>
      <c r="AS17" t="s">
        <v>2427</v>
      </c>
      <c r="AT17" t="s">
        <v>2114</v>
      </c>
      <c r="AV17">
        <v>68</v>
      </c>
      <c r="AW17" t="s">
        <v>2134</v>
      </c>
      <c r="AX17" t="s">
        <v>2114</v>
      </c>
      <c r="AY17" t="s">
        <v>2276</v>
      </c>
      <c r="AZ17" t="s">
        <v>2428</v>
      </c>
      <c r="BA17" t="s">
        <v>2428</v>
      </c>
      <c r="BB17" t="s">
        <v>2428</v>
      </c>
      <c r="BC17" t="s">
        <v>2138</v>
      </c>
      <c r="BG17" t="s">
        <v>2247</v>
      </c>
      <c r="BH17" t="s">
        <v>2141</v>
      </c>
      <c r="BI17">
        <v>1</v>
      </c>
      <c r="BJ17">
        <v>100</v>
      </c>
      <c r="BK17" t="s">
        <v>2142</v>
      </c>
      <c r="BL17" t="s">
        <v>2114</v>
      </c>
      <c r="BM17" t="s">
        <v>2114</v>
      </c>
      <c r="BN17" t="s">
        <v>2429</v>
      </c>
      <c r="BO17">
        <v>2</v>
      </c>
      <c r="BP17">
        <v>660</v>
      </c>
      <c r="BQ17" t="s">
        <v>2430</v>
      </c>
      <c r="BR17" t="s">
        <v>2431</v>
      </c>
      <c r="BS17" t="s">
        <v>2432</v>
      </c>
      <c r="BT17" t="s">
        <v>2433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T7"/>
  <sheetViews>
    <sheetView workbookViewId="0" topLeftCell="A1">
      <selection activeCell="A1" sqref="A1"/>
    </sheetView>
  </sheetViews>
  <sheetFormatPr defaultColWidth="9.140625" defaultRowHeight="12.75"/>
  <sheetData>
    <row r="1" spans="1:72" ht="12.75">
      <c r="A1" t="s">
        <v>2038</v>
      </c>
      <c r="B1" t="s">
        <v>2039</v>
      </c>
      <c r="C1" t="s">
        <v>2040</v>
      </c>
      <c r="D1" t="s">
        <v>2041</v>
      </c>
      <c r="E1" t="s">
        <v>2042</v>
      </c>
      <c r="F1" t="s">
        <v>2043</v>
      </c>
      <c r="G1" t="s">
        <v>2044</v>
      </c>
      <c r="H1" t="s">
        <v>2045</v>
      </c>
      <c r="I1" t="s">
        <v>2046</v>
      </c>
      <c r="J1" t="s">
        <v>2047</v>
      </c>
      <c r="K1" t="s">
        <v>2048</v>
      </c>
      <c r="L1" t="s">
        <v>2049</v>
      </c>
      <c r="M1" t="s">
        <v>2050</v>
      </c>
      <c r="N1" t="s">
        <v>2051</v>
      </c>
      <c r="O1" t="s">
        <v>2052</v>
      </c>
      <c r="P1" t="s">
        <v>2053</v>
      </c>
      <c r="Q1" t="s">
        <v>2054</v>
      </c>
      <c r="R1" t="s">
        <v>2055</v>
      </c>
      <c r="S1" t="s">
        <v>2056</v>
      </c>
      <c r="T1" t="s">
        <v>2057</v>
      </c>
      <c r="U1" t="s">
        <v>2058</v>
      </c>
      <c r="V1" t="s">
        <v>2059</v>
      </c>
      <c r="W1" t="s">
        <v>2060</v>
      </c>
      <c r="X1" t="s">
        <v>2061</v>
      </c>
      <c r="Y1" t="s">
        <v>2062</v>
      </c>
      <c r="Z1" t="s">
        <v>2063</v>
      </c>
      <c r="AA1" t="s">
        <v>2064</v>
      </c>
      <c r="AB1" t="s">
        <v>2065</v>
      </c>
      <c r="AC1" t="s">
        <v>2066</v>
      </c>
      <c r="AD1" t="s">
        <v>2067</v>
      </c>
      <c r="AE1" t="s">
        <v>2068</v>
      </c>
      <c r="AF1" t="s">
        <v>2069</v>
      </c>
      <c r="AG1" t="s">
        <v>2070</v>
      </c>
      <c r="AH1" t="s">
        <v>2071</v>
      </c>
      <c r="AI1" t="s">
        <v>2072</v>
      </c>
      <c r="AJ1" t="s">
        <v>2073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  <c r="BC1" t="s">
        <v>2092</v>
      </c>
      <c r="BD1" t="s">
        <v>2093</v>
      </c>
      <c r="BE1" t="s">
        <v>2094</v>
      </c>
      <c r="BF1" t="s">
        <v>2095</v>
      </c>
      <c r="BG1" t="s">
        <v>2096</v>
      </c>
      <c r="BH1" t="s">
        <v>2097</v>
      </c>
      <c r="BI1" t="s">
        <v>2098</v>
      </c>
      <c r="BJ1" t="s">
        <v>2099</v>
      </c>
      <c r="BK1" t="s">
        <v>2100</v>
      </c>
      <c r="BL1" t="s">
        <v>2101</v>
      </c>
      <c r="BM1" t="s">
        <v>2102</v>
      </c>
      <c r="BN1" t="s">
        <v>2103</v>
      </c>
      <c r="BO1" t="s">
        <v>2104</v>
      </c>
      <c r="BP1" t="s">
        <v>2105</v>
      </c>
      <c r="BQ1" t="s">
        <v>2106</v>
      </c>
      <c r="BR1" t="s">
        <v>2107</v>
      </c>
      <c r="BS1" t="s">
        <v>2108</v>
      </c>
      <c r="BT1" t="s">
        <v>2109</v>
      </c>
    </row>
    <row r="2" spans="1:72" ht="12.75">
      <c r="A2" t="s">
        <v>2110</v>
      </c>
      <c r="B2" t="s">
        <v>2184</v>
      </c>
      <c r="C2" t="s">
        <v>2185</v>
      </c>
      <c r="D2" t="s">
        <v>2113</v>
      </c>
      <c r="E2" t="s">
        <v>2114</v>
      </c>
      <c r="F2" t="s">
        <v>2186</v>
      </c>
      <c r="G2" t="s">
        <v>2116</v>
      </c>
      <c r="H2" s="1">
        <v>34572</v>
      </c>
      <c r="I2" t="s">
        <v>2117</v>
      </c>
      <c r="J2" t="s">
        <v>2118</v>
      </c>
      <c r="K2" t="s">
        <v>2187</v>
      </c>
      <c r="L2" t="s">
        <v>2120</v>
      </c>
      <c r="M2" t="s">
        <v>2188</v>
      </c>
      <c r="N2" t="s">
        <v>2189</v>
      </c>
      <c r="O2" t="s">
        <v>2123</v>
      </c>
      <c r="P2" t="s">
        <v>2124</v>
      </c>
      <c r="Q2" t="s">
        <v>2434</v>
      </c>
      <c r="R2" t="s">
        <v>2435</v>
      </c>
      <c r="S2" t="s">
        <v>2114</v>
      </c>
      <c r="T2" t="s">
        <v>2114</v>
      </c>
      <c r="U2" t="s">
        <v>2435</v>
      </c>
      <c r="V2" t="s">
        <v>2436</v>
      </c>
      <c r="W2" t="s">
        <v>2437</v>
      </c>
      <c r="X2">
        <v>3</v>
      </c>
      <c r="Y2" t="s">
        <v>2435</v>
      </c>
      <c r="Z2" t="s">
        <v>2114</v>
      </c>
      <c r="AA2" t="s">
        <v>2114</v>
      </c>
      <c r="AB2" t="s">
        <v>2438</v>
      </c>
      <c r="AC2" t="s">
        <v>2114</v>
      </c>
      <c r="AD2" t="s">
        <v>2114</v>
      </c>
      <c r="AE2" t="s">
        <v>2438</v>
      </c>
      <c r="AF2" t="s">
        <v>2439</v>
      </c>
      <c r="AG2" t="s">
        <v>2114</v>
      </c>
      <c r="AH2" t="s">
        <v>2114</v>
      </c>
      <c r="AI2" t="s">
        <v>2439</v>
      </c>
      <c r="AJ2" t="s">
        <v>2440</v>
      </c>
      <c r="AK2" t="s">
        <v>2114</v>
      </c>
      <c r="AL2" t="s">
        <v>2114</v>
      </c>
      <c r="AM2" t="s">
        <v>2440</v>
      </c>
      <c r="AN2" t="s">
        <v>2132</v>
      </c>
      <c r="AO2" t="s">
        <v>2196</v>
      </c>
      <c r="AQ2" t="s">
        <v>2197</v>
      </c>
      <c r="AR2" t="s">
        <v>2114</v>
      </c>
      <c r="AS2" t="s">
        <v>2114</v>
      </c>
      <c r="AV2">
        <v>68</v>
      </c>
      <c r="AW2" t="s">
        <v>2134</v>
      </c>
      <c r="AX2" t="s">
        <v>2198</v>
      </c>
      <c r="AY2" t="s">
        <v>2136</v>
      </c>
      <c r="AZ2" t="s">
        <v>2199</v>
      </c>
      <c r="BA2" t="s">
        <v>2114</v>
      </c>
      <c r="BB2" t="s">
        <v>2114</v>
      </c>
      <c r="BC2" t="s">
        <v>2441</v>
      </c>
      <c r="BD2" t="s">
        <v>2200</v>
      </c>
      <c r="BE2" t="s">
        <v>2114</v>
      </c>
      <c r="BF2" t="s">
        <v>2114</v>
      </c>
      <c r="BG2" t="s">
        <v>2140</v>
      </c>
      <c r="BH2" t="s">
        <v>2141</v>
      </c>
      <c r="BI2">
        <v>3</v>
      </c>
      <c r="BJ2">
        <v>93</v>
      </c>
      <c r="BK2" t="s">
        <v>2142</v>
      </c>
      <c r="BL2" t="s">
        <v>2143</v>
      </c>
      <c r="BM2" t="s">
        <v>2144</v>
      </c>
      <c r="BN2" t="s">
        <v>2201</v>
      </c>
      <c r="BO2">
        <v>1</v>
      </c>
      <c r="BP2">
        <v>1800</v>
      </c>
      <c r="BQ2" t="s">
        <v>2442</v>
      </c>
      <c r="BR2" t="s">
        <v>2114</v>
      </c>
      <c r="BS2" t="s">
        <v>2114</v>
      </c>
      <c r="BT2" t="s">
        <v>2443</v>
      </c>
    </row>
    <row r="3" spans="1:72" ht="12.75">
      <c r="A3" t="s">
        <v>2110</v>
      </c>
      <c r="B3" t="s">
        <v>2444</v>
      </c>
      <c r="C3" t="s">
        <v>2185</v>
      </c>
      <c r="D3" t="s">
        <v>2113</v>
      </c>
      <c r="E3" t="s">
        <v>2114</v>
      </c>
      <c r="F3" t="s">
        <v>2186</v>
      </c>
      <c r="G3" t="s">
        <v>2116</v>
      </c>
      <c r="H3" s="1">
        <v>34576</v>
      </c>
      <c r="I3" t="s">
        <v>2117</v>
      </c>
      <c r="J3" t="s">
        <v>2118</v>
      </c>
      <c r="K3" t="s">
        <v>2174</v>
      </c>
      <c r="L3" t="s">
        <v>2120</v>
      </c>
      <c r="M3" t="s">
        <v>2188</v>
      </c>
      <c r="N3" t="s">
        <v>2445</v>
      </c>
      <c r="O3" t="s">
        <v>2123</v>
      </c>
      <c r="P3" t="s">
        <v>2124</v>
      </c>
      <c r="Q3" t="s">
        <v>2434</v>
      </c>
      <c r="R3" t="s">
        <v>2190</v>
      </c>
      <c r="S3" t="s">
        <v>2114</v>
      </c>
      <c r="T3" t="s">
        <v>2114</v>
      </c>
      <c r="U3" t="s">
        <v>2190</v>
      </c>
      <c r="V3" t="s">
        <v>2191</v>
      </c>
      <c r="W3" t="s">
        <v>2437</v>
      </c>
      <c r="X3">
        <v>3</v>
      </c>
      <c r="Y3" t="s">
        <v>2190</v>
      </c>
      <c r="Z3" t="s">
        <v>2114</v>
      </c>
      <c r="AA3" t="s">
        <v>2114</v>
      </c>
      <c r="AB3" t="s">
        <v>2446</v>
      </c>
      <c r="AC3" t="s">
        <v>2114</v>
      </c>
      <c r="AD3" t="s">
        <v>2114</v>
      </c>
      <c r="AE3" t="s">
        <v>2446</v>
      </c>
      <c r="AF3" t="s">
        <v>2447</v>
      </c>
      <c r="AG3" t="s">
        <v>2114</v>
      </c>
      <c r="AH3" t="s">
        <v>2114</v>
      </c>
      <c r="AI3" t="s">
        <v>2447</v>
      </c>
      <c r="AJ3" t="s">
        <v>2448</v>
      </c>
      <c r="AK3" t="s">
        <v>2114</v>
      </c>
      <c r="AL3" t="s">
        <v>2114</v>
      </c>
      <c r="AM3" t="s">
        <v>2448</v>
      </c>
      <c r="AN3" t="s">
        <v>2132</v>
      </c>
      <c r="AO3" t="s">
        <v>2196</v>
      </c>
      <c r="AQ3" t="s">
        <v>2157</v>
      </c>
      <c r="AR3" t="s">
        <v>2114</v>
      </c>
      <c r="AS3" t="s">
        <v>2114</v>
      </c>
      <c r="AV3">
        <v>68</v>
      </c>
      <c r="AW3" t="s">
        <v>2134</v>
      </c>
      <c r="AX3" t="s">
        <v>2350</v>
      </c>
      <c r="AY3" t="s">
        <v>2136</v>
      </c>
      <c r="AZ3" t="s">
        <v>2449</v>
      </c>
      <c r="BA3" t="s">
        <v>2114</v>
      </c>
      <c r="BB3" t="s">
        <v>2114</v>
      </c>
      <c r="BC3" t="s">
        <v>2441</v>
      </c>
      <c r="BD3" t="s">
        <v>2450</v>
      </c>
      <c r="BE3" t="s">
        <v>2114</v>
      </c>
      <c r="BF3" t="s">
        <v>2114</v>
      </c>
      <c r="BG3" t="s">
        <v>2140</v>
      </c>
      <c r="BH3" t="s">
        <v>2141</v>
      </c>
      <c r="BI3">
        <v>3</v>
      </c>
      <c r="BJ3">
        <v>95</v>
      </c>
      <c r="BK3" t="s">
        <v>2142</v>
      </c>
      <c r="BL3" t="s">
        <v>2143</v>
      </c>
      <c r="BM3" t="s">
        <v>2144</v>
      </c>
      <c r="BN3" t="s">
        <v>2451</v>
      </c>
      <c r="BO3">
        <v>1</v>
      </c>
      <c r="BP3">
        <v>1800</v>
      </c>
      <c r="BQ3" t="s">
        <v>2452</v>
      </c>
      <c r="BR3" t="s">
        <v>2114</v>
      </c>
      <c r="BS3" t="s">
        <v>2114</v>
      </c>
      <c r="BT3" t="s">
        <v>2453</v>
      </c>
    </row>
    <row r="4" spans="1:72" ht="12.75">
      <c r="A4" t="s">
        <v>2110</v>
      </c>
      <c r="B4" t="s">
        <v>2454</v>
      </c>
      <c r="C4" t="s">
        <v>2185</v>
      </c>
      <c r="D4" t="s">
        <v>2113</v>
      </c>
      <c r="E4" t="s">
        <v>2114</v>
      </c>
      <c r="F4" t="s">
        <v>2186</v>
      </c>
      <c r="G4" t="s">
        <v>2116</v>
      </c>
      <c r="H4" s="1">
        <v>34576</v>
      </c>
      <c r="I4" t="s">
        <v>2117</v>
      </c>
      <c r="J4" t="s">
        <v>2118</v>
      </c>
      <c r="K4" t="s">
        <v>2455</v>
      </c>
      <c r="L4" t="s">
        <v>2120</v>
      </c>
      <c r="M4" t="s">
        <v>2188</v>
      </c>
      <c r="N4" t="s">
        <v>2456</v>
      </c>
      <c r="O4" t="s">
        <v>2123</v>
      </c>
      <c r="P4" t="s">
        <v>2124</v>
      </c>
      <c r="Q4" t="s">
        <v>2434</v>
      </c>
      <c r="R4" t="s">
        <v>2457</v>
      </c>
      <c r="S4" t="s">
        <v>2114</v>
      </c>
      <c r="T4" t="s">
        <v>2114</v>
      </c>
      <c r="U4" t="s">
        <v>2457</v>
      </c>
      <c r="V4" t="s">
        <v>2458</v>
      </c>
      <c r="W4" t="s">
        <v>2437</v>
      </c>
      <c r="X4">
        <v>3</v>
      </c>
      <c r="Y4" t="s">
        <v>2457</v>
      </c>
      <c r="Z4" t="s">
        <v>2114</v>
      </c>
      <c r="AA4" t="s">
        <v>2114</v>
      </c>
      <c r="AB4" t="s">
        <v>2459</v>
      </c>
      <c r="AC4" t="s">
        <v>2114</v>
      </c>
      <c r="AD4" t="s">
        <v>2114</v>
      </c>
      <c r="AE4" t="s">
        <v>2459</v>
      </c>
      <c r="AF4" t="s">
        <v>2460</v>
      </c>
      <c r="AG4" t="s">
        <v>2114</v>
      </c>
      <c r="AH4" t="s">
        <v>2114</v>
      </c>
      <c r="AI4" t="s">
        <v>2460</v>
      </c>
      <c r="AJ4" t="s">
        <v>2461</v>
      </c>
      <c r="AK4" t="s">
        <v>2114</v>
      </c>
      <c r="AL4" t="s">
        <v>2114</v>
      </c>
      <c r="AM4" t="s">
        <v>2461</v>
      </c>
      <c r="AN4" t="s">
        <v>2132</v>
      </c>
      <c r="AO4" t="s">
        <v>2196</v>
      </c>
      <c r="AQ4" t="s">
        <v>2462</v>
      </c>
      <c r="AR4" t="s">
        <v>2114</v>
      </c>
      <c r="AS4" t="s">
        <v>2114</v>
      </c>
      <c r="AV4">
        <v>68</v>
      </c>
      <c r="AW4" t="s">
        <v>2134</v>
      </c>
      <c r="AX4" t="s">
        <v>2350</v>
      </c>
      <c r="AY4" t="s">
        <v>2136</v>
      </c>
      <c r="AZ4" t="s">
        <v>2463</v>
      </c>
      <c r="BA4" t="s">
        <v>2114</v>
      </c>
      <c r="BB4" t="s">
        <v>2114</v>
      </c>
      <c r="BC4" t="s">
        <v>2441</v>
      </c>
      <c r="BD4" t="s">
        <v>2217</v>
      </c>
      <c r="BE4" t="s">
        <v>2114</v>
      </c>
      <c r="BF4" t="s">
        <v>2114</v>
      </c>
      <c r="BG4" t="s">
        <v>2140</v>
      </c>
      <c r="BH4" t="s">
        <v>2141</v>
      </c>
      <c r="BI4">
        <v>3</v>
      </c>
      <c r="BJ4">
        <v>79</v>
      </c>
      <c r="BK4" t="s">
        <v>2142</v>
      </c>
      <c r="BL4" t="s">
        <v>2143</v>
      </c>
      <c r="BM4" t="s">
        <v>2144</v>
      </c>
      <c r="BN4" t="s">
        <v>2451</v>
      </c>
      <c r="BO4">
        <v>1</v>
      </c>
      <c r="BP4">
        <v>1800</v>
      </c>
      <c r="BQ4" t="s">
        <v>2464</v>
      </c>
      <c r="BR4" t="s">
        <v>2114</v>
      </c>
      <c r="BS4" t="s">
        <v>2114</v>
      </c>
      <c r="BT4" t="s">
        <v>2465</v>
      </c>
    </row>
    <row r="5" spans="1:72" ht="12.75">
      <c r="A5" t="s">
        <v>2110</v>
      </c>
      <c r="B5" t="s">
        <v>2466</v>
      </c>
      <c r="C5" t="s">
        <v>2112</v>
      </c>
      <c r="D5" t="s">
        <v>2113</v>
      </c>
      <c r="E5" t="s">
        <v>2114</v>
      </c>
      <c r="F5" t="s">
        <v>2115</v>
      </c>
      <c r="G5" t="s">
        <v>2116</v>
      </c>
      <c r="H5" s="1">
        <v>34642</v>
      </c>
      <c r="I5" t="s">
        <v>2224</v>
      </c>
      <c r="J5" t="s">
        <v>2118</v>
      </c>
      <c r="K5" t="s">
        <v>2467</v>
      </c>
      <c r="L5" t="s">
        <v>2207</v>
      </c>
      <c r="M5" t="s">
        <v>2226</v>
      </c>
      <c r="N5" t="s">
        <v>2468</v>
      </c>
      <c r="O5" t="s">
        <v>2123</v>
      </c>
      <c r="P5" t="s">
        <v>2124</v>
      </c>
      <c r="Q5" t="s">
        <v>2434</v>
      </c>
      <c r="R5" t="s">
        <v>2469</v>
      </c>
      <c r="S5" t="s">
        <v>2114</v>
      </c>
      <c r="T5" t="s">
        <v>2114</v>
      </c>
      <c r="U5" t="s">
        <v>2469</v>
      </c>
      <c r="V5" t="s">
        <v>2470</v>
      </c>
      <c r="W5" t="s">
        <v>2471</v>
      </c>
      <c r="X5">
        <v>3</v>
      </c>
      <c r="Y5" t="s">
        <v>2469</v>
      </c>
      <c r="Z5" t="s">
        <v>2114</v>
      </c>
      <c r="AA5" t="s">
        <v>2114</v>
      </c>
      <c r="AB5" t="s">
        <v>2472</v>
      </c>
      <c r="AC5" t="s">
        <v>2114</v>
      </c>
      <c r="AD5" t="s">
        <v>2114</v>
      </c>
      <c r="AE5" t="s">
        <v>2472</v>
      </c>
      <c r="AF5" t="s">
        <v>2473</v>
      </c>
      <c r="AG5" t="s">
        <v>2114</v>
      </c>
      <c r="AH5" t="s">
        <v>2114</v>
      </c>
      <c r="AI5" t="s">
        <v>2473</v>
      </c>
      <c r="AJ5" t="s">
        <v>2474</v>
      </c>
      <c r="AK5" t="s">
        <v>2114</v>
      </c>
      <c r="AL5" t="s">
        <v>2114</v>
      </c>
      <c r="AM5" t="s">
        <v>2474</v>
      </c>
      <c r="AN5" t="s">
        <v>2132</v>
      </c>
      <c r="AO5" t="s">
        <v>2114</v>
      </c>
      <c r="AQ5" t="s">
        <v>2475</v>
      </c>
      <c r="AR5" t="s">
        <v>2114</v>
      </c>
      <c r="AS5" t="s">
        <v>2114</v>
      </c>
      <c r="AV5">
        <v>68</v>
      </c>
      <c r="AW5" t="s">
        <v>2134</v>
      </c>
      <c r="AX5" t="s">
        <v>2476</v>
      </c>
      <c r="AY5" t="s">
        <v>2136</v>
      </c>
      <c r="AZ5" t="s">
        <v>2477</v>
      </c>
      <c r="BA5" t="s">
        <v>2114</v>
      </c>
      <c r="BB5" t="s">
        <v>2114</v>
      </c>
      <c r="BC5" t="s">
        <v>2441</v>
      </c>
      <c r="BD5" t="s">
        <v>2183</v>
      </c>
      <c r="BE5" t="s">
        <v>2114</v>
      </c>
      <c r="BF5" t="s">
        <v>2114</v>
      </c>
      <c r="BG5" t="s">
        <v>2140</v>
      </c>
      <c r="BH5" t="s">
        <v>2141</v>
      </c>
      <c r="BI5">
        <v>1</v>
      </c>
      <c r="BJ5">
        <v>75</v>
      </c>
      <c r="BK5" t="s">
        <v>2142</v>
      </c>
      <c r="BL5" t="s">
        <v>2218</v>
      </c>
      <c r="BM5" t="s">
        <v>2219</v>
      </c>
      <c r="BN5" t="s">
        <v>2478</v>
      </c>
      <c r="BO5">
        <v>1</v>
      </c>
      <c r="BP5">
        <v>1000</v>
      </c>
      <c r="BQ5" t="s">
        <v>2479</v>
      </c>
      <c r="BR5" t="s">
        <v>2114</v>
      </c>
      <c r="BS5" t="s">
        <v>2114</v>
      </c>
      <c r="BT5" t="s">
        <v>2480</v>
      </c>
    </row>
    <row r="6" spans="1:72" ht="12.75">
      <c r="A6" t="s">
        <v>2110</v>
      </c>
      <c r="B6" t="s">
        <v>2223</v>
      </c>
      <c r="C6" t="s">
        <v>2112</v>
      </c>
      <c r="D6" t="s">
        <v>2113</v>
      </c>
      <c r="E6" t="s">
        <v>2114</v>
      </c>
      <c r="F6" t="s">
        <v>2115</v>
      </c>
      <c r="G6" t="s">
        <v>2116</v>
      </c>
      <c r="H6" s="1">
        <v>34643</v>
      </c>
      <c r="I6" t="s">
        <v>2224</v>
      </c>
      <c r="J6" t="s">
        <v>2118</v>
      </c>
      <c r="K6" t="s">
        <v>2225</v>
      </c>
      <c r="L6" t="s">
        <v>2207</v>
      </c>
      <c r="M6" t="s">
        <v>2226</v>
      </c>
      <c r="N6" t="s">
        <v>2227</v>
      </c>
      <c r="O6" t="s">
        <v>2123</v>
      </c>
      <c r="P6" t="s">
        <v>2124</v>
      </c>
      <c r="Q6" t="s">
        <v>2434</v>
      </c>
      <c r="R6" t="s">
        <v>2480</v>
      </c>
      <c r="S6" t="s">
        <v>2114</v>
      </c>
      <c r="T6" t="s">
        <v>2114</v>
      </c>
      <c r="U6" t="s">
        <v>2480</v>
      </c>
      <c r="V6" t="s">
        <v>2479</v>
      </c>
      <c r="W6" t="s">
        <v>2471</v>
      </c>
      <c r="X6">
        <v>3</v>
      </c>
      <c r="Y6" t="s">
        <v>2480</v>
      </c>
      <c r="Z6" t="s">
        <v>2114</v>
      </c>
      <c r="AA6" t="s">
        <v>2114</v>
      </c>
      <c r="AB6" t="s">
        <v>2481</v>
      </c>
      <c r="AC6" t="s">
        <v>2114</v>
      </c>
      <c r="AD6" t="s">
        <v>2114</v>
      </c>
      <c r="AE6" t="s">
        <v>2481</v>
      </c>
      <c r="AF6" t="s">
        <v>2482</v>
      </c>
      <c r="AG6" t="s">
        <v>2114</v>
      </c>
      <c r="AH6" t="s">
        <v>2114</v>
      </c>
      <c r="AI6" t="s">
        <v>2482</v>
      </c>
      <c r="AJ6" t="s">
        <v>2483</v>
      </c>
      <c r="AK6" t="s">
        <v>2114</v>
      </c>
      <c r="AL6" t="s">
        <v>2114</v>
      </c>
      <c r="AM6" t="s">
        <v>2483</v>
      </c>
      <c r="AN6" t="s">
        <v>2132</v>
      </c>
      <c r="AO6" t="s">
        <v>2114</v>
      </c>
      <c r="AQ6" t="s">
        <v>2234</v>
      </c>
      <c r="AR6" t="s">
        <v>2114</v>
      </c>
      <c r="AS6" t="s">
        <v>2114</v>
      </c>
      <c r="AV6">
        <v>68</v>
      </c>
      <c r="AW6" t="s">
        <v>2134</v>
      </c>
      <c r="AX6" t="s">
        <v>2158</v>
      </c>
      <c r="AY6" t="s">
        <v>2136</v>
      </c>
      <c r="AZ6" t="s">
        <v>2235</v>
      </c>
      <c r="BA6" t="s">
        <v>2114</v>
      </c>
      <c r="BB6" t="s">
        <v>2114</v>
      </c>
      <c r="BC6" t="s">
        <v>2441</v>
      </c>
      <c r="BD6" t="s">
        <v>2236</v>
      </c>
      <c r="BE6" t="s">
        <v>2114</v>
      </c>
      <c r="BF6" t="s">
        <v>2114</v>
      </c>
      <c r="BG6" t="s">
        <v>2140</v>
      </c>
      <c r="BH6" t="s">
        <v>2141</v>
      </c>
      <c r="BI6">
        <v>1</v>
      </c>
      <c r="BJ6">
        <v>84</v>
      </c>
      <c r="BK6" t="s">
        <v>2142</v>
      </c>
      <c r="BL6" t="s">
        <v>2218</v>
      </c>
      <c r="BM6" t="s">
        <v>2219</v>
      </c>
      <c r="BN6" t="s">
        <v>2220</v>
      </c>
      <c r="BO6">
        <v>1</v>
      </c>
      <c r="BP6">
        <v>1000</v>
      </c>
      <c r="BQ6" t="s">
        <v>2283</v>
      </c>
      <c r="BR6" t="s">
        <v>2114</v>
      </c>
      <c r="BS6" t="s">
        <v>2114</v>
      </c>
      <c r="BT6" t="s">
        <v>2484</v>
      </c>
    </row>
    <row r="7" spans="1:72" ht="12.75">
      <c r="A7" t="s">
        <v>2403</v>
      </c>
      <c r="B7" t="s">
        <v>2404</v>
      </c>
      <c r="C7" t="s">
        <v>2405</v>
      </c>
      <c r="D7" t="s">
        <v>2250</v>
      </c>
      <c r="E7" t="s">
        <v>2406</v>
      </c>
      <c r="F7" t="s">
        <v>2407</v>
      </c>
      <c r="G7" t="s">
        <v>2408</v>
      </c>
      <c r="H7" s="1">
        <v>33055</v>
      </c>
      <c r="I7" t="s">
        <v>2409</v>
      </c>
      <c r="J7" t="s">
        <v>2118</v>
      </c>
      <c r="K7" t="s">
        <v>2206</v>
      </c>
      <c r="L7" t="s">
        <v>2120</v>
      </c>
      <c r="M7" t="s">
        <v>2114</v>
      </c>
      <c r="N7" t="s">
        <v>2410</v>
      </c>
      <c r="O7" t="s">
        <v>2123</v>
      </c>
      <c r="P7" t="s">
        <v>2339</v>
      </c>
      <c r="Q7" t="s">
        <v>2434</v>
      </c>
      <c r="R7" t="s">
        <v>2485</v>
      </c>
      <c r="S7" t="s">
        <v>2486</v>
      </c>
      <c r="T7" t="s">
        <v>2487</v>
      </c>
      <c r="U7" t="s">
        <v>2488</v>
      </c>
      <c r="V7" t="s">
        <v>2489</v>
      </c>
      <c r="W7" t="s">
        <v>2260</v>
      </c>
      <c r="X7">
        <v>3</v>
      </c>
      <c r="Y7" t="s">
        <v>2485</v>
      </c>
      <c r="Z7" t="s">
        <v>2486</v>
      </c>
      <c r="AA7" t="s">
        <v>2487</v>
      </c>
      <c r="AB7" t="s">
        <v>2490</v>
      </c>
      <c r="AC7" t="s">
        <v>2491</v>
      </c>
      <c r="AD7" t="s">
        <v>2492</v>
      </c>
      <c r="AE7" t="s">
        <v>2493</v>
      </c>
      <c r="AF7" t="s">
        <v>2494</v>
      </c>
      <c r="AG7" t="s">
        <v>2495</v>
      </c>
      <c r="AH7" t="s">
        <v>2496</v>
      </c>
      <c r="AI7" t="s">
        <v>2497</v>
      </c>
      <c r="AJ7" t="s">
        <v>2498</v>
      </c>
      <c r="AK7" t="s">
        <v>2499</v>
      </c>
      <c r="AL7" t="s">
        <v>2500</v>
      </c>
      <c r="AM7" t="s">
        <v>2501</v>
      </c>
      <c r="AN7" t="s">
        <v>2132</v>
      </c>
      <c r="AO7" t="s">
        <v>2114</v>
      </c>
      <c r="AQ7" t="s">
        <v>2427</v>
      </c>
      <c r="AR7" t="s">
        <v>2427</v>
      </c>
      <c r="AS7" t="s">
        <v>2427</v>
      </c>
      <c r="AT7" t="s">
        <v>2114</v>
      </c>
      <c r="AV7">
        <v>68</v>
      </c>
      <c r="AW7" t="s">
        <v>2134</v>
      </c>
      <c r="AX7" t="s">
        <v>2114</v>
      </c>
      <c r="AY7" t="s">
        <v>2276</v>
      </c>
      <c r="AZ7" t="s">
        <v>2428</v>
      </c>
      <c r="BA7" t="s">
        <v>2428</v>
      </c>
      <c r="BB7" t="s">
        <v>2428</v>
      </c>
      <c r="BC7" t="s">
        <v>2441</v>
      </c>
      <c r="BG7" t="s">
        <v>2247</v>
      </c>
      <c r="BH7" t="s">
        <v>2141</v>
      </c>
      <c r="BI7">
        <v>1</v>
      </c>
      <c r="BJ7">
        <v>100</v>
      </c>
      <c r="BK7" t="s">
        <v>2142</v>
      </c>
      <c r="BL7" t="s">
        <v>2114</v>
      </c>
      <c r="BM7" t="s">
        <v>2114</v>
      </c>
      <c r="BN7" t="s">
        <v>2429</v>
      </c>
      <c r="BO7">
        <v>2</v>
      </c>
      <c r="BP7">
        <v>660</v>
      </c>
      <c r="BQ7" t="s">
        <v>2502</v>
      </c>
      <c r="BR7" t="s">
        <v>2503</v>
      </c>
      <c r="BS7" t="s">
        <v>2504</v>
      </c>
      <c r="BT7" t="s">
        <v>2505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jsnyder</cp:lastModifiedBy>
  <cp:lastPrinted>2002-01-09T16:07:13Z</cp:lastPrinted>
  <dcterms:created xsi:type="dcterms:W3CDTF">2001-12-21T18:24:03Z</dcterms:created>
  <dcterms:modified xsi:type="dcterms:W3CDTF">2002-02-01T18:03:36Z</dcterms:modified>
  <cp:category/>
  <cp:version/>
  <cp:contentType/>
  <cp:contentStatus/>
</cp:coreProperties>
</file>