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0" windowWidth="15360" windowHeight="8985" activeTab="0"/>
  </bookViews>
  <sheets>
    <sheet name="quote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<sst xmlns="http://schemas.openxmlformats.org/spreadsheetml/2006/main" count="110" uniqueCount="70">
  <si>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Product Number</t>
  </si>
  <si>
    <t>Product Description</t>
  </si>
  <si>
    <t>Qty</t>
  </si>
  <si>
    <t>Extended Price</t>
  </si>
  <si>
    <t>CISCO7606</t>
  </si>
  <si>
    <t>Cisco 7606 Chassis</t>
  </si>
  <si>
    <t>FAN-MOD-6HS</t>
  </si>
  <si>
    <t>High Speed Fan Module for CISCO7606 Chassis</t>
  </si>
  <si>
    <t>7606-2SUP720XL-2PS</t>
  </si>
  <si>
    <t>Cisco 7606 6-slot, Redundant System, 2 SUP720-3BXL and 2 PS</t>
  </si>
  <si>
    <t>SUP720-3BXL</t>
  </si>
  <si>
    <t>Supervisor Engine 720-3BXL</t>
  </si>
  <si>
    <t>CF-ADAPTER-SP</t>
  </si>
  <si>
    <t>SP adapter for SUP720 (512MB CF included)</t>
  </si>
  <si>
    <t>MEM-C6K-CPTFL512M</t>
  </si>
  <si>
    <t>Catalyst 6500 Sup720/Sup32 Compact Flash Mem 512MB</t>
  </si>
  <si>
    <t>2700W-AC/6</t>
  </si>
  <si>
    <t>2700 W AC Power Supply for 7606</t>
  </si>
  <si>
    <t>CAB-GSR16-US</t>
  </si>
  <si>
    <t>Cisco 12016 GSR AC Power Supply Cord, US</t>
  </si>
  <si>
    <t>S763ISK9-12218SXF</t>
  </si>
  <si>
    <t>Cisco 7600-SUP720 IOS IP SERVICES SSH</t>
  </si>
  <si>
    <t>7600-SIP-200</t>
  </si>
  <si>
    <t>Cisco 7600 Series SPA Interface Processor-200</t>
  </si>
  <si>
    <t>MEM-SIP-200-512M</t>
  </si>
  <si>
    <t>512MB Memory for 7600 SIP-200</t>
  </si>
  <si>
    <t>SPA-2XOC3-POS</t>
  </si>
  <si>
    <t>2-port OC3/STM1 POS Shared Port Adapters</t>
  </si>
  <si>
    <t>SPA-2XT3/E3</t>
  </si>
  <si>
    <t>2-port Clear Channel T3/E3 Shared Port Adapter</t>
  </si>
  <si>
    <t>SFP-OC3-IR1</t>
  </si>
  <si>
    <t>OC3/STM1 SFP, Single-mode fiber, Intermediate Reach</t>
  </si>
  <si>
    <t>WS-SUP720-3BXL</t>
  </si>
  <si>
    <t>Catalyst 6500/Cisco 7600 Supervisor 720 Fabric MSFC3 PFC3BXL</t>
  </si>
  <si>
    <t>BF-S720-64MB-RP</t>
  </si>
  <si>
    <t>Bootflash for SUP720-64MB-RP</t>
  </si>
  <si>
    <t>PWR-2700-AC</t>
  </si>
  <si>
    <t>2700W AC power supply for CISCO7606</t>
  </si>
  <si>
    <t>7600-SPA</t>
  </si>
  <si>
    <t>SPA for Cisco 7600; No Physical Part; For Tracking Only</t>
  </si>
  <si>
    <t>7606-PEM-CVR</t>
  </si>
  <si>
    <t>Cisco 7606 PEM Cover</t>
  </si>
  <si>
    <t>CON-S2P-CISCO7606</t>
  </si>
  <si>
    <t>24x7x2 SMARTNet, 7606- Bndle or Config Options</t>
  </si>
  <si>
    <t>CON-S2P-76062PS</t>
  </si>
  <si>
    <t>SMARTNET 24X7X2 Cisco 7606 6-slot, R</t>
  </si>
  <si>
    <t>CON-S2P-7600SIP2</t>
  </si>
  <si>
    <t>SMARTNET 24X7X2 7600 Series SPA Interface Processor 200</t>
  </si>
  <si>
    <t>CON-S2P-2XOC3</t>
  </si>
  <si>
    <t>SMARTNET 24X7X2 2-port OC3/STM1 POS Shared</t>
  </si>
  <si>
    <t>CON-S2P-2XT3E3</t>
  </si>
  <si>
    <t>SMARTNET 24X7X2 2-port T3/E3 Serial</t>
  </si>
  <si>
    <t>WS-SUP720-3BXL=</t>
  </si>
  <si>
    <t>S733ISK9-12218SXF</t>
  </si>
  <si>
    <t>Cisco CAT6000-SUP720 IOS IP SERVICES SSH</t>
  </si>
  <si>
    <t>7600-SIP-200=</t>
  </si>
  <si>
    <t>SPA-2XOC3-POS=</t>
  </si>
  <si>
    <t>SPA-2XT3/E3=</t>
  </si>
  <si>
    <t>CISCO7606=</t>
  </si>
  <si>
    <t>7606 chassis spare</t>
  </si>
  <si>
    <t>WS-X6748-GE-TX=</t>
  </si>
  <si>
    <t>Cat6500 48-port 10/100/1000 GE Mod: fabric enabled, RJ-45</t>
  </si>
  <si>
    <t>WS-F6700-CFC</t>
  </si>
  <si>
    <t>Catalyst 6500 Central Fwd Card for WS-X67xx modules</t>
  </si>
  <si>
    <t>MEM-XCEF720-256M</t>
  </si>
  <si>
    <t>Catalyst 6500 256MB DDR, xCEF720 (67xx interface, DFC3A)</t>
  </si>
  <si>
    <t>GLC-SX-MM=</t>
  </si>
  <si>
    <t>GE SFP, LC connector SX transceiver</t>
  </si>
  <si>
    <t>Price</t>
  </si>
  <si>
    <t>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</si>
</sst>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</numFmts>
  <fonts count="3">
    <font>
      <sz val="9"/>
      <name val="Helvetica"/>
      <family val="0"/>
    </font>
    <font>
      <sz val="10"/>
      <name val="Arial"/>
      <family val="0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ill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92" zoomScaleNormal="92" workbookViewId="0" topLeftCell="A1">
      <selection activeCell="A3" sqref="A3"/>
    </sheetView>
  </sheetViews>
  <sheetFormatPr defaultColWidth="9.140625" defaultRowHeight="12"/>
  <cols>
    <col min="1" max="1" width="20.140625" style="1" customWidth="1"/>
    <col min="2" max="2" width="18.140625" style="1" customWidth="1"/>
    <col min="3" max="3" width="59.00390625" style="1" customWidth="1"/>
    <col min="4" max="4" width="13.57421875" style="3" customWidth="1"/>
    <col min="5" max="5" width="20.28125" style="2" customWidth="1"/>
    <col min="6" max="6" width="20.28125" style="2" hidden="1" customWidth="1"/>
    <col min="7" max="7" width="14.28125" style="0" customWidth="1"/>
  </cols>
  <sheetData>
    <row r="1" spans="1:5" ht="12">
      <c r="A1" s="4"/>
      <c r="B1" s="4"/>
      <c r="C1" s="4"/>
      <c r="D1" s="4"/>
      <c r="E1" s="4"/>
    </row>
    <row r="2" spans="1:5" ht="12">
      <c r="A2" s="4"/>
      <c r="B2" s="4"/>
      <c r="C2" s="4"/>
      <c r="D2" s="4"/>
      <c r="E2" s="4"/>
    </row>
    <row r="3" spans="1:7" ht="12" customHeight="1">
      <c r="A3" s="5" t="s">
        <v>0</v>
      </c>
      <c r="B3" s="5"/>
      <c r="C3" s="5" t="s">
        <v>1</v>
      </c>
      <c r="D3" s="7" t="s">
        <v>2</v>
      </c>
      <c r="E3" s="7" t="s">
        <v>68</v>
      </c>
      <c r="G3" s="9" t="s">
        <v>3</v>
      </c>
    </row>
    <row r="4" spans="1:6" ht="12" customHeight="1">
      <c r="A4" s="5" t="s">
        <v>4</v>
      </c>
      <c r="B4" s="5"/>
      <c r="C4" s="4" t="s">
        <v>5</v>
      </c>
      <c r="D4" s="8">
        <v>2</v>
      </c>
      <c r="E4" s="6"/>
      <c r="F4" s="6">
        <f>E4</f>
        <v>0</v>
      </c>
    </row>
    <row r="5" spans="1:6" ht="12" customHeight="1">
      <c r="A5" s="4" t="s">
        <v>6</v>
      </c>
      <c r="B5" s="4"/>
      <c r="C5" s="4" t="s">
        <v>7</v>
      </c>
      <c r="D5" s="8">
        <v>2</v>
      </c>
      <c r="E5" s="6"/>
      <c r="F5" s="6">
        <f aca="true" t="shared" si="0" ref="F5:F30">E5+F4</f>
        <v>0</v>
      </c>
    </row>
    <row r="6" spans="1:6" ht="12" customHeight="1">
      <c r="A6" s="4" t="s">
        <v>8</v>
      </c>
      <c r="B6" s="4"/>
      <c r="C6" s="4" t="s">
        <v>9</v>
      </c>
      <c r="D6" s="8">
        <v>2</v>
      </c>
      <c r="E6" s="6"/>
      <c r="F6" s="6">
        <f t="shared" si="0"/>
        <v>0</v>
      </c>
    </row>
    <row r="7" spans="1:6" ht="12" customHeight="1">
      <c r="A7" s="4" t="s">
        <v>10</v>
      </c>
      <c r="B7" s="4"/>
      <c r="C7" s="4" t="s">
        <v>11</v>
      </c>
      <c r="D7" s="8">
        <v>2</v>
      </c>
      <c r="E7" s="6"/>
      <c r="F7" s="6">
        <f t="shared" si="0"/>
        <v>0</v>
      </c>
    </row>
    <row r="8" spans="1:6" ht="12" customHeight="1">
      <c r="A8" s="4" t="s">
        <v>12</v>
      </c>
      <c r="B8" s="4"/>
      <c r="C8" s="4" t="s">
        <v>13</v>
      </c>
      <c r="D8" s="8">
        <v>2</v>
      </c>
      <c r="E8" s="6"/>
      <c r="F8" s="6">
        <f t="shared" si="0"/>
        <v>0</v>
      </c>
    </row>
    <row r="9" spans="1:6" ht="12" customHeight="1">
      <c r="A9" s="4" t="s">
        <v>14</v>
      </c>
      <c r="B9" s="4"/>
      <c r="C9" s="4" t="s">
        <v>15</v>
      </c>
      <c r="D9" s="8">
        <v>2</v>
      </c>
      <c r="E9" s="6"/>
      <c r="F9" s="6">
        <f t="shared" si="0"/>
        <v>0</v>
      </c>
    </row>
    <row r="10" spans="1:6" ht="12" customHeight="1">
      <c r="A10" s="4" t="s">
        <v>10</v>
      </c>
      <c r="B10" s="4"/>
      <c r="C10" s="4" t="s">
        <v>11</v>
      </c>
      <c r="D10" s="8">
        <v>2</v>
      </c>
      <c r="E10" s="6"/>
      <c r="F10" s="6">
        <f t="shared" si="0"/>
        <v>0</v>
      </c>
    </row>
    <row r="11" spans="1:6" ht="12" customHeight="1">
      <c r="A11" s="4" t="s">
        <v>12</v>
      </c>
      <c r="B11" s="4"/>
      <c r="C11" s="4" t="s">
        <v>13</v>
      </c>
      <c r="D11" s="8">
        <v>2</v>
      </c>
      <c r="E11" s="6"/>
      <c r="F11" s="6">
        <f t="shared" si="0"/>
        <v>0</v>
      </c>
    </row>
    <row r="12" spans="1:6" ht="12" customHeight="1">
      <c r="A12" s="4" t="s">
        <v>14</v>
      </c>
      <c r="B12" s="4"/>
      <c r="C12" s="4" t="s">
        <v>15</v>
      </c>
      <c r="D12" s="8">
        <v>2</v>
      </c>
      <c r="E12" s="6"/>
      <c r="F12" s="6">
        <f t="shared" si="0"/>
        <v>0</v>
      </c>
    </row>
    <row r="13" spans="1:6" ht="12" customHeight="1">
      <c r="A13" s="4" t="s">
        <v>16</v>
      </c>
      <c r="B13" s="4"/>
      <c r="C13" s="4" t="s">
        <v>17</v>
      </c>
      <c r="D13" s="8">
        <v>4</v>
      </c>
      <c r="E13" s="6"/>
      <c r="F13" s="6">
        <f t="shared" si="0"/>
        <v>0</v>
      </c>
    </row>
    <row r="14" spans="1:6" ht="12" customHeight="1">
      <c r="A14" s="4" t="s">
        <v>18</v>
      </c>
      <c r="B14" s="4"/>
      <c r="C14" s="4" t="s">
        <v>19</v>
      </c>
      <c r="D14" s="8">
        <v>4</v>
      </c>
      <c r="E14" s="6"/>
      <c r="F14" s="6">
        <f t="shared" si="0"/>
        <v>0</v>
      </c>
    </row>
    <row r="15" spans="1:6" ht="12" customHeight="1">
      <c r="A15" s="4" t="s">
        <v>20</v>
      </c>
      <c r="B15" s="4"/>
      <c r="C15" s="4" t="s">
        <v>21</v>
      </c>
      <c r="D15" s="8">
        <v>2</v>
      </c>
      <c r="E15" s="6"/>
      <c r="F15" s="6">
        <f t="shared" si="0"/>
        <v>0</v>
      </c>
    </row>
    <row r="16" spans="1:6" ht="12" customHeight="1">
      <c r="A16" s="4" t="s">
        <v>22</v>
      </c>
      <c r="B16" s="4"/>
      <c r="C16" s="4" t="s">
        <v>23</v>
      </c>
      <c r="D16" s="8">
        <v>2</v>
      </c>
      <c r="E16" s="6"/>
      <c r="F16" s="6">
        <f t="shared" si="0"/>
        <v>0</v>
      </c>
    </row>
    <row r="17" spans="1:6" ht="12" customHeight="1">
      <c r="A17" s="4" t="s">
        <v>24</v>
      </c>
      <c r="B17" s="4"/>
      <c r="C17" s="4" t="s">
        <v>25</v>
      </c>
      <c r="D17" s="8">
        <v>2</v>
      </c>
      <c r="E17" s="6"/>
      <c r="F17" s="6">
        <f t="shared" si="0"/>
        <v>0</v>
      </c>
    </row>
    <row r="18" spans="1:6" ht="12" customHeight="1">
      <c r="A18" s="4" t="s">
        <v>26</v>
      </c>
      <c r="B18" s="4"/>
      <c r="C18" s="4" t="s">
        <v>27</v>
      </c>
      <c r="D18" s="8">
        <v>2</v>
      </c>
      <c r="E18" s="6"/>
      <c r="F18" s="6">
        <f t="shared" si="0"/>
        <v>0</v>
      </c>
    </row>
    <row r="19" spans="1:6" ht="12" customHeight="1">
      <c r="A19" s="4" t="s">
        <v>28</v>
      </c>
      <c r="B19" s="4"/>
      <c r="C19" s="4" t="s">
        <v>29</v>
      </c>
      <c r="D19" s="8">
        <v>2</v>
      </c>
      <c r="E19" s="6"/>
      <c r="F19" s="6">
        <f t="shared" si="0"/>
        <v>0</v>
      </c>
    </row>
    <row r="20" spans="1:6" ht="12" customHeight="1">
      <c r="A20" s="4" t="s">
        <v>30</v>
      </c>
      <c r="B20" s="4"/>
      <c r="C20" s="4" t="s">
        <v>31</v>
      </c>
      <c r="D20" s="8">
        <v>4</v>
      </c>
      <c r="E20" s="6"/>
      <c r="F20" s="6">
        <f t="shared" si="0"/>
        <v>0</v>
      </c>
    </row>
    <row r="21" spans="1:6" ht="12" customHeight="1">
      <c r="A21" s="4" t="s">
        <v>32</v>
      </c>
      <c r="B21" s="4"/>
      <c r="C21" s="4" t="s">
        <v>33</v>
      </c>
      <c r="D21" s="8">
        <v>2</v>
      </c>
      <c r="E21" s="6"/>
      <c r="F21" s="6">
        <f t="shared" si="0"/>
        <v>0</v>
      </c>
    </row>
    <row r="22" spans="1:6" ht="12" customHeight="1">
      <c r="A22" s="4" t="s">
        <v>14</v>
      </c>
      <c r="B22" s="4"/>
      <c r="C22" s="4" t="s">
        <v>15</v>
      </c>
      <c r="D22" s="8">
        <v>2</v>
      </c>
      <c r="E22" s="6"/>
      <c r="F22" s="6">
        <f t="shared" si="0"/>
        <v>0</v>
      </c>
    </row>
    <row r="23" spans="1:6" ht="12" customHeight="1">
      <c r="A23" s="4" t="s">
        <v>34</v>
      </c>
      <c r="B23" s="4"/>
      <c r="C23" s="4" t="s">
        <v>35</v>
      </c>
      <c r="D23" s="8">
        <v>2</v>
      </c>
      <c r="E23" s="6"/>
      <c r="F23" s="6">
        <f t="shared" si="0"/>
        <v>0</v>
      </c>
    </row>
    <row r="24" spans="1:6" ht="12" customHeight="1">
      <c r="A24" s="4" t="s">
        <v>32</v>
      </c>
      <c r="B24" s="4"/>
      <c r="C24" s="4" t="s">
        <v>33</v>
      </c>
      <c r="D24" s="8">
        <v>2</v>
      </c>
      <c r="E24" s="6"/>
      <c r="F24" s="6">
        <f t="shared" si="0"/>
        <v>0</v>
      </c>
    </row>
    <row r="25" spans="1:6" ht="12" customHeight="1">
      <c r="A25" s="4" t="s">
        <v>14</v>
      </c>
      <c r="B25" s="4"/>
      <c r="C25" s="4" t="s">
        <v>15</v>
      </c>
      <c r="D25" s="8">
        <v>2</v>
      </c>
      <c r="E25" s="6"/>
      <c r="F25" s="6">
        <f t="shared" si="0"/>
        <v>0</v>
      </c>
    </row>
    <row r="26" spans="1:6" ht="12" customHeight="1">
      <c r="A26" s="4" t="s">
        <v>34</v>
      </c>
      <c r="B26" s="4"/>
      <c r="C26" s="4" t="s">
        <v>35</v>
      </c>
      <c r="D26" s="8">
        <v>2</v>
      </c>
      <c r="E26" s="6"/>
      <c r="F26" s="6">
        <f t="shared" si="0"/>
        <v>0</v>
      </c>
    </row>
    <row r="27" spans="1:6" ht="12" customHeight="1">
      <c r="A27" s="4" t="s">
        <v>36</v>
      </c>
      <c r="B27" s="4"/>
      <c r="C27" s="4" t="s">
        <v>37</v>
      </c>
      <c r="D27" s="8">
        <v>4</v>
      </c>
      <c r="E27" s="6"/>
      <c r="F27" s="6">
        <f t="shared" si="0"/>
        <v>0</v>
      </c>
    </row>
    <row r="28" spans="1:6" ht="12" customHeight="1">
      <c r="A28" s="4" t="s">
        <v>38</v>
      </c>
      <c r="B28" s="4"/>
      <c r="C28" s="4" t="s">
        <v>39</v>
      </c>
      <c r="D28" s="8">
        <v>2</v>
      </c>
      <c r="E28" s="6"/>
      <c r="F28" s="6">
        <f t="shared" si="0"/>
        <v>0</v>
      </c>
    </row>
    <row r="29" spans="1:6" ht="12" customHeight="1">
      <c r="A29" s="4" t="s">
        <v>38</v>
      </c>
      <c r="B29" s="4"/>
      <c r="C29" s="4" t="s">
        <v>39</v>
      </c>
      <c r="D29" s="8">
        <v>2</v>
      </c>
      <c r="E29" s="6"/>
      <c r="F29" s="6">
        <f t="shared" si="0"/>
        <v>0</v>
      </c>
    </row>
    <row r="30" spans="1:6" ht="12" customHeight="1">
      <c r="A30" s="4" t="s">
        <v>40</v>
      </c>
      <c r="B30" s="4"/>
      <c r="C30" s="4" t="s">
        <v>41</v>
      </c>
      <c r="D30" s="8">
        <v>4</v>
      </c>
      <c r="E30" s="6"/>
      <c r="F30" s="6">
        <f t="shared" si="0"/>
        <v>0</v>
      </c>
    </row>
    <row r="31" spans="1:6" ht="12" customHeight="1">
      <c r="A31" s="5" t="s">
        <v>42</v>
      </c>
      <c r="B31" s="5"/>
      <c r="C31" s="4" t="s">
        <v>43</v>
      </c>
      <c r="D31" s="8">
        <v>2</v>
      </c>
      <c r="E31" s="6"/>
      <c r="F31" s="6">
        <f>0</f>
        <v>0</v>
      </c>
    </row>
    <row r="32" spans="1:6" ht="12" customHeight="1">
      <c r="A32" s="4" t="s">
        <v>44</v>
      </c>
      <c r="B32" s="4"/>
      <c r="C32" s="4" t="s">
        <v>45</v>
      </c>
      <c r="D32" s="8">
        <v>2</v>
      </c>
      <c r="E32" s="6"/>
      <c r="F32" s="6">
        <f>0</f>
        <v>0</v>
      </c>
    </row>
    <row r="33" spans="1:6" ht="12" customHeight="1">
      <c r="A33" s="4" t="s">
        <v>46</v>
      </c>
      <c r="B33" s="4"/>
      <c r="C33" s="4" t="s">
        <v>47</v>
      </c>
      <c r="D33" s="8">
        <v>2</v>
      </c>
      <c r="E33" s="6"/>
      <c r="F33" s="6">
        <f>0</f>
        <v>0</v>
      </c>
    </row>
    <row r="34" spans="1:6" ht="12" customHeight="1">
      <c r="A34" s="4" t="s">
        <v>48</v>
      </c>
      <c r="B34" s="4"/>
      <c r="C34" s="4" t="s">
        <v>49</v>
      </c>
      <c r="D34" s="8">
        <v>2</v>
      </c>
      <c r="E34" s="6"/>
      <c r="F34" s="6">
        <f>0</f>
        <v>0</v>
      </c>
    </row>
    <row r="35" spans="1:6" ht="12" customHeight="1">
      <c r="A35" s="4" t="s">
        <v>50</v>
      </c>
      <c r="B35" s="4"/>
      <c r="C35" s="4" t="s">
        <v>51</v>
      </c>
      <c r="D35" s="8">
        <v>2</v>
      </c>
      <c r="E35" s="6"/>
      <c r="F35" s="6">
        <f>0</f>
        <v>0</v>
      </c>
    </row>
    <row r="36" spans="1:6" ht="12" customHeight="1">
      <c r="A36" s="5" t="s">
        <v>52</v>
      </c>
      <c r="B36" s="5"/>
      <c r="C36" s="4" t="s">
        <v>33</v>
      </c>
      <c r="D36" s="8">
        <v>1</v>
      </c>
      <c r="E36" s="6"/>
      <c r="F36" s="6">
        <f>E36+F30</f>
        <v>0</v>
      </c>
    </row>
    <row r="37" spans="1:6" ht="12" customHeight="1">
      <c r="A37" s="4" t="s">
        <v>14</v>
      </c>
      <c r="B37" s="4"/>
      <c r="C37" s="4" t="s">
        <v>15</v>
      </c>
      <c r="D37" s="8">
        <v>1</v>
      </c>
      <c r="E37" s="6"/>
      <c r="F37" s="6">
        <f aca="true" t="shared" si="1" ref="F37:F55">E37+F36</f>
        <v>0</v>
      </c>
    </row>
    <row r="38" spans="1:6" ht="12" customHeight="1">
      <c r="A38" s="4" t="s">
        <v>53</v>
      </c>
      <c r="B38" s="4"/>
      <c r="C38" s="4" t="s">
        <v>54</v>
      </c>
      <c r="D38" s="8">
        <v>1</v>
      </c>
      <c r="E38" s="6"/>
      <c r="F38" s="6">
        <f t="shared" si="1"/>
        <v>0</v>
      </c>
    </row>
    <row r="39" spans="1:6" ht="12" customHeight="1">
      <c r="A39" s="4" t="s">
        <v>12</v>
      </c>
      <c r="B39" s="4"/>
      <c r="C39" s="4" t="s">
        <v>13</v>
      </c>
      <c r="D39" s="8">
        <v>1</v>
      </c>
      <c r="E39" s="6"/>
      <c r="F39" s="6">
        <f t="shared" si="1"/>
        <v>0</v>
      </c>
    </row>
    <row r="40" spans="1:6" ht="12" customHeight="1">
      <c r="A40" s="4" t="s">
        <v>14</v>
      </c>
      <c r="B40" s="4"/>
      <c r="C40" s="4" t="s">
        <v>15</v>
      </c>
      <c r="D40" s="8">
        <v>1</v>
      </c>
      <c r="E40" s="6"/>
      <c r="F40" s="6">
        <f t="shared" si="1"/>
        <v>0</v>
      </c>
    </row>
    <row r="41" spans="1:6" ht="12" customHeight="1">
      <c r="A41" s="4" t="s">
        <v>34</v>
      </c>
      <c r="B41" s="4"/>
      <c r="C41" s="4" t="s">
        <v>35</v>
      </c>
      <c r="D41" s="8">
        <v>1</v>
      </c>
      <c r="E41" s="6"/>
      <c r="F41" s="6">
        <f t="shared" si="1"/>
        <v>0</v>
      </c>
    </row>
    <row r="42" spans="1:6" ht="12" customHeight="1">
      <c r="A42" s="5" t="s">
        <v>55</v>
      </c>
      <c r="B42" s="5"/>
      <c r="C42" s="4" t="s">
        <v>23</v>
      </c>
      <c r="D42" s="8">
        <v>1</v>
      </c>
      <c r="E42" s="6"/>
      <c r="F42" s="6">
        <f t="shared" si="1"/>
        <v>0</v>
      </c>
    </row>
    <row r="43" spans="1:6" ht="12" customHeight="1">
      <c r="A43" s="4" t="s">
        <v>24</v>
      </c>
      <c r="B43" s="4"/>
      <c r="C43" s="4" t="s">
        <v>25</v>
      </c>
      <c r="D43" s="8">
        <v>1</v>
      </c>
      <c r="E43" s="6"/>
      <c r="F43" s="6">
        <f t="shared" si="1"/>
        <v>0</v>
      </c>
    </row>
    <row r="44" spans="1:6" ht="12" customHeight="1">
      <c r="A44" s="5" t="s">
        <v>56</v>
      </c>
      <c r="B44" s="5"/>
      <c r="C44" s="4" t="s">
        <v>27</v>
      </c>
      <c r="D44" s="8">
        <v>1</v>
      </c>
      <c r="E44" s="6"/>
      <c r="F44" s="6">
        <f t="shared" si="1"/>
        <v>0</v>
      </c>
    </row>
    <row r="45" spans="1:6" ht="12" customHeight="1">
      <c r="A45" s="4" t="s">
        <v>38</v>
      </c>
      <c r="B45" s="4"/>
      <c r="C45" s="4" t="s">
        <v>39</v>
      </c>
      <c r="D45" s="8">
        <v>1</v>
      </c>
      <c r="E45" s="6"/>
      <c r="F45" s="6">
        <f t="shared" si="1"/>
        <v>0</v>
      </c>
    </row>
    <row r="46" spans="1:6" ht="12" customHeight="1">
      <c r="A46" s="5" t="s">
        <v>57</v>
      </c>
      <c r="B46" s="5"/>
      <c r="C46" s="4" t="s">
        <v>29</v>
      </c>
      <c r="D46" s="8">
        <v>1</v>
      </c>
      <c r="E46" s="6"/>
      <c r="F46" s="6">
        <f t="shared" si="1"/>
        <v>0</v>
      </c>
    </row>
    <row r="47" spans="1:6" ht="12" customHeight="1">
      <c r="A47" s="4" t="s">
        <v>38</v>
      </c>
      <c r="B47" s="4"/>
      <c r="C47" s="4" t="s">
        <v>39</v>
      </c>
      <c r="D47" s="8">
        <v>1</v>
      </c>
      <c r="E47" s="6"/>
      <c r="F47" s="6">
        <f t="shared" si="1"/>
        <v>0</v>
      </c>
    </row>
    <row r="48" spans="1:6" ht="12" customHeight="1">
      <c r="A48" s="5" t="s">
        <v>58</v>
      </c>
      <c r="B48" s="5"/>
      <c r="C48" s="4" t="s">
        <v>59</v>
      </c>
      <c r="D48" s="8">
        <v>1</v>
      </c>
      <c r="E48" s="6"/>
      <c r="F48" s="6">
        <f t="shared" si="1"/>
        <v>0</v>
      </c>
    </row>
    <row r="49" spans="1:6" ht="12" customHeight="1">
      <c r="A49" s="4" t="s">
        <v>6</v>
      </c>
      <c r="B49" s="4"/>
      <c r="C49" s="4" t="s">
        <v>7</v>
      </c>
      <c r="D49" s="8">
        <v>1</v>
      </c>
      <c r="E49" s="6"/>
      <c r="F49" s="6">
        <f t="shared" si="1"/>
        <v>0</v>
      </c>
    </row>
    <row r="50" spans="1:6" ht="12" customHeight="1">
      <c r="A50" s="4" t="s">
        <v>36</v>
      </c>
      <c r="B50" s="4"/>
      <c r="C50" s="4" t="s">
        <v>37</v>
      </c>
      <c r="D50" s="8">
        <v>1</v>
      </c>
      <c r="E50" s="6"/>
      <c r="F50" s="6">
        <f t="shared" si="1"/>
        <v>0</v>
      </c>
    </row>
    <row r="51" spans="1:6" ht="12" customHeight="1">
      <c r="A51" s="4" t="s">
        <v>18</v>
      </c>
      <c r="B51" s="4"/>
      <c r="C51" s="4" t="s">
        <v>19</v>
      </c>
      <c r="D51" s="8">
        <v>1</v>
      </c>
      <c r="E51" s="6"/>
      <c r="F51" s="6">
        <f t="shared" si="1"/>
        <v>0</v>
      </c>
    </row>
    <row r="52" spans="1:6" ht="12" customHeight="1">
      <c r="A52" s="16" t="s">
        <v>60</v>
      </c>
      <c r="B52" s="16"/>
      <c r="C52" s="10" t="s">
        <v>61</v>
      </c>
      <c r="D52" s="11">
        <v>3</v>
      </c>
      <c r="E52" s="12"/>
      <c r="F52" s="6" t="e">
        <f>E52+#REF!</f>
        <v>#REF!</v>
      </c>
    </row>
    <row r="53" spans="1:6" ht="12" customHeight="1">
      <c r="A53" s="10" t="s">
        <v>62</v>
      </c>
      <c r="B53" s="10"/>
      <c r="C53" s="10" t="s">
        <v>63</v>
      </c>
      <c r="D53" s="11">
        <v>3</v>
      </c>
      <c r="E53" s="12"/>
      <c r="F53" s="6" t="e">
        <f t="shared" si="1"/>
        <v>#REF!</v>
      </c>
    </row>
    <row r="54" spans="1:6" ht="12" customHeight="1">
      <c r="A54" s="10" t="s">
        <v>64</v>
      </c>
      <c r="B54" s="10"/>
      <c r="C54" s="10" t="s">
        <v>65</v>
      </c>
      <c r="D54" s="11">
        <v>3</v>
      </c>
      <c r="E54" s="12"/>
      <c r="F54" s="6" t="e">
        <f t="shared" si="1"/>
        <v>#REF!</v>
      </c>
    </row>
    <row r="55" spans="1:6" ht="12" customHeight="1">
      <c r="A55" s="16" t="s">
        <v>66</v>
      </c>
      <c r="B55" s="16"/>
      <c r="C55" s="10" t="s">
        <v>67</v>
      </c>
      <c r="D55" s="11">
        <v>9</v>
      </c>
      <c r="E55" s="12"/>
      <c r="F55" s="6" t="e">
        <f t="shared" si="1"/>
        <v>#REF!</v>
      </c>
    </row>
    <row r="56" spans="1:7" ht="12">
      <c r="A56" s="17"/>
      <c r="B56" s="17"/>
      <c r="C56" s="17"/>
      <c r="D56" s="17"/>
      <c r="E56" s="17"/>
      <c r="F56" s="13"/>
      <c r="G56" s="14"/>
    </row>
    <row r="57" ht="12">
      <c r="E57" s="15" t="s">
        <v>69</v>
      </c>
    </row>
  </sheetData>
  <printOptions gridLines="1" horizontalCentered="1"/>
  <pageMargins left="0.25" right="0.25" top="0.5" bottom="0.5" header="0.5" footer="0.5"/>
  <pageSetup horizontalDpi="600" verticalDpi="600" orientation="landscape" scale="71" r:id="rId1"/>
  <headerFooter alignWithMargins="0">
    <oddFooter>&amp;L Cisco Systems, Inc. - Confidential and Proprietary &amp;C&amp;P of &amp;N&amp;R Empowering the Internet Generation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kcavin1</cp:lastModifiedBy>
  <cp:lastPrinted>2006-12-19T17:48:31Z</cp:lastPrinted>
  <dcterms:created xsi:type="dcterms:W3CDTF">2006-09-05T17:01:09Z</dcterms:created>
  <dcterms:modified xsi:type="dcterms:W3CDTF">2006-12-19T19:44:22Z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