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2120" windowHeight="9120" activeTab="0"/>
  </bookViews>
  <sheets>
    <sheet name="VISN" sheetId="1" r:id="rId1"/>
    <sheet name="Eastern Market" sheetId="2" r:id="rId2"/>
    <sheet name="Central Market" sheetId="3" r:id="rId3"/>
    <sheet name="Finger Lakes&amp;Southern Market" sheetId="4" r:id="rId4"/>
    <sheet name="Western Market" sheetId="5" r:id="rId5"/>
  </sheets>
  <definedNames>
    <definedName name="_xlnm.Print_Area" localSheetId="2">'Central Market'!$B$2:$N$20</definedName>
    <definedName name="_xlnm.Print_Area" localSheetId="1">'Eastern Market'!$B$2:$N$20</definedName>
    <definedName name="_xlnm.Print_Area" localSheetId="3">'Finger Lakes&amp;Southern Market'!$B$2:$N$20</definedName>
    <definedName name="_xlnm.Print_Area" localSheetId="0">'VISN'!$B$2:$D$27</definedName>
    <definedName name="_xlnm.Print_Area" localSheetId="4">'Western Market'!$B$2:$N$20</definedName>
    <definedName name="_xlnm.Print_Titles" localSheetId="2">'Central Market'!$2:$5</definedName>
    <definedName name="_xlnm.Print_Titles" localSheetId="1">'Eastern Market'!$2:$5</definedName>
    <definedName name="_xlnm.Print_Titles" localSheetId="3">'Finger Lakes&amp;Southern Market'!$2:$5</definedName>
    <definedName name="_xlnm.Print_Titles" localSheetId="4">'Western Market'!$2:$5</definedName>
  </definedNames>
  <calcPr fullCalcOnLoad="1"/>
</workbook>
</file>

<file path=xl/sharedStrings.xml><?xml version="1.0" encoding="utf-8"?>
<sst xmlns="http://schemas.openxmlformats.org/spreadsheetml/2006/main" count="220" uniqueCount="78">
  <si>
    <t>CARES Categories Planning Initiatives</t>
  </si>
  <si>
    <t>Rationale for PI</t>
  </si>
  <si>
    <t>DOD</t>
  </si>
  <si>
    <t>Vacant Space</t>
  </si>
  <si>
    <t>Rationale/Comments Re: PI</t>
  </si>
  <si>
    <t>Enhanced Use</t>
  </si>
  <si>
    <t>VBA</t>
  </si>
  <si>
    <t>NCA</t>
  </si>
  <si>
    <t>Other Gaps/Issues Not Addressed By CARES Data Analysis</t>
  </si>
  <si>
    <t>Rationale/Comments</t>
  </si>
  <si>
    <t>Category</t>
  </si>
  <si>
    <t>Other Issues</t>
  </si>
  <si>
    <t>Mental Health  Outpatient Stops</t>
  </si>
  <si>
    <t>No facility fell within the proximity gap</t>
  </si>
  <si>
    <t>Medicine Inpatient Beds</t>
  </si>
  <si>
    <t>Surgery Inpatient Beds</t>
  </si>
  <si>
    <t>Psychiatry Inpatient Beds</t>
  </si>
  <si>
    <t>Primary Care Outpatient Stops</t>
  </si>
  <si>
    <t>Specialty Care Outpatient Stops</t>
  </si>
  <si>
    <t>Met the Access Criteria</t>
  </si>
  <si>
    <t>Small Facility Planning Initiative</t>
  </si>
  <si>
    <t>Access to Primary Care (59,333 enrollees)</t>
  </si>
  <si>
    <t>Access to Hospital Care (59,333 enrollees)</t>
  </si>
  <si>
    <t>Access to Tertiary Care (59,333 enrollees)</t>
  </si>
  <si>
    <t>Access to Primary Care (54,701 enrollees)</t>
  </si>
  <si>
    <t>Access to Hospital Care (54,701 enrollees)</t>
  </si>
  <si>
    <t>Access to Tertiary Care (54,701 enrollees)</t>
  </si>
  <si>
    <t>Access to Primary Care (44,246 enrollees)</t>
  </si>
  <si>
    <t>Access to Hospital Care (44,246 enrollees)</t>
  </si>
  <si>
    <t>Access to Tertiary Care (44,246 enrollees)</t>
  </si>
  <si>
    <t>Access to Primary Care (43,116 enrollees)</t>
  </si>
  <si>
    <t>Access to Hospital Care (43,116 enrollees)</t>
  </si>
  <si>
    <t>Access to Tertiary Care (43,116 enrollees)</t>
  </si>
  <si>
    <t xml:space="preserve">All VISNs will need to explore options and develop plans to reduce vacant space by 10% in 2004 and 30% by 2005.  </t>
  </si>
  <si>
    <t>Specialty Care has the only significant increase demand in the market.</t>
  </si>
  <si>
    <t>Specialty Care has a significant increase demand in the market.</t>
  </si>
  <si>
    <t xml:space="preserve">The decrease in projection in Medical and Surgical and the increased demand in psychiatry inpatient should be considered together. </t>
  </si>
  <si>
    <t xml:space="preserve">The network needs to explore realignment and referral  opportunities for the increase demand in psychiatry beds since the gap is only significant in the population based data not the treating facility level.  There appears to be a need to review the opportunities for realignment of refferal services.  The decrease demand projection in Medical and Surgical and the increased demand in psychiatry inpatient should be considered together. </t>
  </si>
  <si>
    <t>Primary Care has a significant increase demand in the market.</t>
  </si>
  <si>
    <t>Although there is a population based decrease in demand, the gap at the treating facilities shows a slight increase in workload, due to workload coming into the market, therefore this is not a Planning Initiative.</t>
  </si>
  <si>
    <t>There is an opportunity to review referral and realignment along with the facilities in the Western Market, as the demand is increasing for this market, and the facilities in the Western and Central Markets show a decrease in the overall beds.  Consider surgical, medical and specialty care in the overall solution.</t>
  </si>
  <si>
    <t xml:space="preserve">Medicine inpatient decrease in projected demand is minimal in 2012 but is significant in 2022.  The resolution should be coordinated with the FInger Lakes Market, which is showing an increase in demand.  The decrease in projection in Medical and Surgical and the increased demand in psychiatry inpatient should be considered together.  </t>
  </si>
  <si>
    <t>Effective Use of Resources</t>
  </si>
  <si>
    <t>PI?</t>
  </si>
  <si>
    <t>N</t>
  </si>
  <si>
    <t>Y</t>
  </si>
  <si>
    <t>CO?</t>
  </si>
  <si>
    <t>Issue</t>
  </si>
  <si>
    <t>Proximity 60 Mile Acute</t>
  </si>
  <si>
    <t>Collaborative Opportunities for use during development of Market Plans</t>
  </si>
  <si>
    <t>The Access Guideline was met.</t>
  </si>
  <si>
    <t>Bath and Batavia are projected to require fewer than 40 acute beds. (These 2 facilities have none projected for Surgery) Their missions are Long term care therefore we do not feel it should be a planning initiative.</t>
  </si>
  <si>
    <t>FY2012 Gap</t>
  </si>
  <si>
    <t>Population Based</t>
  </si>
  <si>
    <t>Treating Facility Based</t>
  </si>
  <si>
    <t>There are no EU initiatives planned.  There are no EU opportunities identified as high potential</t>
  </si>
  <si>
    <t>VBA currently shares some space at the Albany VA.  No other opportunities were identified</t>
  </si>
  <si>
    <t>A possibility for an NCA expansion exists at Batavia</t>
  </si>
  <si>
    <t>Syracuse currently partners with Ft. Drum for C&amp;P.  Buffalo also has sharing agreements with the Great Lakes Naval Command</t>
  </si>
  <si>
    <t xml:space="preserve">The access guideline was met.  However, the facilities in this market have minimal inpatient acute care, as the mission is long term care, so the access to that acute care may not be as available as the data indicates.  The Network may want to review the availability of acute care and access to the care. </t>
  </si>
  <si>
    <t>Proximity 120 Mile Tertiary</t>
  </si>
  <si>
    <t>Collaborative Opportunities</t>
  </si>
  <si>
    <t xml:space="preserve">Medicine inpatient decrease in projected demand is minimal.  However, this market plan should be coordinated with the Finger Lakes Market, which is showing an increase in demand.  The projected decrease in demand for Medical, Surgical and Psychiatry inpatient should be considered together.  </t>
  </si>
  <si>
    <t xml:space="preserve">Psychiatry inpatient decrease in projected demand is minimal in 2012, but significant in 2022.  In addition, this market plan should be coordinated with the Finger Lakes Market.  </t>
  </si>
  <si>
    <t>None</t>
  </si>
  <si>
    <t>Market PI</t>
  </si>
  <si>
    <t>Type of Gap</t>
  </si>
  <si>
    <t>November 2002</t>
  </si>
  <si>
    <t>Feburary 2003 (New)</t>
  </si>
  <si>
    <t>FY2012 % Gap</t>
  </si>
  <si>
    <t>FY2022 Gap</t>
  </si>
  <si>
    <t>FY2022 % Gap</t>
  </si>
  <si>
    <t>PI</t>
  </si>
  <si>
    <t>Special Disabilities Program</t>
  </si>
  <si>
    <t>Blind Rehabilitation</t>
  </si>
  <si>
    <t>Spinal Cord Injury and Disorders</t>
  </si>
  <si>
    <t xml:space="preserve">Establish Visual Impairment Services Outpt Program (VISOR) </t>
  </si>
  <si>
    <t>Spinal Cord Injury and Disorders Strategic Health Care Group recommending new 42 Bed SCI Center in VISN 2.</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</si>
</sst>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mmmm\-yy"/>
  </numFmts>
  <fonts count="6">
    <font>
      <sz val="10"/>
      <name val="Arial"/>
      <family val="0"/>
    </font>
    <font>
      <b/>
      <sz val="10"/>
      <name val="Arial"/>
      <family val="2"/>
    </font>
    <font>
      <u val="single"/>
      <sz val="10"/>
      <color indexed="12"/>
      <name val="Arial"/>
      <family val="0"/>
    </font>
    <font>
      <u val="single"/>
      <sz val="10"/>
      <color indexed="36"/>
      <name val="Arial"/>
      <family val="0"/>
    </font>
    <font>
      <b/>
      <sz val="12"/>
      <name val="Arial"/>
      <family val="2"/>
    </font>
    <font>
      <sz val="10"/>
      <color indexed="8"/>
      <name val="Arial"/>
      <family val="2"/>
    </font>
  </fonts>
  <fills count="5">
    <fill>
      <patternFill/>
    </fill>
    <fill>
      <patternFill patternType="gray125"/>
    </fill>
    <fill>
      <patternFill patternType="solid">
        <fgColor indexed="42"/>
        <bgColor indexed="64"/>
      </patternFill>
    </fill>
    <fill>
      <patternFill patternType="solid">
        <fgColor indexed="26"/>
        <bgColor indexed="64"/>
      </patternFill>
    </fill>
    <fill>
      <patternFill patternType="solid">
        <fgColor indexed="31"/>
        <bgColor indexed="64"/>
      </patternFill>
    </fill>
  </fills>
  <borders count="42">
    <border>
      <left/>
      <right/>
      <top/>
      <bottom/>
      <diagonal/>
    </border>
    <border>
      <left style="thin"/>
      <right style="thin"/>
      <top style="thin"/>
      <bottom style="thin"/>
    </border>
    <border>
      <left style="thin"/>
      <right style="thin"/>
      <top style="thin"/>
      <bottom>
        <color indexed="63"/>
      </bottom>
    </border>
    <border>
      <left style="thin"/>
      <right>
        <color indexed="63"/>
      </right>
      <top style="thin"/>
      <bottom style="double"/>
    </border>
    <border>
      <left style="thin"/>
      <right style="thin"/>
      <top>
        <color indexed="63"/>
      </top>
      <bottom style="double"/>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style="thin"/>
      <bottom>
        <color indexed="63"/>
      </bottom>
    </border>
    <border>
      <left>
        <color indexed="63"/>
      </left>
      <right style="thin"/>
      <top>
        <color indexed="63"/>
      </top>
      <bottom style="double"/>
    </border>
    <border>
      <left style="thin"/>
      <right style="thin"/>
      <top style="thin"/>
      <bottom style="double"/>
    </border>
    <border>
      <left>
        <color indexed="63"/>
      </left>
      <right>
        <color indexed="63"/>
      </right>
      <top>
        <color indexed="63"/>
      </top>
      <bottom style="thin"/>
    </border>
    <border>
      <left style="thin"/>
      <right style="thin"/>
      <top style="double"/>
      <bottom>
        <color indexed="63"/>
      </bottom>
    </border>
    <border>
      <left style="thin"/>
      <right style="thin"/>
      <top>
        <color indexed="63"/>
      </top>
      <bottom>
        <color indexed="63"/>
      </bottom>
    </border>
    <border>
      <left>
        <color indexed="63"/>
      </left>
      <right>
        <color indexed="63"/>
      </right>
      <top style="thin"/>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thin"/>
      <right style="medium"/>
      <top style="thin"/>
      <bottom style="thin"/>
    </border>
    <border>
      <left style="medium"/>
      <right>
        <color indexed="63"/>
      </right>
      <top style="thin"/>
      <bottom style="medium"/>
    </border>
    <border>
      <left style="thin"/>
      <right style="thin"/>
      <top style="thin"/>
      <bottom style="medium"/>
    </border>
    <border>
      <left style="thin"/>
      <right style="medium"/>
      <top style="thin"/>
      <bottom style="medium"/>
    </border>
    <border>
      <left style="thin"/>
      <right style="medium"/>
      <top style="medium"/>
      <bottom style="thin"/>
    </border>
    <border>
      <left style="medium"/>
      <right style="thin"/>
      <top style="thin"/>
      <bottom style="medium"/>
    </border>
    <border>
      <left style="thin"/>
      <right style="thin"/>
      <top style="medium"/>
      <bottom style="thin"/>
    </border>
    <border>
      <left style="medium"/>
      <right>
        <color indexed="63"/>
      </right>
      <top>
        <color indexed="63"/>
      </top>
      <bottom style="thin"/>
    </border>
    <border>
      <left style="medium"/>
      <right style="thin"/>
      <top style="thin"/>
      <bottom style="thin"/>
    </border>
    <border>
      <left style="medium"/>
      <right style="thin"/>
      <top style="thin"/>
      <bottom>
        <color indexed="63"/>
      </bottom>
    </border>
    <border>
      <left style="thin"/>
      <right style="medium"/>
      <top style="thin"/>
      <bottom>
        <color indexed="63"/>
      </bottom>
    </border>
    <border>
      <left style="thin"/>
      <right style="thin"/>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medium"/>
      <bottom style="thin"/>
    </border>
    <border>
      <left style="thin"/>
      <right style="thin"/>
      <top style="medium"/>
      <bottom>
        <color indexed="63"/>
      </bottom>
    </border>
    <border>
      <left style="thin"/>
      <right>
        <color indexed="63"/>
      </right>
      <top style="thin"/>
      <bottom style="thin"/>
    </border>
    <border>
      <left>
        <color indexed="63"/>
      </left>
      <right style="thin"/>
      <top style="thin"/>
      <bottom style="thin"/>
    </border>
    <border>
      <left style="thin"/>
      <right style="medium"/>
      <top>
        <color indexed="63"/>
      </top>
      <bottom style="double"/>
    </border>
    <border>
      <left style="medium"/>
      <right style="thin"/>
      <top>
        <color indexed="63"/>
      </top>
      <bottom style="double"/>
    </border>
    <border>
      <left style="medium"/>
      <right style="thin"/>
      <top style="medium"/>
      <bottom>
        <color indexed="63"/>
      </bottom>
    </border>
    <border>
      <left style="medium"/>
      <right style="thin"/>
      <top>
        <color indexed="63"/>
      </top>
      <bottom style="medium"/>
    </border>
    <border>
      <left style="thin"/>
      <right style="medium"/>
      <top style="medium"/>
      <bottom>
        <color indexed="63"/>
      </bottom>
    </border>
    <border>
      <left style="thin"/>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80">
    <xf numFmtId="0" fontId="0" fillId="0" borderId="0" xfId="0" applyAlignment="1">
      <alignment/>
    </xf>
    <xf numFmtId="0" fontId="0" fillId="0" borderId="1" xfId="0" applyFont="1" applyBorder="1" applyAlignment="1">
      <alignment vertical="center" wrapText="1"/>
    </xf>
    <xf numFmtId="0" fontId="0" fillId="0" borderId="1" xfId="0" applyFont="1" applyFill="1" applyBorder="1" applyAlignment="1">
      <alignment horizontal="left" vertical="center" wrapText="1"/>
    </xf>
    <xf numFmtId="0" fontId="0" fillId="0" borderId="0" xfId="0" applyFont="1" applyAlignment="1">
      <alignment vertical="center"/>
    </xf>
    <xf numFmtId="0" fontId="0" fillId="0" borderId="1" xfId="0" applyFont="1" applyBorder="1" applyAlignment="1">
      <alignment horizontal="left" vertical="center"/>
    </xf>
    <xf numFmtId="0" fontId="0" fillId="0" borderId="1" xfId="0" applyFont="1" applyBorder="1" applyAlignment="1">
      <alignment vertical="center"/>
    </xf>
    <xf numFmtId="0" fontId="0" fillId="0" borderId="1" xfId="0" applyFont="1" applyFill="1" applyBorder="1" applyAlignment="1">
      <alignment horizontal="left" vertical="center"/>
    </xf>
    <xf numFmtId="0" fontId="0" fillId="0" borderId="2" xfId="0" applyFont="1" applyBorder="1" applyAlignment="1">
      <alignment vertical="center" wrapText="1"/>
    </xf>
    <xf numFmtId="0" fontId="0" fillId="2" borderId="2" xfId="0" applyFont="1" applyFill="1" applyBorder="1" applyAlignment="1">
      <alignment vertical="center"/>
    </xf>
    <xf numFmtId="0" fontId="1" fillId="3"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0" fillId="0" borderId="0" xfId="0" applyFont="1" applyAlignment="1">
      <alignment horizontal="center" vertical="center" wrapText="1"/>
    </xf>
    <xf numFmtId="0" fontId="0" fillId="0" borderId="0" xfId="0" applyFont="1" applyBorder="1" applyAlignment="1">
      <alignment vertical="center"/>
    </xf>
    <xf numFmtId="0" fontId="0" fillId="0" borderId="5" xfId="0" applyFont="1" applyBorder="1" applyAlignment="1">
      <alignment vertical="center"/>
    </xf>
    <xf numFmtId="0" fontId="0" fillId="0" borderId="0" xfId="0" applyFont="1" applyAlignment="1">
      <alignment vertical="center" wrapText="1"/>
    </xf>
    <xf numFmtId="0" fontId="0" fillId="0" borderId="0" xfId="0" applyFont="1" applyAlignment="1">
      <alignment horizontal="center" vertical="center"/>
    </xf>
    <xf numFmtId="0" fontId="4" fillId="0" borderId="6" xfId="0" applyFont="1" applyFill="1" applyBorder="1" applyAlignment="1">
      <alignment horizontal="left" vertical="center"/>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0" applyFont="1" applyBorder="1" applyAlignment="1">
      <alignment horizontal="center" vertical="center"/>
    </xf>
    <xf numFmtId="0" fontId="0" fillId="2" borderId="7" xfId="0" applyFont="1" applyFill="1" applyBorder="1" applyAlignment="1">
      <alignment vertical="center"/>
    </xf>
    <xf numFmtId="0" fontId="1" fillId="2" borderId="8"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0" fillId="0" borderId="10" xfId="0" applyFont="1" applyFill="1" applyBorder="1" applyAlignment="1">
      <alignment vertical="center"/>
    </xf>
    <xf numFmtId="0" fontId="0" fillId="0" borderId="5" xfId="0" applyFont="1" applyFill="1" applyBorder="1" applyAlignment="1">
      <alignment vertical="center"/>
    </xf>
    <xf numFmtId="0" fontId="0" fillId="0" borderId="11" xfId="0" applyFont="1" applyBorder="1" applyAlignment="1">
      <alignment vertical="center" wrapText="1"/>
    </xf>
    <xf numFmtId="0" fontId="0" fillId="0" borderId="12" xfId="0" applyFont="1" applyBorder="1" applyAlignment="1">
      <alignment vertical="center" wrapText="1"/>
    </xf>
    <xf numFmtId="9" fontId="0" fillId="0" borderId="12" xfId="21" applyNumberFormat="1" applyBorder="1" applyAlignment="1">
      <alignment vertical="center"/>
    </xf>
    <xf numFmtId="3" fontId="0" fillId="0" borderId="12" xfId="0" applyNumberFormat="1" applyBorder="1" applyAlignment="1">
      <alignment horizontal="center" vertical="center"/>
    </xf>
    <xf numFmtId="0" fontId="0" fillId="0" borderId="11"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0" xfId="0" applyFont="1" applyAlignment="1">
      <alignment horizontal="left" vertical="center"/>
    </xf>
    <xf numFmtId="0" fontId="0" fillId="0" borderId="0" xfId="0" applyFont="1" applyAlignment="1">
      <alignment horizontal="left" vertical="center" wrapText="1"/>
    </xf>
    <xf numFmtId="9" fontId="0" fillId="0" borderId="12" xfId="21" applyNumberFormat="1" applyFont="1" applyBorder="1" applyAlignment="1">
      <alignment vertical="center"/>
    </xf>
    <xf numFmtId="0" fontId="0" fillId="0" borderId="13" xfId="0" applyFont="1" applyBorder="1" applyAlignment="1">
      <alignment vertical="center"/>
    </xf>
    <xf numFmtId="0" fontId="1" fillId="3" borderId="1" xfId="0" applyFont="1" applyFill="1" applyBorder="1" applyAlignment="1">
      <alignment horizontal="center" vertical="center"/>
    </xf>
    <xf numFmtId="0" fontId="0" fillId="4" borderId="14" xfId="0" applyFont="1" applyFill="1" applyBorder="1" applyAlignment="1">
      <alignment vertical="center"/>
    </xf>
    <xf numFmtId="0" fontId="0" fillId="0" borderId="15" xfId="0" applyFont="1" applyBorder="1" applyAlignment="1">
      <alignment horizontal="center" vertical="center"/>
    </xf>
    <xf numFmtId="0" fontId="0" fillId="0" borderId="16" xfId="0" applyFont="1" applyBorder="1" applyAlignment="1">
      <alignment vertical="center"/>
    </xf>
    <xf numFmtId="0" fontId="1" fillId="3" borderId="15" xfId="0" applyFont="1" applyFill="1" applyBorder="1" applyAlignment="1">
      <alignment horizontal="center" vertical="center"/>
    </xf>
    <xf numFmtId="0" fontId="1" fillId="3" borderId="17"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7" xfId="0" applyFont="1" applyFill="1" applyBorder="1" applyAlignment="1">
      <alignment vertical="center" wrapText="1"/>
    </xf>
    <xf numFmtId="0" fontId="0" fillId="0" borderId="17" xfId="0" applyFont="1" applyBorder="1" applyAlignment="1">
      <alignment vertical="center"/>
    </xf>
    <xf numFmtId="0" fontId="0" fillId="0" borderId="18" xfId="0" applyFont="1" applyFill="1" applyBorder="1" applyAlignment="1">
      <alignment horizontal="center" vertical="center"/>
    </xf>
    <xf numFmtId="0" fontId="0" fillId="0" borderId="19" xfId="0" applyFont="1" applyBorder="1" applyAlignment="1">
      <alignment horizontal="left" vertical="center"/>
    </xf>
    <xf numFmtId="0" fontId="0" fillId="0" borderId="20" xfId="0" applyFont="1" applyBorder="1" applyAlignment="1">
      <alignment vertical="center" wrapText="1"/>
    </xf>
    <xf numFmtId="0" fontId="0" fillId="4" borderId="21" xfId="0" applyFont="1" applyFill="1" applyBorder="1" applyAlignment="1">
      <alignment vertical="center"/>
    </xf>
    <xf numFmtId="0" fontId="0" fillId="0" borderId="17" xfId="0" applyFont="1" applyBorder="1" applyAlignment="1">
      <alignment vertical="center" wrapText="1"/>
    </xf>
    <xf numFmtId="0" fontId="0" fillId="0" borderId="22"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vertical="center" wrapText="1"/>
    </xf>
    <xf numFmtId="0" fontId="0" fillId="0" borderId="2" xfId="0" applyFont="1" applyFill="1" applyBorder="1" applyAlignment="1">
      <alignment horizontal="left" vertical="center" wrapText="1"/>
    </xf>
    <xf numFmtId="0" fontId="0" fillId="0" borderId="23" xfId="0" applyBorder="1" applyAlignment="1">
      <alignment vertical="center"/>
    </xf>
    <xf numFmtId="3" fontId="0" fillId="3" borderId="23" xfId="0" applyNumberFormat="1" applyFill="1" applyBorder="1" applyAlignment="1">
      <alignment horizontal="center" vertical="center"/>
    </xf>
    <xf numFmtId="9" fontId="0" fillId="3" borderId="23" xfId="0" applyNumberFormat="1" applyFill="1" applyBorder="1" applyAlignment="1">
      <alignment horizontal="center" vertical="center"/>
    </xf>
    <xf numFmtId="0" fontId="0" fillId="0" borderId="19" xfId="0" applyBorder="1" applyAlignment="1">
      <alignment vertical="center"/>
    </xf>
    <xf numFmtId="3" fontId="0" fillId="3" borderId="19" xfId="0" applyNumberFormat="1" applyFill="1" applyBorder="1" applyAlignment="1">
      <alignment horizontal="center" vertical="center"/>
    </xf>
    <xf numFmtId="9" fontId="0" fillId="3" borderId="19" xfId="0" applyNumberFormat="1" applyFill="1" applyBorder="1" applyAlignment="1">
      <alignment horizontal="center" vertical="center"/>
    </xf>
    <xf numFmtId="3" fontId="0" fillId="4" borderId="23" xfId="0" applyNumberFormat="1" applyFill="1" applyBorder="1" applyAlignment="1">
      <alignment horizontal="center" vertical="center"/>
    </xf>
    <xf numFmtId="9" fontId="0" fillId="4" borderId="23" xfId="0" applyNumberFormat="1" applyFill="1" applyBorder="1" applyAlignment="1">
      <alignment horizontal="center" vertical="center"/>
    </xf>
    <xf numFmtId="3" fontId="0" fillId="4" borderId="19" xfId="0" applyNumberFormat="1" applyFill="1" applyBorder="1" applyAlignment="1">
      <alignment horizontal="center" vertical="center"/>
    </xf>
    <xf numFmtId="9" fontId="0" fillId="4" borderId="19" xfId="0" applyNumberFormat="1" applyFill="1" applyBorder="1" applyAlignment="1">
      <alignment horizontal="center" vertical="center"/>
    </xf>
    <xf numFmtId="3" fontId="0" fillId="0" borderId="23" xfId="0" applyNumberFormat="1" applyFont="1" applyFill="1" applyBorder="1" applyAlignment="1">
      <alignment horizontal="center" vertical="center"/>
    </xf>
    <xf numFmtId="9" fontId="0" fillId="4" borderId="23" xfId="0" applyNumberFormat="1" applyFont="1" applyFill="1" applyBorder="1" applyAlignment="1">
      <alignment horizontal="center" vertical="center"/>
    </xf>
    <xf numFmtId="9" fontId="0" fillId="0" borderId="23" xfId="0" applyNumberFormat="1" applyFont="1" applyFill="1" applyBorder="1" applyAlignment="1">
      <alignment horizontal="center" vertical="center"/>
    </xf>
    <xf numFmtId="3" fontId="0" fillId="0" borderId="19" xfId="0" applyNumberFormat="1" applyFont="1" applyFill="1" applyBorder="1" applyAlignment="1">
      <alignment horizontal="center" vertical="center"/>
    </xf>
    <xf numFmtId="9" fontId="0" fillId="4" borderId="19" xfId="0" applyNumberFormat="1" applyFont="1" applyFill="1" applyBorder="1" applyAlignment="1">
      <alignment horizontal="center" vertical="center"/>
    </xf>
    <xf numFmtId="3" fontId="5" fillId="0" borderId="23" xfId="0" applyNumberFormat="1" applyFont="1" applyFill="1" applyBorder="1" applyAlignment="1">
      <alignment horizontal="center" vertical="center"/>
    </xf>
    <xf numFmtId="9" fontId="5" fillId="0" borderId="23" xfId="0" applyNumberFormat="1" applyFont="1" applyFill="1" applyBorder="1" applyAlignment="1">
      <alignment horizontal="center" vertical="center"/>
    </xf>
    <xf numFmtId="9" fontId="5" fillId="4" borderId="23" xfId="0" applyNumberFormat="1" applyFont="1" applyFill="1" applyBorder="1" applyAlignment="1">
      <alignment horizontal="center" vertical="center"/>
    </xf>
    <xf numFmtId="3" fontId="5" fillId="0" borderId="19" xfId="0" applyNumberFormat="1" applyFont="1" applyFill="1" applyBorder="1" applyAlignment="1">
      <alignment horizontal="center" vertical="center"/>
    </xf>
    <xf numFmtId="9" fontId="5" fillId="0" borderId="19" xfId="0" applyNumberFormat="1" applyFont="1" applyFill="1" applyBorder="1" applyAlignment="1">
      <alignment horizontal="center" vertical="center"/>
    </xf>
    <xf numFmtId="9" fontId="5" fillId="4" borderId="19" xfId="0" applyNumberFormat="1" applyFont="1" applyFill="1" applyBorder="1" applyAlignment="1">
      <alignment horizontal="center" vertical="center"/>
    </xf>
    <xf numFmtId="9" fontId="0" fillId="0" borderId="19" xfId="0" applyNumberFormat="1" applyFont="1" applyFill="1" applyBorder="1" applyAlignment="1">
      <alignment horizontal="center" vertical="center"/>
    </xf>
    <xf numFmtId="9" fontId="0" fillId="0" borderId="23" xfId="0" applyNumberFormat="1" applyBorder="1" applyAlignment="1">
      <alignment horizontal="center" vertical="center"/>
    </xf>
    <xf numFmtId="3" fontId="0" fillId="0" borderId="23" xfId="0" applyNumberFormat="1" applyFill="1" applyBorder="1" applyAlignment="1">
      <alignment horizontal="center" vertical="center"/>
    </xf>
    <xf numFmtId="9" fontId="0" fillId="0" borderId="19" xfId="0" applyNumberFormat="1" applyBorder="1" applyAlignment="1">
      <alignment horizontal="center" vertical="center"/>
    </xf>
    <xf numFmtId="3" fontId="0" fillId="0" borderId="19" xfId="0" applyNumberFormat="1" applyBorder="1" applyAlignment="1">
      <alignment horizontal="center" vertical="center"/>
    </xf>
    <xf numFmtId="9" fontId="0" fillId="3" borderId="23" xfId="0" applyNumberFormat="1" applyFont="1" applyFill="1" applyBorder="1" applyAlignment="1">
      <alignment horizontal="center" vertical="center"/>
    </xf>
    <xf numFmtId="9" fontId="0" fillId="3" borderId="19" xfId="0" applyNumberFormat="1" applyFont="1" applyFill="1" applyBorder="1" applyAlignment="1">
      <alignment horizontal="center" vertical="center"/>
    </xf>
    <xf numFmtId="0" fontId="5" fillId="0" borderId="23" xfId="0" applyFont="1" applyFill="1" applyBorder="1" applyAlignment="1">
      <alignment horizontal="center" vertical="center"/>
    </xf>
    <xf numFmtId="9" fontId="5" fillId="3" borderId="23" xfId="0" applyNumberFormat="1" applyFont="1" applyFill="1" applyBorder="1" applyAlignment="1">
      <alignment horizontal="center" vertical="center"/>
    </xf>
    <xf numFmtId="0" fontId="5" fillId="0" borderId="19" xfId="0" applyFont="1" applyFill="1" applyBorder="1" applyAlignment="1">
      <alignment horizontal="center" vertical="center"/>
    </xf>
    <xf numFmtId="9" fontId="5" fillId="3" borderId="19" xfId="0" applyNumberFormat="1" applyFont="1" applyFill="1" applyBorder="1" applyAlignment="1">
      <alignment horizontal="center" vertical="center"/>
    </xf>
    <xf numFmtId="3" fontId="0" fillId="0" borderId="23" xfId="0" applyNumberForma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7" xfId="0" applyFont="1" applyBorder="1" applyAlignment="1">
      <alignment vertical="center" wrapText="1"/>
    </xf>
    <xf numFmtId="9" fontId="0" fillId="0" borderId="28" xfId="21" applyNumberFormat="1" applyBorder="1" applyAlignment="1">
      <alignment vertical="center"/>
    </xf>
    <xf numFmtId="0" fontId="4" fillId="4" borderId="29" xfId="0" applyFont="1" applyFill="1" applyBorder="1" applyAlignment="1">
      <alignment horizontal="left" vertical="center"/>
    </xf>
    <xf numFmtId="0" fontId="0" fillId="4" borderId="30" xfId="0" applyFont="1" applyFill="1" applyBorder="1" applyAlignment="1">
      <alignment vertical="center"/>
    </xf>
    <xf numFmtId="3" fontId="0" fillId="3" borderId="23" xfId="0" applyNumberFormat="1" applyFont="1" applyFill="1" applyBorder="1" applyAlignment="1">
      <alignment horizontal="center" vertical="center"/>
    </xf>
    <xf numFmtId="3" fontId="0" fillId="3" borderId="19" xfId="0" applyNumberFormat="1" applyFont="1" applyFill="1" applyBorder="1" applyAlignment="1">
      <alignment horizontal="center" vertical="center"/>
    </xf>
    <xf numFmtId="3" fontId="5" fillId="3" borderId="23" xfId="0" applyNumberFormat="1" applyFont="1" applyFill="1" applyBorder="1" applyAlignment="1">
      <alignment horizontal="center" vertical="center"/>
    </xf>
    <xf numFmtId="3" fontId="5" fillId="3" borderId="19" xfId="0" applyNumberFormat="1" applyFont="1" applyFill="1" applyBorder="1" applyAlignment="1">
      <alignment horizontal="center" vertical="center"/>
    </xf>
    <xf numFmtId="3" fontId="5" fillId="0" borderId="23" xfId="15" applyNumberFormat="1" applyFont="1" applyFill="1" applyBorder="1" applyAlignment="1">
      <alignment horizontal="center" vertical="center" wrapText="1"/>
    </xf>
    <xf numFmtId="9" fontId="5" fillId="3" borderId="23" xfId="15" applyNumberFormat="1" applyFont="1" applyFill="1" applyBorder="1" applyAlignment="1">
      <alignment horizontal="center" vertical="center" wrapText="1"/>
    </xf>
    <xf numFmtId="1" fontId="0" fillId="0" borderId="23" xfId="0" applyNumberFormat="1" applyBorder="1" applyAlignment="1">
      <alignment horizontal="center" vertical="center"/>
    </xf>
    <xf numFmtId="0" fontId="0" fillId="0" borderId="19" xfId="0" applyBorder="1" applyAlignment="1">
      <alignment horizontal="center" vertical="center"/>
    </xf>
    <xf numFmtId="0" fontId="5" fillId="0" borderId="23" xfId="0" applyFont="1" applyBorder="1" applyAlignment="1">
      <alignment horizontal="center" vertical="center"/>
    </xf>
    <xf numFmtId="9" fontId="5" fillId="0" borderId="23" xfId="0" applyNumberFormat="1" applyFont="1" applyBorder="1" applyAlignment="1">
      <alignment horizontal="center" vertical="center"/>
    </xf>
    <xf numFmtId="0" fontId="5" fillId="0" borderId="19" xfId="0" applyFont="1" applyBorder="1" applyAlignment="1">
      <alignment horizontal="center" vertical="center"/>
    </xf>
    <xf numFmtId="9" fontId="5" fillId="0" borderId="19" xfId="0" applyNumberFormat="1" applyFont="1" applyBorder="1" applyAlignment="1">
      <alignment horizontal="center" vertical="center"/>
    </xf>
    <xf numFmtId="3" fontId="5" fillId="0" borderId="23" xfId="0" applyNumberFormat="1" applyFont="1" applyBorder="1" applyAlignment="1">
      <alignment horizontal="center" vertical="center"/>
    </xf>
    <xf numFmtId="3" fontId="5" fillId="0" borderId="19" xfId="0" applyNumberFormat="1" applyFont="1" applyBorder="1" applyAlignment="1">
      <alignment horizontal="center" vertical="center"/>
    </xf>
    <xf numFmtId="3" fontId="0" fillId="4" borderId="23" xfId="0" applyNumberFormat="1" applyFont="1" applyFill="1" applyBorder="1" applyAlignment="1">
      <alignment horizontal="center" vertical="center"/>
    </xf>
    <xf numFmtId="3" fontId="0" fillId="4" borderId="19" xfId="0" applyNumberFormat="1" applyFont="1" applyFill="1" applyBorder="1" applyAlignment="1">
      <alignment horizontal="center" vertical="center"/>
    </xf>
    <xf numFmtId="9" fontId="0" fillId="4" borderId="23" xfId="21" applyFont="1" applyFill="1" applyBorder="1" applyAlignment="1">
      <alignment horizontal="center" vertical="center"/>
    </xf>
    <xf numFmtId="3" fontId="0" fillId="0" borderId="19" xfId="0" applyNumberFormat="1" applyFont="1" applyBorder="1" applyAlignment="1" quotePrefix="1">
      <alignment horizontal="center" vertical="center"/>
    </xf>
    <xf numFmtId="9" fontId="0" fillId="4" borderId="19" xfId="21" applyFont="1" applyFill="1" applyBorder="1" applyAlignment="1" quotePrefix="1">
      <alignment horizontal="center" vertical="center"/>
    </xf>
    <xf numFmtId="9" fontId="5" fillId="4" borderId="23" xfId="15" applyNumberFormat="1" applyFont="1" applyFill="1" applyBorder="1" applyAlignment="1">
      <alignment horizontal="center" vertical="center" wrapText="1"/>
    </xf>
    <xf numFmtId="3" fontId="5" fillId="4" borderId="23" xfId="0" applyNumberFormat="1" applyFont="1" applyFill="1" applyBorder="1" applyAlignment="1">
      <alignment horizontal="center" vertical="center"/>
    </xf>
    <xf numFmtId="3" fontId="5" fillId="4" borderId="19" xfId="0" applyNumberFormat="1" applyFont="1" applyFill="1" applyBorder="1" applyAlignment="1">
      <alignment horizontal="center" vertical="center"/>
    </xf>
    <xf numFmtId="0" fontId="4" fillId="0" borderId="24" xfId="0" applyFont="1" applyFill="1" applyBorder="1" applyAlignment="1">
      <alignment horizontal="left" vertical="center"/>
    </xf>
    <xf numFmtId="0" fontId="0" fillId="0" borderId="17" xfId="0" applyFont="1" applyBorder="1" applyAlignment="1">
      <alignment horizontal="left" vertical="center" wrapText="1"/>
    </xf>
    <xf numFmtId="0" fontId="0" fillId="0" borderId="27" xfId="0" applyFont="1" applyBorder="1" applyAlignment="1">
      <alignment horizontal="left" vertical="center" wrapText="1"/>
    </xf>
    <xf numFmtId="3" fontId="0" fillId="0" borderId="28" xfId="0" applyNumberFormat="1" applyBorder="1" applyAlignment="1">
      <alignment horizontal="center" vertical="center"/>
    </xf>
    <xf numFmtId="0" fontId="0" fillId="3" borderId="23"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5" xfId="0" applyFont="1" applyFill="1" applyBorder="1" applyAlignment="1">
      <alignment horizontal="left" vertical="center"/>
    </xf>
    <xf numFmtId="0" fontId="0" fillId="4" borderId="14" xfId="0" applyFont="1" applyFill="1" applyBorder="1" applyAlignment="1">
      <alignment horizontal="left" vertical="center"/>
    </xf>
    <xf numFmtId="0" fontId="0" fillId="0" borderId="20" xfId="0" applyFont="1" applyBorder="1" applyAlignment="1">
      <alignment horizontal="left" vertical="center" wrapText="1"/>
    </xf>
    <xf numFmtId="0" fontId="0" fillId="4" borderId="23" xfId="0" applyFont="1" applyFill="1" applyBorder="1" applyAlignment="1">
      <alignment vertical="center"/>
    </xf>
    <xf numFmtId="0" fontId="0" fillId="0" borderId="2" xfId="0" applyFont="1" applyFill="1" applyBorder="1" applyAlignment="1">
      <alignment horizontal="left" vertical="center"/>
    </xf>
    <xf numFmtId="0" fontId="4" fillId="4" borderId="31" xfId="0" applyFont="1" applyFill="1" applyBorder="1" applyAlignment="1">
      <alignment vertical="center"/>
    </xf>
    <xf numFmtId="0" fontId="4" fillId="4" borderId="32" xfId="0" applyFont="1" applyFill="1" applyBorder="1" applyAlignment="1">
      <alignment vertical="center"/>
    </xf>
    <xf numFmtId="0" fontId="0" fillId="0" borderId="16" xfId="0" applyBorder="1" applyAlignment="1">
      <alignment vertical="center" wrapText="1"/>
    </xf>
    <xf numFmtId="0" fontId="4" fillId="4" borderId="29" xfId="0" applyFont="1" applyFill="1" applyBorder="1" applyAlignment="1">
      <alignment vertical="center"/>
    </xf>
    <xf numFmtId="3" fontId="5" fillId="0" borderId="33" xfId="0" applyNumberFormat="1" applyFont="1" applyFill="1" applyBorder="1" applyAlignment="1">
      <alignment horizontal="center" vertical="center"/>
    </xf>
    <xf numFmtId="9" fontId="0" fillId="0" borderId="19" xfId="0" applyNumberFormat="1" applyFill="1" applyBorder="1" applyAlignment="1">
      <alignment horizontal="center" vertical="center"/>
    </xf>
    <xf numFmtId="167" fontId="1" fillId="4" borderId="34" xfId="0" applyNumberFormat="1" applyFont="1" applyFill="1" applyBorder="1" applyAlignment="1">
      <alignment horizontal="center" vertical="center"/>
    </xf>
    <xf numFmtId="167" fontId="1" fillId="4" borderId="13" xfId="0" applyNumberFormat="1" applyFont="1" applyFill="1" applyBorder="1" applyAlignment="1">
      <alignment horizontal="center" vertical="center"/>
    </xf>
    <xf numFmtId="167" fontId="1" fillId="4" borderId="35" xfId="0" applyNumberFormat="1" applyFont="1" applyFill="1" applyBorder="1" applyAlignment="1">
      <alignment horizontal="center" vertical="center"/>
    </xf>
    <xf numFmtId="0" fontId="1" fillId="2" borderId="27" xfId="0" applyFont="1" applyFill="1" applyBorder="1" applyAlignment="1">
      <alignment horizontal="center" vertical="center" wrapText="1"/>
    </xf>
    <xf numFmtId="0" fontId="0" fillId="0" borderId="36" xfId="0" applyBorder="1" applyAlignment="1">
      <alignment vertical="center"/>
    </xf>
    <xf numFmtId="0" fontId="1" fillId="2" borderId="26" xfId="0" applyFont="1" applyFill="1" applyBorder="1" applyAlignment="1">
      <alignment horizontal="center" vertical="center" wrapText="1"/>
    </xf>
    <xf numFmtId="0" fontId="0" fillId="0" borderId="37" xfId="0" applyBorder="1" applyAlignment="1">
      <alignment horizontal="center" vertical="center"/>
    </xf>
    <xf numFmtId="0" fontId="1" fillId="2" borderId="2" xfId="0" applyFont="1" applyFill="1" applyBorder="1" applyAlignment="1">
      <alignment horizontal="center" vertical="center" wrapText="1"/>
    </xf>
    <xf numFmtId="0" fontId="0" fillId="0" borderId="4" xfId="0" applyBorder="1" applyAlignment="1">
      <alignment vertical="center"/>
    </xf>
    <xf numFmtId="49" fontId="1" fillId="3" borderId="34" xfId="0" applyNumberFormat="1" applyFont="1" applyFill="1" applyBorder="1" applyAlignment="1">
      <alignment horizontal="center" vertical="center"/>
    </xf>
    <xf numFmtId="49" fontId="1" fillId="3" borderId="13" xfId="0" applyNumberFormat="1" applyFont="1" applyFill="1" applyBorder="1" applyAlignment="1">
      <alignment horizontal="center" vertical="center"/>
    </xf>
    <xf numFmtId="49" fontId="1" fillId="3" borderId="35" xfId="0" applyNumberFormat="1" applyFont="1" applyFill="1" applyBorder="1" applyAlignment="1">
      <alignment horizontal="center" vertical="center"/>
    </xf>
    <xf numFmtId="0" fontId="0" fillId="0" borderId="33" xfId="0" applyFont="1" applyBorder="1" applyAlignment="1">
      <alignment vertical="center" wrapText="1"/>
    </xf>
    <xf numFmtId="0" fontId="0" fillId="0" borderId="28" xfId="0" applyFont="1" applyBorder="1" applyAlignment="1">
      <alignment vertical="center" wrapText="1"/>
    </xf>
    <xf numFmtId="0" fontId="0" fillId="0" borderId="38"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33" xfId="0" applyFont="1" applyFill="1" applyBorder="1" applyAlignment="1">
      <alignment vertical="center" wrapText="1"/>
    </xf>
    <xf numFmtId="0" fontId="0" fillId="0" borderId="28" xfId="0" applyFont="1" applyFill="1" applyBorder="1" applyAlignment="1">
      <alignment vertical="center" wrapText="1"/>
    </xf>
    <xf numFmtId="0" fontId="0" fillId="0" borderId="32" xfId="0" applyFont="1" applyBorder="1" applyAlignment="1">
      <alignment horizontal="center" vertical="center" wrapText="1"/>
    </xf>
    <xf numFmtId="0" fontId="0" fillId="0" borderId="22" xfId="0" applyBorder="1" applyAlignment="1">
      <alignment horizontal="center" vertical="center" wrapText="1"/>
    </xf>
    <xf numFmtId="0" fontId="0" fillId="0" borderId="23" xfId="0" applyFont="1" applyBorder="1" applyAlignment="1">
      <alignment vertical="center" wrapText="1"/>
    </xf>
    <xf numFmtId="0" fontId="0" fillId="0" borderId="19" xfId="0" applyBorder="1" applyAlignment="1">
      <alignment vertical="center" wrapText="1"/>
    </xf>
    <xf numFmtId="0" fontId="0" fillId="0" borderId="40"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40" xfId="0" applyFont="1" applyBorder="1" applyAlignment="1">
      <alignment horizontal="left" vertical="center" wrapText="1"/>
    </xf>
    <xf numFmtId="0" fontId="0" fillId="0" borderId="41" xfId="0" applyFont="1" applyBorder="1" applyAlignment="1">
      <alignment horizontal="left" vertical="center" wrapText="1"/>
    </xf>
    <xf numFmtId="0" fontId="0" fillId="0" borderId="22" xfId="0" applyFont="1" applyBorder="1" applyAlignment="1">
      <alignment horizontal="center" vertical="center" wrapText="1"/>
    </xf>
    <xf numFmtId="0" fontId="0" fillId="0" borderId="33" xfId="0" applyFont="1" applyBorder="1" applyAlignment="1">
      <alignment horizontal="left" vertical="center" wrapText="1"/>
    </xf>
    <xf numFmtId="0" fontId="0" fillId="0" borderId="28" xfId="0" applyFont="1" applyBorder="1" applyAlignment="1">
      <alignment horizontal="left" vertical="center" wrapText="1"/>
    </xf>
    <xf numFmtId="0" fontId="0" fillId="0" borderId="32" xfId="0" applyFont="1" applyBorder="1" applyAlignment="1">
      <alignment vertical="center" wrapText="1"/>
    </xf>
    <xf numFmtId="0" fontId="0" fillId="0" borderId="22" xfId="0" applyBorder="1" applyAlignment="1">
      <alignment vertical="center" wrapText="1"/>
    </xf>
    <xf numFmtId="0" fontId="0" fillId="0" borderId="21" xfId="0" applyFont="1" applyBorder="1" applyAlignment="1">
      <alignment vertical="center" wrapText="1"/>
    </xf>
    <xf numFmtId="0" fontId="0" fillId="0" borderId="20" xfId="0" applyBorder="1" applyAlignment="1">
      <alignment vertical="center" wrapText="1"/>
    </xf>
    <xf numFmtId="0" fontId="0" fillId="0" borderId="20" xfId="0" applyFont="1" applyBorder="1" applyAlignment="1">
      <alignment vertical="center" wrapText="1"/>
    </xf>
    <xf numFmtId="0" fontId="0" fillId="0" borderId="21" xfId="0" applyFont="1" applyBorder="1" applyAlignment="1">
      <alignment horizontal="left" vertical="center" wrapText="1"/>
    </xf>
    <xf numFmtId="0" fontId="0" fillId="0" borderId="20" xfId="0" applyFont="1" applyBorder="1" applyAlignment="1">
      <alignment horizontal="left" vertical="center" wrapText="1"/>
    </xf>
    <xf numFmtId="0" fontId="0" fillId="0" borderId="33"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23" xfId="0" applyFont="1" applyFill="1" applyBorder="1" applyAlignment="1">
      <alignment vertical="center" wrapText="1"/>
    </xf>
    <xf numFmtId="0" fontId="0" fillId="0" borderId="19" xfId="0" applyFont="1" applyFill="1" applyBorder="1" applyAlignment="1">
      <alignment vertical="center" wrapText="1"/>
    </xf>
    <xf numFmtId="0" fontId="0" fillId="0" borderId="23" xfId="0" applyFont="1" applyBorder="1" applyAlignment="1">
      <alignment horizontal="left" vertical="center" wrapText="1"/>
    </xf>
    <xf numFmtId="0" fontId="0" fillId="0" borderId="19" xfId="0" applyFont="1" applyBorder="1" applyAlignment="1">
      <alignment horizontal="left" vertical="center" wrapText="1"/>
    </xf>
    <xf numFmtId="0" fontId="0" fillId="0" borderId="23"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1" fillId="2" borderId="27" xfId="0" applyFont="1" applyFill="1" applyBorder="1" applyAlignment="1">
      <alignment horizontal="left" vertical="center" wrapText="1"/>
    </xf>
    <xf numFmtId="0" fontId="0" fillId="0" borderId="36" xfId="0" applyBorder="1" applyAlignment="1">
      <alignment horizontal="left"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ont>
        <b/>
        <i val="0"/>
        <color rgb="FFFFFFFF"/>
      </font>
      <fill>
        <patternFill>
          <bgColor rgb="FF0000FF"/>
        </patternFill>
      </fill>
      <border/>
    </dxf>
    <dxf>
      <font>
        <b/>
        <i val="0"/>
        <color rgb="FFFFFFCC"/>
      </font>
      <fill>
        <patternFill>
          <bgColor rgb="FF0000FF"/>
        </patternFill>
      </fill>
      <border/>
    </dxf>
    <dxf>
      <font>
        <b/>
        <i val="0"/>
      </font>
      <fill>
        <patternFill>
          <bgColor rgb="FF9999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2:D27"/>
  <sheetViews>
    <sheetView tabSelected="1" zoomScale="75" zoomScaleNormal="75" workbookViewId="0" topLeftCell="A1">
      <selection activeCell="A1" sqref="A1"/>
    </sheetView>
  </sheetViews>
  <sheetFormatPr defaultColWidth="9.140625" defaultRowHeight="12.75"/>
  <cols>
    <col min="1" max="1" width="1.7109375" style="3" customWidth="1"/>
    <col min="2" max="2" width="9.140625" style="16" customWidth="1"/>
    <col min="3" max="3" width="33.28125" style="3" customWidth="1"/>
    <col min="4" max="4" width="58.57421875" style="3" customWidth="1"/>
    <col min="5" max="16384" width="9.140625" style="3" customWidth="1"/>
  </cols>
  <sheetData>
    <row r="1" ht="7.5" customHeight="1" thickBot="1"/>
    <row r="2" spans="2:4" ht="19.5" customHeight="1">
      <c r="B2" s="131" t="s">
        <v>42</v>
      </c>
      <c r="C2" s="93"/>
      <c r="D2" s="37"/>
    </row>
    <row r="3" spans="2:4" ht="7.5" customHeight="1">
      <c r="B3" s="38"/>
      <c r="C3" s="35"/>
      <c r="D3" s="39"/>
    </row>
    <row r="4" spans="2:4" s="16" customFormat="1" ht="19.5" customHeight="1">
      <c r="B4" s="40" t="s">
        <v>43</v>
      </c>
      <c r="C4" s="36" t="s">
        <v>47</v>
      </c>
      <c r="D4" s="41" t="s">
        <v>4</v>
      </c>
    </row>
    <row r="5" spans="2:4" s="19" customFormat="1" ht="51">
      <c r="B5" s="42" t="s">
        <v>44</v>
      </c>
      <c r="C5" s="6" t="s">
        <v>20</v>
      </c>
      <c r="D5" s="43" t="s">
        <v>51</v>
      </c>
    </row>
    <row r="6" spans="2:4" ht="19.5" customHeight="1">
      <c r="B6" s="38" t="s">
        <v>44</v>
      </c>
      <c r="C6" s="5" t="s">
        <v>48</v>
      </c>
      <c r="D6" s="44" t="s">
        <v>13</v>
      </c>
    </row>
    <row r="7" spans="2:4" ht="19.5" customHeight="1">
      <c r="B7" s="38" t="s">
        <v>44</v>
      </c>
      <c r="C7" s="5" t="s">
        <v>60</v>
      </c>
      <c r="D7" s="44" t="s">
        <v>13</v>
      </c>
    </row>
    <row r="8" spans="2:4" ht="26.25" thickBot="1">
      <c r="B8" s="45" t="s">
        <v>45</v>
      </c>
      <c r="C8" s="46" t="s">
        <v>3</v>
      </c>
      <c r="D8" s="47" t="s">
        <v>33</v>
      </c>
    </row>
    <row r="9" ht="13.5" thickBot="1"/>
    <row r="10" spans="2:4" ht="19.5" customHeight="1">
      <c r="B10" s="129" t="s">
        <v>73</v>
      </c>
      <c r="C10" s="126"/>
      <c r="D10" s="48"/>
    </row>
    <row r="11" spans="2:4" ht="7.5" customHeight="1">
      <c r="B11" s="38"/>
      <c r="C11" s="35"/>
      <c r="D11" s="39"/>
    </row>
    <row r="12" spans="2:4" ht="12.75">
      <c r="B12" s="40" t="s">
        <v>43</v>
      </c>
      <c r="C12" s="36" t="s">
        <v>11</v>
      </c>
      <c r="D12" s="41" t="s">
        <v>9</v>
      </c>
    </row>
    <row r="13" spans="2:4" ht="19.5" customHeight="1">
      <c r="B13" s="38" t="s">
        <v>44</v>
      </c>
      <c r="C13" s="127" t="s">
        <v>74</v>
      </c>
      <c r="D13" s="130" t="s">
        <v>76</v>
      </c>
    </row>
    <row r="14" spans="2:4" ht="26.25" thickBot="1">
      <c r="B14" s="50" t="s">
        <v>45</v>
      </c>
      <c r="C14" s="46" t="s">
        <v>75</v>
      </c>
      <c r="D14" s="125" t="s">
        <v>77</v>
      </c>
    </row>
    <row r="15" ht="13.5" thickBot="1"/>
    <row r="16" spans="2:4" ht="19.5" customHeight="1">
      <c r="B16" s="92" t="s">
        <v>49</v>
      </c>
      <c r="C16" s="128"/>
      <c r="D16" s="48"/>
    </row>
    <row r="17" spans="2:4" ht="7.5" customHeight="1">
      <c r="B17" s="38"/>
      <c r="C17" s="35"/>
      <c r="D17" s="39"/>
    </row>
    <row r="18" spans="2:4" s="16" customFormat="1" ht="19.5" customHeight="1">
      <c r="B18" s="40" t="s">
        <v>46</v>
      </c>
      <c r="C18" s="36" t="s">
        <v>61</v>
      </c>
      <c r="D18" s="41" t="s">
        <v>9</v>
      </c>
    </row>
    <row r="19" spans="2:4" ht="25.5">
      <c r="B19" s="38" t="s">
        <v>44</v>
      </c>
      <c r="C19" s="4" t="s">
        <v>5</v>
      </c>
      <c r="D19" s="49" t="s">
        <v>55</v>
      </c>
    </row>
    <row r="20" spans="2:4" ht="25.5">
      <c r="B20" s="38" t="s">
        <v>44</v>
      </c>
      <c r="C20" s="4" t="s">
        <v>6</v>
      </c>
      <c r="D20" s="49" t="s">
        <v>56</v>
      </c>
    </row>
    <row r="21" spans="2:4" ht="19.5" customHeight="1">
      <c r="B21" s="38" t="s">
        <v>45</v>
      </c>
      <c r="C21" s="4" t="s">
        <v>7</v>
      </c>
      <c r="D21" s="44" t="s">
        <v>57</v>
      </c>
    </row>
    <row r="22" spans="2:4" ht="26.25" thickBot="1">
      <c r="B22" s="50" t="s">
        <v>44</v>
      </c>
      <c r="C22" s="46" t="s">
        <v>2</v>
      </c>
      <c r="D22" s="47" t="s">
        <v>58</v>
      </c>
    </row>
    <row r="23" spans="2:4" ht="13.5" thickBot="1">
      <c r="B23" s="20"/>
      <c r="C23" s="13"/>
      <c r="D23" s="13"/>
    </row>
    <row r="24" spans="2:4" ht="19.5" customHeight="1">
      <c r="B24" s="131" t="s">
        <v>8</v>
      </c>
      <c r="C24" s="93"/>
      <c r="D24" s="37"/>
    </row>
    <row r="25" spans="2:4" ht="7.5" customHeight="1">
      <c r="B25" s="38"/>
      <c r="C25" s="35"/>
      <c r="D25" s="39"/>
    </row>
    <row r="26" spans="2:4" s="16" customFormat="1" ht="19.5" customHeight="1">
      <c r="B26" s="40" t="s">
        <v>43</v>
      </c>
      <c r="C26" s="36" t="s">
        <v>11</v>
      </c>
      <c r="D26" s="41" t="s">
        <v>9</v>
      </c>
    </row>
    <row r="27" spans="2:4" ht="19.5" customHeight="1" thickBot="1">
      <c r="B27" s="51"/>
      <c r="C27" s="52" t="s">
        <v>64</v>
      </c>
      <c r="D27" s="47"/>
    </row>
  </sheetData>
  <printOptions horizontalCentered="1"/>
  <pageMargins left="0.25" right="0.25" top="1" bottom="1" header="0.5" footer="0.5"/>
  <pageSetup fitToHeight="1" fitToWidth="1" horizontalDpi="600" verticalDpi="600" orientation="landscape" scale="92" r:id="rId1"/>
  <headerFooter alignWithMargins="0">
    <oddHeader>&amp;L&amp;"Arial,Bold"&amp;18VISN &amp;U02&amp;U PI GRID&amp;R&amp;"Arial,Bold"&amp;16VISN PIs</oddHeader>
    <oddFooter>&amp;C&amp;P of &amp;N&amp;RREV 02-10-03</oddFooter>
  </headerFooter>
</worksheet>
</file>

<file path=xl/worksheets/sheet2.xml><?xml version="1.0" encoding="utf-8"?>
<worksheet xmlns="http://schemas.openxmlformats.org/spreadsheetml/2006/main" xmlns:r="http://schemas.openxmlformats.org/officeDocument/2006/relationships">
  <sheetPr>
    <pageSetUpPr fitToPage="1"/>
  </sheetPr>
  <dimension ref="B2:N27"/>
  <sheetViews>
    <sheetView zoomScale="75" zoomScaleNormal="75" workbookViewId="0" topLeftCell="A1">
      <selection activeCell="D7" sqref="D7"/>
    </sheetView>
  </sheetViews>
  <sheetFormatPr defaultColWidth="9.140625" defaultRowHeight="12.75"/>
  <cols>
    <col min="1" max="1" width="1.8515625" style="3" customWidth="1"/>
    <col min="2" max="2" width="9.140625" style="16" customWidth="1"/>
    <col min="3" max="3" width="36.7109375" style="3" customWidth="1"/>
    <col min="4" max="4" width="21.7109375" style="3" customWidth="1"/>
    <col min="5" max="8" width="11.28125" style="3" customWidth="1"/>
    <col min="9" max="9" width="1.7109375" style="3" customWidth="1"/>
    <col min="10" max="13" width="11.28125" style="3" customWidth="1"/>
    <col min="14" max="14" width="75.7109375" style="3" customWidth="1"/>
    <col min="15" max="16384" width="9.140625" style="3" customWidth="1"/>
  </cols>
  <sheetData>
    <row r="1" ht="10.5" customHeight="1" thickBot="1"/>
    <row r="2" spans="2:14" ht="19.5" customHeight="1">
      <c r="B2" s="92" t="s">
        <v>0</v>
      </c>
      <c r="C2" s="93"/>
      <c r="D2" s="93"/>
      <c r="E2" s="93"/>
      <c r="F2" s="93"/>
      <c r="G2" s="93"/>
      <c r="H2" s="93"/>
      <c r="I2" s="93"/>
      <c r="J2" s="93"/>
      <c r="K2" s="93"/>
      <c r="L2" s="93"/>
      <c r="M2" s="93"/>
      <c r="N2" s="37"/>
    </row>
    <row r="3" spans="2:14" ht="12.75" customHeight="1">
      <c r="B3" s="87"/>
      <c r="C3" s="13"/>
      <c r="D3" s="13"/>
      <c r="E3" s="13"/>
      <c r="F3" s="13"/>
      <c r="G3" s="13"/>
      <c r="H3" s="13"/>
      <c r="I3" s="13"/>
      <c r="J3" s="13"/>
      <c r="K3" s="13"/>
      <c r="L3" s="13"/>
      <c r="M3" s="13"/>
      <c r="N3" s="14"/>
    </row>
    <row r="4" spans="2:14" ht="15.75" customHeight="1">
      <c r="B4" s="139" t="s">
        <v>65</v>
      </c>
      <c r="C4" s="141" t="s">
        <v>10</v>
      </c>
      <c r="D4" s="141" t="s">
        <v>66</v>
      </c>
      <c r="E4" s="143" t="s">
        <v>67</v>
      </c>
      <c r="F4" s="144"/>
      <c r="G4" s="144"/>
      <c r="H4" s="145"/>
      <c r="I4" s="8"/>
      <c r="J4" s="134" t="s">
        <v>68</v>
      </c>
      <c r="K4" s="135"/>
      <c r="L4" s="135"/>
      <c r="M4" s="136"/>
      <c r="N4" s="137" t="s">
        <v>1</v>
      </c>
    </row>
    <row r="5" spans="2:14" s="12" customFormat="1" ht="32.25" customHeight="1" thickBot="1">
      <c r="B5" s="140"/>
      <c r="C5" s="142"/>
      <c r="D5" s="142"/>
      <c r="E5" s="9" t="s">
        <v>52</v>
      </c>
      <c r="F5" s="9" t="s">
        <v>69</v>
      </c>
      <c r="G5" s="9" t="s">
        <v>70</v>
      </c>
      <c r="H5" s="9" t="s">
        <v>71</v>
      </c>
      <c r="I5" s="10"/>
      <c r="J5" s="11" t="s">
        <v>52</v>
      </c>
      <c r="K5" s="11" t="s">
        <v>69</v>
      </c>
      <c r="L5" s="11" t="s">
        <v>70</v>
      </c>
      <c r="M5" s="11" t="s">
        <v>71</v>
      </c>
      <c r="N5" s="138"/>
    </row>
    <row r="6" spans="2:14" s="15" customFormat="1" ht="27" customHeight="1" thickTop="1">
      <c r="B6" s="88"/>
      <c r="C6" s="2" t="s">
        <v>21</v>
      </c>
      <c r="D6" s="2"/>
      <c r="E6" s="2"/>
      <c r="F6" s="2"/>
      <c r="G6" s="2"/>
      <c r="H6" s="2"/>
      <c r="I6" s="30"/>
      <c r="J6" s="2"/>
      <c r="K6" s="2"/>
      <c r="L6" s="2"/>
      <c r="M6" s="2"/>
      <c r="N6" s="49" t="s">
        <v>50</v>
      </c>
    </row>
    <row r="7" spans="2:14" s="15" customFormat="1" ht="27" customHeight="1">
      <c r="B7" s="88"/>
      <c r="C7" s="2" t="s">
        <v>22</v>
      </c>
      <c r="D7" s="2"/>
      <c r="E7" s="2"/>
      <c r="F7" s="2"/>
      <c r="G7" s="2"/>
      <c r="H7" s="2"/>
      <c r="I7" s="31"/>
      <c r="J7" s="2"/>
      <c r="K7" s="2"/>
      <c r="L7" s="2"/>
      <c r="M7" s="2"/>
      <c r="N7" s="49" t="s">
        <v>50</v>
      </c>
    </row>
    <row r="8" spans="2:14" s="15" customFormat="1" ht="27" customHeight="1" thickBot="1">
      <c r="B8" s="89"/>
      <c r="C8" s="53" t="s">
        <v>23</v>
      </c>
      <c r="D8" s="53"/>
      <c r="E8" s="53"/>
      <c r="F8" s="53"/>
      <c r="G8" s="53"/>
      <c r="H8" s="53"/>
      <c r="I8" s="31"/>
      <c r="J8" s="53"/>
      <c r="K8" s="53"/>
      <c r="L8" s="53"/>
      <c r="M8" s="53"/>
      <c r="N8" s="90" t="s">
        <v>50</v>
      </c>
    </row>
    <row r="9" spans="2:14" s="15" customFormat="1" ht="27" customHeight="1">
      <c r="B9" s="148" t="s">
        <v>72</v>
      </c>
      <c r="C9" s="146" t="s">
        <v>18</v>
      </c>
      <c r="D9" s="54" t="s">
        <v>53</v>
      </c>
      <c r="E9" s="55">
        <v>77487</v>
      </c>
      <c r="F9" s="56">
        <v>1.05</v>
      </c>
      <c r="G9" s="55">
        <v>38868</v>
      </c>
      <c r="H9" s="56">
        <v>0.53</v>
      </c>
      <c r="I9" s="34"/>
      <c r="J9" s="60">
        <v>87545.1432223812</v>
      </c>
      <c r="K9" s="61">
        <v>1.1899158217938286</v>
      </c>
      <c r="L9" s="60">
        <v>51296.252583087364</v>
      </c>
      <c r="M9" s="61">
        <v>0.6972199747540487</v>
      </c>
      <c r="N9" s="158" t="s">
        <v>34</v>
      </c>
    </row>
    <row r="10" spans="2:14" s="15" customFormat="1" ht="27" customHeight="1" thickBot="1">
      <c r="B10" s="149"/>
      <c r="C10" s="147"/>
      <c r="D10" s="57" t="s">
        <v>54</v>
      </c>
      <c r="E10" s="58">
        <v>77285</v>
      </c>
      <c r="F10" s="59">
        <v>1.06</v>
      </c>
      <c r="G10" s="58">
        <v>39615</v>
      </c>
      <c r="H10" s="59">
        <v>0.54</v>
      </c>
      <c r="I10" s="34"/>
      <c r="J10" s="62">
        <v>85253.67722971676</v>
      </c>
      <c r="K10" s="63">
        <v>1.1683762643392386</v>
      </c>
      <c r="L10" s="62">
        <v>50357.03355934034</v>
      </c>
      <c r="M10" s="63">
        <v>0.6901281524166252</v>
      </c>
      <c r="N10" s="159"/>
    </row>
    <row r="11" spans="2:14" s="15" customFormat="1" ht="27" customHeight="1">
      <c r="B11" s="148"/>
      <c r="C11" s="150" t="s">
        <v>14</v>
      </c>
      <c r="D11" s="54" t="s">
        <v>53</v>
      </c>
      <c r="E11" s="64">
        <v>15</v>
      </c>
      <c r="F11" s="80">
        <v>0.35</v>
      </c>
      <c r="G11" s="64">
        <v>-5</v>
      </c>
      <c r="H11" s="66">
        <v>-0.12</v>
      </c>
      <c r="I11" s="34"/>
      <c r="J11" s="64">
        <v>17.20780466705392</v>
      </c>
      <c r="K11" s="65">
        <v>0.4117477555108343</v>
      </c>
      <c r="L11" s="64">
        <v>-2.4011769872001665</v>
      </c>
      <c r="M11" s="66">
        <v>-0.05745527998448647</v>
      </c>
      <c r="N11" s="156"/>
    </row>
    <row r="12" spans="2:14" s="15" customFormat="1" ht="27" customHeight="1" thickBot="1">
      <c r="B12" s="149"/>
      <c r="C12" s="151"/>
      <c r="D12" s="57" t="s">
        <v>54</v>
      </c>
      <c r="E12" s="67">
        <v>15</v>
      </c>
      <c r="F12" s="81">
        <v>0.4</v>
      </c>
      <c r="G12" s="67">
        <v>-3</v>
      </c>
      <c r="H12" s="75">
        <v>-0.08</v>
      </c>
      <c r="I12" s="34"/>
      <c r="J12" s="67">
        <v>18</v>
      </c>
      <c r="K12" s="68">
        <v>0.48</v>
      </c>
      <c r="L12" s="67">
        <v>0</v>
      </c>
      <c r="M12" s="75">
        <v>0.01</v>
      </c>
      <c r="N12" s="157"/>
    </row>
    <row r="13" spans="2:14" s="15" customFormat="1" ht="27" customHeight="1">
      <c r="B13" s="148"/>
      <c r="C13" s="150" t="s">
        <v>15</v>
      </c>
      <c r="D13" s="54" t="s">
        <v>53</v>
      </c>
      <c r="E13" s="82">
        <v>-2</v>
      </c>
      <c r="F13" s="70">
        <v>-0.11</v>
      </c>
      <c r="G13" s="70">
        <v>-0.1</v>
      </c>
      <c r="H13" s="83">
        <v>-0.42</v>
      </c>
      <c r="I13" s="34"/>
      <c r="J13" s="69">
        <v>-1.2360164803158078</v>
      </c>
      <c r="K13" s="70">
        <v>-0.05410187824745758</v>
      </c>
      <c r="L13" s="69">
        <v>-8.556426559292007</v>
      </c>
      <c r="M13" s="71">
        <v>-0.3745247375875204</v>
      </c>
      <c r="N13" s="156"/>
    </row>
    <row r="14" spans="2:14" s="15" customFormat="1" ht="27" customHeight="1" thickBot="1">
      <c r="B14" s="149"/>
      <c r="C14" s="151"/>
      <c r="D14" s="57" t="s">
        <v>54</v>
      </c>
      <c r="E14" s="84">
        <v>-1</v>
      </c>
      <c r="F14" s="73">
        <v>-0.06</v>
      </c>
      <c r="G14" s="84">
        <v>-8</v>
      </c>
      <c r="H14" s="85">
        <v>-0.39</v>
      </c>
      <c r="I14" s="34"/>
      <c r="J14" s="72">
        <v>-0.08905322875279609</v>
      </c>
      <c r="K14" s="73">
        <v>-0.004187445319877991</v>
      </c>
      <c r="L14" s="72">
        <v>-7.198546199981221</v>
      </c>
      <c r="M14" s="74">
        <v>-0.33848877819705575</v>
      </c>
      <c r="N14" s="157"/>
    </row>
    <row r="15" spans="2:14" s="15" customFormat="1" ht="27" customHeight="1">
      <c r="B15" s="148"/>
      <c r="C15" s="150" t="s">
        <v>16</v>
      </c>
      <c r="D15" s="54" t="s">
        <v>53</v>
      </c>
      <c r="E15" s="64">
        <v>17</v>
      </c>
      <c r="F15" s="80">
        <v>0.53</v>
      </c>
      <c r="G15" s="64">
        <v>4</v>
      </c>
      <c r="H15" s="66">
        <v>0.14</v>
      </c>
      <c r="I15" s="34"/>
      <c r="J15" s="64">
        <v>17.81725720160329</v>
      </c>
      <c r="K15" s="65">
        <v>0.5699354620886092</v>
      </c>
      <c r="L15" s="64">
        <v>6.274984424823998</v>
      </c>
      <c r="M15" s="66">
        <v>0.20072315886190797</v>
      </c>
      <c r="N15" s="156"/>
    </row>
    <row r="16" spans="2:14" s="15" customFormat="1" ht="27" customHeight="1" thickBot="1">
      <c r="B16" s="149"/>
      <c r="C16" s="151"/>
      <c r="D16" s="57" t="s">
        <v>54</v>
      </c>
      <c r="E16" s="67">
        <v>17</v>
      </c>
      <c r="F16" s="81">
        <v>0.62</v>
      </c>
      <c r="G16" s="67">
        <v>6</v>
      </c>
      <c r="H16" s="75">
        <v>0.23</v>
      </c>
      <c r="I16" s="34"/>
      <c r="J16" s="67">
        <v>18</v>
      </c>
      <c r="K16" s="68">
        <v>0.66</v>
      </c>
      <c r="L16" s="67">
        <v>8</v>
      </c>
      <c r="M16" s="68">
        <v>0.3</v>
      </c>
      <c r="N16" s="157"/>
    </row>
    <row r="17" spans="2:14" s="15" customFormat="1" ht="27" customHeight="1">
      <c r="B17" s="148"/>
      <c r="C17" s="146" t="s">
        <v>17</v>
      </c>
      <c r="D17" s="54" t="s">
        <v>53</v>
      </c>
      <c r="E17" s="86">
        <v>13989</v>
      </c>
      <c r="F17" s="76">
        <v>0.11</v>
      </c>
      <c r="G17" s="55">
        <v>-26710</v>
      </c>
      <c r="H17" s="76">
        <v>-0.22</v>
      </c>
      <c r="I17" s="28"/>
      <c r="J17" s="60">
        <v>22453.726224486163</v>
      </c>
      <c r="K17" s="76">
        <v>0.18133608570296708</v>
      </c>
      <c r="L17" s="77">
        <v>-14910.22446009655</v>
      </c>
      <c r="M17" s="76">
        <v>-0.12041483509307452</v>
      </c>
      <c r="N17" s="156"/>
    </row>
    <row r="18" spans="2:14" s="15" customFormat="1" ht="27" customHeight="1" thickBot="1">
      <c r="B18" s="149"/>
      <c r="C18" s="147"/>
      <c r="D18" s="57" t="s">
        <v>54</v>
      </c>
      <c r="E18" s="79">
        <v>16999</v>
      </c>
      <c r="F18" s="78">
        <v>0.14</v>
      </c>
      <c r="G18" s="79">
        <v>-22594</v>
      </c>
      <c r="H18" s="78">
        <v>-0.19</v>
      </c>
      <c r="I18" s="28"/>
      <c r="J18" s="62">
        <v>23319.880532432973</v>
      </c>
      <c r="K18" s="78">
        <v>0.19388514032077184</v>
      </c>
      <c r="L18" s="79">
        <v>-12747.935794014673</v>
      </c>
      <c r="M18" s="78">
        <v>-0.10598833543701941</v>
      </c>
      <c r="N18" s="157"/>
    </row>
    <row r="19" spans="2:14" s="15" customFormat="1" ht="27" customHeight="1">
      <c r="B19" s="152"/>
      <c r="C19" s="154" t="s">
        <v>12</v>
      </c>
      <c r="D19" s="54" t="s">
        <v>53</v>
      </c>
      <c r="E19" s="69">
        <v>0</v>
      </c>
      <c r="F19" s="70">
        <v>0</v>
      </c>
      <c r="G19" s="69">
        <v>0</v>
      </c>
      <c r="H19" s="70">
        <v>0</v>
      </c>
      <c r="I19" s="28"/>
      <c r="J19" s="69">
        <v>0</v>
      </c>
      <c r="K19" s="70">
        <v>0</v>
      </c>
      <c r="L19" s="69">
        <v>0</v>
      </c>
      <c r="M19" s="70">
        <v>0</v>
      </c>
      <c r="N19" s="156"/>
    </row>
    <row r="20" spans="2:14" s="15" customFormat="1" ht="27" customHeight="1" thickBot="1">
      <c r="B20" s="153"/>
      <c r="C20" s="155"/>
      <c r="D20" s="57" t="s">
        <v>54</v>
      </c>
      <c r="E20" s="72">
        <v>0</v>
      </c>
      <c r="F20" s="73">
        <v>0</v>
      </c>
      <c r="G20" s="72">
        <v>0</v>
      </c>
      <c r="H20" s="73">
        <v>0</v>
      </c>
      <c r="I20" s="91"/>
      <c r="J20" s="72">
        <v>0</v>
      </c>
      <c r="K20" s="73">
        <v>0</v>
      </c>
      <c r="L20" s="72">
        <v>0</v>
      </c>
      <c r="M20" s="73">
        <v>0</v>
      </c>
      <c r="N20" s="157"/>
    </row>
    <row r="21" s="15" customFormat="1" ht="12.75">
      <c r="B21" s="12"/>
    </row>
    <row r="22" s="15" customFormat="1" ht="12.75">
      <c r="B22" s="12"/>
    </row>
    <row r="23" s="15" customFormat="1" ht="12.75">
      <c r="B23" s="12"/>
    </row>
    <row r="24" s="15" customFormat="1" ht="12.75">
      <c r="B24" s="12"/>
    </row>
    <row r="25" s="15" customFormat="1" ht="12.75">
      <c r="B25" s="12"/>
    </row>
    <row r="26" s="15" customFormat="1" ht="12.75">
      <c r="B26" s="12"/>
    </row>
    <row r="27" s="15" customFormat="1" ht="12.75">
      <c r="B27" s="12"/>
    </row>
  </sheetData>
  <mergeCells count="24">
    <mergeCell ref="N17:N18"/>
    <mergeCell ref="N19:N20"/>
    <mergeCell ref="N9:N10"/>
    <mergeCell ref="N11:N12"/>
    <mergeCell ref="N15:N16"/>
    <mergeCell ref="N13:N14"/>
    <mergeCell ref="B15:B16"/>
    <mergeCell ref="B17:B18"/>
    <mergeCell ref="B19:B20"/>
    <mergeCell ref="C15:C16"/>
    <mergeCell ref="C19:C20"/>
    <mergeCell ref="C17:C18"/>
    <mergeCell ref="C9:C10"/>
    <mergeCell ref="B9:B10"/>
    <mergeCell ref="C13:C14"/>
    <mergeCell ref="C11:C12"/>
    <mergeCell ref="B11:B12"/>
    <mergeCell ref="B13:B14"/>
    <mergeCell ref="J4:M4"/>
    <mergeCell ref="N4:N5"/>
    <mergeCell ref="B4:B5"/>
    <mergeCell ref="C4:C5"/>
    <mergeCell ref="D4:D5"/>
    <mergeCell ref="E4:H4"/>
  </mergeCells>
  <conditionalFormatting sqref="I9:I20">
    <cfRule type="cellIs" priority="1" dxfId="0" operator="greaterThanOrEqual" stopIfTrue="1">
      <formula>0.245</formula>
    </cfRule>
    <cfRule type="cellIs" priority="2" dxfId="0" operator="lessThanOrEqual" stopIfTrue="1">
      <formula>-0.245</formula>
    </cfRule>
  </conditionalFormatting>
  <printOptions horizontalCentered="1"/>
  <pageMargins left="0.25" right="0.25" top="1" bottom="1" header="0.5" footer="0.5"/>
  <pageSetup fitToHeight="2" fitToWidth="1" horizontalDpi="600" verticalDpi="600" orientation="landscape" scale="58" r:id="rId1"/>
  <headerFooter alignWithMargins="0">
    <oddHeader>&amp;L&amp;"Arial,Bold"&amp;18VISN 2 PI GRID&amp;R&amp;"Arial,Bold"&amp;16Market: &amp;UEastern</oddHeader>
    <oddFooter>&amp;C&amp;P of &amp;N&amp;RREV 02-10-03</oddFooter>
  </headerFooter>
</worksheet>
</file>

<file path=xl/worksheets/sheet3.xml><?xml version="1.0" encoding="utf-8"?>
<worksheet xmlns="http://schemas.openxmlformats.org/spreadsheetml/2006/main" xmlns:r="http://schemas.openxmlformats.org/officeDocument/2006/relationships">
  <sheetPr>
    <pageSetUpPr fitToPage="1"/>
  </sheetPr>
  <dimension ref="B2:N27"/>
  <sheetViews>
    <sheetView zoomScale="75" zoomScaleNormal="75" workbookViewId="0" topLeftCell="A1">
      <selection activeCell="N17" sqref="N17:N18"/>
    </sheetView>
  </sheetViews>
  <sheetFormatPr defaultColWidth="9.140625" defaultRowHeight="12.75"/>
  <cols>
    <col min="1" max="1" width="1.7109375" style="3" customWidth="1"/>
    <col min="2" max="2" width="9.140625" style="16" customWidth="1"/>
    <col min="3" max="3" width="36.7109375" style="3" customWidth="1"/>
    <col min="4" max="4" width="21.7109375" style="3" customWidth="1"/>
    <col min="5" max="8" width="11.28125" style="3" customWidth="1"/>
    <col min="9" max="9" width="1.7109375" style="3" customWidth="1"/>
    <col min="10" max="13" width="11.28125" style="3" customWidth="1"/>
    <col min="14" max="14" width="75.7109375" style="3" customWidth="1"/>
    <col min="15" max="16384" width="9.140625" style="3" customWidth="1"/>
  </cols>
  <sheetData>
    <row r="1" ht="7.5" customHeight="1" thickBot="1"/>
    <row r="2" spans="2:14" ht="19.5" customHeight="1">
      <c r="B2" s="92" t="s">
        <v>0</v>
      </c>
      <c r="C2" s="93"/>
      <c r="D2" s="93"/>
      <c r="E2" s="93"/>
      <c r="F2" s="93"/>
      <c r="G2" s="93"/>
      <c r="H2" s="93"/>
      <c r="I2" s="93"/>
      <c r="J2" s="93"/>
      <c r="K2" s="93"/>
      <c r="L2" s="93"/>
      <c r="M2" s="93"/>
      <c r="N2" s="37"/>
    </row>
    <row r="3" spans="2:14" s="19" customFormat="1" ht="12.75" customHeight="1">
      <c r="B3" s="116"/>
      <c r="C3" s="24"/>
      <c r="D3" s="24"/>
      <c r="E3" s="24"/>
      <c r="F3" s="24"/>
      <c r="G3" s="24"/>
      <c r="H3" s="24"/>
      <c r="I3" s="18"/>
      <c r="J3" s="18"/>
      <c r="K3" s="18"/>
      <c r="L3" s="18"/>
      <c r="M3" s="18"/>
      <c r="N3" s="25"/>
    </row>
    <row r="4" spans="2:14" ht="15.75" customHeight="1">
      <c r="B4" s="139" t="s">
        <v>65</v>
      </c>
      <c r="C4" s="141" t="s">
        <v>10</v>
      </c>
      <c r="D4" s="141" t="s">
        <v>66</v>
      </c>
      <c r="E4" s="143" t="s">
        <v>67</v>
      </c>
      <c r="F4" s="144"/>
      <c r="G4" s="144"/>
      <c r="H4" s="145"/>
      <c r="I4" s="21"/>
      <c r="J4" s="134" t="s">
        <v>68</v>
      </c>
      <c r="K4" s="135"/>
      <c r="L4" s="135"/>
      <c r="M4" s="136"/>
      <c r="N4" s="137" t="s">
        <v>1</v>
      </c>
    </row>
    <row r="5" spans="2:14" s="12" customFormat="1" ht="32.25" customHeight="1" thickBot="1">
      <c r="B5" s="140"/>
      <c r="C5" s="142"/>
      <c r="D5" s="142"/>
      <c r="E5" s="9" t="s">
        <v>52</v>
      </c>
      <c r="F5" s="9" t="s">
        <v>69</v>
      </c>
      <c r="G5" s="9" t="s">
        <v>70</v>
      </c>
      <c r="H5" s="23" t="s">
        <v>71</v>
      </c>
      <c r="I5" s="22"/>
      <c r="J5" s="11" t="s">
        <v>52</v>
      </c>
      <c r="K5" s="11" t="s">
        <v>69</v>
      </c>
      <c r="L5" s="11" t="s">
        <v>70</v>
      </c>
      <c r="M5" s="11" t="s">
        <v>71</v>
      </c>
      <c r="N5" s="138"/>
    </row>
    <row r="6" spans="2:14" s="15" customFormat="1" ht="27" customHeight="1" thickTop="1">
      <c r="B6" s="88"/>
      <c r="C6" s="2" t="s">
        <v>24</v>
      </c>
      <c r="D6" s="2"/>
      <c r="E6" s="1"/>
      <c r="F6" s="1"/>
      <c r="G6" s="1"/>
      <c r="H6" s="1"/>
      <c r="I6" s="26"/>
      <c r="J6" s="1"/>
      <c r="K6" s="1"/>
      <c r="L6" s="1"/>
      <c r="M6" s="1"/>
      <c r="N6" s="117" t="s">
        <v>19</v>
      </c>
    </row>
    <row r="7" spans="2:14" s="15" customFormat="1" ht="27" customHeight="1">
      <c r="B7" s="88"/>
      <c r="C7" s="2" t="s">
        <v>25</v>
      </c>
      <c r="D7" s="2"/>
      <c r="E7" s="1"/>
      <c r="F7" s="1"/>
      <c r="G7" s="1"/>
      <c r="H7" s="1"/>
      <c r="I7" s="27"/>
      <c r="J7" s="1"/>
      <c r="K7" s="1"/>
      <c r="L7" s="1"/>
      <c r="M7" s="1"/>
      <c r="N7" s="117" t="s">
        <v>19</v>
      </c>
    </row>
    <row r="8" spans="2:14" s="15" customFormat="1" ht="27" customHeight="1" thickBot="1">
      <c r="B8" s="89"/>
      <c r="C8" s="53" t="s">
        <v>26</v>
      </c>
      <c r="D8" s="53"/>
      <c r="E8" s="7"/>
      <c r="F8" s="7"/>
      <c r="G8" s="7"/>
      <c r="H8" s="7"/>
      <c r="I8" s="27"/>
      <c r="J8" s="7"/>
      <c r="K8" s="7"/>
      <c r="L8" s="7"/>
      <c r="M8" s="7"/>
      <c r="N8" s="118" t="s">
        <v>19</v>
      </c>
    </row>
    <row r="9" spans="2:14" s="15" customFormat="1" ht="27" customHeight="1">
      <c r="B9" s="148" t="s">
        <v>72</v>
      </c>
      <c r="C9" s="161" t="s">
        <v>18</v>
      </c>
      <c r="D9" s="54" t="s">
        <v>53</v>
      </c>
      <c r="E9" s="94">
        <v>71030</v>
      </c>
      <c r="F9" s="80">
        <v>0.81</v>
      </c>
      <c r="G9" s="94">
        <v>32574</v>
      </c>
      <c r="H9" s="80">
        <v>0.57</v>
      </c>
      <c r="I9" s="28"/>
      <c r="J9" s="108">
        <v>89363.05487358278</v>
      </c>
      <c r="K9" s="65">
        <v>1.0153150190629916</v>
      </c>
      <c r="L9" s="108">
        <v>44512.407353811446</v>
      </c>
      <c r="M9" s="65">
        <v>0.505736020158537</v>
      </c>
      <c r="N9" s="158" t="s">
        <v>35</v>
      </c>
    </row>
    <row r="10" spans="2:14" s="15" customFormat="1" ht="27" customHeight="1" thickBot="1">
      <c r="B10" s="149"/>
      <c r="C10" s="162"/>
      <c r="D10" s="57" t="s">
        <v>54</v>
      </c>
      <c r="E10" s="95">
        <v>64449</v>
      </c>
      <c r="F10" s="81">
        <v>0.73</v>
      </c>
      <c r="G10" s="67">
        <v>28387</v>
      </c>
      <c r="H10" s="81">
        <v>0.32</v>
      </c>
      <c r="I10" s="28"/>
      <c r="J10" s="109">
        <v>79950.20070688237</v>
      </c>
      <c r="K10" s="68">
        <v>0.9033087913674978</v>
      </c>
      <c r="L10" s="109">
        <v>38773.49380200253</v>
      </c>
      <c r="M10" s="68">
        <v>0.4380781725838376</v>
      </c>
      <c r="N10" s="159"/>
    </row>
    <row r="11" spans="2:14" s="15" customFormat="1" ht="27" customHeight="1">
      <c r="B11" s="148" t="s">
        <v>72</v>
      </c>
      <c r="C11" s="172" t="s">
        <v>14</v>
      </c>
      <c r="D11" s="54" t="s">
        <v>53</v>
      </c>
      <c r="E11" s="64">
        <v>-3</v>
      </c>
      <c r="F11" s="66">
        <v>-0.05</v>
      </c>
      <c r="G11" s="96">
        <v>-23</v>
      </c>
      <c r="H11" s="83">
        <v>-0.39</v>
      </c>
      <c r="I11" s="28"/>
      <c r="J11" s="64">
        <v>2.2759675094244827</v>
      </c>
      <c r="K11" s="66">
        <v>0.03830524681560951</v>
      </c>
      <c r="L11" s="108">
        <v>-19.867203003862294</v>
      </c>
      <c r="M11" s="110">
        <v>-0.3343712559373048</v>
      </c>
      <c r="N11" s="165" t="s">
        <v>41</v>
      </c>
    </row>
    <row r="12" spans="2:14" s="15" customFormat="1" ht="27" customHeight="1" thickBot="1">
      <c r="B12" s="149"/>
      <c r="C12" s="173"/>
      <c r="D12" s="57" t="s">
        <v>54</v>
      </c>
      <c r="E12" s="67">
        <v>-1</v>
      </c>
      <c r="F12" s="75">
        <v>-0.01</v>
      </c>
      <c r="G12" s="97">
        <v>-21</v>
      </c>
      <c r="H12" s="85">
        <v>-0.35</v>
      </c>
      <c r="I12" s="28"/>
      <c r="J12" s="67">
        <v>4.7868273403411905</v>
      </c>
      <c r="K12" s="75">
        <v>0.07901219314433146</v>
      </c>
      <c r="L12" s="111">
        <v>-18.098963476530606</v>
      </c>
      <c r="M12" s="112">
        <v>-0.29874459558382743</v>
      </c>
      <c r="N12" s="166"/>
    </row>
    <row r="13" spans="2:14" s="15" customFormat="1" ht="27" customHeight="1">
      <c r="B13" s="152"/>
      <c r="C13" s="170" t="s">
        <v>15</v>
      </c>
      <c r="D13" s="54" t="s">
        <v>53</v>
      </c>
      <c r="E13" s="98">
        <v>-11</v>
      </c>
      <c r="F13" s="99">
        <v>-0.35</v>
      </c>
      <c r="G13" s="100">
        <v>-18</v>
      </c>
      <c r="H13" s="56">
        <v>-0.58</v>
      </c>
      <c r="I13" s="28"/>
      <c r="J13" s="98">
        <v>-9</v>
      </c>
      <c r="K13" s="113">
        <v>-0.28</v>
      </c>
      <c r="L13" s="86">
        <v>-17</v>
      </c>
      <c r="M13" s="113">
        <v>-0.54</v>
      </c>
      <c r="N13" s="165" t="s">
        <v>36</v>
      </c>
    </row>
    <row r="14" spans="2:14" s="15" customFormat="1" ht="27" customHeight="1" thickBot="1">
      <c r="B14" s="160"/>
      <c r="C14" s="171"/>
      <c r="D14" s="57" t="s">
        <v>54</v>
      </c>
      <c r="E14" s="101">
        <v>-10</v>
      </c>
      <c r="F14" s="59">
        <v>-0.3</v>
      </c>
      <c r="G14" s="101">
        <v>-18</v>
      </c>
      <c r="H14" s="59">
        <v>-0.55</v>
      </c>
      <c r="I14" s="28"/>
      <c r="J14" s="79">
        <v>-8</v>
      </c>
      <c r="K14" s="133">
        <v>-0.24</v>
      </c>
      <c r="L14" s="79">
        <v>-16</v>
      </c>
      <c r="M14" s="63">
        <v>-0.51</v>
      </c>
      <c r="N14" s="167"/>
    </row>
    <row r="15" spans="2:14" s="15" customFormat="1" ht="27" customHeight="1">
      <c r="B15" s="152"/>
      <c r="C15" s="170" t="s">
        <v>16</v>
      </c>
      <c r="D15" s="54" t="s">
        <v>53</v>
      </c>
      <c r="E15" s="69">
        <v>10</v>
      </c>
      <c r="F15" s="83">
        <v>0.57</v>
      </c>
      <c r="G15" s="102">
        <v>-1</v>
      </c>
      <c r="H15" s="103">
        <v>-0.04</v>
      </c>
      <c r="I15" s="28"/>
      <c r="J15" s="69">
        <v>15</v>
      </c>
      <c r="K15" s="71">
        <v>0.58</v>
      </c>
      <c r="L15" s="106">
        <v>3</v>
      </c>
      <c r="M15" s="103">
        <v>0.11</v>
      </c>
      <c r="N15" s="165" t="s">
        <v>37</v>
      </c>
    </row>
    <row r="16" spans="2:14" s="15" customFormat="1" ht="27" customHeight="1" thickBot="1">
      <c r="B16" s="160"/>
      <c r="C16" s="171"/>
      <c r="D16" s="57" t="s">
        <v>54</v>
      </c>
      <c r="E16" s="72">
        <v>12</v>
      </c>
      <c r="F16" s="85">
        <v>0.48</v>
      </c>
      <c r="G16" s="104">
        <v>0</v>
      </c>
      <c r="H16" s="105">
        <v>-0.01</v>
      </c>
      <c r="I16" s="28"/>
      <c r="J16" s="72">
        <v>12</v>
      </c>
      <c r="K16" s="74">
        <v>0.69</v>
      </c>
      <c r="L16" s="107">
        <v>2</v>
      </c>
      <c r="M16" s="105">
        <v>0.1</v>
      </c>
      <c r="N16" s="167"/>
    </row>
    <row r="17" spans="2:14" s="15" customFormat="1" ht="27" customHeight="1">
      <c r="B17" s="152"/>
      <c r="C17" s="161" t="s">
        <v>17</v>
      </c>
      <c r="D17" s="54" t="s">
        <v>53</v>
      </c>
      <c r="E17" s="106">
        <v>19146</v>
      </c>
      <c r="F17" s="103">
        <v>0.14</v>
      </c>
      <c r="G17" s="106">
        <v>-23573</v>
      </c>
      <c r="H17" s="103">
        <v>-0.18</v>
      </c>
      <c r="I17" s="28"/>
      <c r="J17" s="114">
        <v>43422.328955688165</v>
      </c>
      <c r="K17" s="71">
        <v>0.3262916368023875</v>
      </c>
      <c r="L17" s="106">
        <v>-2175.3124534650706</v>
      </c>
      <c r="M17" s="103">
        <v>-0.016346112197760315</v>
      </c>
      <c r="N17" s="168"/>
    </row>
    <row r="18" spans="2:14" s="15" customFormat="1" ht="27" customHeight="1" thickBot="1">
      <c r="B18" s="153"/>
      <c r="C18" s="162"/>
      <c r="D18" s="57" t="s">
        <v>54</v>
      </c>
      <c r="E18" s="107">
        <v>5504</v>
      </c>
      <c r="F18" s="105">
        <v>0.04</v>
      </c>
      <c r="G18" s="97">
        <v>-32728</v>
      </c>
      <c r="H18" s="85">
        <v>-0.25</v>
      </c>
      <c r="I18" s="28"/>
      <c r="J18" s="115">
        <v>27287.415263502015</v>
      </c>
      <c r="K18" s="105">
        <v>0.20498904106141477</v>
      </c>
      <c r="L18" s="72">
        <v>-12780.772786656744</v>
      </c>
      <c r="M18" s="73">
        <v>-0.09601196493919434</v>
      </c>
      <c r="N18" s="169"/>
    </row>
    <row r="19" spans="2:14" s="15" customFormat="1" ht="27" customHeight="1">
      <c r="B19" s="163"/>
      <c r="C19" s="161" t="s">
        <v>12</v>
      </c>
      <c r="D19" s="54" t="s">
        <v>53</v>
      </c>
      <c r="E19" s="106">
        <v>0</v>
      </c>
      <c r="F19" s="103">
        <v>0</v>
      </c>
      <c r="G19" s="106">
        <v>0</v>
      </c>
      <c r="H19" s="103">
        <v>0</v>
      </c>
      <c r="I19" s="29"/>
      <c r="J19" s="106">
        <v>0</v>
      </c>
      <c r="K19" s="103">
        <v>0</v>
      </c>
      <c r="L19" s="106">
        <v>0</v>
      </c>
      <c r="M19" s="103">
        <v>0</v>
      </c>
      <c r="N19" s="168"/>
    </row>
    <row r="20" spans="2:14" s="15" customFormat="1" ht="27" customHeight="1" thickBot="1">
      <c r="B20" s="164"/>
      <c r="C20" s="162"/>
      <c r="D20" s="57" t="s">
        <v>54</v>
      </c>
      <c r="E20" s="107">
        <v>3030</v>
      </c>
      <c r="F20" s="105">
        <v>0.07</v>
      </c>
      <c r="G20" s="107">
        <v>0</v>
      </c>
      <c r="H20" s="105">
        <v>0</v>
      </c>
      <c r="I20" s="119"/>
      <c r="J20" s="107">
        <v>402.17380513130047</v>
      </c>
      <c r="K20" s="105">
        <v>0.009383294404706607</v>
      </c>
      <c r="L20" s="107">
        <v>207.54068045876193</v>
      </c>
      <c r="M20" s="105">
        <v>0.004842223140470117</v>
      </c>
      <c r="N20" s="169"/>
    </row>
    <row r="21" s="15" customFormat="1" ht="12.75">
      <c r="B21" s="12"/>
    </row>
    <row r="22" s="15" customFormat="1" ht="12.75">
      <c r="B22" s="12"/>
    </row>
    <row r="23" s="15" customFormat="1" ht="12.75">
      <c r="B23" s="12"/>
    </row>
    <row r="24" s="15" customFormat="1" ht="12.75">
      <c r="B24" s="12"/>
    </row>
    <row r="25" s="15" customFormat="1" ht="12.75">
      <c r="B25" s="12"/>
    </row>
    <row r="26" s="15" customFormat="1" ht="12.75">
      <c r="B26" s="12"/>
    </row>
    <row r="27" s="15" customFormat="1" ht="12.75">
      <c r="B27" s="12"/>
    </row>
  </sheetData>
  <mergeCells count="24">
    <mergeCell ref="N19:N20"/>
    <mergeCell ref="C19:C20"/>
    <mergeCell ref="C13:C14"/>
    <mergeCell ref="C11:C12"/>
    <mergeCell ref="C17:C18"/>
    <mergeCell ref="C15:C16"/>
    <mergeCell ref="B19:B20"/>
    <mergeCell ref="B15:B16"/>
    <mergeCell ref="B17:B18"/>
    <mergeCell ref="N9:N10"/>
    <mergeCell ref="N11:N12"/>
    <mergeCell ref="N13:N14"/>
    <mergeCell ref="N15:N16"/>
    <mergeCell ref="N17:N18"/>
    <mergeCell ref="B9:B10"/>
    <mergeCell ref="B11:B12"/>
    <mergeCell ref="B13:B14"/>
    <mergeCell ref="J4:M4"/>
    <mergeCell ref="N4:N5"/>
    <mergeCell ref="B4:B5"/>
    <mergeCell ref="C4:C5"/>
    <mergeCell ref="D4:D5"/>
    <mergeCell ref="E4:H4"/>
    <mergeCell ref="C9:C10"/>
  </mergeCells>
  <conditionalFormatting sqref="I9:I18">
    <cfRule type="cellIs" priority="1" dxfId="0" operator="greaterThanOrEqual" stopIfTrue="1">
      <formula>0.245</formula>
    </cfRule>
    <cfRule type="cellIs" priority="2" dxfId="0" operator="lessThanOrEqual" stopIfTrue="1">
      <formula>-0.245</formula>
    </cfRule>
  </conditionalFormatting>
  <conditionalFormatting sqref="E13 G13 J13 L13">
    <cfRule type="cellIs" priority="3" dxfId="1" operator="notBetween" stopIfTrue="1">
      <formula>-20</formula>
      <formula>20</formula>
    </cfRule>
  </conditionalFormatting>
  <conditionalFormatting sqref="F13 H13 K13 M13">
    <cfRule type="cellIs" priority="4" dxfId="1" operator="notBetween" stopIfTrue="1">
      <formula>-25</formula>
      <formula>25</formula>
    </cfRule>
  </conditionalFormatting>
  <conditionalFormatting sqref="L11:L12">
    <cfRule type="cellIs" priority="5" dxfId="2" operator="greaterThan" stopIfTrue="1">
      <formula>20</formula>
    </cfRule>
    <cfRule type="cellIs" priority="6" dxfId="2" operator="lessThan" stopIfTrue="1">
      <formula>-20</formula>
    </cfRule>
  </conditionalFormatting>
  <conditionalFormatting sqref="M11:M12">
    <cfRule type="cellIs" priority="7" dxfId="2" operator="greaterThan" stopIfTrue="1">
      <formula>0.25</formula>
    </cfRule>
  </conditionalFormatting>
  <printOptions horizontalCentered="1"/>
  <pageMargins left="0" right="0" top="1" bottom="1" header="0.5" footer="0.5"/>
  <pageSetup fitToHeight="2" fitToWidth="1" horizontalDpi="600" verticalDpi="600" orientation="landscape" scale="58" r:id="rId1"/>
  <headerFooter alignWithMargins="0">
    <oddHeader>&amp;L&amp;"Arial,Bold"&amp;18VISN 2 PI GRID&amp;R&amp;"Arial,Bold"&amp;16Market: &amp;UCentral</oddHeader>
    <oddFooter>&amp;C&amp;P of &amp;N&amp;RREV 02-10-03</oddFooter>
  </headerFooter>
</worksheet>
</file>

<file path=xl/worksheets/sheet4.xml><?xml version="1.0" encoding="utf-8"?>
<worksheet xmlns="http://schemas.openxmlformats.org/spreadsheetml/2006/main" xmlns:r="http://schemas.openxmlformats.org/officeDocument/2006/relationships">
  <sheetPr>
    <pageSetUpPr fitToPage="1"/>
  </sheetPr>
  <dimension ref="B2:N27"/>
  <sheetViews>
    <sheetView zoomScale="75" zoomScaleNormal="75" workbookViewId="0" topLeftCell="A1">
      <selection activeCell="J14" sqref="J14"/>
    </sheetView>
  </sheetViews>
  <sheetFormatPr defaultColWidth="9.140625" defaultRowHeight="12.75"/>
  <cols>
    <col min="1" max="1" width="1.7109375" style="3" customWidth="1"/>
    <col min="2" max="2" width="9.140625" style="16" customWidth="1"/>
    <col min="3" max="3" width="36.7109375" style="3" customWidth="1"/>
    <col min="4" max="4" width="21.7109375" style="3" customWidth="1"/>
    <col min="5" max="8" width="11.28125" style="3" customWidth="1"/>
    <col min="9" max="9" width="1.7109375" style="3" customWidth="1"/>
    <col min="10" max="13" width="11.28125" style="3" customWidth="1"/>
    <col min="14" max="14" width="75.7109375" style="3" customWidth="1"/>
    <col min="15" max="16384" width="9.140625" style="3" customWidth="1"/>
  </cols>
  <sheetData>
    <row r="1" ht="7.5" customHeight="1" thickBot="1"/>
    <row r="2" spans="2:14" ht="19.5" customHeight="1">
      <c r="B2" s="92" t="s">
        <v>0</v>
      </c>
      <c r="C2" s="93"/>
      <c r="D2" s="93"/>
      <c r="E2" s="93"/>
      <c r="F2" s="93"/>
      <c r="G2" s="93"/>
      <c r="H2" s="93"/>
      <c r="I2" s="93"/>
      <c r="J2" s="93"/>
      <c r="K2" s="93"/>
      <c r="L2" s="93"/>
      <c r="M2" s="93"/>
      <c r="N2" s="37"/>
    </row>
    <row r="3" spans="2:14" s="19" customFormat="1" ht="12.75" customHeight="1">
      <c r="B3" s="17"/>
      <c r="C3" s="18"/>
      <c r="D3" s="18"/>
      <c r="E3" s="18"/>
      <c r="F3" s="18"/>
      <c r="G3" s="18"/>
      <c r="H3" s="18"/>
      <c r="I3" s="18"/>
      <c r="J3" s="18"/>
      <c r="K3" s="18"/>
      <c r="L3" s="18"/>
      <c r="M3" s="18"/>
      <c r="N3" s="25"/>
    </row>
    <row r="4" spans="2:14" ht="15.75" customHeight="1">
      <c r="B4" s="139" t="s">
        <v>65</v>
      </c>
      <c r="C4" s="141" t="s">
        <v>10</v>
      </c>
      <c r="D4" s="141" t="s">
        <v>66</v>
      </c>
      <c r="E4" s="143" t="s">
        <v>67</v>
      </c>
      <c r="F4" s="144"/>
      <c r="G4" s="144"/>
      <c r="H4" s="145"/>
      <c r="I4" s="8"/>
      <c r="J4" s="134" t="s">
        <v>68</v>
      </c>
      <c r="K4" s="135"/>
      <c r="L4" s="135"/>
      <c r="M4" s="136"/>
      <c r="N4" s="137" t="s">
        <v>1</v>
      </c>
    </row>
    <row r="5" spans="2:14" s="12" customFormat="1" ht="32.25" customHeight="1" thickBot="1">
      <c r="B5" s="140"/>
      <c r="C5" s="142"/>
      <c r="D5" s="142"/>
      <c r="E5" s="9" t="s">
        <v>52</v>
      </c>
      <c r="F5" s="9" t="s">
        <v>69</v>
      </c>
      <c r="G5" s="9" t="s">
        <v>70</v>
      </c>
      <c r="H5" s="9" t="s">
        <v>71</v>
      </c>
      <c r="I5" s="10"/>
      <c r="J5" s="11" t="s">
        <v>52</v>
      </c>
      <c r="K5" s="11" t="s">
        <v>69</v>
      </c>
      <c r="L5" s="11" t="s">
        <v>70</v>
      </c>
      <c r="M5" s="11" t="s">
        <v>71</v>
      </c>
      <c r="N5" s="138"/>
    </row>
    <row r="6" spans="2:14" s="15" customFormat="1" ht="27" customHeight="1" thickTop="1">
      <c r="B6" s="88"/>
      <c r="C6" s="2" t="s">
        <v>27</v>
      </c>
      <c r="D6" s="1"/>
      <c r="E6" s="1"/>
      <c r="F6" s="1"/>
      <c r="G6" s="1"/>
      <c r="H6" s="1"/>
      <c r="I6" s="26"/>
      <c r="J6" s="1"/>
      <c r="K6" s="1"/>
      <c r="L6" s="1"/>
      <c r="M6" s="1"/>
      <c r="N6" s="49" t="s">
        <v>19</v>
      </c>
    </row>
    <row r="7" spans="2:14" s="15" customFormat="1" ht="57" customHeight="1">
      <c r="B7" s="88"/>
      <c r="C7" s="2" t="s">
        <v>28</v>
      </c>
      <c r="D7" s="1"/>
      <c r="E7" s="1"/>
      <c r="F7" s="1"/>
      <c r="G7" s="1"/>
      <c r="H7" s="1"/>
      <c r="I7" s="27"/>
      <c r="J7" s="1"/>
      <c r="K7" s="1"/>
      <c r="L7" s="1"/>
      <c r="M7" s="1"/>
      <c r="N7" s="49" t="s">
        <v>59</v>
      </c>
    </row>
    <row r="8" spans="2:14" s="15" customFormat="1" ht="27" customHeight="1" thickBot="1">
      <c r="B8" s="89"/>
      <c r="C8" s="53" t="s">
        <v>29</v>
      </c>
      <c r="D8" s="7"/>
      <c r="E8" s="7"/>
      <c r="F8" s="7"/>
      <c r="G8" s="7"/>
      <c r="H8" s="7"/>
      <c r="I8" s="27"/>
      <c r="J8" s="7"/>
      <c r="K8" s="7"/>
      <c r="L8" s="7"/>
      <c r="M8" s="7"/>
      <c r="N8" s="90" t="s">
        <v>19</v>
      </c>
    </row>
    <row r="9" spans="2:14" s="15" customFormat="1" ht="27" customHeight="1">
      <c r="B9" s="148" t="s">
        <v>72</v>
      </c>
      <c r="C9" s="174" t="s">
        <v>18</v>
      </c>
      <c r="D9" s="54" t="s">
        <v>53</v>
      </c>
      <c r="E9" s="94">
        <v>58001</v>
      </c>
      <c r="F9" s="80">
        <v>0.97</v>
      </c>
      <c r="G9" s="94">
        <v>28941</v>
      </c>
      <c r="H9" s="80">
        <v>0.48</v>
      </c>
      <c r="I9" s="28"/>
      <c r="J9" s="108">
        <v>61315.91005272197</v>
      </c>
      <c r="K9" s="65">
        <v>1.0202561704089914</v>
      </c>
      <c r="L9" s="108">
        <v>32187.962419468444</v>
      </c>
      <c r="M9" s="65">
        <v>0.5355863958166523</v>
      </c>
      <c r="N9" s="165" t="s">
        <v>35</v>
      </c>
    </row>
    <row r="10" spans="2:14" s="15" customFormat="1" ht="27" customHeight="1" thickBot="1">
      <c r="B10" s="149"/>
      <c r="C10" s="175"/>
      <c r="D10" s="57" t="s">
        <v>54</v>
      </c>
      <c r="E10" s="95">
        <v>71056</v>
      </c>
      <c r="F10" s="81">
        <v>1.68</v>
      </c>
      <c r="G10" s="95">
        <v>44052</v>
      </c>
      <c r="H10" s="81">
        <v>1.04</v>
      </c>
      <c r="I10" s="28"/>
      <c r="J10" s="109">
        <v>73393.58374155489</v>
      </c>
      <c r="K10" s="68">
        <v>1.7332522861147281</v>
      </c>
      <c r="L10" s="109">
        <v>46837.02941896198</v>
      </c>
      <c r="M10" s="68">
        <v>1.1060965301967525</v>
      </c>
      <c r="N10" s="167"/>
    </row>
    <row r="11" spans="2:14" s="15" customFormat="1" ht="27" customHeight="1">
      <c r="B11" s="148" t="s">
        <v>72</v>
      </c>
      <c r="C11" s="174" t="s">
        <v>17</v>
      </c>
      <c r="D11" s="54" t="s">
        <v>53</v>
      </c>
      <c r="E11" s="94">
        <v>33908</v>
      </c>
      <c r="F11" s="80">
        <v>0.36</v>
      </c>
      <c r="G11" s="64">
        <v>-2017</v>
      </c>
      <c r="H11" s="66">
        <v>-0.02</v>
      </c>
      <c r="I11" s="28"/>
      <c r="J11" s="108">
        <v>46511.224811552616</v>
      </c>
      <c r="K11" s="65">
        <v>0.5002350637046363</v>
      </c>
      <c r="L11" s="64">
        <v>12240.636836104051</v>
      </c>
      <c r="M11" s="66">
        <v>0.1316498495213338</v>
      </c>
      <c r="N11" s="165" t="s">
        <v>38</v>
      </c>
    </row>
    <row r="12" spans="2:14" s="15" customFormat="1" ht="27" customHeight="1" thickBot="1">
      <c r="B12" s="149"/>
      <c r="C12" s="175"/>
      <c r="D12" s="57" t="s">
        <v>54</v>
      </c>
      <c r="E12" s="95">
        <v>46043</v>
      </c>
      <c r="F12" s="81">
        <v>0.54</v>
      </c>
      <c r="G12" s="67">
        <v>9746</v>
      </c>
      <c r="H12" s="75">
        <v>0.11</v>
      </c>
      <c r="I12" s="28"/>
      <c r="J12" s="109">
        <v>56644.730455024735</v>
      </c>
      <c r="K12" s="68">
        <v>0.6568251266143884</v>
      </c>
      <c r="L12" s="109">
        <v>22848.841748992483</v>
      </c>
      <c r="M12" s="68">
        <v>0.26494421024194026</v>
      </c>
      <c r="N12" s="167"/>
    </row>
    <row r="13" spans="2:14" s="15" customFormat="1" ht="27" customHeight="1">
      <c r="B13" s="148" t="s">
        <v>72</v>
      </c>
      <c r="C13" s="150" t="s">
        <v>14</v>
      </c>
      <c r="D13" s="54" t="s">
        <v>53</v>
      </c>
      <c r="E13" s="120">
        <v>21</v>
      </c>
      <c r="F13" s="80">
        <v>0.86</v>
      </c>
      <c r="G13" s="121">
        <v>5</v>
      </c>
      <c r="H13" s="66">
        <v>0.22</v>
      </c>
      <c r="I13" s="28"/>
      <c r="J13" s="108">
        <v>22.09109222235219</v>
      </c>
      <c r="K13" s="65">
        <v>0.8947469140972281</v>
      </c>
      <c r="L13" s="64">
        <v>5.736862521227103</v>
      </c>
      <c r="M13" s="66">
        <v>0.23235791086301677</v>
      </c>
      <c r="N13" s="165" t="s">
        <v>40</v>
      </c>
    </row>
    <row r="14" spans="2:14" s="15" customFormat="1" ht="27" customHeight="1" thickBot="1">
      <c r="B14" s="149"/>
      <c r="C14" s="151"/>
      <c r="D14" s="57" t="s">
        <v>54</v>
      </c>
      <c r="E14" s="122">
        <v>7</v>
      </c>
      <c r="F14" s="81">
        <v>0.5</v>
      </c>
      <c r="G14" s="122">
        <v>-1</v>
      </c>
      <c r="H14" s="75">
        <v>-0.05</v>
      </c>
      <c r="I14" s="28"/>
      <c r="J14" s="67">
        <v>8.478937859213861</v>
      </c>
      <c r="K14" s="68">
        <v>0.5669376014700648</v>
      </c>
      <c r="L14" s="67">
        <v>-0.2730792390895065</v>
      </c>
      <c r="M14" s="75">
        <v>-0.01825923144989642</v>
      </c>
      <c r="N14" s="167"/>
    </row>
    <row r="15" spans="2:14" s="15" customFormat="1" ht="27" customHeight="1">
      <c r="B15" s="152"/>
      <c r="C15" s="150" t="s">
        <v>15</v>
      </c>
      <c r="D15" s="54" t="s">
        <v>53</v>
      </c>
      <c r="E15" s="64">
        <v>8</v>
      </c>
      <c r="F15" s="80">
        <v>0.89</v>
      </c>
      <c r="G15" s="64">
        <v>2</v>
      </c>
      <c r="H15" s="66">
        <v>0.23</v>
      </c>
      <c r="I15" s="28"/>
      <c r="J15" s="64">
        <v>8.137730234179955</v>
      </c>
      <c r="K15" s="65">
        <v>0.92752784906478</v>
      </c>
      <c r="L15" s="64">
        <v>2.159075144728492</v>
      </c>
      <c r="M15" s="65">
        <v>0.2460885612241053</v>
      </c>
      <c r="N15" s="165"/>
    </row>
    <row r="16" spans="2:14" s="15" customFormat="1" ht="27" customHeight="1" thickBot="1">
      <c r="B16" s="160"/>
      <c r="C16" s="151"/>
      <c r="D16" s="57" t="s">
        <v>54</v>
      </c>
      <c r="E16" s="67">
        <v>0</v>
      </c>
      <c r="F16" s="81">
        <v>0.41</v>
      </c>
      <c r="G16" s="67">
        <v>1</v>
      </c>
      <c r="H16" s="75">
        <v>-0.04</v>
      </c>
      <c r="I16" s="28"/>
      <c r="J16" s="67">
        <v>0.20206427698500662</v>
      </c>
      <c r="K16" s="68">
        <v>0.38697803663332286</v>
      </c>
      <c r="L16" s="67">
        <v>-0.024006045419572297</v>
      </c>
      <c r="M16" s="75">
        <v>-0.04597454068779201</v>
      </c>
      <c r="N16" s="167"/>
    </row>
    <row r="17" spans="2:14" s="15" customFormat="1" ht="27" customHeight="1">
      <c r="B17" s="152"/>
      <c r="C17" s="176" t="s">
        <v>16</v>
      </c>
      <c r="D17" s="54" t="s">
        <v>53</v>
      </c>
      <c r="E17" s="121">
        <v>1</v>
      </c>
      <c r="F17" s="66">
        <v>0.02</v>
      </c>
      <c r="G17" s="121">
        <v>-8</v>
      </c>
      <c r="H17" s="66">
        <v>-0.14</v>
      </c>
      <c r="I17" s="28"/>
      <c r="J17" s="64">
        <v>2.1271953427001904</v>
      </c>
      <c r="K17" s="66">
        <v>0.03716841377972145</v>
      </c>
      <c r="L17" s="64">
        <v>-6.5737611370920845</v>
      </c>
      <c r="M17" s="66">
        <v>-0.11486311065458545</v>
      </c>
      <c r="N17" s="165" t="s">
        <v>39</v>
      </c>
    </row>
    <row r="18" spans="2:14" s="15" customFormat="1" ht="27" customHeight="1" thickBot="1">
      <c r="B18" s="160"/>
      <c r="C18" s="177"/>
      <c r="D18" s="57" t="s">
        <v>54</v>
      </c>
      <c r="E18" s="122">
        <v>1</v>
      </c>
      <c r="F18" s="75">
        <v>0.02</v>
      </c>
      <c r="G18" s="122">
        <v>-8</v>
      </c>
      <c r="H18" s="75">
        <v>-0.11</v>
      </c>
      <c r="I18" s="28"/>
      <c r="J18" s="67">
        <v>2.506224719192545</v>
      </c>
      <c r="K18" s="75">
        <v>0.03692625821007205</v>
      </c>
      <c r="L18" s="67">
        <v>-6.378421598306545</v>
      </c>
      <c r="M18" s="75">
        <v>-0.09397850125253386</v>
      </c>
      <c r="N18" s="167"/>
    </row>
    <row r="19" spans="2:14" s="15" customFormat="1" ht="27" customHeight="1">
      <c r="B19" s="152"/>
      <c r="C19" s="174" t="s">
        <v>12</v>
      </c>
      <c r="D19" s="54" t="s">
        <v>53</v>
      </c>
      <c r="E19" s="69">
        <v>0</v>
      </c>
      <c r="F19" s="70">
        <v>0</v>
      </c>
      <c r="G19" s="69">
        <v>0</v>
      </c>
      <c r="H19" s="70">
        <v>0</v>
      </c>
      <c r="I19" s="29"/>
      <c r="J19" s="69">
        <v>0</v>
      </c>
      <c r="K19" s="70">
        <v>0</v>
      </c>
      <c r="L19" s="69">
        <v>0</v>
      </c>
      <c r="M19" s="70">
        <v>0</v>
      </c>
      <c r="N19" s="165"/>
    </row>
    <row r="20" spans="2:14" s="15" customFormat="1" ht="27" customHeight="1" thickBot="1">
      <c r="B20" s="160"/>
      <c r="C20" s="175"/>
      <c r="D20" s="57" t="s">
        <v>54</v>
      </c>
      <c r="E20" s="72">
        <v>0</v>
      </c>
      <c r="F20" s="73">
        <v>0</v>
      </c>
      <c r="G20" s="72">
        <v>0</v>
      </c>
      <c r="H20" s="73">
        <v>0</v>
      </c>
      <c r="I20" s="119"/>
      <c r="J20" s="72">
        <v>0</v>
      </c>
      <c r="K20" s="73">
        <v>0</v>
      </c>
      <c r="L20" s="72">
        <v>0</v>
      </c>
      <c r="M20" s="73">
        <v>0</v>
      </c>
      <c r="N20" s="167"/>
    </row>
    <row r="21" s="15" customFormat="1" ht="12.75">
      <c r="B21" s="12"/>
    </row>
    <row r="22" s="15" customFormat="1" ht="12.75">
      <c r="B22" s="12"/>
    </row>
    <row r="23" s="15" customFormat="1" ht="12.75">
      <c r="B23" s="12"/>
    </row>
    <row r="24" s="15" customFormat="1" ht="12.75">
      <c r="B24" s="12"/>
    </row>
    <row r="25" s="15" customFormat="1" ht="12.75">
      <c r="B25" s="12"/>
    </row>
    <row r="26" s="15" customFormat="1" ht="12.75">
      <c r="B26" s="12"/>
    </row>
    <row r="27" s="15" customFormat="1" ht="12.75">
      <c r="B27" s="12"/>
    </row>
  </sheetData>
  <mergeCells count="24">
    <mergeCell ref="N15:N16"/>
    <mergeCell ref="N17:N18"/>
    <mergeCell ref="N19:N20"/>
    <mergeCell ref="N9:N10"/>
    <mergeCell ref="N11:N12"/>
    <mergeCell ref="N13:N14"/>
    <mergeCell ref="C19:C20"/>
    <mergeCell ref="C9:C10"/>
    <mergeCell ref="C11:C12"/>
    <mergeCell ref="C13:C14"/>
    <mergeCell ref="C15:C16"/>
    <mergeCell ref="C17:C18"/>
    <mergeCell ref="B15:B16"/>
    <mergeCell ref="B17:B18"/>
    <mergeCell ref="B19:B20"/>
    <mergeCell ref="B9:B10"/>
    <mergeCell ref="B11:B12"/>
    <mergeCell ref="B13:B14"/>
    <mergeCell ref="J4:M4"/>
    <mergeCell ref="N4:N5"/>
    <mergeCell ref="B4:B5"/>
    <mergeCell ref="C4:C5"/>
    <mergeCell ref="D4:D5"/>
    <mergeCell ref="E4:H4"/>
  </mergeCells>
  <conditionalFormatting sqref="I9:I18">
    <cfRule type="cellIs" priority="1" dxfId="0" operator="greaterThanOrEqual" stopIfTrue="1">
      <formula>0.245</formula>
    </cfRule>
    <cfRule type="cellIs" priority="2" dxfId="0" operator="lessThanOrEqual" stopIfTrue="1">
      <formula>-0.245</formula>
    </cfRule>
  </conditionalFormatting>
  <printOptions horizontalCentered="1"/>
  <pageMargins left="0.25" right="0.25" top="1" bottom="1" header="0.5" footer="0.5"/>
  <pageSetup fitToHeight="2" fitToWidth="1" horizontalDpi="600" verticalDpi="600" orientation="landscape" scale="58" r:id="rId1"/>
  <headerFooter alignWithMargins="0">
    <oddHeader>&amp;L&amp;"Arial,Bold"&amp;18VISN 2 PI GRID&amp;R&amp;"Arial,Bold"&amp;16Market: &amp;UFinger Lakes/Southern</oddHeader>
    <oddFooter>&amp;C&amp;P of &amp;N&amp;RREV 02-10-03</oddFooter>
  </headerFooter>
</worksheet>
</file>

<file path=xl/worksheets/sheet5.xml><?xml version="1.0" encoding="utf-8"?>
<worksheet xmlns="http://schemas.openxmlformats.org/spreadsheetml/2006/main" xmlns:r="http://schemas.openxmlformats.org/officeDocument/2006/relationships">
  <sheetPr>
    <pageSetUpPr fitToPage="1"/>
  </sheetPr>
  <dimension ref="B2:N39"/>
  <sheetViews>
    <sheetView zoomScale="75" zoomScaleNormal="75" workbookViewId="0" topLeftCell="A1">
      <selection activeCell="J11" sqref="J11"/>
    </sheetView>
  </sheetViews>
  <sheetFormatPr defaultColWidth="9.140625" defaultRowHeight="12.75"/>
  <cols>
    <col min="1" max="1" width="1.7109375" style="3" customWidth="1"/>
    <col min="2" max="2" width="9.140625" style="16" customWidth="1"/>
    <col min="3" max="3" width="36.7109375" style="3" customWidth="1"/>
    <col min="4" max="4" width="21.7109375" style="3" customWidth="1"/>
    <col min="5" max="8" width="11.28125" style="3" customWidth="1"/>
    <col min="9" max="9" width="1.7109375" style="3" customWidth="1"/>
    <col min="10" max="13" width="11.28125" style="3" customWidth="1"/>
    <col min="14" max="14" width="75.7109375" style="32" customWidth="1"/>
    <col min="15" max="16384" width="9.140625" style="3" customWidth="1"/>
  </cols>
  <sheetData>
    <row r="1" ht="7.5" customHeight="1" thickBot="1"/>
    <row r="2" spans="2:14" ht="19.5" customHeight="1">
      <c r="B2" s="92" t="s">
        <v>0</v>
      </c>
      <c r="C2" s="93"/>
      <c r="D2" s="93"/>
      <c r="E2" s="93"/>
      <c r="F2" s="93"/>
      <c r="G2" s="93"/>
      <c r="H2" s="93"/>
      <c r="I2" s="93"/>
      <c r="J2" s="93"/>
      <c r="K2" s="93"/>
      <c r="L2" s="93"/>
      <c r="M2" s="93"/>
      <c r="N2" s="124"/>
    </row>
    <row r="3" spans="2:14" s="19" customFormat="1" ht="12.75" customHeight="1">
      <c r="B3" s="116"/>
      <c r="C3" s="18"/>
      <c r="D3" s="18"/>
      <c r="E3" s="18"/>
      <c r="F3" s="18"/>
      <c r="G3" s="18"/>
      <c r="H3" s="18"/>
      <c r="I3" s="18"/>
      <c r="J3" s="18"/>
      <c r="K3" s="18"/>
      <c r="L3" s="18"/>
      <c r="M3" s="18"/>
      <c r="N3" s="123"/>
    </row>
    <row r="4" spans="2:14" ht="15.75" customHeight="1">
      <c r="B4" s="139" t="s">
        <v>65</v>
      </c>
      <c r="C4" s="141" t="s">
        <v>10</v>
      </c>
      <c r="D4" s="141" t="s">
        <v>66</v>
      </c>
      <c r="E4" s="143" t="s">
        <v>67</v>
      </c>
      <c r="F4" s="144"/>
      <c r="G4" s="144"/>
      <c r="H4" s="145"/>
      <c r="I4" s="8"/>
      <c r="J4" s="134" t="s">
        <v>68</v>
      </c>
      <c r="K4" s="135"/>
      <c r="L4" s="135"/>
      <c r="M4" s="136"/>
      <c r="N4" s="178" t="s">
        <v>1</v>
      </c>
    </row>
    <row r="5" spans="2:14" s="12" customFormat="1" ht="32.25" customHeight="1" thickBot="1">
      <c r="B5" s="140"/>
      <c r="C5" s="142"/>
      <c r="D5" s="142"/>
      <c r="E5" s="9" t="s">
        <v>52</v>
      </c>
      <c r="F5" s="9" t="s">
        <v>69</v>
      </c>
      <c r="G5" s="9" t="s">
        <v>70</v>
      </c>
      <c r="H5" s="9" t="s">
        <v>71</v>
      </c>
      <c r="I5" s="10"/>
      <c r="J5" s="11" t="s">
        <v>52</v>
      </c>
      <c r="K5" s="11" t="s">
        <v>69</v>
      </c>
      <c r="L5" s="11" t="s">
        <v>70</v>
      </c>
      <c r="M5" s="11" t="s">
        <v>71</v>
      </c>
      <c r="N5" s="179"/>
    </row>
    <row r="6" spans="2:14" s="15" customFormat="1" ht="27" customHeight="1" thickTop="1">
      <c r="B6" s="88"/>
      <c r="C6" s="2" t="s">
        <v>30</v>
      </c>
      <c r="D6" s="2"/>
      <c r="E6" s="2"/>
      <c r="F6" s="2"/>
      <c r="G6" s="2"/>
      <c r="H6" s="2"/>
      <c r="I6" s="30"/>
      <c r="J6" s="2"/>
      <c r="K6" s="2"/>
      <c r="L6" s="2"/>
      <c r="M6" s="2"/>
      <c r="N6" s="117" t="s">
        <v>19</v>
      </c>
    </row>
    <row r="7" spans="2:14" s="15" customFormat="1" ht="27" customHeight="1">
      <c r="B7" s="88"/>
      <c r="C7" s="2" t="s">
        <v>31</v>
      </c>
      <c r="D7" s="2"/>
      <c r="E7" s="2"/>
      <c r="F7" s="2"/>
      <c r="G7" s="2"/>
      <c r="H7" s="2"/>
      <c r="I7" s="31"/>
      <c r="J7" s="2"/>
      <c r="K7" s="2"/>
      <c r="L7" s="2"/>
      <c r="M7" s="2"/>
      <c r="N7" s="117" t="s">
        <v>19</v>
      </c>
    </row>
    <row r="8" spans="2:14" s="15" customFormat="1" ht="27" customHeight="1" thickBot="1">
      <c r="B8" s="89"/>
      <c r="C8" s="53" t="s">
        <v>32</v>
      </c>
      <c r="D8" s="53"/>
      <c r="E8" s="53"/>
      <c r="F8" s="53"/>
      <c r="G8" s="53"/>
      <c r="H8" s="53"/>
      <c r="I8" s="31"/>
      <c r="J8" s="53"/>
      <c r="K8" s="53"/>
      <c r="L8" s="53"/>
      <c r="M8" s="53"/>
      <c r="N8" s="118" t="s">
        <v>19</v>
      </c>
    </row>
    <row r="9" spans="2:14" s="15" customFormat="1" ht="27" customHeight="1">
      <c r="B9" s="152"/>
      <c r="C9" s="176" t="s">
        <v>16</v>
      </c>
      <c r="D9" s="54" t="s">
        <v>53</v>
      </c>
      <c r="E9" s="64">
        <v>2</v>
      </c>
      <c r="F9" s="66">
        <v>0.04</v>
      </c>
      <c r="G9" s="64">
        <v>-9</v>
      </c>
      <c r="H9" s="66">
        <v>-0.17</v>
      </c>
      <c r="I9" s="28"/>
      <c r="J9" s="64">
        <v>3.1882813974298045</v>
      </c>
      <c r="K9" s="66">
        <v>0.06010233950374267</v>
      </c>
      <c r="L9" s="64">
        <v>-7.024629438484872</v>
      </c>
      <c r="M9" s="66">
        <v>-0.13242139283569884</v>
      </c>
      <c r="N9" s="168" t="s">
        <v>63</v>
      </c>
    </row>
    <row r="10" spans="2:14" s="15" customFormat="1" ht="27" customHeight="1" thickBot="1">
      <c r="B10" s="160"/>
      <c r="C10" s="177"/>
      <c r="D10" s="57" t="s">
        <v>54</v>
      </c>
      <c r="E10" s="67">
        <v>2</v>
      </c>
      <c r="F10" s="75">
        <v>0.07</v>
      </c>
      <c r="G10" s="67">
        <v>-10</v>
      </c>
      <c r="H10" s="75">
        <v>-0.2</v>
      </c>
      <c r="I10" s="28"/>
      <c r="J10" s="67">
        <v>4.648023331207398</v>
      </c>
      <c r="K10" s="75">
        <v>0.09229705827618376</v>
      </c>
      <c r="L10" s="67">
        <v>-7.732826541102334</v>
      </c>
      <c r="M10" s="75">
        <v>-0.15355283118132354</v>
      </c>
      <c r="N10" s="169"/>
    </row>
    <row r="11" spans="2:14" s="15" customFormat="1" ht="27" customHeight="1">
      <c r="B11" s="152"/>
      <c r="C11" s="176" t="s">
        <v>14</v>
      </c>
      <c r="D11" s="54" t="s">
        <v>53</v>
      </c>
      <c r="E11" s="64">
        <v>0</v>
      </c>
      <c r="F11" s="66">
        <v>0</v>
      </c>
      <c r="G11" s="64">
        <v>-18</v>
      </c>
      <c r="H11" s="80">
        <v>-0.35</v>
      </c>
      <c r="I11" s="28"/>
      <c r="J11" s="64">
        <v>-0.5614620727477586</v>
      </c>
      <c r="K11" s="66">
        <v>-0.010895271958343264</v>
      </c>
      <c r="L11" s="64">
        <v>-18.387570390997226</v>
      </c>
      <c r="M11" s="65">
        <v>-0.3568140926824424</v>
      </c>
      <c r="N11" s="168" t="s">
        <v>62</v>
      </c>
    </row>
    <row r="12" spans="2:14" s="15" customFormat="1" ht="27" customHeight="1" thickBot="1">
      <c r="B12" s="160"/>
      <c r="C12" s="177"/>
      <c r="D12" s="57" t="s">
        <v>54</v>
      </c>
      <c r="E12" s="67">
        <v>12</v>
      </c>
      <c r="F12" s="75">
        <v>0.18</v>
      </c>
      <c r="G12" s="67">
        <v>-14</v>
      </c>
      <c r="H12" s="75">
        <v>-0.22</v>
      </c>
      <c r="I12" s="28"/>
      <c r="J12" s="67">
        <v>11.181668063884715</v>
      </c>
      <c r="K12" s="75">
        <v>0.17536712753110062</v>
      </c>
      <c r="L12" s="67">
        <v>-14.048766206037072</v>
      </c>
      <c r="M12" s="75">
        <v>-0.22033311674365594</v>
      </c>
      <c r="N12" s="169"/>
    </row>
    <row r="13" spans="2:14" s="15" customFormat="1" ht="27" customHeight="1">
      <c r="B13" s="152"/>
      <c r="C13" s="176" t="s">
        <v>15</v>
      </c>
      <c r="D13" s="54" t="s">
        <v>53</v>
      </c>
      <c r="E13" s="64">
        <v>-6</v>
      </c>
      <c r="F13" s="66">
        <v>-0.24</v>
      </c>
      <c r="G13" s="64">
        <v>-13</v>
      </c>
      <c r="H13" s="80">
        <v>-0.52</v>
      </c>
      <c r="I13" s="28"/>
      <c r="J13" s="64">
        <v>-6.090831234385952</v>
      </c>
      <c r="K13" s="65">
        <v>-0.24949569454294185</v>
      </c>
      <c r="L13" s="64">
        <v>-12.565954670009793</v>
      </c>
      <c r="M13" s="65">
        <v>-0.5147329596475493</v>
      </c>
      <c r="N13" s="168"/>
    </row>
    <row r="14" spans="2:14" s="15" customFormat="1" ht="27" customHeight="1" thickBot="1">
      <c r="B14" s="160"/>
      <c r="C14" s="177"/>
      <c r="D14" s="57" t="s">
        <v>54</v>
      </c>
      <c r="E14" s="67">
        <v>-2</v>
      </c>
      <c r="F14" s="75">
        <v>-0.05</v>
      </c>
      <c r="G14" s="67">
        <v>-14</v>
      </c>
      <c r="H14" s="81">
        <v>-0.38</v>
      </c>
      <c r="I14" s="28"/>
      <c r="J14" s="67">
        <v>-1.2603255410844127</v>
      </c>
      <c r="K14" s="75">
        <v>-0.03560841445418805</v>
      </c>
      <c r="L14" s="67">
        <v>-13.313791881608545</v>
      </c>
      <c r="M14" s="68">
        <v>-0.37615917778608965</v>
      </c>
      <c r="N14" s="169"/>
    </row>
    <row r="15" spans="2:14" s="15" customFormat="1" ht="27" customHeight="1">
      <c r="B15" s="152"/>
      <c r="C15" s="174" t="s">
        <v>17</v>
      </c>
      <c r="D15" s="54" t="s">
        <v>53</v>
      </c>
      <c r="E15" s="64">
        <v>11933</v>
      </c>
      <c r="F15" s="66">
        <v>0.11</v>
      </c>
      <c r="G15" s="64">
        <v>-24684</v>
      </c>
      <c r="H15" s="66">
        <v>-0.22</v>
      </c>
      <c r="I15" s="28"/>
      <c r="J15" s="64">
        <v>22215.124405572045</v>
      </c>
      <c r="K15" s="66">
        <v>0.20057967421147133</v>
      </c>
      <c r="L15" s="64">
        <v>-10806.870342161856</v>
      </c>
      <c r="M15" s="66">
        <v>-0.0975748995550412</v>
      </c>
      <c r="N15" s="168"/>
    </row>
    <row r="16" spans="2:14" s="15" customFormat="1" ht="27" customHeight="1" thickBot="1">
      <c r="B16" s="160"/>
      <c r="C16" s="175"/>
      <c r="D16" s="57" t="s">
        <v>54</v>
      </c>
      <c r="E16" s="67">
        <v>12991</v>
      </c>
      <c r="F16" s="75">
        <v>0.09</v>
      </c>
      <c r="G16" s="95">
        <v>-32153</v>
      </c>
      <c r="H16" s="75">
        <v>-0.22</v>
      </c>
      <c r="I16" s="28"/>
      <c r="J16" s="67">
        <v>25171.836316395635</v>
      </c>
      <c r="K16" s="75">
        <v>0.17520261312136778</v>
      </c>
      <c r="L16" s="109">
        <v>-15775.801824117656</v>
      </c>
      <c r="M16" s="75">
        <v>-0.10980373735665651</v>
      </c>
      <c r="N16" s="169"/>
    </row>
    <row r="17" spans="2:14" s="15" customFormat="1" ht="27" customHeight="1">
      <c r="B17" s="152"/>
      <c r="C17" s="174" t="s">
        <v>18</v>
      </c>
      <c r="D17" s="54" t="s">
        <v>53</v>
      </c>
      <c r="E17" s="64">
        <v>22690</v>
      </c>
      <c r="F17" s="66">
        <v>0.22</v>
      </c>
      <c r="G17" s="64">
        <v>-9534</v>
      </c>
      <c r="H17" s="66">
        <v>-0.09</v>
      </c>
      <c r="I17" s="28"/>
      <c r="J17" s="64">
        <v>25398.035442485372</v>
      </c>
      <c r="K17" s="65">
        <v>0.24831150730195695</v>
      </c>
      <c r="L17" s="64">
        <v>-4771.250510023936</v>
      </c>
      <c r="M17" s="66">
        <v>-0.04664756093211191</v>
      </c>
      <c r="N17" s="168"/>
    </row>
    <row r="18" spans="2:14" s="15" customFormat="1" ht="27" customHeight="1" thickBot="1">
      <c r="B18" s="160"/>
      <c r="C18" s="175"/>
      <c r="D18" s="57" t="s">
        <v>54</v>
      </c>
      <c r="E18" s="67">
        <v>25005</v>
      </c>
      <c r="F18" s="75">
        <v>0.19</v>
      </c>
      <c r="G18" s="67">
        <v>-14390</v>
      </c>
      <c r="H18" s="75">
        <v>-0.11</v>
      </c>
      <c r="I18" s="28"/>
      <c r="J18" s="67">
        <v>27853.595863704944</v>
      </c>
      <c r="K18" s="75">
        <v>0.2096761147007898</v>
      </c>
      <c r="L18" s="67">
        <v>-9353.779697960377</v>
      </c>
      <c r="M18" s="75">
        <v>-0.0704133209382532</v>
      </c>
      <c r="N18" s="169"/>
    </row>
    <row r="19" spans="2:14" s="15" customFormat="1" ht="27" customHeight="1">
      <c r="B19" s="152"/>
      <c r="C19" s="174" t="s">
        <v>12</v>
      </c>
      <c r="D19" s="54" t="s">
        <v>53</v>
      </c>
      <c r="E19" s="69">
        <v>0</v>
      </c>
      <c r="F19" s="70">
        <v>0</v>
      </c>
      <c r="G19" s="69">
        <v>0</v>
      </c>
      <c r="H19" s="70">
        <v>0</v>
      </c>
      <c r="I19" s="29"/>
      <c r="J19" s="69">
        <v>0</v>
      </c>
      <c r="K19" s="70">
        <v>0</v>
      </c>
      <c r="L19" s="132">
        <v>0</v>
      </c>
      <c r="M19" s="70">
        <v>0</v>
      </c>
      <c r="N19" s="168"/>
    </row>
    <row r="20" spans="2:14" s="15" customFormat="1" ht="27" customHeight="1" thickBot="1">
      <c r="B20" s="160"/>
      <c r="C20" s="175"/>
      <c r="D20" s="57" t="s">
        <v>54</v>
      </c>
      <c r="E20" s="72">
        <v>0</v>
      </c>
      <c r="F20" s="73">
        <v>0</v>
      </c>
      <c r="G20" s="72">
        <v>0</v>
      </c>
      <c r="H20" s="73">
        <v>0</v>
      </c>
      <c r="I20" s="119"/>
      <c r="J20" s="72">
        <v>145.38020624586352</v>
      </c>
      <c r="K20" s="73">
        <v>0.0016731630815434225</v>
      </c>
      <c r="L20" s="72">
        <v>0</v>
      </c>
      <c r="M20" s="73">
        <v>-0.0019422634032352291</v>
      </c>
      <c r="N20" s="169"/>
    </row>
    <row r="33" spans="2:14" s="15" customFormat="1" ht="12.75">
      <c r="B33" s="12"/>
      <c r="N33" s="33"/>
    </row>
    <row r="34" spans="2:14" s="15" customFormat="1" ht="12.75">
      <c r="B34" s="12"/>
      <c r="N34" s="33"/>
    </row>
    <row r="35" spans="2:14" s="15" customFormat="1" ht="12.75">
      <c r="B35" s="12"/>
      <c r="N35" s="33"/>
    </row>
    <row r="36" spans="2:14" s="15" customFormat="1" ht="12.75">
      <c r="B36" s="12"/>
      <c r="N36" s="33"/>
    </row>
    <row r="37" spans="2:14" s="15" customFormat="1" ht="12.75">
      <c r="B37" s="12"/>
      <c r="N37" s="33"/>
    </row>
    <row r="38" spans="2:14" s="15" customFormat="1" ht="12.75">
      <c r="B38" s="12"/>
      <c r="N38" s="33"/>
    </row>
    <row r="39" spans="2:14" s="15" customFormat="1" ht="12.75">
      <c r="B39" s="12"/>
      <c r="N39" s="33"/>
    </row>
  </sheetData>
  <mergeCells count="24">
    <mergeCell ref="C9:C10"/>
    <mergeCell ref="N11:N12"/>
    <mergeCell ref="C13:C14"/>
    <mergeCell ref="B9:B10"/>
    <mergeCell ref="N9:N10"/>
    <mergeCell ref="N13:N14"/>
    <mergeCell ref="C11:C12"/>
    <mergeCell ref="B11:B12"/>
    <mergeCell ref="B13:B14"/>
    <mergeCell ref="B17:B18"/>
    <mergeCell ref="B15:B16"/>
    <mergeCell ref="N19:N20"/>
    <mergeCell ref="C17:C18"/>
    <mergeCell ref="N17:N18"/>
    <mergeCell ref="B19:B20"/>
    <mergeCell ref="C19:C20"/>
    <mergeCell ref="N15:N16"/>
    <mergeCell ref="C15:C16"/>
    <mergeCell ref="J4:M4"/>
    <mergeCell ref="N4:N5"/>
    <mergeCell ref="B4:B5"/>
    <mergeCell ref="C4:C5"/>
    <mergeCell ref="D4:D5"/>
    <mergeCell ref="E4:H4"/>
  </mergeCells>
  <conditionalFormatting sqref="F25:F26 H25:M26 I9:I18">
    <cfRule type="cellIs" priority="1" dxfId="0" operator="greaterThanOrEqual" stopIfTrue="1">
      <formula>0.245</formula>
    </cfRule>
    <cfRule type="cellIs" priority="2" dxfId="0" operator="lessThanOrEqual" stopIfTrue="1">
      <formula>-0.245</formula>
    </cfRule>
  </conditionalFormatting>
  <printOptions horizontalCentered="1"/>
  <pageMargins left="0.25" right="0.25" top="1" bottom="1" header="0.5" footer="0.5"/>
  <pageSetup fitToHeight="1" fitToWidth="1" horizontalDpi="600" verticalDpi="600" orientation="landscape" scale="58" r:id="rId1"/>
  <headerFooter alignWithMargins="0">
    <oddHeader>&amp;L&amp;"Arial,Bold"&amp;18VISN 2 PI GRID&amp;R&amp;"Arial,Bold"&amp;16Market:&amp;UWestern</oddHeader>
    <oddFooter>&amp;C&amp;P of &amp;N&amp;RREV 02-10-03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VSSC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VISN 02 Summary Planning Initiatives Report, 3-21-03</dc:title>
  <dc:subject/>
  <dc:creator>Mark Hall</dc:creator>
  <cp:keywords/>
  <dc:description>This spreadsheet shows the new VISN 02 PIs resulting from the 2000 Census and new VA Enrollment Policies</dc:description>
  <cp:lastModifiedBy>VHAV06HallM</cp:lastModifiedBy>
  <cp:lastPrinted>2003-02-10T19:23:58Z</cp:lastPrinted>
  <dcterms:created xsi:type="dcterms:W3CDTF">2002-10-22T20:28:00Z</dcterms:created>
  <dcterms:modified xsi:type="dcterms:W3CDTF">2003-03-21T21:02:56Z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