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690"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8"/>
            <rFont val="Tahoma"/>
            <family val="0"/>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8"/>
            <rFont val="Tahoma"/>
            <family val="0"/>
          </rPr>
          <t xml:space="preserve">1. Is the program purpose clear? </t>
        </r>
        <r>
          <rPr>
            <sz val="8"/>
            <rFont val="Tahoma"/>
            <family val="0"/>
          </rPr>
          <t xml:space="preserve">
</t>
        </r>
        <r>
          <rPr>
            <b/>
            <sz val="8"/>
            <rFont val="Tahoma"/>
            <family val="0"/>
          </rPr>
          <t xml:space="preserve">Purpose of the question: </t>
        </r>
        <r>
          <rPr>
            <sz val="8"/>
            <rFont val="Tahoma"/>
            <family val="0"/>
          </rPr>
          <t>to determine whether the program has a focused and well-defined mission.</t>
        </r>
        <r>
          <rPr>
            <b/>
            <sz val="8"/>
            <rFont val="Tahoma"/>
            <family val="0"/>
          </rPr>
          <t xml:space="preserve">
Elements of a Yes answer: </t>
        </r>
        <r>
          <rPr>
            <sz val="8"/>
            <rFont val="Tahoma"/>
            <family val="0"/>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8"/>
            <rFont val="Tahoma"/>
            <family val="0"/>
          </rPr>
          <t xml:space="preserve">
Evidence/Data: e</t>
        </r>
        <r>
          <rPr>
            <sz val="8"/>
            <rFont val="Tahoma"/>
            <family val="0"/>
          </rPr>
          <t>vidence can include program authorizing legislation, program documentation or mission statement.</t>
        </r>
        <r>
          <rPr>
            <b/>
            <sz val="8"/>
            <rFont val="Tahoma"/>
            <family val="0"/>
          </rPr>
          <t xml:space="preserve">
</t>
        </r>
        <r>
          <rPr>
            <sz val="8"/>
            <rFont val="Tahoma"/>
            <family val="0"/>
          </rPr>
          <t xml:space="preserve">
</t>
        </r>
      </text>
    </comment>
    <comment ref="B7" authorId="0">
      <text>
        <r>
          <rPr>
            <b/>
            <sz val="8"/>
            <rFont val="Tahoma"/>
            <family val="0"/>
          </rPr>
          <t xml:space="preserve">2. Does the program address a specific interest, problem or need? </t>
        </r>
        <r>
          <rPr>
            <sz val="8"/>
            <rFont val="Tahoma"/>
            <family val="0"/>
          </rPr>
          <t xml:space="preserve">
</t>
        </r>
        <r>
          <rPr>
            <b/>
            <sz val="8"/>
            <rFont val="Tahoma"/>
            <family val="0"/>
          </rPr>
          <t xml:space="preserve">Purpose of the question: </t>
        </r>
        <r>
          <rPr>
            <sz val="8"/>
            <rFont val="Tahoma"/>
            <family val="0"/>
          </rPr>
          <t>to determine whether the program addresses a specific interest, problem or need that can be clearly defined and presently exists.</t>
        </r>
        <r>
          <rPr>
            <b/>
            <sz val="8"/>
            <rFont val="Tahoma"/>
            <family val="0"/>
          </rPr>
          <t xml:space="preserve">
Elements of a Yes answer: </t>
        </r>
        <r>
          <rPr>
            <sz val="8"/>
            <rFont val="Tahoma"/>
            <family val="0"/>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8"/>
            <rFont val="Tahoma"/>
            <family val="0"/>
          </rPr>
          <t xml:space="preserve">
Evidence/Data: </t>
        </r>
        <r>
          <rPr>
            <sz val="8"/>
            <rFont val="Tahoma"/>
            <family val="0"/>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8"/>
            <rFont val="Tahoma"/>
            <family val="0"/>
          </rPr>
          <t xml:space="preserve">
</t>
        </r>
        <r>
          <rPr>
            <sz val="8"/>
            <rFont val="Tahoma"/>
            <family val="0"/>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8"/>
            <rFont val="Tahoma"/>
            <family val="0"/>
          </rPr>
          <t xml:space="preserve">3. Is the program designed to have a significant impact in addressing the interest, problem or need? </t>
        </r>
        <r>
          <rPr>
            <sz val="8"/>
            <rFont val="Tahoma"/>
            <family val="0"/>
          </rPr>
          <t xml:space="preserve">
</t>
        </r>
        <r>
          <rPr>
            <b/>
            <sz val="8"/>
            <rFont val="Tahoma"/>
            <family val="0"/>
          </rPr>
          <t xml:space="preserve">Purpose of the question: </t>
        </r>
        <r>
          <rPr>
            <sz val="8"/>
            <rFont val="Tahoma"/>
            <family val="0"/>
          </rPr>
          <t>to determine whether the program is designed to have a significant impact that is reasonably known and can be measured.</t>
        </r>
        <r>
          <rPr>
            <b/>
            <sz val="8"/>
            <rFont val="Tahoma"/>
            <family val="0"/>
          </rPr>
          <t xml:space="preserve">
Elements of a Yes answer: </t>
        </r>
        <r>
          <rPr>
            <sz val="8"/>
            <rFont val="Tahoma"/>
            <family val="0"/>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8"/>
            <rFont val="Tahoma"/>
            <family val="0"/>
          </rPr>
          <t xml:space="preserve">
Evidence/Data: </t>
        </r>
        <r>
          <rPr>
            <sz val="8"/>
            <rFont val="Tahoma"/>
            <family val="0"/>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8"/>
            <rFont val="Tahoma"/>
            <family val="0"/>
          </rPr>
          <t xml:space="preserve">
</t>
        </r>
      </text>
    </comment>
    <comment ref="B9" authorId="0">
      <text>
        <r>
          <rPr>
            <b/>
            <sz val="8"/>
            <rFont val="Tahoma"/>
            <family val="0"/>
          </rPr>
          <t xml:space="preserve">4. Is the program designed to make a unique contribution in addressing the interest, problem or need (i.e., is not needlessly redundant of any other Federal, state, local or private effort)? </t>
        </r>
        <r>
          <rPr>
            <sz val="8"/>
            <rFont val="Tahoma"/>
            <family val="0"/>
          </rPr>
          <t xml:space="preserve">
</t>
        </r>
        <r>
          <rPr>
            <b/>
            <sz val="8"/>
            <rFont val="Tahoma"/>
            <family val="0"/>
          </rPr>
          <t xml:space="preserve">Purpose of the question: </t>
        </r>
        <r>
          <rPr>
            <sz val="8"/>
            <rFont val="Tahoma"/>
            <family val="0"/>
          </rPr>
          <t xml:space="preserve">to determine whether the program is designed to fill a defensible gap or whether it instead duplicates or even competes with other Federal or non-federal programs. </t>
        </r>
        <r>
          <rPr>
            <b/>
            <sz val="8"/>
            <rFont val="Tahoma"/>
            <family val="0"/>
          </rPr>
          <t xml:space="preserve">
Elements of a Yes answer: </t>
        </r>
        <r>
          <rPr>
            <sz val="8"/>
            <rFont val="Tahoma"/>
            <family val="0"/>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8"/>
            <rFont val="Tahoma"/>
            <family val="0"/>
          </rPr>
          <t xml:space="preserve">
Evidence/Data: </t>
        </r>
        <r>
          <rPr>
            <sz val="8"/>
            <rFont val="Tahoma"/>
            <family val="0"/>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8"/>
            <rFont val="Tahoma"/>
            <family val="0"/>
          </rPr>
          <t xml:space="preserve">
</t>
        </r>
        <r>
          <rPr>
            <sz val="8"/>
            <rFont val="Tahoma"/>
            <family val="0"/>
          </rPr>
          <t xml:space="preserve">
</t>
        </r>
        <r>
          <rPr>
            <sz val="8"/>
            <rFont val="Tahoma"/>
            <family val="0"/>
          </rPr>
          <t xml:space="preserve">
</t>
        </r>
      </text>
    </comment>
    <comment ref="B10" authorId="0">
      <text>
        <r>
          <rPr>
            <b/>
            <sz val="8"/>
            <rFont val="Tahoma"/>
            <family val="0"/>
          </rPr>
          <t>5. Is the program optimally designed to address the interest, problem or need?</t>
        </r>
        <r>
          <rPr>
            <sz val="8"/>
            <rFont val="Tahoma"/>
            <family val="0"/>
          </rPr>
          <t xml:space="preserve">
</t>
        </r>
        <r>
          <rPr>
            <b/>
            <sz val="8"/>
            <rFont val="Tahoma"/>
            <family val="0"/>
          </rPr>
          <t>Purpose of the question:</t>
        </r>
        <r>
          <rPr>
            <sz val="8"/>
            <rFont val="Tahoma"/>
            <family val="0"/>
          </rPr>
          <t xml:space="preserve"> to determine whether the program design is logical given the current conditions and nature of the problem and whether the design is likely to yield the intended outcomes. This question addresses many elements.
</t>
        </r>
        <r>
          <rPr>
            <b/>
            <sz val="8"/>
            <rFont val="Tahoma"/>
            <family val="0"/>
          </rPr>
          <t>Elements of a Yes answer</t>
        </r>
        <r>
          <rPr>
            <sz val="8"/>
            <rFont val="Tahoma"/>
            <family val="0"/>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8"/>
            <rFont val="Tahoma"/>
            <family val="0"/>
          </rPr>
          <t>Evidence/Data</t>
        </r>
        <r>
          <rPr>
            <sz val="8"/>
            <rFont val="Tahoma"/>
            <family val="0"/>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8"/>
            <rFont val="Tahoma"/>
            <family val="0"/>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8"/>
            <rFont val="Tahoma"/>
            <family val="0"/>
          </rPr>
          <t>1. Does the program have a limited number of specific, ambitious long-term performance goals that focus on outcomes and meaningfully reflect the purpose of the program?</t>
        </r>
        <r>
          <rPr>
            <sz val="8"/>
            <rFont val="Tahoma"/>
            <family val="0"/>
          </rPr>
          <t xml:space="preserve">
</t>
        </r>
        <r>
          <rPr>
            <b/>
            <sz val="8"/>
            <rFont val="Tahoma"/>
            <family val="0"/>
          </rPr>
          <t xml:space="preserve">Purpose of the question: </t>
        </r>
        <r>
          <rPr>
            <sz val="8"/>
            <rFont val="Tahoma"/>
            <family val="0"/>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8"/>
            <rFont val="Tahoma"/>
            <family val="0"/>
          </rPr>
          <t>Elements of a Yes answer:</t>
        </r>
        <r>
          <rPr>
            <sz val="8"/>
            <rFont val="Tahoma"/>
            <family val="0"/>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8"/>
            <rFont val="Tahoma"/>
            <family val="0"/>
          </rPr>
          <t xml:space="preserve">Agency goals should be listed in the evidence/data section of the PART. </t>
        </r>
        <r>
          <rPr>
            <sz val="8"/>
            <rFont val="Tahoma"/>
            <family val="0"/>
          </rPr>
          <t xml:space="preserve">
For credit programs, customer service benchmarks for timeliness and quality of service and utilization or participation rates may be appropriate long-term outcome goals.
</t>
        </r>
        <r>
          <rPr>
            <b/>
            <sz val="8"/>
            <rFont val="Tahoma"/>
            <family val="0"/>
          </rPr>
          <t>Evidence/Data:</t>
        </r>
        <r>
          <rPr>
            <sz val="8"/>
            <rFont val="Tahoma"/>
            <family val="0"/>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8"/>
            <rFont val="Tahoma"/>
            <family val="0"/>
          </rPr>
          <t>2. Does the program have a limited number of annual performance goals that demonstrate progress toward achieving the long-term goals?</t>
        </r>
        <r>
          <rPr>
            <sz val="8"/>
            <rFont val="Tahoma"/>
            <family val="0"/>
          </rPr>
          <t xml:space="preserve">
</t>
        </r>
        <r>
          <rPr>
            <b/>
            <sz val="8"/>
            <rFont val="Tahoma"/>
            <family val="0"/>
          </rPr>
          <t>Purpose of the question:</t>
        </r>
        <r>
          <rPr>
            <sz val="8"/>
            <rFont val="Tahoma"/>
            <family val="0"/>
          </rPr>
          <t xml:space="preserve"> to determine whether a limited number of annual performance goals have been identified that directly support the long-term goals evaluated in Question 1 of Section II above.
</t>
        </r>
        <r>
          <rPr>
            <b/>
            <sz val="8"/>
            <rFont val="Tahoma"/>
            <family val="0"/>
          </rPr>
          <t>Elements of a Yes answer</t>
        </r>
        <r>
          <rPr>
            <sz val="8"/>
            <rFont val="Tahoma"/>
            <family val="0"/>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8"/>
            <rFont val="Tahoma"/>
            <family val="0"/>
          </rPr>
          <t xml:space="preserve">If the program received a </t>
        </r>
        <r>
          <rPr>
            <b/>
            <i/>
            <sz val="8"/>
            <rFont val="Tahoma"/>
            <family val="0"/>
          </rPr>
          <t>No</t>
        </r>
        <r>
          <rPr>
            <b/>
            <sz val="8"/>
            <rFont val="Tahoma"/>
            <family val="0"/>
          </rPr>
          <t xml:space="preserve"> in Question 1 of Section II above, an explanation of how annual performance goals contribute to desired long-term outcomes and purpose of the program must be provided to receive a </t>
        </r>
        <r>
          <rPr>
            <b/>
            <i/>
            <sz val="8"/>
            <rFont val="Tahoma"/>
            <family val="0"/>
          </rPr>
          <t>Yes</t>
        </r>
        <r>
          <rPr>
            <b/>
            <sz val="8"/>
            <rFont val="Tahoma"/>
            <family val="0"/>
          </rPr>
          <t xml:space="preserve"> for this question. Agency goals should be listed in the evidence/data section of the PART. </t>
        </r>
        <r>
          <rPr>
            <sz val="8"/>
            <rFont val="Tahoma"/>
            <family val="0"/>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8"/>
            <rFont val="Tahoma"/>
            <family val="0"/>
          </rPr>
          <t xml:space="preserve">3. Do all partners (grantees, sub-grantees, contractors, etc.) support program planning efforts by committing to the annual and/or long-term goals of the program? 
Purpose of the question: </t>
        </r>
        <r>
          <rPr>
            <sz val="8"/>
            <rFont val="Tahoma"/>
            <family val="0"/>
          </rPr>
          <t xml:space="preserve">to determine whether program efforts carried out by program partners also support the annual and long-term goals of the program. </t>
        </r>
        <r>
          <rPr>
            <b/>
            <sz val="8"/>
            <rFont val="Tahoma"/>
            <family val="0"/>
          </rPr>
          <t xml:space="preserve">
Elements of a Yes answer: </t>
        </r>
        <r>
          <rPr>
            <sz val="8"/>
            <rFont val="Tahoma"/>
            <family val="0"/>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8"/>
            <rFont val="Tahoma"/>
            <family val="0"/>
          </rPr>
          <t xml:space="preserve">If the program received a </t>
        </r>
        <r>
          <rPr>
            <b/>
            <i/>
            <sz val="8"/>
            <rFont val="Tahoma"/>
            <family val="0"/>
          </rPr>
          <t>No</t>
        </r>
        <r>
          <rPr>
            <b/>
            <sz val="8"/>
            <rFont val="Tahoma"/>
            <family val="0"/>
          </rPr>
          <t xml:space="preserve"> for both Questions 1 and 2 of Section II above, the program must receive a </t>
        </r>
        <r>
          <rPr>
            <b/>
            <i/>
            <sz val="8"/>
            <rFont val="Tahoma"/>
            <family val="0"/>
          </rPr>
          <t>No</t>
        </r>
        <r>
          <rPr>
            <b/>
            <sz val="8"/>
            <rFont val="Tahoma"/>
            <family val="0"/>
          </rPr>
          <t xml:space="preserve"> for this question. 
</t>
        </r>
        <r>
          <rPr>
            <sz val="8"/>
            <rFont val="Tahoma"/>
            <family val="0"/>
          </rPr>
          <t>In the case of regulatory programs, all regulated entities are not necessarily defined as program partners.</t>
        </r>
        <r>
          <rPr>
            <b/>
            <sz val="8"/>
            <rFont val="Tahoma"/>
            <family val="0"/>
          </rPr>
          <t xml:space="preserve">
Evidence/Data: </t>
        </r>
        <r>
          <rPr>
            <sz val="8"/>
            <rFont val="Tahoma"/>
            <family val="0"/>
          </rPr>
          <t>evidence can include procedures the program uses to get partners to commit to, measure, and report on performance related to the program's goals.</t>
        </r>
        <r>
          <rPr>
            <b/>
            <sz val="8"/>
            <rFont val="Tahoma"/>
            <family val="0"/>
          </rPr>
          <t xml:space="preserve">
</t>
        </r>
      </text>
    </comment>
    <comment ref="B19" authorId="0">
      <text>
        <r>
          <rPr>
            <b/>
            <sz val="8"/>
            <rFont val="Tahoma"/>
            <family val="0"/>
          </rPr>
          <t xml:space="preserve">4. Does the program collaborate and coordinate effectively with related programs that share similar goals and objectives?
Purpose of the question: </t>
        </r>
        <r>
          <rPr>
            <sz val="8"/>
            <rFont val="Tahoma"/>
            <family val="0"/>
          </rPr>
          <t xml:space="preserve">to determine whether a Federal program that shares a common purpose or goal with another program(s) collaborates with the other program(s) in a meaningful way. 
</t>
        </r>
        <r>
          <rPr>
            <b/>
            <sz val="8"/>
            <rFont val="Tahoma"/>
            <family val="0"/>
          </rPr>
          <t xml:space="preserve">
Elements of a Yes answer: </t>
        </r>
        <r>
          <rPr>
            <sz val="8"/>
            <rFont val="Tahoma"/>
            <family val="0"/>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8"/>
            <rFont val="Tahoma"/>
            <family val="0"/>
          </rPr>
          <t xml:space="preserve">
Evidence/Data: </t>
        </r>
        <r>
          <rPr>
            <sz val="8"/>
            <rFont val="Tahoma"/>
            <family val="0"/>
          </rPr>
          <t xml:space="preserve">evidence of meaningful collaboration could include joint grant announcements, planning documents, or referral systems.
</t>
        </r>
      </text>
    </comment>
    <comment ref="B20" authorId="0">
      <text>
        <r>
          <rPr>
            <b/>
            <sz val="8"/>
            <rFont val="Tahoma"/>
            <family val="0"/>
          </rPr>
          <t>5. Are independent and quality evaluations of sufficient scope conducted on a regular basis or as needed to fill gaps in performance information to support program improvements and evaluate effectiveness?</t>
        </r>
        <r>
          <rPr>
            <sz val="8"/>
            <rFont val="Tahoma"/>
            <family val="0"/>
          </rPr>
          <t xml:space="preserve">
</t>
        </r>
        <r>
          <rPr>
            <b/>
            <sz val="8"/>
            <rFont val="Tahoma"/>
            <family val="0"/>
          </rPr>
          <t xml:space="preserve">Purpose of the question: </t>
        </r>
        <r>
          <rPr>
            <sz val="8"/>
            <rFont val="Tahoma"/>
            <family val="0"/>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8"/>
            <rFont val="Tahoma"/>
            <family val="0"/>
          </rPr>
          <t xml:space="preserve">Elements of a Yes answer: </t>
        </r>
        <r>
          <rPr>
            <sz val="8"/>
            <rFont val="Tahoma"/>
            <family val="0"/>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8"/>
            <rFont val="Tahoma"/>
            <family val="0"/>
          </rPr>
          <t xml:space="preserve"> 
Evidence/Data: </t>
        </r>
        <r>
          <rPr>
            <sz val="8"/>
            <rFont val="Tahoma"/>
            <family val="0"/>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8"/>
            <rFont val="Tahoma"/>
            <family val="0"/>
          </rPr>
          <t>6. Is the program budget aligned with the program goals in such a way that the impact of funding, policy, and legislative changes on performance is readily known?</t>
        </r>
        <r>
          <rPr>
            <sz val="8"/>
            <rFont val="Tahoma"/>
            <family val="0"/>
          </rPr>
          <t xml:space="preserve">
</t>
        </r>
        <r>
          <rPr>
            <b/>
            <sz val="8"/>
            <rFont val="Tahoma"/>
            <family val="0"/>
          </rPr>
          <t xml:space="preserve">
Purpose of the question:</t>
        </r>
        <r>
          <rPr>
            <sz val="8"/>
            <rFont val="Tahoma"/>
            <family val="0"/>
          </rPr>
          <t xml:space="preserve"> to establish whether or not the budget planning and performance planning processes are integrated.
</t>
        </r>
        <r>
          <rPr>
            <b/>
            <sz val="8"/>
            <rFont val="Tahoma"/>
            <family val="0"/>
          </rPr>
          <t>Elements of a Yes answer:</t>
        </r>
        <r>
          <rPr>
            <sz val="8"/>
            <rFont val="Tahoma"/>
            <family val="0"/>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8"/>
            <rFont val="Tahoma"/>
            <family val="0"/>
          </rPr>
          <t xml:space="preserve">Evidence/Data: </t>
        </r>
        <r>
          <rPr>
            <sz val="8"/>
            <rFont val="Tahoma"/>
            <family val="0"/>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8"/>
            <rFont val="Tahoma"/>
            <family val="0"/>
          </rPr>
          <t>7. Has the program taken meaningful steps to address its strategic planning deficiencies?</t>
        </r>
        <r>
          <rPr>
            <sz val="8"/>
            <rFont val="Tahoma"/>
            <family val="0"/>
          </rPr>
          <t xml:space="preserve">
</t>
        </r>
        <r>
          <rPr>
            <b/>
            <sz val="8"/>
            <rFont val="Tahoma"/>
            <family val="0"/>
          </rPr>
          <t>Purpose of the question:</t>
        </r>
        <r>
          <rPr>
            <sz val="8"/>
            <rFont val="Tahoma"/>
            <family val="0"/>
          </rPr>
          <t xml:space="preserve"> to determine whether the program has developed a system of evaluating the effectiveness of its strategic planning efforts and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8"/>
            <rFont val="Tahoma"/>
            <family val="0"/>
          </rPr>
          <t xml:space="preserve">Evidence/Data: </t>
        </r>
        <r>
          <rPr>
            <sz val="8"/>
            <rFont val="Tahoma"/>
            <family val="0"/>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8"/>
            <rFont val="Tahoma"/>
            <family val="0"/>
          </rPr>
          <t>Cap. 1. Are acquisition program plans adjusted in response to performance data and changing conditions?</t>
        </r>
        <r>
          <rPr>
            <sz val="8"/>
            <rFont val="Tahoma"/>
            <family val="0"/>
          </rPr>
          <t xml:space="preserve">
</t>
        </r>
        <r>
          <rPr>
            <b/>
            <sz val="8"/>
            <rFont val="Tahoma"/>
            <family val="0"/>
          </rPr>
          <t>Purpose of the question:</t>
        </r>
        <r>
          <rPr>
            <sz val="8"/>
            <rFont val="Tahoma"/>
            <family val="0"/>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8"/>
            <rFont val="Tahoma"/>
            <family val="0"/>
          </rPr>
          <t>Elements of a Yes answer:</t>
        </r>
        <r>
          <rPr>
            <sz val="8"/>
            <rFont val="Tahoma"/>
            <family val="0"/>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8"/>
            <rFont val="Tahoma"/>
            <family val="0"/>
          </rPr>
          <t xml:space="preserve">Evidence/Data: </t>
        </r>
        <r>
          <rPr>
            <sz val="8"/>
            <rFont val="Tahoma"/>
            <family val="0"/>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8"/>
            <rFont val="Tahoma"/>
            <family val="0"/>
          </rPr>
          <t>Cap 2. Has the agency/program conducted a recent, meaningful, credible analysis of alternatives that includes trade-offs between cost, schedule and performance goals?</t>
        </r>
        <r>
          <rPr>
            <sz val="8"/>
            <rFont val="Tahoma"/>
            <family val="0"/>
          </rPr>
          <t xml:space="preserve">
</t>
        </r>
        <r>
          <rPr>
            <b/>
            <sz val="8"/>
            <rFont val="Tahoma"/>
            <family val="0"/>
          </rPr>
          <t xml:space="preserve">Purpose of the question: </t>
        </r>
        <r>
          <rPr>
            <sz val="8"/>
            <rFont val="Tahoma"/>
            <family val="0"/>
          </rPr>
          <t xml:space="preserve">to determine whether the agency is investing in an asset or service that provides the best value to the government. 
</t>
        </r>
        <r>
          <rPr>
            <b/>
            <sz val="8"/>
            <rFont val="Tahoma"/>
            <family val="0"/>
          </rPr>
          <t>Elements of a Yes answer:</t>
        </r>
        <r>
          <rPr>
            <sz val="8"/>
            <rFont val="Tahoma"/>
            <family val="0"/>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8"/>
            <rFont val="Tahoma"/>
            <family val="0"/>
          </rPr>
          <t xml:space="preserve">Evidence/Data: </t>
        </r>
        <r>
          <rPr>
            <sz val="8"/>
            <rFont val="Tahoma"/>
            <family val="0"/>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8"/>
            <rFont val="Tahoma"/>
            <family val="0"/>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8"/>
            <rFont val="Tahoma"/>
            <family val="0"/>
          </rPr>
          <t>1. Does the agency regularly collect timely and credible performance information, including information from key program partners, and use it to manage the program and improve performance?</t>
        </r>
        <r>
          <rPr>
            <sz val="8"/>
            <rFont val="Tahoma"/>
            <family val="0"/>
          </rPr>
          <t xml:space="preserve">
</t>
        </r>
        <r>
          <rPr>
            <b/>
            <sz val="8"/>
            <rFont val="Tahoma"/>
            <family val="0"/>
          </rPr>
          <t>Purpose of the question:</t>
        </r>
        <r>
          <rPr>
            <sz val="8"/>
            <rFont val="Tahoma"/>
            <family val="0"/>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8"/>
            <rFont val="Tahoma"/>
            <family val="0"/>
          </rPr>
          <t>Elements of a Yes answer:</t>
        </r>
        <r>
          <rPr>
            <sz val="8"/>
            <rFont val="Tahoma"/>
            <family val="0"/>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 xml:space="preserve">Evidence/Data: </t>
        </r>
        <r>
          <rPr>
            <sz val="8"/>
            <rFont val="Tahoma"/>
            <family val="0"/>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8"/>
            <rFont val="Tahoma"/>
            <family val="0"/>
          </rPr>
          <t xml:space="preserve">2. Are Federal managers and program partners (grantees, sub-grantees, contractors, etc.) held accountable for cost, schedule and performance results?
Purpose of the question: </t>
        </r>
        <r>
          <rPr>
            <sz val="8"/>
            <rFont val="Tahoma"/>
            <family val="0"/>
          </rPr>
          <t xml:space="preserve">to determine whether the program managers and partners are accountable for achieving program results. </t>
        </r>
        <r>
          <rPr>
            <b/>
            <sz val="8"/>
            <rFont val="Tahoma"/>
            <family val="0"/>
          </rPr>
          <t xml:space="preserve">
Elements of a Yes answer: </t>
        </r>
        <r>
          <rPr>
            <sz val="8"/>
            <rFont val="Tahoma"/>
            <family val="0"/>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8"/>
            <rFont val="Tahoma"/>
            <family val="0"/>
          </rPr>
          <t xml:space="preserve">
</t>
        </r>
        <r>
          <rPr>
            <sz val="8"/>
            <rFont val="Tahoma"/>
            <family val="0"/>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8"/>
            <rFont val="Tahoma"/>
            <family val="0"/>
          </rPr>
          <t>Evidence/Data:</t>
        </r>
        <r>
          <rPr>
            <sz val="8"/>
            <rFont val="Tahoma"/>
            <family val="0"/>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8"/>
            <rFont val="Tahoma"/>
            <family val="0"/>
          </rPr>
          <t xml:space="preserve">
</t>
        </r>
      </text>
    </comment>
    <comment ref="B32" authorId="0">
      <text>
        <r>
          <rPr>
            <b/>
            <sz val="8"/>
            <rFont val="Tahoma"/>
            <family val="0"/>
          </rPr>
          <t xml:space="preserve">3. Are all funds (Federal and partners’) obligated in a timely manner and spent for the intended purpose?
Purpose of the question: </t>
        </r>
        <r>
          <rPr>
            <sz val="8"/>
            <rFont val="Tahoma"/>
            <family val="0"/>
          </rPr>
          <t>to determine whether funds are administered efficiently and obligated in accordance with planned schedules and spent for the intended purposes.</t>
        </r>
        <r>
          <rPr>
            <b/>
            <sz val="8"/>
            <rFont val="Tahoma"/>
            <family val="0"/>
          </rPr>
          <t xml:space="preserve">
Elements of a Yes answer: </t>
        </r>
        <r>
          <rPr>
            <sz val="8"/>
            <rFont val="Tahoma"/>
            <family val="0"/>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8"/>
            <rFont val="Tahoma"/>
            <family val="0"/>
          </rPr>
          <t xml:space="preserve">
Evidence/Data: </t>
        </r>
        <r>
          <rPr>
            <sz val="8"/>
            <rFont val="Tahoma"/>
            <family val="0"/>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8"/>
            <rFont val="Tahoma"/>
            <family val="0"/>
          </rPr>
          <t xml:space="preserve">
</t>
        </r>
        <r>
          <rPr>
            <sz val="8"/>
            <rFont val="Tahoma"/>
            <family val="0"/>
          </rPr>
          <t xml:space="preserve">
</t>
        </r>
      </text>
    </comment>
    <comment ref="B33" authorId="0">
      <text>
        <r>
          <rPr>
            <b/>
            <sz val="8"/>
            <rFont val="Tahoma"/>
            <family val="0"/>
          </rPr>
          <t xml:space="preserve"> 4. Does the program have incentives and procedures (e.g. competitive sourcing/cost comparisons, IT improvements) to measure and achieve efficiencies and cost effectiveness in program execution?</t>
        </r>
        <r>
          <rPr>
            <sz val="8"/>
            <rFont val="Tahoma"/>
            <family val="0"/>
          </rPr>
          <t xml:space="preserve">
</t>
        </r>
        <r>
          <rPr>
            <b/>
            <sz val="8"/>
            <rFont val="Tahoma"/>
            <family val="0"/>
          </rPr>
          <t>Purpose of the question:</t>
        </r>
        <r>
          <rPr>
            <sz val="8"/>
            <rFont val="Tahoma"/>
            <family val="0"/>
          </rPr>
          <t xml:space="preserve"> to determine whether the program has effective management procedures in place to ensure the most efficient use of each dollar spent on program execution. 
</t>
        </r>
        <r>
          <rPr>
            <b/>
            <sz val="8"/>
            <rFont val="Tahoma"/>
            <family val="0"/>
          </rPr>
          <t>Elements of a Yes answer:</t>
        </r>
        <r>
          <rPr>
            <sz val="8"/>
            <rFont val="Tahoma"/>
            <family val="0"/>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8"/>
            <rFont val="Tahoma"/>
            <family val="0"/>
          </rPr>
          <t xml:space="preserve">Evidence/Data: </t>
        </r>
        <r>
          <rPr>
            <sz val="8"/>
            <rFont val="Tahoma"/>
            <family val="0"/>
          </rPr>
          <t xml:space="preserve">evidence can include performance measurements for efficiency and IT improvement plans designed to produce tangible productivity and efficiency gains, or IT business cases that document how particular projects improve efficiency.
</t>
        </r>
      </text>
    </comment>
    <comment ref="B34" authorId="0">
      <text>
        <r>
          <rPr>
            <b/>
            <sz val="8"/>
            <rFont val="Tahoma"/>
            <family val="0"/>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8"/>
            <rFont val="Tahoma"/>
            <family val="0"/>
          </rPr>
          <t>to determine whether the full costs of the program are known and are budgeted.</t>
        </r>
        <r>
          <rPr>
            <b/>
            <sz val="8"/>
            <rFont val="Tahoma"/>
            <family val="0"/>
          </rPr>
          <t xml:space="preserve">
Elements of a Yes answer: </t>
        </r>
        <r>
          <rPr>
            <sz val="8"/>
            <rFont val="Tahoma"/>
            <family val="0"/>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8"/>
            <rFont val="Tahoma"/>
            <family val="0"/>
          </rPr>
          <t xml:space="preserve">
Evidence/Data: </t>
        </r>
        <r>
          <rPr>
            <sz val="8"/>
            <rFont val="Tahoma"/>
            <family val="0"/>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8"/>
            <rFont val="Tahoma"/>
            <family val="0"/>
          </rPr>
          <t>6. Does the program use strong financial management practices?</t>
        </r>
        <r>
          <rPr>
            <sz val="8"/>
            <rFont val="Tahoma"/>
            <family val="0"/>
          </rPr>
          <t xml:space="preserve">
</t>
        </r>
        <r>
          <rPr>
            <b/>
            <sz val="8"/>
            <rFont val="Tahoma"/>
            <family val="0"/>
          </rPr>
          <t>Purpose of the question</t>
        </r>
        <r>
          <rPr>
            <sz val="8"/>
            <rFont val="Tahoma"/>
            <family val="0"/>
          </rPr>
          <t xml:space="preserve">: to determine whether the program uses effective financial management practices in administering program funds.
</t>
        </r>
        <r>
          <rPr>
            <b/>
            <sz val="8"/>
            <rFont val="Tahoma"/>
            <family val="0"/>
          </rPr>
          <t>Elements of a Yes answer:</t>
        </r>
        <r>
          <rPr>
            <sz val="8"/>
            <rFont val="Tahoma"/>
            <family val="0"/>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8"/>
            <rFont val="Tahoma"/>
            <family val="0"/>
          </rPr>
          <t>Evidence/Data:</t>
        </r>
        <r>
          <rPr>
            <sz val="8"/>
            <rFont val="Tahoma"/>
            <family val="0"/>
          </rPr>
          <t xml:space="preserve"> evidence can include recent audit reports and existence of procedures to identify and measure improper payments.</t>
        </r>
        <r>
          <rPr>
            <sz val="8"/>
            <rFont val="Tahoma"/>
            <family val="0"/>
          </rPr>
          <t xml:space="preserve">
</t>
        </r>
      </text>
    </comment>
    <comment ref="B36" authorId="0">
      <text>
        <r>
          <rPr>
            <b/>
            <sz val="8"/>
            <rFont val="Tahoma"/>
            <family val="0"/>
          </rPr>
          <t>7. Has the program taken meaningful steps to address its management deficiencies?</t>
        </r>
        <r>
          <rPr>
            <sz val="8"/>
            <rFont val="Tahoma"/>
            <family val="0"/>
          </rPr>
          <t xml:space="preserve">
</t>
        </r>
        <r>
          <rPr>
            <b/>
            <sz val="8"/>
            <rFont val="Tahoma"/>
            <family val="0"/>
          </rPr>
          <t xml:space="preserve">Purpose of the question: </t>
        </r>
        <r>
          <rPr>
            <sz val="8"/>
            <rFont val="Tahoma"/>
            <family val="0"/>
          </rPr>
          <t xml:space="preserve">to determine whether the program has developed a system of evaluating program management effectiveness and means to correct deficiencies when they are identified.
</t>
        </r>
        <r>
          <rPr>
            <b/>
            <sz val="8"/>
            <rFont val="Tahoma"/>
            <family val="0"/>
          </rPr>
          <t>Elements of a Yes answer:</t>
        </r>
        <r>
          <rPr>
            <sz val="8"/>
            <rFont val="Tahoma"/>
            <family val="0"/>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8"/>
            <rFont val="Tahoma"/>
            <family val="0"/>
          </rPr>
          <t xml:space="preserve">Evidence/Data (if available): </t>
        </r>
        <r>
          <rPr>
            <sz val="8"/>
            <rFont val="Tahoma"/>
            <family val="0"/>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8"/>
            <rFont val="Tahoma"/>
            <family val="0"/>
          </rPr>
          <t>Cap 1. Does the program define the required quality, capability, and performance objectives for deliverables?</t>
        </r>
        <r>
          <rPr>
            <sz val="8"/>
            <rFont val="Tahoma"/>
            <family val="0"/>
          </rPr>
          <t xml:space="preserve">
</t>
        </r>
        <r>
          <rPr>
            <b/>
            <sz val="8"/>
            <rFont val="Tahoma"/>
            <family val="0"/>
          </rPr>
          <t>Purpose of the question:</t>
        </r>
        <r>
          <rPr>
            <sz val="8"/>
            <rFont val="Tahoma"/>
            <family val="0"/>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8"/>
            <rFont val="Tahoma"/>
            <family val="0"/>
          </rPr>
          <t xml:space="preserve">Elements of a Yes answer: </t>
        </r>
        <r>
          <rPr>
            <sz val="8"/>
            <rFont val="Tahoma"/>
            <family val="0"/>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8"/>
            <rFont val="Tahoma"/>
            <family val="0"/>
          </rPr>
          <t>Evidence/Data:</t>
        </r>
        <r>
          <rPr>
            <sz val="8"/>
            <rFont val="Tahoma"/>
            <family val="0"/>
          </rPr>
          <t xml:space="preserve"> evidence can include documentation from the program describing key performance characteristics and/or deliverables.</t>
        </r>
        <r>
          <rPr>
            <b/>
            <sz val="8"/>
            <rFont val="Tahoma"/>
            <family val="0"/>
          </rPr>
          <t xml:space="preserve">
</t>
        </r>
      </text>
    </comment>
    <comment ref="B38" authorId="0">
      <text>
        <r>
          <rPr>
            <b/>
            <sz val="8"/>
            <rFont val="Tahoma"/>
            <family val="0"/>
          </rPr>
          <t xml:space="preserve">Cap 2. Has the program established appropriate, credible, cost and schedule goals?
</t>
        </r>
        <r>
          <rPr>
            <sz val="8"/>
            <rFont val="Tahoma"/>
            <family val="0"/>
          </rPr>
          <t xml:space="preserve">
</t>
        </r>
        <r>
          <rPr>
            <b/>
            <sz val="8"/>
            <rFont val="Tahoma"/>
            <family val="0"/>
          </rPr>
          <t xml:space="preserve">Purpose of the question: </t>
        </r>
        <r>
          <rPr>
            <sz val="8"/>
            <rFont val="Tahoma"/>
            <family val="0"/>
          </rPr>
          <t xml:space="preserve">to determine whether all program costs are well understood, and whether a realistic schedule has been established. 
</t>
        </r>
        <r>
          <rPr>
            <b/>
            <sz val="8"/>
            <rFont val="Tahoma"/>
            <family val="0"/>
          </rPr>
          <t>Elements of a Yes answer:</t>
        </r>
        <r>
          <rPr>
            <sz val="8"/>
            <rFont val="Tahoma"/>
            <family val="0"/>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8"/>
            <rFont val="Tahoma"/>
            <family val="0"/>
          </rPr>
          <t xml:space="preserve">Evidence/Data: </t>
        </r>
        <r>
          <rPr>
            <sz val="8"/>
            <rFont val="Tahoma"/>
            <family val="0"/>
          </rPr>
          <t xml:space="preserve">evidence can include unit cost, acquisition cost, and life cycle cost estimates, as well as development and/or delivery schedules.
</t>
        </r>
        <r>
          <rPr>
            <sz val="8"/>
            <rFont val="Tahoma"/>
            <family val="0"/>
          </rPr>
          <t xml:space="preserve">
</t>
        </r>
      </text>
    </comment>
    <comment ref="B39" authorId="0">
      <text>
        <r>
          <rPr>
            <b/>
            <sz val="8"/>
            <rFont val="Tahoma"/>
            <family val="0"/>
          </rPr>
          <t>Cap 3. Has the program conducted a recent, credible, cost-benefit analysis that shows a net benefit?</t>
        </r>
        <r>
          <rPr>
            <sz val="8"/>
            <rFont val="Tahoma"/>
            <family val="0"/>
          </rPr>
          <t xml:space="preserve">
</t>
        </r>
        <r>
          <rPr>
            <b/>
            <sz val="8"/>
            <rFont val="Tahoma"/>
            <family val="0"/>
          </rPr>
          <t>Purpose of the question</t>
        </r>
        <r>
          <rPr>
            <sz val="8"/>
            <rFont val="Tahoma"/>
            <family val="0"/>
          </rPr>
          <t xml:space="preserve">: to determine if the program has a net benefit.
</t>
        </r>
        <r>
          <rPr>
            <b/>
            <sz val="8"/>
            <rFont val="Tahoma"/>
            <family val="0"/>
          </rPr>
          <t>Elements of a Yes answer:</t>
        </r>
        <r>
          <rPr>
            <sz val="8"/>
            <rFont val="Tahoma"/>
            <family val="0"/>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8"/>
            <rFont val="Tahoma"/>
            <family val="0"/>
          </rPr>
          <t xml:space="preserve">Evidence/Data: </t>
        </r>
        <r>
          <rPr>
            <sz val="8"/>
            <rFont val="Tahoma"/>
            <family val="0"/>
          </rPr>
          <t>evidence should include a summary of any cost/benefit analysis and documentation of any independent reviews of the analysis.</t>
        </r>
        <r>
          <rPr>
            <b/>
            <sz val="8"/>
            <rFont val="Tahoma"/>
            <family val="0"/>
          </rPr>
          <t xml:space="preserve">
</t>
        </r>
      </text>
    </comment>
    <comment ref="B40" authorId="0">
      <text>
        <r>
          <rPr>
            <b/>
            <sz val="8"/>
            <rFont val="Tahoma"/>
            <family val="0"/>
          </rPr>
          <t xml:space="preserve">Cap 4. Does the program have a comprehensive strategy for risk management that appropriately shares risk between the government and contractor? </t>
        </r>
        <r>
          <rPr>
            <sz val="8"/>
            <rFont val="Tahoma"/>
            <family val="0"/>
          </rPr>
          <t xml:space="preserve">
</t>
        </r>
        <r>
          <rPr>
            <b/>
            <sz val="8"/>
            <rFont val="Tahoma"/>
            <family val="0"/>
          </rPr>
          <t>Purpose of the question</t>
        </r>
        <r>
          <rPr>
            <sz val="8"/>
            <rFont val="Tahoma"/>
            <family val="0"/>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8"/>
            <rFont val="Tahoma"/>
            <family val="0"/>
          </rPr>
          <t>Elements of a Yes answer</t>
        </r>
        <r>
          <rPr>
            <sz val="8"/>
            <rFont val="Tahoma"/>
            <family val="0"/>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8"/>
            <rFont val="Tahoma"/>
            <family val="0"/>
          </rPr>
          <t>Evidence/Data:</t>
        </r>
        <r>
          <rPr>
            <sz val="8"/>
            <rFont val="Tahoma"/>
            <family val="0"/>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8"/>
            <rFont val="Tahoma"/>
            <family val="0"/>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8"/>
            <rFont val="Tahoma"/>
            <family val="0"/>
          </rPr>
          <t xml:space="preserve">1. Has the program demonstrated adequate progress in achieving its long-term outcome goal(s)?
Purpose of the question: </t>
        </r>
        <r>
          <rPr>
            <sz val="8"/>
            <rFont val="Tahoma"/>
            <family val="0"/>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8"/>
            <rFont val="Tahoma"/>
            <family val="0"/>
          </rPr>
          <t xml:space="preserve">
Elements of a Yes answer: </t>
        </r>
        <r>
          <rPr>
            <sz val="8"/>
            <rFont val="Tahoma"/>
            <family val="0"/>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8"/>
            <rFont val="Tahoma"/>
            <family val="0"/>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8"/>
            <rFont val="Tahoma"/>
            <family val="0"/>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8"/>
            <rFont val="Tahoma"/>
            <family val="0"/>
          </rPr>
          <t xml:space="preserve">
</t>
        </r>
        <r>
          <rPr>
            <sz val="8"/>
            <rFont val="Tahoma"/>
            <family val="0"/>
          </rPr>
          <t xml:space="preserve">
</t>
        </r>
      </text>
    </comment>
    <comment ref="B56" authorId="0">
      <text>
        <r>
          <rPr>
            <b/>
            <sz val="8"/>
            <rFont val="Tahoma"/>
            <family val="0"/>
          </rPr>
          <t>2. Does the program (including program partners) achieve its annual performance goals?</t>
        </r>
        <r>
          <rPr>
            <sz val="8"/>
            <rFont val="Tahoma"/>
            <family val="0"/>
          </rPr>
          <t xml:space="preserve">
</t>
        </r>
        <r>
          <rPr>
            <b/>
            <sz val="8"/>
            <rFont val="Tahoma"/>
            <family val="0"/>
          </rPr>
          <t>Purpose of the question:</t>
        </r>
        <r>
          <rPr>
            <sz val="8"/>
            <rFont val="Tahoma"/>
            <family val="0"/>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8"/>
            <rFont val="Tahoma"/>
            <family val="0"/>
          </rPr>
          <t xml:space="preserve">Elements of a Yes answer: </t>
        </r>
        <r>
          <rPr>
            <sz val="8"/>
            <rFont val="Tahoma"/>
            <family val="0"/>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8"/>
            <rFont val="Tahoma"/>
            <family val="0"/>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8"/>
            <rFont val="Tahoma"/>
            <family val="0"/>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8"/>
            <rFont val="Tahoma"/>
            <family val="0"/>
          </rPr>
          <t xml:space="preserve">
Evidence/Data:</t>
        </r>
        <r>
          <rPr>
            <sz val="8"/>
            <rFont val="Tahoma"/>
            <family val="0"/>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8"/>
            <rFont val="Tahoma"/>
            <family val="0"/>
          </rPr>
          <t xml:space="preserve">3. Does the program demonstrate improved efficiencies and cost effectiveness in achieving program goals each year?
Purpose of the question: </t>
        </r>
        <r>
          <rPr>
            <sz val="8"/>
            <rFont val="Tahoma"/>
            <family val="0"/>
          </rPr>
          <t xml:space="preserve">to determine whether management practices have resulted in efficiency gains over the past year.
</t>
        </r>
        <r>
          <rPr>
            <b/>
            <sz val="8"/>
            <rFont val="Tahoma"/>
            <family val="0"/>
          </rPr>
          <t xml:space="preserve">
Elements of a Yes answer: </t>
        </r>
        <r>
          <rPr>
            <sz val="8"/>
            <rFont val="Tahoma"/>
            <family val="0"/>
          </rPr>
          <t xml:space="preserve">A Yes would require that the program demonstrate improved efficiency over the prior year. Program’s that have undergone a A-76 competitions would also be eligible for yes answer, independent of the outcome. </t>
        </r>
        <r>
          <rPr>
            <b/>
            <sz val="8"/>
            <rFont val="Tahoma"/>
            <family val="0"/>
          </rPr>
          <t xml:space="preserve">A program would normally not be eligible for a Yes answer to this question if the program received a No in Question 4 of Section III.
Evidence/Data: </t>
        </r>
        <r>
          <rPr>
            <sz val="8"/>
            <rFont val="Tahoma"/>
            <family val="0"/>
          </rPr>
          <t xml:space="preserve">evidence can include meeting performance targets to reduce per unit costs, meeting production and schedule targets, or meeting other targets that result in tangible productivity and efficiency gains. </t>
        </r>
        <r>
          <rPr>
            <b/>
            <sz val="8"/>
            <rFont val="Tahoma"/>
            <family val="0"/>
          </rPr>
          <t xml:space="preserve">
</t>
        </r>
        <r>
          <rPr>
            <sz val="8"/>
            <rFont val="Tahoma"/>
            <family val="0"/>
          </rPr>
          <t xml:space="preserve">
</t>
        </r>
      </text>
    </comment>
    <comment ref="B68" authorId="0">
      <text>
        <r>
          <rPr>
            <b/>
            <sz val="8"/>
            <rFont val="Tahoma"/>
            <family val="0"/>
          </rPr>
          <t xml:space="preserve">4.  Does the performance of this program compare favorably to other programs with similar purpose and goals?
Purpose of the question: </t>
        </r>
        <r>
          <rPr>
            <sz val="8"/>
            <rFont val="Tahoma"/>
            <family val="0"/>
          </rPr>
          <t xml:space="preserve">to determine how well the program performs relative to other Federal programs engaged in a similar activity.
</t>
        </r>
        <r>
          <rPr>
            <b/>
            <sz val="8"/>
            <rFont val="Tahoma"/>
            <family val="0"/>
          </rPr>
          <t xml:space="preserve">
Elements of a Yes answer: </t>
        </r>
        <r>
          <rPr>
            <sz val="8"/>
            <rFont val="Tahoma"/>
            <family val="0"/>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8"/>
            <rFont val="Tahoma"/>
            <family val="0"/>
          </rPr>
          <t xml:space="preserve">
Evidence/Data: </t>
        </r>
        <r>
          <rPr>
            <sz val="8"/>
            <rFont val="Tahoma"/>
            <family val="0"/>
          </rPr>
          <t>evidence can include evaluations and documentation comparing similar programs, including, if applicable, the six common measures. 
For research and development programs, this question corresponds in part to Performance criterion III.C of the R&amp;D criteria.</t>
        </r>
        <r>
          <rPr>
            <b/>
            <sz val="8"/>
            <rFont val="Tahoma"/>
            <family val="0"/>
          </rPr>
          <t xml:space="preserve">
</t>
        </r>
        <r>
          <rPr>
            <sz val="8"/>
            <rFont val="Tahoma"/>
            <family val="0"/>
          </rPr>
          <t xml:space="preserve">
</t>
        </r>
      </text>
    </comment>
    <comment ref="B69" authorId="0">
      <text>
        <r>
          <rPr>
            <b/>
            <sz val="8"/>
            <rFont val="Tahoma"/>
            <family val="0"/>
          </rPr>
          <t xml:space="preserve">5.  Do independent and quality evaluations of this program indicate that the program is effective and achieving results?
Purpose of the question: </t>
        </r>
        <r>
          <rPr>
            <sz val="8"/>
            <rFont val="Tahoma"/>
            <family val="0"/>
          </rPr>
          <t xml:space="preserve">to determine whether the program is effective based on independent and comprehensive evaluations. </t>
        </r>
        <r>
          <rPr>
            <b/>
            <sz val="8"/>
            <rFont val="Tahoma"/>
            <family val="0"/>
          </rPr>
          <t xml:space="preserve">
Elements of a Yes answer: </t>
        </r>
        <r>
          <rPr>
            <sz val="8"/>
            <rFont val="Tahoma"/>
            <family val="0"/>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8"/>
            <rFont val="Tahoma"/>
            <family val="0"/>
          </rPr>
          <t xml:space="preserve">
Evidence/Data: </t>
        </r>
        <r>
          <rPr>
            <sz val="8"/>
            <rFont val="Tahoma"/>
            <family val="0"/>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8"/>
            <rFont val="Tahoma"/>
            <family val="0"/>
          </rPr>
          <t xml:space="preserve">
</t>
        </r>
        <r>
          <rPr>
            <sz val="8"/>
            <rFont val="Tahoma"/>
            <family val="0"/>
          </rPr>
          <t xml:space="preserve">
</t>
        </r>
      </text>
    </comment>
    <comment ref="B70" authorId="0">
      <text>
        <r>
          <rPr>
            <b/>
            <sz val="8"/>
            <rFont val="Tahoma"/>
            <family val="0"/>
          </rPr>
          <t>Cap 1. Were program goals achieved within budgeted costs and established schedules?</t>
        </r>
        <r>
          <rPr>
            <sz val="8"/>
            <rFont val="Tahoma"/>
            <family val="0"/>
          </rPr>
          <t xml:space="preserve">
</t>
        </r>
        <r>
          <rPr>
            <b/>
            <sz val="8"/>
            <rFont val="Tahoma"/>
            <family val="0"/>
          </rPr>
          <t xml:space="preserve">
Purpose of the question</t>
        </r>
        <r>
          <rPr>
            <sz val="8"/>
            <rFont val="Tahoma"/>
            <family val="0"/>
          </rPr>
          <t xml:space="preserve">: to determine whether valid program goals were achieved within budgeted costs and established schedules and whether the program spends funds as planned and budgeted.
</t>
        </r>
        <r>
          <rPr>
            <b/>
            <sz val="8"/>
            <rFont val="Tahoma"/>
            <family val="0"/>
          </rPr>
          <t>Elements of a Yes answer:</t>
        </r>
        <r>
          <rPr>
            <sz val="8"/>
            <rFont val="Tahoma"/>
            <family val="0"/>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8"/>
            <rFont val="Tahoma"/>
            <family val="0"/>
          </rPr>
          <t xml:space="preserve">
Evidence/Data</t>
        </r>
        <r>
          <rPr>
            <sz val="8"/>
            <rFont val="Tahoma"/>
            <family val="0"/>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<sst xmlns="http://schemas.openxmlformats.org/spreadsheetml/2006/main" count="188" uniqueCount="119">
  <si>
    <t>The EM program has developed new goals for cost reduction and schedule acceleration.  Performance Management Plans have been drafted for most EM sites that provide revised cleanup strategies that have the potential to achieve the program's long-term cost and schedule goals.</t>
  </si>
  <si>
    <t>The EM program is implementing significant reforms based on the top-to-bottom review completed in FY 2002.</t>
  </si>
  <si>
    <t>Improving Project Management in the Department of Energy (National Research Council 1999); A Review of the Environmental Management Program (February 2002).</t>
  </si>
  <si>
    <t>DOE Performance and Accountability Reports; A Review of the Environmental Management Program (February 2002).</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</si>
  <si>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</si>
  <si>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</si>
  <si>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</si>
  <si>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</si>
  <si>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</si>
  <si>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</si>
  <si>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</si>
  <si>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</si>
  <si>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</si>
  <si>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</si>
  <si>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</si>
  <si>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</si>
  <si>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</si>
  <si>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</si>
  <si>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</si>
  <si>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</si>
  <si>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</si>
  <si>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</si>
  <si>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</si>
  <si>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</si>
  <si>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</si>
  <si>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</si>
  <si>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</si>
  <si>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</si>
  <si>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</si>
  <si>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</si>
  <si>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</si>
  <si>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</si>
  <si>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</si>
  <si>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</si>
  <si>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</si>
  <si>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</si>
  <si>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</si>
  <si>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</si>
  <si>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</si>
  <si>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</si>
  <si>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</si>
  <si>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</si>
  <si>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</si>
  <si>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</si>
  <si>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</si>
  <si>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</si>
  <si>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</si>
  <si>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</si>
  <si>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</si>
  <si>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</si>
  <si>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</si>
  <si>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</si>
  <si>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</si>
  <si>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</si>
  <si>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</si>
  <si>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</si>
  <si>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</si>
  <si>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</si>
  <si>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</si>
  <si>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</si>
  <si>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</si>
  <si>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</si>
  <si>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6 (Cap 1.)</t>
  </si>
  <si>
    <t>Yes</t>
  </si>
  <si>
    <t>No</t>
  </si>
  <si>
    <t>In 1998, DOE received a qualified opinion due to weakness in the documentation supporting its environmental liabilities.  This problem was corrected in 1999.</t>
  </si>
  <si>
    <t>N/A</t>
  </si>
  <si>
    <t>DOE recognizes the need to revise EM strategic goals to more clearly and meaningfully capture the overall progress toward achieving accelerated risk reduction and site closure.  EM is currently evaluating its long-term goals and performance measures to reflect the new accelerated cleanup approach.</t>
  </si>
  <si>
    <t>Fifty years of nuclear weapons production and nuclear energy research produced large volumes of nuclear materials, spent nuclear fuel, radioactive waste, and hazardous waste, resulting in contaminated facilities, soil, and groundwater at 114 sites around the country.</t>
  </si>
  <si>
    <t>A Review of the Environmental Management Program (February 2002).</t>
  </si>
  <si>
    <t>Funds are obligated consistent with the overall EM program plan, with timeframes established for obligation of the funds which are reported in the Department's financial accounting system.</t>
  </si>
  <si>
    <t>The EM program continues to experience cost and schedule growth.</t>
  </si>
  <si>
    <t>The EM program is currently evaluating its performance measures to align with EM's new approach of accelerated cleanup and risk reduction.</t>
  </si>
  <si>
    <t>Environmental Management Performance Measures (DOE/IG-0561, June 2002)</t>
  </si>
  <si>
    <t>Small Extent</t>
  </si>
  <si>
    <t>The EM program is the only program responsible for cleaning up the legacy of waste and contamination from past DOE operations.</t>
  </si>
  <si>
    <t>http://www.whitehouse.gov/omb/memoranda/m02-06_addendum.html</t>
  </si>
  <si>
    <t>The EM program's current set of annual performance goals do not demonstrate progress toward achieving long-term cost, schedule, and risk reduction goals.  EM recognizes the need to develop annual performance goals that more clearly capture the overall progress toward its long-term goals.  EM is currently evaluating its performance measures to align with EM's new approach of accelerated cleanup and risk reduction.</t>
  </si>
  <si>
    <t>Recent reform efforts have resulted in reassessment of program cost, schedule, and performance goals.  Meaningful alternatives are being identified at major cleanup sites to accelerate risk reduction and cleanup.</t>
  </si>
  <si>
    <t>The Department executes most of its programs through contracts that provide pension and other post-retirement (e.g., health care) benefits for its contractor work force.  The Department is ultimately responsible for these liabilities.  The funding policy for some pension plans and most post-retirement benefits is pay-as-you-go.  Therefore, the full cost of these accruing contractor liabilities is not included in annual budget estimates.  Also, the EM program has identified performance measures for less than a third of its budget.  The budget presents only the direct cost of projects tied to performance measures and does not identify associated indirect and overhead cost such that the full costs of program outputs are known and the impact of changes in funding levels on performance can be analyzed.</t>
  </si>
  <si>
    <t xml:space="preserve">The EM program has had some success in completing individual cleanup activities on time and within budget.  Overall, EM is not achieving its long-term program goals regarding costs and schedules, experiencing cost growth and schedule slippages.  In changing EM’s approach to its cleanup mission, new cleanup approaches are expected to achieve greater risk reduction faster, accelerate site closure schedules, thereby reducing life-cycle costs.
</t>
  </si>
  <si>
    <t>Reduce the completion cost of the EM mission from the current estimate of $184 billion.</t>
  </si>
  <si>
    <t>Accelerate the completion schedule for the EM mission from 2070.</t>
  </si>
  <si>
    <t>Complete the EM program by 2035 (35 year ahead of the current schedule).</t>
  </si>
  <si>
    <t>DOE recently required formal acquisition planning as part of its project management process under DOE Order 413.3.  This order requires review of the acquisition strategy by the acquisition executive as part of the approval process for critical decisions during the project.</t>
  </si>
  <si>
    <t xml:space="preserve">The EM program conducts site reviews on general and specific program performance on a recurring basis. These  have included quarterly project reviews, mid-term program reviews, and focused reviews where deficiencies have been identified.  The FY 2002 top-to-bottom review was the latest major comprehensive review and resulted in a significant refocusing of the EM program to assure accelerated risk reduction and cleanup. </t>
  </si>
  <si>
    <t>EM collects performance information through the Integrated Planning, Accountability, and Budgeting System and through less formal but more frequent contact with field elements.  Corrective actions are required where performance is lagging.  However, as concluded by a recent IG report, EM performance information does not completely reflect overall program performance.  Even though the program has experienced substantial cost growth and schedule slippages, the Department consistently reported that the EM program was generally successful in meeting its goals.  EM recognizes that it must do a far better job of developing more meaningful performance information.  EM is currently evaluating its performance metrics and milestones to align with EM's new approach to accelerating risk reduction and cleanup.</t>
  </si>
  <si>
    <t>The EM program performs almost all cleanup activities through contracts.  EM has recently increased the use of performance-based contractor fees as an incentive to improve program execution.  However, the FY 2002 top-to-bottom review recognized the need to better use performance-based contracts by focusing fees on measurable results.  As a result, procedures are being put in place to improve the acquisition and administration processes for performance-based contracts.  This will require EM contractors to make significant improvements in efficiencies and cost effectiveness.</t>
  </si>
  <si>
    <t xml:space="preserve">The program has established cost and schedule goals based on each site's resource-loaded baseline. Revised EM cost estimates were published in the report Paths to Closure (1998) and are updated annually through the Integrated Planning, Accountability, and Budgeting System.  These cost estimates are reported in the Department's financial statement as part of its environmental liabilities and EM has received and unqualified audit opinion for the past two years.  </t>
  </si>
  <si>
    <t xml:space="preserve">DOE Order 413.3 for capital asset acquisition requires acquisition plans that include risk identification and mitigation strategies as part of the project approval process.  In addition, the EM program has increasingly used contracts that shift the performance risk to the contractor while the government retains responsibility for risks beyond the contractors controls such as natural disasters. </t>
  </si>
  <si>
    <t xml:space="preserve">The EM program is not part of the analysis of common performance measures for programs with similar goals. The EM program has a unique mission to clean up waste and contamination from DOE operations at 114 sites.
</t>
  </si>
  <si>
    <t>The EM budget reflects current program goals, with the annual budget request derived by estimating what is needed to accomplish the annual performance measures and long-term goals.  The EM budget includes separate accounts supporting the goal of completing as many sites as possible by 2006 and making significant progress at sites that will be completed after 2006.  Within these accounts, individual projects are identified that tie funding to program outputs.  For these projects, the impact of funding and other changes such as new environmental requirements can be assessed.</t>
  </si>
  <si>
    <t>Reduce program costs by $54 billion (29 percent).</t>
  </si>
  <si>
    <t>Name of Program:  Environmental Management (Cleanup)</t>
  </si>
  <si>
    <t>The Environmental Management (EM) program, created in 1989, is responsible for cleaning up the environmental legacy of the Cold War.  EM is proposing to eliminate or transfer currently assigned responsibilities that are not part of the core purpose of the program.</t>
  </si>
  <si>
    <t>The EM mission to clean up the legacy of environmental contamination from the Cold War is a Federal responsibility.  Environmental statutes require Federal facilities to comply with the law to the same extent as any nongovernmental entity.</t>
  </si>
  <si>
    <t>DOE manages and funds almost all cleanup activities with limited cost sharing from the private sector or foreign countries.</t>
  </si>
  <si>
    <t>In 1998, the EM program established the long-term goal of completing active cleanup at sites in the program by 2046 and conducting surveillance and maintenance of cleanup remedies through 2070.  The total estimated cost of completing the EM mission by 2070 was $147 billion.  Since 1998, the EM program has experienced significant cost growth and schedule slippage. As a result, in FY 2002, the EM program completed a top-to-bottom review that recognized the need to accelerate risk reduction while reducing program costs and schedules.  The program has set a new goal of completing it's mission by 2035 and $54 billion below the current cost estimate of $184 billion.</t>
  </si>
  <si>
    <t>Paths to Closure (June 1998); Department of Energy Performance and Accountability Report; A Review of the Environmental Management Program (February 2002); FY 2004 OMB Budget Request.</t>
  </si>
  <si>
    <t xml:space="preserve">The contractors EM uses to carry out its mission commit to executing programs to achieve long-term goals as a condition of their contracts.  EM contractors have developed site Performance Management Plans that are consistent with the goals of accelerating risk reduction, reducing costs, and accelerating cleanup schedules.  </t>
  </si>
  <si>
    <t>FY 2003 Budget Congressional Justification.</t>
  </si>
  <si>
    <t>DOE Order 413.3 Program and Project Management for the Acquisition of Capital Assets.</t>
  </si>
  <si>
    <t>A Review of the Environmental Management Program (February 2002); Environmental Management Performance Measures (DOE/IG-0561, June 2002).</t>
  </si>
  <si>
    <t>Secretarial Initiatives; A Review of the Environmental Management Program (February 2002); Contract Reform (GAO-02-798).</t>
  </si>
  <si>
    <t>Department of Energy Performance and Accountability Report (FY 2001).</t>
  </si>
  <si>
    <t>DOE Performance and Accountability Reports.</t>
  </si>
  <si>
    <t>A major finding of the FY 2002 top-to-bottom review was that under old cleanup plans, the estimated cost and schedule projections for the EM program of $220 billion would continue to grow unless significant changes to the program where made.  The EM program has begun to implement those changes.  Many sites have developed Performance Management Plans (PMPs) that discuss accelerated risk reduction and cleanup approaches, which will significantly reduce the life-cycle cost and schedule projection for the EM program.  From the PMPs, an integrated resource-loaded project baseline will be developed, with credible cost and schedule goals, which the program will use to manage and track progress.</t>
  </si>
  <si>
    <t>A Review of the Environmental Management Program (February 2002);  Budget documents.</t>
  </si>
  <si>
    <t>DOE Order 413.3 Program and Project Management for the Acquisition of Capital Assets; Contract Reform (GAO-02-798).</t>
  </si>
  <si>
    <t>Environmental Management Performance Measures (DOE/IG-0561, June 2002).</t>
  </si>
  <si>
    <t>FY 2003 Budget Congressional Justification; Comprehensive Environmental Response, Compensation, and Liability Act; Federal Facilities Compliance Act; and others.</t>
  </si>
  <si>
    <r>
      <t xml:space="preserve">Footnote: Performance targets should reference the performance baseline and years, e.g. achieve a 5% increase over base of </t>
    </r>
    <r>
      <rPr>
        <i/>
        <sz val="8.5"/>
        <color indexed="12"/>
        <rFont val="Arial"/>
        <family val="2"/>
      </rPr>
      <t>X</t>
    </r>
    <r>
      <rPr>
        <sz val="8.5"/>
        <color indexed="12"/>
        <rFont val="Arial"/>
        <family val="2"/>
      </rPr>
      <t xml:space="preserve"> in 2000.  </t>
    </r>
  </si>
  <si>
    <t xml:space="preserve">The most recent evaluation of the EM program was the internal FY 2002 top-to-bottom review.  The review indicated that EM is not as effective at achieving results as it should be.  The program is aggressively changing the program’s approach to its risk reduction and cleanup mission in order to achieve greater risk reduction faster, accelerate site closure schedules, and reduce life-cycle costs.
</t>
  </si>
  <si>
    <t xml:space="preserve">An EM top-to-bottom review of the program concluded that many of its business processes do not allow the program to efficiently and effectively accomplish its goal.  As a result of the review, the program is evaluating several mechanisms that would enable EM to accomplish its cleanup goal in a more efficient and effective manner.  These mechanisms include improving the program's up-front planning and understanding of work; applying project management principles to all core work; expanding the application of safety management; and streamlining the National Environmental Policy Act process. The program's goal is to use these and other “breakthrough” business processes to accelerate risk reduction and get management control of EM's work scope, cost, and schedule, thereby accomplishing its goal in a more efficient and effective manner.  </t>
  </si>
  <si>
    <t>A Review of the Environmental Management Program (February 2002); Performance Management Plans (August 2002).</t>
  </si>
  <si>
    <t>Performance Management Plans (August 2002).</t>
  </si>
  <si>
    <t>FY 2003 Congressional Budget Justification</t>
  </si>
  <si>
    <t>In FY 2002, the EM program required that field and headquarters managers have in their performance plans activities that could be measured for which they are accountable. The measures have been benchmarked to the recommendations of the FY 2002 top-to-bottom review; managers were evaluated against these critical few elements on October 1, 2002.  In addition, the EM program has contracts with performance-based fees at most of its sites. However, the top-to-bottom review identified the need to improve the management of performance-based contracts to ensure fees are focused on accomplishing measurable results.</t>
  </si>
  <si>
    <t>Poor project planning is recognized as a management problem that contributes to unsuccessful capital projects and ineffective use of performance-based contracts.  One conclusion from the top-to-bottom review was that "while recognizing progress made since EM's contract reform initiative, ….EM's contracting strategies and practices must make better use of performance-based contracts to carry out the cleanup mission."  One activity underway throughout the EM program in response to this issue is the establishment of a special project team (1 of 12 special project teams to be established in response to the EM top-to-bottom review) tasked with getting more performance from performance-based contracts.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</si>
</sst>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8"/>
      <name val="Tahoma"/>
      <family val="0"/>
    </font>
    <font>
      <b/>
      <sz val="11"/>
      <color indexed="17"/>
      <name val="Arial"/>
      <family val="2"/>
    </font>
    <font>
      <u val="single"/>
      <sz val="10"/>
      <color indexed="12"/>
      <name val="Arial"/>
      <family val="0"/>
    </font>
    <font>
      <u val="single"/>
      <sz val="10"/>
      <color indexed="36"/>
      <name val="Arial"/>
      <family val="0"/>
    </font>
    <font>
      <sz val="8"/>
      <name val="Arial"/>
      <family val="0"/>
    </font>
    <font>
      <b/>
      <i/>
      <sz val="8"/>
      <name val="Tahoma"/>
      <family val="0"/>
    </font>
    <font>
      <b/>
      <sz val="11"/>
      <color indexed="12"/>
      <name val="Arial"/>
      <family val="2"/>
    </font>
    <font>
      <sz val="11"/>
      <color indexed="12"/>
      <name val="Arial"/>
      <family val="2"/>
    </font>
    <font>
      <sz val="8.5"/>
      <color indexed="12"/>
      <name val="Arial"/>
      <family val="2"/>
    </font>
    <font>
      <i/>
      <sz val="8.5"/>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12" fillId="0" borderId="0" xfId="0" applyFont="1" applyAlignment="1" applyProtection="1">
      <alignment horizontal="left" vertical="top" wrapText="1"/>
      <protection/>
    </xf>
    <xf numFmtId="165" fontId="13" fillId="0" borderId="0" xfId="21" applyNumberFormat="1" applyFont="1" applyAlignment="1" applyProtection="1">
      <alignment horizontal="center" vertical="top"/>
      <protection locked="0"/>
    </xf>
    <xf numFmtId="0" fontId="10" fillId="0" borderId="0" xfId="0" applyFont="1" applyBorder="1" applyAlignment="1">
      <alignment vertical="top"/>
    </xf>
    <xf numFmtId="0" fontId="0" fillId="0" borderId="0" xfId="0" applyBorder="1" applyAlignment="1">
      <alignment/>
    </xf>
    <xf numFmtId="0" fontId="12" fillId="0" borderId="0" xfId="0" applyFont="1" applyBorder="1" applyAlignment="1" applyProtection="1">
      <alignment horizontal="center" vertical="top" wrapText="1"/>
      <protection locked="0"/>
    </xf>
    <xf numFmtId="164" fontId="13" fillId="0" borderId="0" xfId="0" applyNumberFormat="1" applyFont="1" applyAlignment="1">
      <alignment horizontal="center" vertical="top"/>
    </xf>
    <xf numFmtId="0" fontId="13" fillId="0" borderId="0" xfId="0" applyFont="1" applyAlignment="1">
      <alignment vertical="top" wrapText="1"/>
    </xf>
    <xf numFmtId="0" fontId="12" fillId="0" borderId="0" xfId="0" applyFont="1" applyAlignment="1">
      <alignment horizontal="center"/>
    </xf>
    <xf numFmtId="0" fontId="12" fillId="0" borderId="0" xfId="0" applyFont="1" applyAlignment="1">
      <alignment horizontal="center" wrapText="1"/>
    </xf>
    <xf numFmtId="0" fontId="13" fillId="0" borderId="0" xfId="0" applyFont="1" applyAlignment="1">
      <alignment/>
    </xf>
    <xf numFmtId="0" fontId="28" fillId="3" borderId="0" xfId="0" applyFont="1" applyFill="1" applyAlignment="1">
      <alignment horizontal="center"/>
    </xf>
    <xf numFmtId="0" fontId="28" fillId="3" borderId="0" xfId="0" applyFont="1" applyFill="1" applyAlignment="1">
      <alignment horizontal="center" wrapText="1"/>
    </xf>
    <xf numFmtId="9" fontId="28" fillId="3" borderId="0" xfId="21" applyFont="1" applyFill="1" applyAlignment="1">
      <alignment horizontal="center"/>
    </xf>
    <xf numFmtId="0" fontId="29" fillId="0" borderId="0" xfId="0" applyFont="1" applyAlignment="1">
      <alignment horizontal="center"/>
    </xf>
    <xf numFmtId="0" fontId="29" fillId="0" borderId="0" xfId="0" applyFont="1" applyAlignment="1">
      <alignment horizontal="center" wrapText="1"/>
    </xf>
    <xf numFmtId="0" fontId="29" fillId="0" borderId="0" xfId="0" applyFont="1" applyAlignment="1">
      <alignment/>
    </xf>
    <xf numFmtId="37" fontId="28" fillId="3" borderId="0" xfId="0" applyNumberFormat="1" applyFont="1" applyFill="1" applyBorder="1" applyAlignment="1" applyProtection="1">
      <alignment horizontal="center"/>
      <protection/>
    </xf>
    <xf numFmtId="37" fontId="28" fillId="3" borderId="0" xfId="0" applyNumberFormat="1" applyFont="1" applyFill="1" applyBorder="1" applyAlignment="1" applyProtection="1">
      <alignment horizontal="center" wrapText="1"/>
      <protection/>
    </xf>
    <xf numFmtId="0" fontId="29" fillId="3" borderId="0" xfId="0" applyFont="1" applyFill="1" applyAlignment="1">
      <alignment horizontal="center"/>
    </xf>
    <xf numFmtId="37" fontId="28" fillId="2" borderId="0" xfId="0" applyNumberFormat="1" applyFont="1" applyFill="1" applyBorder="1" applyAlignment="1" applyProtection="1">
      <alignment horizontal="center" wrapText="1"/>
      <protection/>
    </xf>
    <xf numFmtId="0" fontId="28" fillId="2" borderId="0" xfId="0" applyFont="1" applyFill="1" applyAlignment="1">
      <alignment horizontal="center" wrapText="1"/>
    </xf>
    <xf numFmtId="9" fontId="29" fillId="0" borderId="0" xfId="0" applyNumberFormat="1" applyFont="1" applyAlignment="1">
      <alignment/>
    </xf>
    <xf numFmtId="0" fontId="12" fillId="0" borderId="0" xfId="0" applyFont="1" applyAlignment="1" applyProtection="1">
      <alignment horizontal="center" vertical="top" wrapText="1"/>
      <protection locked="0"/>
    </xf>
    <xf numFmtId="0" fontId="12" fillId="0" borderId="0" xfId="0" applyNumberFormat="1" applyFont="1" applyAlignment="1" applyProtection="1">
      <alignment horizontal="left" vertical="top" wrapText="1"/>
      <protection/>
    </xf>
    <xf numFmtId="0" fontId="12" fillId="0" borderId="4" xfId="0" applyFont="1" applyBorder="1" applyAlignment="1" applyProtection="1">
      <alignment horizontal="left" vertical="top"/>
      <protection locked="0"/>
    </xf>
    <xf numFmtId="0" fontId="3" fillId="2" borderId="0" xfId="0" applyFont="1" applyFill="1" applyAlignment="1">
      <alignment horizontal="center" wrapText="1"/>
    </xf>
    <xf numFmtId="0" fontId="12" fillId="0" borderId="5" xfId="0" applyFont="1" applyBorder="1" applyAlignment="1" applyProtection="1">
      <alignment horizontal="left" vertical="top"/>
      <protection locked="0"/>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7" xfId="0" applyFont="1" applyBorder="1" applyAlignment="1" applyProtection="1">
      <alignment horizontal="left" vertical="top"/>
      <protection locked="0"/>
    </xf>
    <xf numFmtId="0" fontId="12" fillId="0" borderId="8" xfId="0" applyFont="1" applyBorder="1" applyAlignment="1" applyProtection="1">
      <alignment horizontal="left" vertical="top"/>
      <protection locked="0"/>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0" xfId="0" applyFont="1" applyBorder="1" applyAlignment="1">
      <alignment horizontal="left" vertical="top"/>
    </xf>
    <xf numFmtId="0" fontId="12" fillId="0" borderId="0" xfId="0" applyFont="1" applyAlignment="1">
      <alignment horizontal="left" vertical="top"/>
    </xf>
    <xf numFmtId="0" fontId="12" fillId="0" borderId="4" xfId="0" applyFont="1" applyBorder="1" applyAlignment="1">
      <alignment horizontal="left" vertical="top"/>
    </xf>
    <xf numFmtId="0" fontId="12" fillId="0" borderId="2"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30" fillId="0" borderId="5" xfId="0" applyFont="1" applyBorder="1" applyAlignment="1" applyProtection="1">
      <alignment horizontal="left" vertical="top"/>
      <protection locked="0"/>
    </xf>
    <xf numFmtId="0" fontId="30" fillId="0" borderId="5" xfId="0" applyFont="1" applyBorder="1" applyAlignment="1">
      <alignment horizontal="left" vertical="top"/>
    </xf>
    <xf numFmtId="0" fontId="12" fillId="0" borderId="1" xfId="0" applyFont="1" applyBorder="1" applyAlignment="1" applyProtection="1">
      <alignment horizontal="center" vertical="top"/>
      <protection locked="0"/>
    </xf>
    <xf numFmtId="0" fontId="12" fillId="0" borderId="5" xfId="0" applyFont="1" applyBorder="1" applyAlignment="1" applyProtection="1">
      <alignment horizontal="center" vertical="top"/>
      <protection locked="0"/>
    </xf>
    <xf numFmtId="0" fontId="12" fillId="0" borderId="6" xfId="0" applyFont="1" applyBorder="1" applyAlignment="1" applyProtection="1">
      <alignment horizontal="center" vertical="top"/>
      <protection locked="0"/>
    </xf>
    <xf numFmtId="0" fontId="12" fillId="0" borderId="2"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2" fillId="0" borderId="4" xfId="0" applyFont="1" applyBorder="1" applyAlignment="1" applyProtection="1">
      <alignment horizontal="center" vertical="top"/>
      <protection locked="0"/>
    </xf>
    <xf numFmtId="0" fontId="12" fillId="0" borderId="3" xfId="0" applyFont="1" applyBorder="1" applyAlignment="1" applyProtection="1">
      <alignment horizontal="center" vertical="top"/>
      <protection locked="0"/>
    </xf>
    <xf numFmtId="0" fontId="12" fillId="0" borderId="7" xfId="0" applyFont="1" applyBorder="1" applyAlignment="1" applyProtection="1">
      <alignment horizontal="center" vertical="top"/>
      <protection locked="0"/>
    </xf>
    <xf numFmtId="0" fontId="12" fillId="0" borderId="8" xfId="0" applyFont="1" applyBorder="1" applyAlignment="1" applyProtection="1">
      <alignment horizontal="center" vertical="top"/>
      <protection locked="0"/>
    </xf>
    <xf numFmtId="0" fontId="12" fillId="0" borderId="3"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2"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0"/>
  <sheetViews>
    <sheetView tabSelected="1" zoomScale="75" zoomScaleNormal="75" workbookViewId="0" topLeftCell="A1">
      <selection activeCell="A1" sqref="A1:G1"/>
    </sheetView>
  </sheetViews>
  <sheetFormatPr defaultColWidth="9.140625" defaultRowHeight="12.75"/>
  <cols>
    <col min="1" max="1" width="8.140625" style="0" customWidth="1"/>
    <col min="2" max="2" width="22.7109375" style="0" customWidth="1"/>
    <col min="3" max="3" width="6.7109375" style="0" customWidth="1"/>
    <col min="4" max="4" width="36.8515625" style="0" customWidth="1"/>
    <col min="5" max="5" width="29.140625" style="0" customWidth="1"/>
    <col min="6" max="6" width="11.8515625" style="0" customWidth="1"/>
    <col min="7" max="7" width="26.57421875" style="0" customWidth="1"/>
  </cols>
  <sheetData>
    <row r="1" spans="1:7" ht="33.75" customHeight="1">
      <c r="A1" s="78" t="s">
        <v>13</v>
      </c>
      <c r="B1" s="78"/>
      <c r="C1" s="79"/>
      <c r="D1" s="79"/>
      <c r="E1" s="79"/>
      <c r="F1" s="79"/>
      <c r="G1" s="79"/>
    </row>
    <row r="2" spans="1:7" ht="27" customHeight="1">
      <c r="A2" s="80" t="s">
        <v>44</v>
      </c>
      <c r="B2" s="80"/>
      <c r="C2" s="81"/>
      <c r="D2" s="81"/>
      <c r="E2" s="81"/>
      <c r="F2" s="81"/>
      <c r="G2" s="81"/>
    </row>
    <row r="3" spans="1:7" ht="31.5" customHeight="1">
      <c r="A3" s="82" t="s">
        <v>93</v>
      </c>
      <c r="B3" s="83"/>
      <c r="C3" s="83"/>
      <c r="D3" s="83"/>
      <c r="E3" s="83"/>
      <c r="F3" s="83"/>
      <c r="G3" s="83"/>
    </row>
    <row r="4" spans="1:7" ht="24" customHeight="1">
      <c r="A4" s="26" t="s">
        <v>37</v>
      </c>
      <c r="B4" s="27"/>
      <c r="C4" s="28"/>
      <c r="D4" s="29"/>
      <c r="E4" s="29"/>
      <c r="F4" s="30"/>
      <c r="G4" s="30"/>
    </row>
    <row r="5" spans="1:7" ht="30.75" customHeight="1">
      <c r="A5" s="70" t="s">
        <v>5</v>
      </c>
      <c r="B5" s="70"/>
      <c r="C5" s="3" t="s">
        <v>6</v>
      </c>
      <c r="D5" s="3" t="s">
        <v>38</v>
      </c>
      <c r="E5" s="3" t="s">
        <v>39</v>
      </c>
      <c r="F5" s="2" t="s">
        <v>32</v>
      </c>
      <c r="G5" s="2" t="s">
        <v>4</v>
      </c>
    </row>
    <row r="6" spans="1:7" ht="85.5" customHeight="1">
      <c r="A6" s="4">
        <v>1</v>
      </c>
      <c r="B6" s="5" t="s">
        <v>7</v>
      </c>
      <c r="C6" s="16" t="s">
        <v>63</v>
      </c>
      <c r="D6" s="17" t="s">
        <v>94</v>
      </c>
      <c r="E6" s="17" t="s">
        <v>100</v>
      </c>
      <c r="F6" s="18">
        <v>0.2</v>
      </c>
      <c r="G6" s="6">
        <f>IF(C6="yes",(1*F6),IF(C6="no",(0*F6),""))</f>
        <v>0.2</v>
      </c>
    </row>
    <row r="7" spans="1:7" ht="75" customHeight="1">
      <c r="A7" s="4">
        <v>2</v>
      </c>
      <c r="B7" s="5" t="s">
        <v>40</v>
      </c>
      <c r="C7" s="16" t="s">
        <v>63</v>
      </c>
      <c r="D7" s="17" t="s">
        <v>68</v>
      </c>
      <c r="E7" s="17" t="s">
        <v>100</v>
      </c>
      <c r="F7" s="18">
        <v>0.2</v>
      </c>
      <c r="G7" s="6">
        <f>IF(C7="yes",(1*F7),IF(C7="no",(0*F7),""))</f>
        <v>0.2</v>
      </c>
    </row>
    <row r="8" spans="1:7" ht="84">
      <c r="A8" s="4">
        <v>3</v>
      </c>
      <c r="B8" s="5" t="s">
        <v>41</v>
      </c>
      <c r="C8" s="16" t="s">
        <v>63</v>
      </c>
      <c r="D8" s="17" t="s">
        <v>95</v>
      </c>
      <c r="E8" s="17" t="s">
        <v>110</v>
      </c>
      <c r="F8" s="18">
        <v>0.2</v>
      </c>
      <c r="G8" s="6">
        <f>IF(C8="yes",(1*F8),IF(C8="no",(0*F8),""))</f>
        <v>0.2</v>
      </c>
    </row>
    <row r="9" spans="1:7" ht="87" customHeight="1">
      <c r="A9" s="4">
        <v>4</v>
      </c>
      <c r="B9" s="5" t="s">
        <v>42</v>
      </c>
      <c r="C9" s="16" t="s">
        <v>63</v>
      </c>
      <c r="D9" s="17" t="s">
        <v>96</v>
      </c>
      <c r="E9" s="17"/>
      <c r="F9" s="18">
        <v>0.2</v>
      </c>
      <c r="G9" s="6">
        <f>IF(C9="yes",(1*F9),IF(C9="no",(0*F9),""))</f>
        <v>0.2</v>
      </c>
    </row>
    <row r="10" spans="1:7" ht="276">
      <c r="A10" s="4">
        <v>5</v>
      </c>
      <c r="B10" s="5" t="s">
        <v>43</v>
      </c>
      <c r="C10" s="16" t="s">
        <v>64</v>
      </c>
      <c r="D10" s="17" t="s">
        <v>113</v>
      </c>
      <c r="E10" s="17" t="s">
        <v>69</v>
      </c>
      <c r="F10" s="18">
        <v>0.2</v>
      </c>
      <c r="G10" s="6">
        <f>IF(C10="yes",(1*F10),IF(C10="no",(0*F10),""))</f>
        <v>0</v>
      </c>
    </row>
    <row r="11" spans="1:7" ht="12.75">
      <c r="A11" s="7"/>
      <c r="B11" s="8"/>
      <c r="C11" s="9"/>
      <c r="D11" s="10"/>
      <c r="E11" s="10"/>
      <c r="F11" s="11"/>
      <c r="G11" s="11"/>
    </row>
    <row r="12" spans="1:7" ht="15">
      <c r="A12" s="31" t="s">
        <v>8</v>
      </c>
      <c r="B12" s="32"/>
      <c r="C12" s="33"/>
      <c r="D12" s="34"/>
      <c r="E12" s="34"/>
      <c r="F12" s="35" t="str">
        <f>IF(SUM(F6:F10)&lt;&gt;100%,"ERROR","100%")</f>
        <v>100%</v>
      </c>
      <c r="G12" s="35">
        <f>SUM(G6:G10)</f>
        <v>0.8</v>
      </c>
    </row>
    <row r="13" spans="1:7" ht="14.25">
      <c r="A13" s="12"/>
      <c r="B13" s="13"/>
      <c r="C13" s="1"/>
      <c r="D13" s="14"/>
      <c r="E13" s="14"/>
      <c r="F13" s="12"/>
      <c r="G13" s="12"/>
    </row>
    <row r="14" spans="1:7" ht="24" customHeight="1">
      <c r="A14" s="26" t="s">
        <v>45</v>
      </c>
      <c r="B14" s="36"/>
      <c r="C14" s="37"/>
      <c r="D14" s="38"/>
      <c r="E14" s="38"/>
      <c r="F14" s="39"/>
      <c r="G14" s="39"/>
    </row>
    <row r="15" spans="1:7" ht="30.75" customHeight="1">
      <c r="A15" s="70" t="s">
        <v>5</v>
      </c>
      <c r="B15" s="70"/>
      <c r="C15" s="3" t="s">
        <v>6</v>
      </c>
      <c r="D15" s="3" t="s">
        <v>38</v>
      </c>
      <c r="E15" s="3" t="s">
        <v>39</v>
      </c>
      <c r="F15" s="2" t="s">
        <v>32</v>
      </c>
      <c r="G15" s="2" t="s">
        <v>4</v>
      </c>
    </row>
    <row r="16" spans="1:7" ht="216">
      <c r="A16" s="4">
        <v>1</v>
      </c>
      <c r="B16" s="5" t="s">
        <v>24</v>
      </c>
      <c r="C16" s="16" t="s">
        <v>63</v>
      </c>
      <c r="D16" s="17" t="s">
        <v>97</v>
      </c>
      <c r="E16" s="17" t="s">
        <v>98</v>
      </c>
      <c r="F16" s="46">
        <v>0.125</v>
      </c>
      <c r="G16" s="6">
        <f aca="true" t="shared" si="0" ref="G16:G24">IF(C16="yes",(1*F16),IF(C16="no",(0*F16),""))</f>
        <v>0.125</v>
      </c>
    </row>
    <row r="17" spans="1:7" ht="132">
      <c r="A17" s="4">
        <v>2</v>
      </c>
      <c r="B17" s="5" t="s">
        <v>33</v>
      </c>
      <c r="C17" s="16" t="s">
        <v>64</v>
      </c>
      <c r="D17" s="17" t="s">
        <v>77</v>
      </c>
      <c r="E17" s="17" t="s">
        <v>73</v>
      </c>
      <c r="F17" s="46">
        <v>0.125</v>
      </c>
      <c r="G17" s="50">
        <f t="shared" si="0"/>
        <v>0</v>
      </c>
    </row>
    <row r="18" spans="1:7" ht="108">
      <c r="A18" s="4">
        <v>3</v>
      </c>
      <c r="B18" s="5" t="s">
        <v>46</v>
      </c>
      <c r="C18" s="16" t="s">
        <v>63</v>
      </c>
      <c r="D18" s="17" t="s">
        <v>99</v>
      </c>
      <c r="E18" s="51" t="s">
        <v>115</v>
      </c>
      <c r="F18" s="46">
        <v>0.125</v>
      </c>
      <c r="G18" s="50">
        <f t="shared" si="0"/>
        <v>0.125</v>
      </c>
    </row>
    <row r="19" spans="1:7" ht="72">
      <c r="A19" s="4">
        <v>4</v>
      </c>
      <c r="B19" s="5" t="s">
        <v>47</v>
      </c>
      <c r="C19" s="16" t="s">
        <v>66</v>
      </c>
      <c r="D19" s="17" t="s">
        <v>75</v>
      </c>
      <c r="E19" s="17" t="s">
        <v>100</v>
      </c>
      <c r="F19" s="18">
        <v>0</v>
      </c>
      <c r="G19" s="50">
        <f t="shared" si="0"/>
      </c>
    </row>
    <row r="20" spans="1:7" ht="144">
      <c r="A20" s="4">
        <v>5</v>
      </c>
      <c r="B20" s="5" t="s">
        <v>48</v>
      </c>
      <c r="C20" s="16" t="s">
        <v>63</v>
      </c>
      <c r="D20" s="17" t="s">
        <v>85</v>
      </c>
      <c r="E20" s="17" t="s">
        <v>114</v>
      </c>
      <c r="F20" s="46">
        <v>0.125</v>
      </c>
      <c r="G20" s="50">
        <f t="shared" si="0"/>
        <v>0.125</v>
      </c>
    </row>
    <row r="21" spans="1:7" ht="192">
      <c r="A21" s="4">
        <v>6</v>
      </c>
      <c r="B21" s="5" t="s">
        <v>9</v>
      </c>
      <c r="C21" s="16" t="s">
        <v>63</v>
      </c>
      <c r="D21" s="17" t="s">
        <v>91</v>
      </c>
      <c r="E21" s="17" t="s">
        <v>116</v>
      </c>
      <c r="F21" s="46">
        <v>0.125</v>
      </c>
      <c r="G21" s="50">
        <f t="shared" si="0"/>
        <v>0.125</v>
      </c>
    </row>
    <row r="22" spans="1:7" ht="96">
      <c r="A22" s="4">
        <v>7</v>
      </c>
      <c r="B22" s="5" t="s">
        <v>15</v>
      </c>
      <c r="C22" s="16" t="s">
        <v>63</v>
      </c>
      <c r="D22" s="17" t="s">
        <v>67</v>
      </c>
      <c r="E22" s="17" t="s">
        <v>69</v>
      </c>
      <c r="F22" s="46">
        <v>0.125</v>
      </c>
      <c r="G22" s="50">
        <f t="shared" si="0"/>
        <v>0.125</v>
      </c>
    </row>
    <row r="23" spans="1:7" ht="84">
      <c r="A23" s="4" t="s">
        <v>18</v>
      </c>
      <c r="B23" s="5" t="s">
        <v>34</v>
      </c>
      <c r="C23" s="16" t="s">
        <v>63</v>
      </c>
      <c r="D23" s="17" t="s">
        <v>84</v>
      </c>
      <c r="E23" s="17" t="s">
        <v>101</v>
      </c>
      <c r="F23" s="46">
        <v>0.125</v>
      </c>
      <c r="G23" s="50">
        <f t="shared" si="0"/>
        <v>0.125</v>
      </c>
    </row>
    <row r="24" spans="1:7" ht="86.25" customHeight="1">
      <c r="A24" s="4" t="s">
        <v>20</v>
      </c>
      <c r="B24" s="5" t="s">
        <v>12</v>
      </c>
      <c r="C24" s="16" t="s">
        <v>63</v>
      </c>
      <c r="D24" s="17" t="s">
        <v>78</v>
      </c>
      <c r="E24" s="17" t="s">
        <v>114</v>
      </c>
      <c r="F24" s="46">
        <v>0.125</v>
      </c>
      <c r="G24" s="50">
        <f t="shared" si="0"/>
        <v>0.125</v>
      </c>
    </row>
    <row r="25" spans="1:7" ht="13.5" customHeight="1">
      <c r="A25" s="11"/>
      <c r="B25" s="15"/>
      <c r="C25" s="52"/>
      <c r="D25" s="53"/>
      <c r="E25" s="53"/>
      <c r="F25" s="54"/>
      <c r="G25" s="54"/>
    </row>
    <row r="26" spans="1:7" ht="15" customHeight="1">
      <c r="A26" s="31" t="s">
        <v>8</v>
      </c>
      <c r="B26" s="32"/>
      <c r="C26" s="55"/>
      <c r="D26" s="56"/>
      <c r="E26" s="56"/>
      <c r="F26" s="57" t="str">
        <f>IF(SUM(F16:F24)&lt;&gt;100%,"ERROR","100%")</f>
        <v>100%</v>
      </c>
      <c r="G26" s="57">
        <f>SUM(G16:G24)</f>
        <v>0.875</v>
      </c>
    </row>
    <row r="27" spans="1:7" ht="9.75" customHeight="1">
      <c r="A27" s="12"/>
      <c r="B27" s="13"/>
      <c r="C27" s="58"/>
      <c r="D27" s="59"/>
      <c r="E27" s="59"/>
      <c r="F27" s="60"/>
      <c r="G27" s="60"/>
    </row>
    <row r="28" spans="1:7" ht="24" customHeight="1">
      <c r="A28" s="26" t="s">
        <v>49</v>
      </c>
      <c r="B28" s="36"/>
      <c r="C28" s="61"/>
      <c r="D28" s="62"/>
      <c r="E28" s="62"/>
      <c r="F28" s="63"/>
      <c r="G28" s="63"/>
    </row>
    <row r="29" spans="1:7" ht="31.5" customHeight="1">
      <c r="A29" s="70" t="s">
        <v>5</v>
      </c>
      <c r="B29" s="70"/>
      <c r="C29" s="64" t="s">
        <v>6</v>
      </c>
      <c r="D29" s="64" t="s">
        <v>38</v>
      </c>
      <c r="E29" s="64" t="s">
        <v>39</v>
      </c>
      <c r="F29" s="65" t="s">
        <v>32</v>
      </c>
      <c r="G29" s="65" t="s">
        <v>4</v>
      </c>
    </row>
    <row r="30" spans="1:7" ht="264">
      <c r="A30" s="4">
        <v>1</v>
      </c>
      <c r="B30" s="5" t="s">
        <v>50</v>
      </c>
      <c r="C30" s="16" t="s">
        <v>63</v>
      </c>
      <c r="D30" s="17" t="s">
        <v>86</v>
      </c>
      <c r="E30" s="17" t="s">
        <v>102</v>
      </c>
      <c r="F30" s="18">
        <v>0.09</v>
      </c>
      <c r="G30" s="50">
        <f aca="true" t="shared" si="1" ref="G30:G36">IF(C30="yes",(1*F30),IF(C30="no",(0*F30),""))</f>
        <v>0.09</v>
      </c>
    </row>
    <row r="31" spans="1:7" ht="192">
      <c r="A31" s="4">
        <v>2</v>
      </c>
      <c r="B31" s="5" t="s">
        <v>51</v>
      </c>
      <c r="C31" s="16" t="s">
        <v>63</v>
      </c>
      <c r="D31" s="17" t="s">
        <v>117</v>
      </c>
      <c r="E31" s="17" t="s">
        <v>103</v>
      </c>
      <c r="F31" s="18">
        <v>0.091</v>
      </c>
      <c r="G31" s="50">
        <f t="shared" si="1"/>
        <v>0.091</v>
      </c>
    </row>
    <row r="32" spans="1:7" ht="64.5" customHeight="1">
      <c r="A32" s="4">
        <v>3</v>
      </c>
      <c r="B32" s="5" t="s">
        <v>16</v>
      </c>
      <c r="C32" s="16" t="s">
        <v>63</v>
      </c>
      <c r="D32" s="17" t="s">
        <v>70</v>
      </c>
      <c r="E32" s="17" t="s">
        <v>104</v>
      </c>
      <c r="F32" s="18">
        <v>0.091</v>
      </c>
      <c r="G32" s="50">
        <f t="shared" si="1"/>
        <v>0.091</v>
      </c>
    </row>
    <row r="33" spans="1:7" ht="192">
      <c r="A33" s="4">
        <v>4</v>
      </c>
      <c r="B33" s="5" t="s">
        <v>52</v>
      </c>
      <c r="C33" s="16" t="s">
        <v>63</v>
      </c>
      <c r="D33" s="17" t="s">
        <v>87</v>
      </c>
      <c r="E33" s="17" t="s">
        <v>69</v>
      </c>
      <c r="F33" s="18">
        <v>0.091</v>
      </c>
      <c r="G33" s="50">
        <f t="shared" si="1"/>
        <v>0.091</v>
      </c>
    </row>
    <row r="34" spans="1:7" ht="252">
      <c r="A34" s="4">
        <v>5</v>
      </c>
      <c r="B34" s="5" t="s">
        <v>35</v>
      </c>
      <c r="C34" s="16" t="s">
        <v>64</v>
      </c>
      <c r="D34" s="17" t="s">
        <v>79</v>
      </c>
      <c r="E34" s="17" t="s">
        <v>104</v>
      </c>
      <c r="F34" s="18">
        <v>0.091</v>
      </c>
      <c r="G34" s="50">
        <f t="shared" si="1"/>
        <v>0</v>
      </c>
    </row>
    <row r="35" spans="1:7" ht="51.75" customHeight="1">
      <c r="A35" s="4">
        <v>6</v>
      </c>
      <c r="B35" s="5" t="s">
        <v>10</v>
      </c>
      <c r="C35" s="16" t="s">
        <v>63</v>
      </c>
      <c r="D35" s="17" t="s">
        <v>65</v>
      </c>
      <c r="E35" s="17" t="s">
        <v>105</v>
      </c>
      <c r="F35" s="18">
        <v>0.091</v>
      </c>
      <c r="G35" s="50">
        <f t="shared" si="1"/>
        <v>0.091</v>
      </c>
    </row>
    <row r="36" spans="1:7" ht="53.25" customHeight="1">
      <c r="A36" s="4">
        <v>7</v>
      </c>
      <c r="B36" s="5" t="s">
        <v>17</v>
      </c>
      <c r="C36" s="16" t="s">
        <v>63</v>
      </c>
      <c r="D36" s="17" t="s">
        <v>1</v>
      </c>
      <c r="E36" s="17" t="s">
        <v>69</v>
      </c>
      <c r="F36" s="18">
        <v>0.091</v>
      </c>
      <c r="G36" s="50">
        <f t="shared" si="1"/>
        <v>0.091</v>
      </c>
    </row>
    <row r="37" spans="1:7" ht="204">
      <c r="A37" s="4" t="s">
        <v>18</v>
      </c>
      <c r="B37" s="5" t="s">
        <v>19</v>
      </c>
      <c r="C37" s="16" t="s">
        <v>64</v>
      </c>
      <c r="D37" s="17" t="s">
        <v>118</v>
      </c>
      <c r="E37" s="17" t="s">
        <v>2</v>
      </c>
      <c r="F37" s="18">
        <v>0.091</v>
      </c>
      <c r="G37" s="50">
        <f>IF(C37="yes",(1*F37),IF(C37="no",(0*F37),""))</f>
        <v>0</v>
      </c>
    </row>
    <row r="38" spans="1:7" ht="144">
      <c r="A38" s="4" t="s">
        <v>20</v>
      </c>
      <c r="B38" s="5" t="s">
        <v>23</v>
      </c>
      <c r="C38" s="16" t="s">
        <v>63</v>
      </c>
      <c r="D38" s="17" t="s">
        <v>88</v>
      </c>
      <c r="E38" s="17" t="s">
        <v>3</v>
      </c>
      <c r="F38" s="18">
        <v>0.091</v>
      </c>
      <c r="G38" s="50">
        <f>IF(C38="yes",(1*F38),IF(C38="no",(0*F38),""))</f>
        <v>0.091</v>
      </c>
    </row>
    <row r="39" spans="1:7" ht="204">
      <c r="A39" s="4" t="s">
        <v>21</v>
      </c>
      <c r="B39" s="5" t="s">
        <v>11</v>
      </c>
      <c r="C39" s="16" t="s">
        <v>64</v>
      </c>
      <c r="D39" s="17" t="s">
        <v>106</v>
      </c>
      <c r="E39" s="17" t="s">
        <v>107</v>
      </c>
      <c r="F39" s="18">
        <v>0.091</v>
      </c>
      <c r="G39" s="50">
        <f>IF(C39="yes",(1*F39),IF(C39="no",(0*F39),""))</f>
        <v>0</v>
      </c>
    </row>
    <row r="40" spans="1:7" ht="120">
      <c r="A40" s="4" t="s">
        <v>22</v>
      </c>
      <c r="B40" s="5" t="s">
        <v>14</v>
      </c>
      <c r="C40" s="16" t="s">
        <v>63</v>
      </c>
      <c r="D40" s="17" t="s">
        <v>89</v>
      </c>
      <c r="E40" s="17" t="s">
        <v>108</v>
      </c>
      <c r="F40" s="18">
        <v>0.091</v>
      </c>
      <c r="G40" s="50">
        <f>IF(C40="yes",(1*F40),IF(C40="no",(0*F40),""))</f>
        <v>0.091</v>
      </c>
    </row>
    <row r="41" spans="1:7" ht="12.75">
      <c r="A41" s="11"/>
      <c r="B41" s="15"/>
      <c r="C41" s="52"/>
      <c r="D41" s="53"/>
      <c r="E41" s="53"/>
      <c r="F41" s="54"/>
      <c r="G41" s="54"/>
    </row>
    <row r="42" spans="1:7" ht="15">
      <c r="A42" s="31" t="s">
        <v>8</v>
      </c>
      <c r="B42" s="32"/>
      <c r="C42" s="55"/>
      <c r="D42" s="56"/>
      <c r="E42" s="56"/>
      <c r="F42" s="57" t="str">
        <f>IF(SUM(F30:F40)&lt;&gt;100%,"ERROR","100%")</f>
        <v>100%</v>
      </c>
      <c r="G42" s="57">
        <f>SUM(G30:G40)</f>
        <v>0.7269999999999999</v>
      </c>
    </row>
    <row r="43" spans="1:7" ht="14.25">
      <c r="A43" s="12"/>
      <c r="B43" s="13"/>
      <c r="C43" s="58"/>
      <c r="D43" s="59"/>
      <c r="E43" s="59"/>
      <c r="F43" s="66"/>
      <c r="G43" s="60"/>
    </row>
    <row r="44" spans="1:7" ht="24" customHeight="1">
      <c r="A44" s="26" t="s">
        <v>53</v>
      </c>
      <c r="B44" s="36"/>
      <c r="C44" s="61"/>
      <c r="D44" s="62"/>
      <c r="E44" s="62"/>
      <c r="F44" s="63"/>
      <c r="G44" s="63"/>
    </row>
    <row r="45" spans="1:7" ht="30.75" customHeight="1">
      <c r="A45" s="70" t="s">
        <v>5</v>
      </c>
      <c r="B45" s="70"/>
      <c r="C45" s="64" t="s">
        <v>6</v>
      </c>
      <c r="D45" s="64" t="s">
        <v>38</v>
      </c>
      <c r="E45" s="64" t="s">
        <v>39</v>
      </c>
      <c r="F45" s="65" t="s">
        <v>32</v>
      </c>
      <c r="G45" s="65" t="s">
        <v>4</v>
      </c>
    </row>
    <row r="46" spans="1:7" ht="84">
      <c r="A46" s="4">
        <v>1</v>
      </c>
      <c r="B46" s="19" t="s">
        <v>25</v>
      </c>
      <c r="C46" s="67" t="s">
        <v>74</v>
      </c>
      <c r="D46" s="68" t="s">
        <v>0</v>
      </c>
      <c r="E46" s="45" t="s">
        <v>115</v>
      </c>
      <c r="F46" s="18">
        <v>0.2</v>
      </c>
      <c r="G46" s="50">
        <f>IF(C46="yes",(1*F46),IF(C46="no",(0*F46),IF(C46="small extent",(0.33*F46),IF(C46="large extent",(0.67*F46),""))))</f>
        <v>0.066</v>
      </c>
    </row>
    <row r="47" spans="1:8" ht="12.75">
      <c r="A47" s="4"/>
      <c r="B47" s="40" t="s">
        <v>54</v>
      </c>
      <c r="C47" s="71" t="s">
        <v>81</v>
      </c>
      <c r="D47" s="71"/>
      <c r="E47" s="71"/>
      <c r="F47" s="71"/>
      <c r="G47" s="74"/>
      <c r="H47" s="47"/>
    </row>
    <row r="48" spans="1:8" ht="12.75">
      <c r="A48" s="4"/>
      <c r="B48" s="41" t="s">
        <v>26</v>
      </c>
      <c r="C48" s="75" t="s">
        <v>92</v>
      </c>
      <c r="D48" s="75"/>
      <c r="E48" s="75"/>
      <c r="F48" s="75"/>
      <c r="G48" s="69"/>
      <c r="H48" s="47"/>
    </row>
    <row r="49" spans="1:8" ht="22.5">
      <c r="A49" s="4"/>
      <c r="B49" s="42" t="s">
        <v>55</v>
      </c>
      <c r="C49" s="76"/>
      <c r="D49" s="76"/>
      <c r="E49" s="76"/>
      <c r="F49" s="76"/>
      <c r="G49" s="77"/>
      <c r="H49" s="47"/>
    </row>
    <row r="50" spans="1:8" ht="12.75" customHeight="1">
      <c r="A50" s="4"/>
      <c r="B50" s="40" t="s">
        <v>56</v>
      </c>
      <c r="C50" s="71" t="s">
        <v>82</v>
      </c>
      <c r="D50" s="72"/>
      <c r="E50" s="72"/>
      <c r="F50" s="72"/>
      <c r="G50" s="73"/>
      <c r="H50" s="7"/>
    </row>
    <row r="51" spans="1:8" ht="15" customHeight="1">
      <c r="A51" s="4"/>
      <c r="B51" s="41" t="s">
        <v>26</v>
      </c>
      <c r="C51" s="75" t="s">
        <v>83</v>
      </c>
      <c r="D51" s="86"/>
      <c r="E51" s="86"/>
      <c r="F51" s="87"/>
      <c r="G51" s="88"/>
      <c r="H51" s="7"/>
    </row>
    <row r="52" spans="1:8" ht="22.5">
      <c r="A52" s="4"/>
      <c r="B52" s="42" t="s">
        <v>55</v>
      </c>
      <c r="C52" s="76"/>
      <c r="D52" s="84"/>
      <c r="E52" s="84"/>
      <c r="F52" s="84"/>
      <c r="G52" s="85"/>
      <c r="H52" s="7"/>
    </row>
    <row r="53" spans="1:8" ht="12.75">
      <c r="A53" s="4"/>
      <c r="B53" s="40" t="s">
        <v>57</v>
      </c>
      <c r="C53" s="71"/>
      <c r="D53" s="72"/>
      <c r="E53" s="72"/>
      <c r="F53" s="72"/>
      <c r="G53" s="73"/>
      <c r="H53" s="7"/>
    </row>
    <row r="54" spans="1:8" ht="12.75">
      <c r="A54" s="4"/>
      <c r="B54" s="41" t="s">
        <v>26</v>
      </c>
      <c r="C54" s="75"/>
      <c r="D54" s="86"/>
      <c r="E54" s="86"/>
      <c r="F54" s="87"/>
      <c r="G54" s="88"/>
      <c r="H54" s="7"/>
    </row>
    <row r="55" spans="1:8" ht="22.5">
      <c r="A55" s="4"/>
      <c r="B55" s="42" t="s">
        <v>55</v>
      </c>
      <c r="C55" s="76"/>
      <c r="D55" s="84"/>
      <c r="E55" s="84"/>
      <c r="F55" s="84"/>
      <c r="G55" s="85"/>
      <c r="H55" s="7"/>
    </row>
    <row r="56" spans="1:7" ht="60" customHeight="1">
      <c r="A56" s="20">
        <v>2</v>
      </c>
      <c r="B56" s="21" t="s">
        <v>27</v>
      </c>
      <c r="C56" s="49" t="s">
        <v>64</v>
      </c>
      <c r="D56" s="17" t="s">
        <v>72</v>
      </c>
      <c r="E56" s="51" t="s">
        <v>109</v>
      </c>
      <c r="F56" s="18">
        <v>0.2</v>
      </c>
      <c r="G56" s="50">
        <f>IF(C56="yes",(1*F56),IF(C56="no",(0*F56),IF(C56="small extent",(0.33*F56),IF(C56="large extent",(0.67*F56),""))))</f>
        <v>0</v>
      </c>
    </row>
    <row r="57" spans="1:8" ht="12.75">
      <c r="A57" s="4"/>
      <c r="B57" s="40" t="s">
        <v>58</v>
      </c>
      <c r="C57" s="94"/>
      <c r="D57" s="95"/>
      <c r="E57" s="95"/>
      <c r="F57" s="95"/>
      <c r="G57" s="96"/>
      <c r="H57" s="47"/>
    </row>
    <row r="58" spans="1:8" ht="12.75">
      <c r="A58" s="4"/>
      <c r="B58" s="41" t="s">
        <v>28</v>
      </c>
      <c r="C58" s="97"/>
      <c r="D58" s="98"/>
      <c r="E58" s="98"/>
      <c r="F58" s="98"/>
      <c r="G58" s="99"/>
      <c r="H58" s="47"/>
    </row>
    <row r="59" spans="1:8" ht="12.75">
      <c r="A59" s="4"/>
      <c r="B59" s="42" t="s">
        <v>31</v>
      </c>
      <c r="C59" s="100"/>
      <c r="D59" s="101"/>
      <c r="E59" s="101"/>
      <c r="F59" s="101"/>
      <c r="G59" s="102"/>
      <c r="H59" s="47"/>
    </row>
    <row r="60" spans="1:8" ht="12.75">
      <c r="A60" s="4"/>
      <c r="B60" s="41" t="s">
        <v>59</v>
      </c>
      <c r="C60" s="94"/>
      <c r="D60" s="95"/>
      <c r="E60" s="95"/>
      <c r="F60" s="95"/>
      <c r="G60" s="96"/>
      <c r="H60" s="47"/>
    </row>
    <row r="61" spans="1:8" ht="12.75">
      <c r="A61" s="4"/>
      <c r="B61" s="41" t="s">
        <v>28</v>
      </c>
      <c r="C61" s="89"/>
      <c r="D61" s="90"/>
      <c r="E61" s="90"/>
      <c r="F61" s="90"/>
      <c r="G61" s="91"/>
      <c r="H61" s="48"/>
    </row>
    <row r="62" spans="1:8" ht="12.75">
      <c r="A62" s="4"/>
      <c r="B62" s="42" t="s">
        <v>31</v>
      </c>
      <c r="C62" s="103"/>
      <c r="D62" s="104"/>
      <c r="E62" s="104"/>
      <c r="F62" s="104"/>
      <c r="G62" s="105"/>
      <c r="H62" s="48"/>
    </row>
    <row r="63" spans="1:8" ht="12.75">
      <c r="A63" s="4"/>
      <c r="B63" s="41" t="s">
        <v>60</v>
      </c>
      <c r="C63" s="94"/>
      <c r="D63" s="95"/>
      <c r="E63" s="95"/>
      <c r="F63" s="95"/>
      <c r="G63" s="96"/>
      <c r="H63" s="47"/>
    </row>
    <row r="64" spans="1:7" ht="12.75">
      <c r="A64" s="4"/>
      <c r="B64" s="41" t="s">
        <v>28</v>
      </c>
      <c r="C64" s="106"/>
      <c r="D64" s="107"/>
      <c r="E64" s="107"/>
      <c r="F64" s="107"/>
      <c r="G64" s="108"/>
    </row>
    <row r="65" spans="1:7" ht="12.75">
      <c r="A65" s="4"/>
      <c r="B65" s="42" t="s">
        <v>31</v>
      </c>
      <c r="C65" s="103"/>
      <c r="D65" s="104"/>
      <c r="E65" s="104"/>
      <c r="F65" s="104"/>
      <c r="G65" s="105"/>
    </row>
    <row r="66" spans="1:7" ht="12.75">
      <c r="A66" s="4"/>
      <c r="B66" s="43"/>
      <c r="C66" s="92" t="s">
        <v>111</v>
      </c>
      <c r="D66" s="93"/>
      <c r="E66" s="93"/>
      <c r="F66" s="93"/>
      <c r="G66" s="93"/>
    </row>
    <row r="67" spans="1:7" ht="72" customHeight="1">
      <c r="A67" s="4">
        <v>3</v>
      </c>
      <c r="B67" s="5" t="s">
        <v>61</v>
      </c>
      <c r="C67" s="22" t="s">
        <v>64</v>
      </c>
      <c r="D67" s="45" t="s">
        <v>71</v>
      </c>
      <c r="E67" s="45" t="s">
        <v>69</v>
      </c>
      <c r="F67" s="18">
        <v>0.2</v>
      </c>
      <c r="G67" s="50">
        <f>IF(C67="yes",(1*F67),IF(C67="no",(0*F67),IF(C67="small extent",(0.33*F67),IF(C67="large extent",(0.67*F67),""))))</f>
        <v>0</v>
      </c>
    </row>
    <row r="68" spans="1:7" ht="93" customHeight="1">
      <c r="A68" s="4">
        <v>4</v>
      </c>
      <c r="B68" s="5" t="s">
        <v>29</v>
      </c>
      <c r="C68" s="16" t="s">
        <v>66</v>
      </c>
      <c r="D68" s="45" t="s">
        <v>90</v>
      </c>
      <c r="E68" s="45" t="s">
        <v>76</v>
      </c>
      <c r="F68" s="18">
        <v>0</v>
      </c>
      <c r="G68" s="50">
        <f>IF(C68="yes",(1*F68),IF(C68="no",(0*F68),IF(C68="small extent",(0.33*F68),IF(C68="large extent",(0.67*F68),""))))</f>
      </c>
    </row>
    <row r="69" spans="1:7" ht="144">
      <c r="A69" s="23">
        <v>5</v>
      </c>
      <c r="B69" s="5" t="s">
        <v>30</v>
      </c>
      <c r="C69" s="49" t="s">
        <v>74</v>
      </c>
      <c r="D69" s="45" t="s">
        <v>112</v>
      </c>
      <c r="E69" s="17" t="s">
        <v>69</v>
      </c>
      <c r="F69" s="18">
        <v>0.2</v>
      </c>
      <c r="G69" s="50">
        <f>IF(C69="yes",(1*F69),IF(C69="no",(0*F69),IF(C69="small extent",(0.33*F69),IF(C69="large extent",(0.67*F69),""))))</f>
        <v>0.066</v>
      </c>
    </row>
    <row r="70" spans="1:7" ht="156">
      <c r="A70" s="25" t="s">
        <v>62</v>
      </c>
      <c r="B70" s="5" t="s">
        <v>36</v>
      </c>
      <c r="C70" s="49" t="s">
        <v>74</v>
      </c>
      <c r="D70" s="45" t="s">
        <v>80</v>
      </c>
      <c r="E70" s="17" t="s">
        <v>69</v>
      </c>
      <c r="F70" s="24">
        <v>0.2</v>
      </c>
      <c r="G70" s="50">
        <f>IF(C70="yes",(1*F70),IF(C70="no",(0*F70),IF(C70="small extent",(0.33*F70),IF(C70="large extent",(0.67*F70),""))))</f>
        <v>0.066</v>
      </c>
    </row>
    <row r="71" spans="1:7" ht="12.75">
      <c r="A71" s="11"/>
      <c r="B71" s="5"/>
      <c r="C71" s="52"/>
      <c r="D71" s="53"/>
      <c r="E71" s="53"/>
      <c r="F71" s="54"/>
      <c r="G71" s="54"/>
    </row>
    <row r="72" spans="1:7" ht="15">
      <c r="A72" s="31" t="s">
        <v>8</v>
      </c>
      <c r="B72" s="44"/>
      <c r="C72" s="55"/>
      <c r="D72" s="56"/>
      <c r="E72" s="56"/>
      <c r="F72" s="57" t="str">
        <f>IF(SUM(F46:F70)&lt;&gt;100%,"ERROR","100%")</f>
        <v>100%</v>
      </c>
      <c r="G72" s="57">
        <f>SUM(G46:G70)</f>
        <v>0.198</v>
      </c>
    </row>
    <row r="73" spans="3:7" ht="12.75">
      <c r="C73" s="54"/>
      <c r="D73" s="54"/>
      <c r="E73" s="54"/>
      <c r="F73" s="54"/>
      <c r="G73" s="54"/>
    </row>
    <row r="74" spans="3:7" ht="12.75">
      <c r="C74" s="54"/>
      <c r="D74" s="54"/>
      <c r="E74" s="54"/>
      <c r="F74" s="54"/>
      <c r="G74" s="54"/>
    </row>
    <row r="75" spans="3:7" ht="12.75">
      <c r="C75" s="54"/>
      <c r="D75" s="54"/>
      <c r="E75" s="54"/>
      <c r="F75" s="54"/>
      <c r="G75" s="54"/>
    </row>
    <row r="76" spans="3:7" ht="12.75">
      <c r="C76" s="54"/>
      <c r="D76" s="54"/>
      <c r="E76" s="54"/>
      <c r="F76" s="54"/>
      <c r="G76" s="54"/>
    </row>
    <row r="77" spans="3:7" ht="12.75">
      <c r="C77" s="54"/>
      <c r="D77" s="54"/>
      <c r="E77" s="54"/>
      <c r="F77" s="54"/>
      <c r="G77" s="54"/>
    </row>
    <row r="78" spans="3:7" ht="12.75">
      <c r="C78" s="54"/>
      <c r="D78" s="54"/>
      <c r="E78" s="54"/>
      <c r="F78" s="54"/>
      <c r="G78" s="54"/>
    </row>
    <row r="79" spans="3:7" ht="12.75">
      <c r="C79" s="54"/>
      <c r="D79" s="54"/>
      <c r="E79" s="54"/>
      <c r="F79" s="54"/>
      <c r="G79" s="54"/>
    </row>
    <row r="80" spans="3:7" ht="12.75">
      <c r="C80" s="54"/>
      <c r="D80" s="54"/>
      <c r="E80" s="54"/>
      <c r="F80" s="54"/>
      <c r="G80" s="54"/>
    </row>
    <row r="81" spans="3:7" ht="12.75">
      <c r="C81" s="54"/>
      <c r="D81" s="54"/>
      <c r="E81" s="54"/>
      <c r="F81" s="54"/>
      <c r="G81" s="54"/>
    </row>
    <row r="82" spans="3:7" ht="12.75">
      <c r="C82" s="54"/>
      <c r="D82" s="54"/>
      <c r="E82" s="54"/>
      <c r="F82" s="54"/>
      <c r="G82" s="54"/>
    </row>
    <row r="83" spans="3:7" ht="12.75">
      <c r="C83" s="54"/>
      <c r="D83" s="54"/>
      <c r="E83" s="54"/>
      <c r="F83" s="54"/>
      <c r="G83" s="54"/>
    </row>
    <row r="84" spans="3:7" ht="12.75">
      <c r="C84" s="54"/>
      <c r="D84" s="54"/>
      <c r="E84" s="54"/>
      <c r="F84" s="54"/>
      <c r="G84" s="54"/>
    </row>
    <row r="85" spans="3:7" ht="12.75">
      <c r="C85" s="54"/>
      <c r="D85" s="54"/>
      <c r="E85" s="54"/>
      <c r="F85" s="54"/>
      <c r="G85" s="54"/>
    </row>
    <row r="86" spans="3:7" ht="12.75">
      <c r="C86" s="54"/>
      <c r="D86" s="54"/>
      <c r="E86" s="54"/>
      <c r="F86" s="54"/>
      <c r="G86" s="54"/>
    </row>
    <row r="87" spans="3:7" ht="12.75">
      <c r="C87" s="54"/>
      <c r="D87" s="54"/>
      <c r="E87" s="54"/>
      <c r="F87" s="54"/>
      <c r="G87" s="54"/>
    </row>
    <row r="88" spans="3:7" ht="12.75">
      <c r="C88" s="54"/>
      <c r="D88" s="54"/>
      <c r="E88" s="54"/>
      <c r="F88" s="54"/>
      <c r="G88" s="54"/>
    </row>
    <row r="89" spans="3:7" ht="12.75">
      <c r="C89" s="54"/>
      <c r="D89" s="54"/>
      <c r="E89" s="54"/>
      <c r="F89" s="54"/>
      <c r="G89" s="54"/>
    </row>
    <row r="90" spans="3:7" ht="12.75">
      <c r="C90" s="54"/>
      <c r="D90" s="54"/>
      <c r="E90" s="54"/>
      <c r="F90" s="54"/>
      <c r="G90" s="54"/>
    </row>
    <row r="91" spans="3:7" ht="12.75">
      <c r="C91" s="54"/>
      <c r="D91" s="54"/>
      <c r="E91" s="54"/>
      <c r="F91" s="54"/>
      <c r="G91" s="54"/>
    </row>
    <row r="92" spans="3:7" ht="12.75">
      <c r="C92" s="54"/>
      <c r="D92" s="54"/>
      <c r="E92" s="54"/>
      <c r="F92" s="54"/>
      <c r="G92" s="54"/>
    </row>
    <row r="93" spans="3:7" ht="12.75">
      <c r="C93" s="54"/>
      <c r="D93" s="54"/>
      <c r="E93" s="54"/>
      <c r="F93" s="54"/>
      <c r="G93" s="54"/>
    </row>
    <row r="94" spans="3:7" ht="12.75">
      <c r="C94" s="54"/>
      <c r="D94" s="54"/>
      <c r="E94" s="54"/>
      <c r="F94" s="54"/>
      <c r="G94" s="54"/>
    </row>
    <row r="95" spans="3:7" ht="12.75">
      <c r="C95" s="54"/>
      <c r="D95" s="54"/>
      <c r="E95" s="54"/>
      <c r="F95" s="54"/>
      <c r="G95" s="54"/>
    </row>
    <row r="96" spans="3:7" ht="12.75">
      <c r="C96" s="54"/>
      <c r="D96" s="54"/>
      <c r="E96" s="54"/>
      <c r="F96" s="54"/>
      <c r="G96" s="54"/>
    </row>
    <row r="97" spans="3:7" ht="12.75">
      <c r="C97" s="54"/>
      <c r="D97" s="54"/>
      <c r="E97" s="54"/>
      <c r="F97" s="54"/>
      <c r="G97" s="54"/>
    </row>
    <row r="98" spans="3:7" ht="12.75">
      <c r="C98" s="54"/>
      <c r="D98" s="54"/>
      <c r="E98" s="54"/>
      <c r="F98" s="54"/>
      <c r="G98" s="54"/>
    </row>
    <row r="99" spans="3:7" ht="12.75">
      <c r="C99" s="54"/>
      <c r="D99" s="54"/>
      <c r="E99" s="54"/>
      <c r="F99" s="54"/>
      <c r="G99" s="54"/>
    </row>
    <row r="100" spans="3:7" ht="12.75">
      <c r="C100" s="54"/>
      <c r="D100" s="54"/>
      <c r="E100" s="54"/>
      <c r="F100" s="54"/>
      <c r="G100" s="54"/>
    </row>
  </sheetData>
  <mergeCells count="26">
    <mergeCell ref="C61:G61"/>
    <mergeCell ref="C66:G66"/>
    <mergeCell ref="C57:G57"/>
    <mergeCell ref="C58:G58"/>
    <mergeCell ref="C59:G59"/>
    <mergeCell ref="C60:G60"/>
    <mergeCell ref="C62:G62"/>
    <mergeCell ref="C63:G63"/>
    <mergeCell ref="C64:G64"/>
    <mergeCell ref="C65:G65"/>
    <mergeCell ref="C55:G55"/>
    <mergeCell ref="C50:G50"/>
    <mergeCell ref="C51:G51"/>
    <mergeCell ref="C52:G52"/>
    <mergeCell ref="C54:G54"/>
    <mergeCell ref="A1:G1"/>
    <mergeCell ref="A5:B5"/>
    <mergeCell ref="A2:G2"/>
    <mergeCell ref="A3:G3"/>
    <mergeCell ref="A15:B15"/>
    <mergeCell ref="A29:B29"/>
    <mergeCell ref="A45:B45"/>
    <mergeCell ref="C53:G53"/>
    <mergeCell ref="C47:G47"/>
    <mergeCell ref="C48:G48"/>
    <mergeCell ref="C49:G49"/>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2002-09-06T16:24:29Z</cp:lastPrinted>
  <dcterms:created xsi:type="dcterms:W3CDTF">2002-04-18T17:14:40Z</dcterms:created>
  <dcterms:modified xsi:type="dcterms:W3CDTF">2003-01-31T20:20:14Z</dcterms:modified>
  <cp:category/>
  <cp:version/>
  <cp:contentType/>
  <cp:contentStatus/>
</cp:coreProperties>
</file>