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05" windowWidth="1740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'Sheet1'!$B$1:$I$122</definedName>
  </definedNames>
  <calcPr fullCalcOnLoad="1"/>
</workbook>
</file>

<file path=xl/sharedStrings.xml><?xml version="1.0" encoding="utf-8"?>
<sst xmlns="http://schemas.openxmlformats.org/spreadsheetml/2006/main" count="100" uniqueCount="83">
  <si>
    <t>CADET PROGRAM ACTIVITY REPORT</t>
  </si>
  <si>
    <t>IDAHO WING</t>
  </si>
  <si>
    <t>Squadron</t>
  </si>
  <si>
    <t>Month/Year</t>
  </si>
  <si>
    <t>Current Month:</t>
  </si>
  <si>
    <t>2. Promotions:</t>
  </si>
  <si>
    <t>Charter Number:</t>
  </si>
  <si>
    <t xml:space="preserve">1. Membership: </t>
  </si>
  <si>
    <t>Achievement</t>
  </si>
  <si>
    <t>Total</t>
  </si>
  <si>
    <t>Neil A. Armstrong</t>
  </si>
  <si>
    <t>C/1st Lt</t>
  </si>
  <si>
    <t>C/Msgt</t>
  </si>
  <si>
    <t>C/TSgt</t>
  </si>
  <si>
    <t>C/SMSgt</t>
  </si>
  <si>
    <t>C/CMSgt</t>
  </si>
  <si>
    <t>C/Sr Amn</t>
  </si>
  <si>
    <t>C/A1C</t>
  </si>
  <si>
    <t>C/Amn</t>
  </si>
  <si>
    <t>NCO</t>
  </si>
  <si>
    <t>Officer</t>
  </si>
  <si>
    <t>C/Maj.</t>
  </si>
  <si>
    <t>C/Lt Col</t>
  </si>
  <si>
    <t>Total Promoted this Month:</t>
  </si>
  <si>
    <t>Date</t>
  </si>
  <si>
    <t>Activity</t>
  </si>
  <si>
    <t># Not Renew</t>
  </si>
  <si>
    <t># New:</t>
  </si>
  <si>
    <t># Renewed:</t>
  </si>
  <si>
    <t>Powered Flights</t>
  </si>
  <si>
    <t>Non Powered Flights</t>
  </si>
  <si>
    <t>Flight # 1</t>
  </si>
  <si>
    <t>Flight # 2</t>
  </si>
  <si>
    <t>Flight # 3</t>
  </si>
  <si>
    <t>Flight # 4</t>
  </si>
  <si>
    <t>Flight # 5</t>
  </si>
  <si>
    <t>3. Cadet Orientation Rides: Attach Copy of CAP Form 77's sent to National HQ</t>
  </si>
  <si>
    <t>Week 1</t>
  </si>
  <si>
    <t>Week 2</t>
  </si>
  <si>
    <t>Week 3</t>
  </si>
  <si>
    <t>Week 4</t>
  </si>
  <si>
    <t>Week 5</t>
  </si>
  <si>
    <t>Cadet Attendance:</t>
  </si>
  <si>
    <t>Total Non Powered Flights</t>
  </si>
  <si>
    <t>Total Powered Flights:</t>
  </si>
  <si>
    <t>Previous Month:</t>
  </si>
  <si>
    <t>Average weekly Attendance:</t>
  </si>
  <si>
    <t>C/SSgt*</t>
  </si>
  <si>
    <t>C/2nd Lt.*</t>
  </si>
  <si>
    <t>C/Capt*</t>
  </si>
  <si>
    <t xml:space="preserve"> Give the number promoted in each achievement for the month. *Milestone Awards must be shown on MML to be reported.</t>
  </si>
  <si>
    <t>C/Col.*</t>
  </si>
  <si>
    <t>ID WING FORM 20 FEB 08        PREVIOUS EDITIONS ARE OBSOLETE</t>
  </si>
  <si>
    <t xml:space="preserve"> Change +/-</t>
  </si>
  <si>
    <t>GES</t>
  </si>
  <si>
    <t>GTLV. 3</t>
  </si>
  <si>
    <t>GTLV. 2</t>
  </si>
  <si>
    <t>GTLV. 1</t>
  </si>
  <si>
    <t>GT Leader</t>
  </si>
  <si>
    <t>Ground Team (GT)</t>
  </si>
  <si>
    <t>BCUT</t>
  </si>
  <si>
    <t>ACUT</t>
  </si>
  <si>
    <t>Task</t>
  </si>
  <si>
    <t>Current Month</t>
  </si>
  <si>
    <t>Previous Month</t>
  </si>
  <si>
    <t>Change (+/-)</t>
  </si>
  <si>
    <t xml:space="preserve">Radio Operator </t>
  </si>
  <si>
    <t>Other Training</t>
  </si>
  <si>
    <t>OPSET</t>
  </si>
  <si>
    <t>MRO</t>
  </si>
  <si>
    <t>CPPT (18+ Years)</t>
  </si>
  <si>
    <t>4. Cadet Specilized Training (Only include those who are qualified)</t>
  </si>
  <si>
    <t>Observer</t>
  </si>
  <si>
    <t>Scannor</t>
  </si>
  <si>
    <t>CAP ID #</t>
  </si>
  <si>
    <t xml:space="preserve">Date of CPPT </t>
  </si>
  <si>
    <t>Name and Rank</t>
  </si>
  <si>
    <t>Postitin</t>
  </si>
  <si>
    <t>5. Seniors working with Cadets</t>
  </si>
  <si>
    <t>6. Reporting Month Meeting Schedule and Activates:</t>
  </si>
  <si>
    <t>7. Proposed Squadron Schedule for next Month</t>
  </si>
  <si>
    <t>8. Summary: Goals/Achievements/Awards/Information</t>
  </si>
  <si>
    <t>Due to the Idaho Wing Director of Cadet Programs, idwgdcp@q.com, By the 15th of the following month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</si>
</sst>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  <numFmt numFmtId="165" formatCode="mmmm\ \-\ yyyy"/>
    <numFmt numFmtId="166" formatCode="[$-409]dddd\,\ mmmm\ dd\,\ yyyy"/>
    <numFmt numFmtId="167" formatCode="[$-409]d\-mmm\-yy;@"/>
  </numFmts>
  <fonts count="14"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2"/>
      <color indexed="9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u val="single"/>
      <sz val="12"/>
      <name val="Arial"/>
      <family val="0"/>
    </font>
    <font>
      <sz val="12"/>
      <color indexed="43"/>
      <name val="Arial"/>
      <family val="0"/>
    </font>
    <font>
      <b/>
      <sz val="12"/>
      <color indexed="43"/>
      <name val="Arial"/>
      <family val="2"/>
    </font>
    <font>
      <sz val="12"/>
      <color indexed="2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0" fillId="0" borderId="6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4" xfId="0" applyFill="1" applyBorder="1" applyAlignment="1" applyProtection="1">
      <alignment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/>
      <protection hidden="1"/>
    </xf>
    <xf numFmtId="0" fontId="0" fillId="0" borderId="6" xfId="0" applyBorder="1" applyAlignment="1" applyProtection="1">
      <alignment horizontal="left"/>
      <protection hidden="1"/>
    </xf>
    <xf numFmtId="0" fontId="1" fillId="2" borderId="7" xfId="0" applyFont="1" applyFill="1" applyBorder="1" applyAlignment="1" applyProtection="1">
      <alignment horizontal="center"/>
      <protection hidden="1" locked="0"/>
    </xf>
    <xf numFmtId="0" fontId="0" fillId="2" borderId="7" xfId="0" applyFill="1" applyBorder="1" applyAlignment="1" applyProtection="1">
      <alignment horizontal="center"/>
      <protection hidden="1" locked="0"/>
    </xf>
    <xf numFmtId="0" fontId="0" fillId="2" borderId="7" xfId="0" applyFill="1" applyBorder="1" applyAlignment="1" applyProtection="1">
      <alignment horizontal="center" vertical="center"/>
      <protection hidden="1" locked="0"/>
    </xf>
    <xf numFmtId="0" fontId="0" fillId="2" borderId="7" xfId="0" applyNumberFormat="1" applyFill="1" applyBorder="1" applyAlignment="1" applyProtection="1">
      <alignment horizontal="center" vertical="center"/>
      <protection hidden="1" locked="0"/>
    </xf>
    <xf numFmtId="0" fontId="2" fillId="0" borderId="2" xfId="0" applyFont="1" applyBorder="1" applyAlignment="1" applyProtection="1">
      <alignment/>
      <protection hidden="1"/>
    </xf>
    <xf numFmtId="167" fontId="1" fillId="2" borderId="7" xfId="0" applyNumberFormat="1" applyFont="1" applyFill="1" applyBorder="1" applyAlignment="1" applyProtection="1">
      <alignment horizontal="center"/>
      <protection hidden="1" locked="0"/>
    </xf>
    <xf numFmtId="167" fontId="0" fillId="2" borderId="7" xfId="0" applyNumberFormat="1" applyFill="1" applyBorder="1" applyAlignment="1" applyProtection="1">
      <alignment/>
      <protection hidden="1" locked="0"/>
    </xf>
    <xf numFmtId="0" fontId="1" fillId="0" borderId="6" xfId="0" applyFont="1" applyFill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2" xfId="0" applyFont="1" applyBorder="1" applyAlignment="1" applyProtection="1">
      <alignment/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/>
      <protection hidden="1"/>
    </xf>
    <xf numFmtId="0" fontId="1" fillId="0" borderId="7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5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0" fillId="0" borderId="9" xfId="0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1" fillId="0" borderId="5" xfId="0" applyFont="1" applyFill="1" applyBorder="1" applyAlignment="1" applyProtection="1">
      <alignment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0" fillId="0" borderId="9" xfId="0" applyFill="1" applyBorder="1" applyAlignment="1" applyProtection="1">
      <alignment horizontal="left"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4" xfId="0" applyFont="1" applyBorder="1" applyAlignment="1" applyProtection="1">
      <alignment/>
      <protection hidden="1"/>
    </xf>
    <xf numFmtId="0" fontId="1" fillId="0" borderId="4" xfId="0" applyFont="1" applyFill="1" applyBorder="1" applyAlignment="1" applyProtection="1">
      <alignment horizontal="left"/>
      <protection hidden="1"/>
    </xf>
    <xf numFmtId="0" fontId="1" fillId="0" borderId="4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67" fontId="0" fillId="2" borderId="7" xfId="0" applyNumberFormat="1" applyFill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right"/>
      <protection hidden="1"/>
    </xf>
    <xf numFmtId="0" fontId="1" fillId="0" borderId="6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167" fontId="1" fillId="0" borderId="9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2" fontId="13" fillId="3" borderId="7" xfId="0" applyNumberFormat="1" applyFont="1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left"/>
      <protection hidden="1" locked="0"/>
    </xf>
    <xf numFmtId="0" fontId="0" fillId="2" borderId="13" xfId="0" applyFill="1" applyBorder="1" applyAlignment="1" applyProtection="1">
      <alignment horizontal="left"/>
      <protection hidden="1" locked="0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left"/>
      <protection hidden="1" locked="0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4" xfId="0" applyFont="1" applyFill="1" applyBorder="1" applyAlignment="1" applyProtection="1">
      <alignment horizontal="right"/>
      <protection hidden="1"/>
    </xf>
    <xf numFmtId="0" fontId="1" fillId="0" borderId="5" xfId="0" applyFont="1" applyFill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left"/>
      <protection hidden="1" locked="0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2" borderId="7" xfId="0" applyFont="1" applyFill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99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85725</xdr:rowOff>
    </xdr:from>
    <xdr:to>
      <xdr:col>8</xdr:col>
      <xdr:colOff>1076325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85725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66675</xdr:rowOff>
    </xdr:from>
    <xdr:to>
      <xdr:col>2</xdr:col>
      <xdr:colOff>628650</xdr:colOff>
      <xdr:row>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66675"/>
          <a:ext cx="695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120"/>
  <sheetViews>
    <sheetView showGridLines="0" showRowColHeaders="0" showZeros="0" tabSelected="1" showOutlineSymbols="0" workbookViewId="0" topLeftCell="A1">
      <selection activeCell="G23" sqref="G23"/>
    </sheetView>
  </sheetViews>
  <sheetFormatPr defaultColWidth="8.88671875" defaultRowHeight="15"/>
  <cols>
    <col min="1" max="1" width="2.21484375" style="1" customWidth="1"/>
    <col min="2" max="2" width="9.21484375" style="1" customWidth="1"/>
    <col min="3" max="3" width="14.88671875" style="1" customWidth="1"/>
    <col min="4" max="4" width="16.6640625" style="1" customWidth="1"/>
    <col min="5" max="5" width="15.6640625" style="1" customWidth="1"/>
    <col min="6" max="6" width="14.77734375" style="1" customWidth="1"/>
    <col min="7" max="7" width="18.4453125" style="1" customWidth="1"/>
    <col min="8" max="8" width="12.10546875" style="1" customWidth="1"/>
    <col min="9" max="9" width="18.5546875" style="17" customWidth="1"/>
    <col min="10" max="10" width="10.5546875" style="1" customWidth="1"/>
    <col min="11" max="16384" width="8.88671875" style="1" customWidth="1"/>
  </cols>
  <sheetData>
    <row r="1" spans="2:10" ht="27" customHeight="1">
      <c r="B1" s="59" t="s">
        <v>1</v>
      </c>
      <c r="C1" s="59"/>
      <c r="D1" s="59"/>
      <c r="E1" s="59"/>
      <c r="F1" s="59"/>
      <c r="G1" s="59"/>
      <c r="H1" s="59"/>
      <c r="I1" s="59"/>
      <c r="J1" s="51"/>
    </row>
    <row r="2" spans="2:10" ht="19.5" customHeight="1">
      <c r="B2" s="60" t="s">
        <v>0</v>
      </c>
      <c r="C2" s="60"/>
      <c r="D2" s="60"/>
      <c r="E2" s="60"/>
      <c r="F2" s="60"/>
      <c r="G2" s="60"/>
      <c r="H2" s="60"/>
      <c r="I2" s="60"/>
      <c r="J2" s="52"/>
    </row>
    <row r="3" spans="2:10" ht="15">
      <c r="B3" s="107" t="s">
        <v>82</v>
      </c>
      <c r="C3" s="107"/>
      <c r="D3" s="107"/>
      <c r="E3" s="107"/>
      <c r="F3" s="107"/>
      <c r="G3" s="107"/>
      <c r="H3" s="107"/>
      <c r="I3" s="107"/>
      <c r="J3" s="53"/>
    </row>
    <row r="4" spans="2:10" ht="15">
      <c r="B4" s="10"/>
      <c r="C4" s="10"/>
      <c r="D4" s="10"/>
      <c r="E4" s="10"/>
      <c r="F4" s="10"/>
      <c r="G4" s="10"/>
      <c r="H4" s="10"/>
      <c r="J4" s="10"/>
    </row>
    <row r="5" spans="2:10" ht="15">
      <c r="B5" s="2"/>
      <c r="C5" s="3"/>
      <c r="D5" s="3"/>
      <c r="E5" s="3"/>
      <c r="F5" s="3"/>
      <c r="G5" s="3"/>
      <c r="H5" s="3"/>
      <c r="I5" s="57"/>
      <c r="J5" s="10"/>
    </row>
    <row r="6" spans="2:10" ht="15.75">
      <c r="B6" s="79" t="s">
        <v>2</v>
      </c>
      <c r="C6" s="116"/>
      <c r="D6" s="116"/>
      <c r="E6" s="116"/>
      <c r="F6" s="80" t="s">
        <v>6</v>
      </c>
      <c r="G6" s="36"/>
      <c r="H6" s="79" t="s">
        <v>3</v>
      </c>
      <c r="I6" s="41"/>
      <c r="J6" s="17"/>
    </row>
    <row r="7" spans="2:10" ht="15.75">
      <c r="B7" s="4"/>
      <c r="C7" s="82"/>
      <c r="D7" s="82"/>
      <c r="E7" s="82"/>
      <c r="F7" s="43"/>
      <c r="G7" s="82"/>
      <c r="H7" s="81"/>
      <c r="I7" s="83"/>
      <c r="J7" s="17"/>
    </row>
    <row r="8" spans="2:10" ht="15.75">
      <c r="B8" s="99" t="s">
        <v>7</v>
      </c>
      <c r="C8" s="100"/>
      <c r="E8" s="10"/>
      <c r="F8" s="10"/>
      <c r="G8" s="10"/>
      <c r="H8" s="10"/>
      <c r="I8" s="56"/>
      <c r="J8" s="17"/>
    </row>
    <row r="9" spans="2:10" ht="15.75">
      <c r="B9" s="5"/>
      <c r="C9" s="6"/>
      <c r="E9" s="10"/>
      <c r="F9" s="10"/>
      <c r="G9" s="10"/>
      <c r="H9" s="10"/>
      <c r="I9" s="56"/>
      <c r="J9" s="17"/>
    </row>
    <row r="10" spans="2:10" ht="15.75">
      <c r="B10" s="11"/>
      <c r="C10" s="7" t="s">
        <v>45</v>
      </c>
      <c r="D10" s="36"/>
      <c r="E10" s="12" t="s">
        <v>4</v>
      </c>
      <c r="F10" s="36"/>
      <c r="G10" s="12" t="s">
        <v>53</v>
      </c>
      <c r="H10" s="87">
        <f>SUM(F10-D10)</f>
        <v>0</v>
      </c>
      <c r="I10" s="56"/>
      <c r="J10" s="17"/>
    </row>
    <row r="11" spans="2:10" ht="15.75">
      <c r="B11" s="8"/>
      <c r="C11" s="9"/>
      <c r="D11" s="10"/>
      <c r="E11" s="7"/>
      <c r="F11" s="10"/>
      <c r="G11" s="7"/>
      <c r="H11" s="10"/>
      <c r="I11" s="56"/>
      <c r="J11" s="17"/>
    </row>
    <row r="12" spans="2:10" ht="15.75">
      <c r="B12" s="11"/>
      <c r="C12" s="12" t="s">
        <v>27</v>
      </c>
      <c r="D12" s="36"/>
      <c r="E12" s="12" t="s">
        <v>28</v>
      </c>
      <c r="F12" s="36"/>
      <c r="G12" s="12" t="s">
        <v>26</v>
      </c>
      <c r="H12" s="36"/>
      <c r="I12" s="56"/>
      <c r="J12" s="17"/>
    </row>
    <row r="13" spans="2:10" ht="15">
      <c r="B13" s="11"/>
      <c r="C13" s="10"/>
      <c r="D13" s="10"/>
      <c r="E13" s="10"/>
      <c r="F13" s="10"/>
      <c r="G13" s="10"/>
      <c r="H13" s="10"/>
      <c r="I13" s="56"/>
      <c r="J13" s="17"/>
    </row>
    <row r="14" spans="2:10" ht="15.75">
      <c r="B14" s="11"/>
      <c r="C14" s="13"/>
      <c r="D14" s="9" t="s">
        <v>37</v>
      </c>
      <c r="E14" s="9" t="s">
        <v>38</v>
      </c>
      <c r="F14" s="14" t="s">
        <v>39</v>
      </c>
      <c r="G14" s="14" t="s">
        <v>40</v>
      </c>
      <c r="H14" s="14" t="s">
        <v>41</v>
      </c>
      <c r="I14" s="56"/>
      <c r="J14" s="28"/>
    </row>
    <row r="15" spans="2:10" ht="15.75">
      <c r="B15" s="103" t="s">
        <v>42</v>
      </c>
      <c r="C15" s="108"/>
      <c r="D15" s="37"/>
      <c r="E15" s="37"/>
      <c r="F15" s="37"/>
      <c r="G15" s="37"/>
      <c r="H15" s="37"/>
      <c r="I15" s="56"/>
      <c r="J15" s="17"/>
    </row>
    <row r="16" spans="2:10" ht="15.75">
      <c r="B16" s="11"/>
      <c r="C16" s="16"/>
      <c r="D16" s="17"/>
      <c r="E16" s="17"/>
      <c r="F16" s="17"/>
      <c r="G16" s="17"/>
      <c r="H16" s="17"/>
      <c r="I16" s="56"/>
      <c r="J16" s="17"/>
    </row>
    <row r="17" spans="2:10" ht="15.75">
      <c r="B17" s="18"/>
      <c r="C17" s="20"/>
      <c r="D17" s="21"/>
      <c r="E17" s="21"/>
      <c r="F17" s="43" t="s">
        <v>46</v>
      </c>
      <c r="G17" s="43"/>
      <c r="H17" s="88" t="e">
        <f>AVERAGE(D15:H15)+IF(H15,0)</f>
        <v>#DIV/0!</v>
      </c>
      <c r="I17" s="58"/>
      <c r="J17" s="17"/>
    </row>
    <row r="18" spans="2:10" ht="15.75">
      <c r="B18" s="114" t="s">
        <v>5</v>
      </c>
      <c r="C18" s="115"/>
      <c r="D18" s="3"/>
      <c r="E18" s="3"/>
      <c r="F18" s="3"/>
      <c r="G18" s="3"/>
      <c r="H18" s="3"/>
      <c r="I18" s="57"/>
      <c r="J18" s="17"/>
    </row>
    <row r="19" spans="2:10" ht="15">
      <c r="B19" s="11"/>
      <c r="C19" s="111" t="s">
        <v>50</v>
      </c>
      <c r="D19" s="111"/>
      <c r="E19" s="111"/>
      <c r="F19" s="111"/>
      <c r="G19" s="111"/>
      <c r="H19" s="111"/>
      <c r="I19" s="112"/>
      <c r="J19" s="17"/>
    </row>
    <row r="20" spans="2:10" ht="15">
      <c r="B20" s="23"/>
      <c r="C20" s="17"/>
      <c r="D20" s="17"/>
      <c r="E20" s="17"/>
      <c r="F20" s="17"/>
      <c r="G20" s="17"/>
      <c r="H20" s="17"/>
      <c r="I20" s="56"/>
      <c r="J20" s="17"/>
    </row>
    <row r="21" spans="2:10" ht="15.75">
      <c r="B21" s="23"/>
      <c r="C21" s="101" t="s">
        <v>19</v>
      </c>
      <c r="D21" s="101"/>
      <c r="E21" s="17"/>
      <c r="F21" s="101" t="s">
        <v>20</v>
      </c>
      <c r="G21" s="101"/>
      <c r="H21" s="17"/>
      <c r="I21" s="56"/>
      <c r="J21" s="17"/>
    </row>
    <row r="22" spans="2:10" ht="15.75">
      <c r="B22" s="23"/>
      <c r="C22" s="24" t="s">
        <v>8</v>
      </c>
      <c r="D22" s="24" t="s">
        <v>9</v>
      </c>
      <c r="E22" s="25"/>
      <c r="F22" s="24" t="s">
        <v>8</v>
      </c>
      <c r="G22" s="24" t="s">
        <v>9</v>
      </c>
      <c r="H22" s="10"/>
      <c r="I22" s="61"/>
      <c r="J22" s="17"/>
    </row>
    <row r="23" spans="2:10" ht="15">
      <c r="B23" s="23"/>
      <c r="C23" s="27" t="s">
        <v>18</v>
      </c>
      <c r="D23" s="38"/>
      <c r="E23" s="10"/>
      <c r="F23" s="27" t="s">
        <v>10</v>
      </c>
      <c r="G23" s="39"/>
      <c r="H23" s="10"/>
      <c r="I23" s="61"/>
      <c r="J23" s="17"/>
    </row>
    <row r="24" spans="2:10" ht="15">
      <c r="B24" s="23"/>
      <c r="C24" s="27" t="s">
        <v>17</v>
      </c>
      <c r="D24" s="38"/>
      <c r="E24" s="10"/>
      <c r="F24" s="27" t="s">
        <v>48</v>
      </c>
      <c r="G24" s="39"/>
      <c r="H24" s="10"/>
      <c r="I24" s="61"/>
      <c r="J24" s="17"/>
    </row>
    <row r="25" spans="2:10" ht="15">
      <c r="B25" s="23"/>
      <c r="C25" s="27" t="s">
        <v>16</v>
      </c>
      <c r="D25" s="38"/>
      <c r="E25" s="10"/>
      <c r="F25" s="27" t="s">
        <v>11</v>
      </c>
      <c r="G25" s="39"/>
      <c r="H25" s="10"/>
      <c r="I25" s="61"/>
      <c r="J25" s="17"/>
    </row>
    <row r="26" spans="2:10" ht="15">
      <c r="B26" s="23"/>
      <c r="C26" s="27" t="s">
        <v>47</v>
      </c>
      <c r="D26" s="38"/>
      <c r="E26" s="10"/>
      <c r="F26" s="27" t="s">
        <v>49</v>
      </c>
      <c r="G26" s="39"/>
      <c r="H26" s="10"/>
      <c r="I26" s="61"/>
      <c r="J26" s="17"/>
    </row>
    <row r="27" spans="2:10" ht="15">
      <c r="B27" s="23"/>
      <c r="C27" s="27" t="s">
        <v>13</v>
      </c>
      <c r="D27" s="38"/>
      <c r="E27" s="26"/>
      <c r="F27" s="27" t="s">
        <v>21</v>
      </c>
      <c r="G27" s="39"/>
      <c r="H27" s="62">
        <f>SUM(D23:D30)</f>
        <v>0</v>
      </c>
      <c r="I27" s="61"/>
      <c r="J27" s="17"/>
    </row>
    <row r="28" spans="2:10" ht="15">
      <c r="B28" s="23"/>
      <c r="C28" s="27" t="s">
        <v>12</v>
      </c>
      <c r="D28" s="38"/>
      <c r="E28" s="26"/>
      <c r="F28" s="27" t="s">
        <v>22</v>
      </c>
      <c r="G28" s="39"/>
      <c r="H28" s="62">
        <f>SUM(G23:G29)</f>
        <v>0</v>
      </c>
      <c r="I28" s="61"/>
      <c r="J28" s="17"/>
    </row>
    <row r="29" spans="2:10" ht="15">
      <c r="B29" s="23"/>
      <c r="C29" s="27" t="s">
        <v>14</v>
      </c>
      <c r="D29" s="38"/>
      <c r="E29" s="26"/>
      <c r="F29" s="27" t="s">
        <v>51</v>
      </c>
      <c r="G29" s="39"/>
      <c r="H29" s="10"/>
      <c r="I29" s="61"/>
      <c r="J29" s="17"/>
    </row>
    <row r="30" spans="2:10" ht="15">
      <c r="B30" s="23"/>
      <c r="C30" s="27" t="s">
        <v>15</v>
      </c>
      <c r="D30" s="38"/>
      <c r="E30" s="28"/>
      <c r="F30" s="26"/>
      <c r="G30" s="28"/>
      <c r="H30" s="26"/>
      <c r="I30" s="61"/>
      <c r="J30" s="17"/>
    </row>
    <row r="31" spans="2:10" ht="15.75">
      <c r="B31" s="23"/>
      <c r="C31" s="25"/>
      <c r="D31" s="28"/>
      <c r="E31" s="28"/>
      <c r="F31" s="102" t="s">
        <v>23</v>
      </c>
      <c r="G31" s="102"/>
      <c r="H31" s="87">
        <f>SUM(H27:H28)</f>
        <v>0</v>
      </c>
      <c r="I31" s="63"/>
      <c r="J31" s="17"/>
    </row>
    <row r="32" spans="2:10" ht="15">
      <c r="B32" s="30"/>
      <c r="C32" s="21"/>
      <c r="D32" s="31"/>
      <c r="E32" s="31"/>
      <c r="F32" s="21"/>
      <c r="G32" s="21"/>
      <c r="H32" s="31"/>
      <c r="I32" s="64"/>
      <c r="J32" s="17"/>
    </row>
    <row r="33" spans="2:10" ht="15.75">
      <c r="B33" s="65" t="s">
        <v>36</v>
      </c>
      <c r="C33" s="3"/>
      <c r="D33" s="66"/>
      <c r="E33" s="66"/>
      <c r="F33" s="66"/>
      <c r="G33" s="66"/>
      <c r="H33" s="66"/>
      <c r="I33" s="57"/>
      <c r="J33" s="17"/>
    </row>
    <row r="34" spans="2:10" ht="15.75">
      <c r="B34" s="11"/>
      <c r="C34" s="6"/>
      <c r="D34" s="10"/>
      <c r="E34" s="6"/>
      <c r="F34" s="6"/>
      <c r="G34" s="6"/>
      <c r="H34" s="6"/>
      <c r="I34" s="56"/>
      <c r="J34" s="17"/>
    </row>
    <row r="35" spans="2:10" ht="15.75">
      <c r="B35" s="11"/>
      <c r="C35" s="97" t="s">
        <v>29</v>
      </c>
      <c r="D35" s="97"/>
      <c r="E35" s="28"/>
      <c r="F35" s="95" t="s">
        <v>30</v>
      </c>
      <c r="G35" s="95"/>
      <c r="H35" s="28"/>
      <c r="I35" s="15"/>
      <c r="J35" s="28"/>
    </row>
    <row r="36" spans="2:10" ht="15">
      <c r="B36" s="11"/>
      <c r="C36" s="27" t="s">
        <v>31</v>
      </c>
      <c r="D36" s="38"/>
      <c r="E36" s="28"/>
      <c r="F36" s="27" t="s">
        <v>31</v>
      </c>
      <c r="G36" s="38"/>
      <c r="H36" s="28"/>
      <c r="I36" s="15"/>
      <c r="J36" s="28"/>
    </row>
    <row r="37" spans="2:10" ht="15">
      <c r="B37" s="11"/>
      <c r="C37" s="27" t="s">
        <v>32</v>
      </c>
      <c r="D37" s="38"/>
      <c r="E37" s="28"/>
      <c r="F37" s="27" t="s">
        <v>32</v>
      </c>
      <c r="G37" s="38"/>
      <c r="H37" s="28"/>
      <c r="I37" s="15"/>
      <c r="J37" s="28"/>
    </row>
    <row r="38" spans="2:10" ht="15">
      <c r="B38" s="11"/>
      <c r="C38" s="27" t="s">
        <v>33</v>
      </c>
      <c r="D38" s="38"/>
      <c r="E38" s="10"/>
      <c r="F38" s="27" t="s">
        <v>33</v>
      </c>
      <c r="G38" s="38"/>
      <c r="H38" s="10"/>
      <c r="I38" s="56"/>
      <c r="J38" s="17"/>
    </row>
    <row r="39" spans="2:10" ht="15">
      <c r="B39" s="11"/>
      <c r="C39" s="27" t="s">
        <v>34</v>
      </c>
      <c r="D39" s="38"/>
      <c r="E39" s="10"/>
      <c r="F39" s="27" t="s">
        <v>34</v>
      </c>
      <c r="G39" s="38"/>
      <c r="H39" s="10"/>
      <c r="I39" s="56"/>
      <c r="J39" s="17"/>
    </row>
    <row r="40" spans="2:10" ht="15">
      <c r="B40" s="11"/>
      <c r="C40" s="27" t="s">
        <v>35</v>
      </c>
      <c r="D40" s="38"/>
      <c r="E40" s="10"/>
      <c r="F40" s="27" t="s">
        <v>35</v>
      </c>
      <c r="G40" s="38"/>
      <c r="H40" s="10"/>
      <c r="I40" s="56"/>
      <c r="J40" s="17"/>
    </row>
    <row r="41" spans="2:10" ht="15">
      <c r="B41" s="11"/>
      <c r="C41" s="26"/>
      <c r="D41" s="33"/>
      <c r="E41" s="10"/>
      <c r="F41" s="26"/>
      <c r="G41" s="33"/>
      <c r="H41" s="10"/>
      <c r="I41" s="56"/>
      <c r="J41" s="17"/>
    </row>
    <row r="42" spans="2:10" ht="15.75">
      <c r="B42" s="103" t="s">
        <v>44</v>
      </c>
      <c r="C42" s="104"/>
      <c r="D42" s="89">
        <f>SUM(D36:D40)</f>
        <v>0</v>
      </c>
      <c r="E42" s="105" t="s">
        <v>43</v>
      </c>
      <c r="F42" s="106"/>
      <c r="G42" s="89">
        <f>SUM(G36:G40)</f>
        <v>0</v>
      </c>
      <c r="H42" s="10"/>
      <c r="I42" s="56"/>
      <c r="J42" s="17"/>
    </row>
    <row r="43" spans="2:10" ht="15">
      <c r="B43" s="11"/>
      <c r="C43" s="10"/>
      <c r="D43" s="10"/>
      <c r="E43" s="10"/>
      <c r="F43" s="10"/>
      <c r="G43" s="10"/>
      <c r="H43" s="10"/>
      <c r="I43" s="56"/>
      <c r="J43" s="17"/>
    </row>
    <row r="44" spans="2:10" ht="15.75">
      <c r="B44" s="65" t="s">
        <v>71</v>
      </c>
      <c r="C44" s="45"/>
      <c r="D44" s="45"/>
      <c r="E44" s="3"/>
      <c r="F44" s="3"/>
      <c r="G44" s="3"/>
      <c r="H44" s="3"/>
      <c r="I44" s="57"/>
      <c r="J44" s="17"/>
    </row>
    <row r="45" spans="2:10" ht="15.75">
      <c r="B45" s="32"/>
      <c r="C45" s="44"/>
      <c r="D45" s="44"/>
      <c r="E45" s="10"/>
      <c r="F45" s="10"/>
      <c r="G45" s="10"/>
      <c r="H45" s="10"/>
      <c r="I45" s="56"/>
      <c r="J45" s="17"/>
    </row>
    <row r="46" spans="2:10" ht="15.75">
      <c r="B46" s="11"/>
      <c r="C46" s="97" t="s">
        <v>59</v>
      </c>
      <c r="D46" s="97"/>
      <c r="E46" s="97"/>
      <c r="F46" s="97"/>
      <c r="G46" s="29"/>
      <c r="H46" s="28"/>
      <c r="I46" s="15"/>
      <c r="J46" s="28"/>
    </row>
    <row r="47" spans="2:10" ht="15.75">
      <c r="B47" s="11"/>
      <c r="C47" s="47" t="s">
        <v>62</v>
      </c>
      <c r="D47" s="50" t="s">
        <v>64</v>
      </c>
      <c r="E47" s="47" t="s">
        <v>63</v>
      </c>
      <c r="F47" s="48" t="s">
        <v>65</v>
      </c>
      <c r="G47" s="14"/>
      <c r="H47" s="28"/>
      <c r="I47" s="15"/>
      <c r="J47" s="28"/>
    </row>
    <row r="48" spans="2:10" ht="15">
      <c r="B48" s="11"/>
      <c r="C48" s="27" t="s">
        <v>54</v>
      </c>
      <c r="D48" s="38"/>
      <c r="E48" s="37"/>
      <c r="F48" s="90">
        <f>SUM(E48-D48)</f>
        <v>0</v>
      </c>
      <c r="G48" s="84"/>
      <c r="H48" s="28"/>
      <c r="I48" s="15"/>
      <c r="J48" s="28"/>
    </row>
    <row r="49" spans="2:10" ht="15">
      <c r="B49" s="11"/>
      <c r="C49" s="27" t="s">
        <v>55</v>
      </c>
      <c r="D49" s="38"/>
      <c r="E49" s="37"/>
      <c r="F49" s="90">
        <f>SUM(E49-D49)</f>
        <v>0</v>
      </c>
      <c r="G49" s="84"/>
      <c r="H49" s="28"/>
      <c r="I49" s="15"/>
      <c r="J49" s="28"/>
    </row>
    <row r="50" spans="2:10" ht="15">
      <c r="B50" s="11"/>
      <c r="C50" s="27" t="s">
        <v>56</v>
      </c>
      <c r="D50" s="38"/>
      <c r="E50" s="37"/>
      <c r="F50" s="90">
        <f>SUM(E50-D50)</f>
        <v>0</v>
      </c>
      <c r="G50" s="84"/>
      <c r="H50" s="10"/>
      <c r="I50" s="56"/>
      <c r="J50" s="17"/>
    </row>
    <row r="51" spans="2:10" ht="15">
      <c r="B51" s="11"/>
      <c r="C51" s="27" t="s">
        <v>57</v>
      </c>
      <c r="D51" s="38"/>
      <c r="E51" s="37"/>
      <c r="F51" s="90">
        <f>SUM(E51-D51)</f>
        <v>0</v>
      </c>
      <c r="G51" s="84"/>
      <c r="H51" s="10"/>
      <c r="I51" s="56"/>
      <c r="J51" s="17"/>
    </row>
    <row r="52" spans="2:10" ht="15">
      <c r="B52" s="11"/>
      <c r="C52" s="27" t="s">
        <v>58</v>
      </c>
      <c r="D52" s="38"/>
      <c r="E52" s="37"/>
      <c r="F52" s="90">
        <f>SUM(E52-D52)</f>
        <v>0</v>
      </c>
      <c r="G52" s="84"/>
      <c r="H52" s="10"/>
      <c r="I52" s="56"/>
      <c r="J52" s="17"/>
    </row>
    <row r="53" spans="2:10" ht="15">
      <c r="B53" s="11"/>
      <c r="C53" s="73"/>
      <c r="D53" s="85"/>
      <c r="E53" s="74"/>
      <c r="F53" s="75"/>
      <c r="G53" s="84"/>
      <c r="H53" s="10"/>
      <c r="I53" s="56"/>
      <c r="J53" s="17"/>
    </row>
    <row r="54" spans="2:10" ht="15.75">
      <c r="B54" s="11"/>
      <c r="C54" s="109" t="s">
        <v>66</v>
      </c>
      <c r="D54" s="110"/>
      <c r="E54" s="110"/>
      <c r="F54" s="110"/>
      <c r="G54" s="84"/>
      <c r="H54" s="10"/>
      <c r="I54" s="56"/>
      <c r="J54" s="17"/>
    </row>
    <row r="55" spans="2:10" ht="15.75">
      <c r="B55" s="11"/>
      <c r="C55" s="47" t="s">
        <v>62</v>
      </c>
      <c r="D55" s="50" t="s">
        <v>64</v>
      </c>
      <c r="E55" s="47" t="s">
        <v>63</v>
      </c>
      <c r="F55" s="48" t="s">
        <v>65</v>
      </c>
      <c r="G55" s="84"/>
      <c r="H55" s="10"/>
      <c r="I55" s="56"/>
      <c r="J55" s="17"/>
    </row>
    <row r="56" spans="2:10" ht="15">
      <c r="B56" s="11"/>
      <c r="C56" s="27" t="s">
        <v>60</v>
      </c>
      <c r="D56" s="38"/>
      <c r="E56" s="37"/>
      <c r="F56" s="90">
        <f>SUM(E56-D56)</f>
        <v>0</v>
      </c>
      <c r="G56" s="84"/>
      <c r="H56" s="10"/>
      <c r="I56" s="56"/>
      <c r="J56" s="17"/>
    </row>
    <row r="57" spans="2:10" ht="15">
      <c r="B57" s="11"/>
      <c r="C57" s="27" t="s">
        <v>61</v>
      </c>
      <c r="D57" s="38"/>
      <c r="E57" s="37"/>
      <c r="F57" s="90">
        <f>SUM(E57-D57)</f>
        <v>0</v>
      </c>
      <c r="G57" s="84"/>
      <c r="H57" s="10"/>
      <c r="I57" s="56"/>
      <c r="J57" s="17"/>
    </row>
    <row r="58" spans="2:10" ht="15">
      <c r="B58" s="11"/>
      <c r="C58" s="49" t="s">
        <v>69</v>
      </c>
      <c r="D58" s="38"/>
      <c r="E58" s="37"/>
      <c r="F58" s="90">
        <f>SUM(E58-D58)</f>
        <v>0</v>
      </c>
      <c r="G58" s="84"/>
      <c r="H58" s="10"/>
      <c r="I58" s="56"/>
      <c r="J58" s="17"/>
    </row>
    <row r="59" spans="2:10" ht="15">
      <c r="B59" s="11"/>
      <c r="C59" s="26"/>
      <c r="D59" s="84"/>
      <c r="E59" s="28"/>
      <c r="F59" s="25"/>
      <c r="G59" s="84"/>
      <c r="H59" s="10"/>
      <c r="I59" s="56"/>
      <c r="J59" s="17"/>
    </row>
    <row r="60" spans="2:10" ht="15.75">
      <c r="B60" s="11"/>
      <c r="C60" s="109" t="s">
        <v>67</v>
      </c>
      <c r="D60" s="110"/>
      <c r="E60" s="110"/>
      <c r="F60" s="110"/>
      <c r="G60" s="84"/>
      <c r="H60" s="10"/>
      <c r="I60" s="56"/>
      <c r="J60" s="17"/>
    </row>
    <row r="61" spans="2:10" ht="15.75">
      <c r="B61" s="11"/>
      <c r="C61" s="47" t="s">
        <v>62</v>
      </c>
      <c r="D61" s="50" t="s">
        <v>64</v>
      </c>
      <c r="E61" s="47" t="s">
        <v>63</v>
      </c>
      <c r="F61" s="48" t="s">
        <v>65</v>
      </c>
      <c r="G61" s="84"/>
      <c r="H61" s="10"/>
      <c r="I61" s="56"/>
      <c r="J61" s="17"/>
    </row>
    <row r="62" spans="2:10" ht="15">
      <c r="B62" s="11"/>
      <c r="C62" s="27" t="s">
        <v>68</v>
      </c>
      <c r="D62" s="38"/>
      <c r="E62" s="37"/>
      <c r="F62" s="90">
        <f>SUM(E62-D62)</f>
        <v>0</v>
      </c>
      <c r="G62" s="84"/>
      <c r="H62" s="10"/>
      <c r="I62" s="56"/>
      <c r="J62" s="17"/>
    </row>
    <row r="63" spans="2:10" ht="15">
      <c r="B63" s="11"/>
      <c r="C63" s="27" t="s">
        <v>70</v>
      </c>
      <c r="D63" s="38"/>
      <c r="E63" s="37"/>
      <c r="F63" s="90">
        <f>SUM(E63-D63)</f>
        <v>0</v>
      </c>
      <c r="G63" s="84"/>
      <c r="H63" s="10"/>
      <c r="I63" s="56"/>
      <c r="J63" s="17"/>
    </row>
    <row r="64" spans="2:10" ht="15">
      <c r="B64" s="11"/>
      <c r="C64" s="27" t="s">
        <v>73</v>
      </c>
      <c r="D64" s="38"/>
      <c r="E64" s="37"/>
      <c r="F64" s="90">
        <f>SUM(E64-D64)</f>
        <v>0</v>
      </c>
      <c r="G64" s="84"/>
      <c r="H64" s="10"/>
      <c r="I64" s="56"/>
      <c r="J64" s="17"/>
    </row>
    <row r="65" spans="2:10" ht="15">
      <c r="B65" s="11"/>
      <c r="C65" s="27" t="s">
        <v>72</v>
      </c>
      <c r="D65" s="38"/>
      <c r="E65" s="37"/>
      <c r="F65" s="90">
        <f>SUM(E65-D65)</f>
        <v>0</v>
      </c>
      <c r="G65" s="84"/>
      <c r="H65" s="10"/>
      <c r="I65" s="56"/>
      <c r="J65" s="17"/>
    </row>
    <row r="66" spans="2:10" ht="15">
      <c r="B66" s="30"/>
      <c r="C66" s="46"/>
      <c r="D66" s="86"/>
      <c r="E66" s="76"/>
      <c r="F66" s="31"/>
      <c r="G66" s="33"/>
      <c r="H66" s="21"/>
      <c r="I66" s="58"/>
      <c r="J66" s="17"/>
    </row>
    <row r="67" spans="2:10" ht="15.75">
      <c r="B67" s="32" t="s">
        <v>78</v>
      </c>
      <c r="C67" s="26"/>
      <c r="D67" s="91"/>
      <c r="E67" s="28"/>
      <c r="F67" s="25"/>
      <c r="G67" s="84"/>
      <c r="H67" s="10"/>
      <c r="I67" s="56"/>
      <c r="J67" s="17"/>
    </row>
    <row r="68" spans="2:10" ht="15">
      <c r="B68" s="11"/>
      <c r="C68" s="26"/>
      <c r="D68" s="91"/>
      <c r="E68" s="28"/>
      <c r="I68" s="56"/>
      <c r="J68" s="17"/>
    </row>
    <row r="69" spans="2:10" ht="15.75">
      <c r="B69" s="11"/>
      <c r="C69" s="95" t="s">
        <v>76</v>
      </c>
      <c r="D69" s="95"/>
      <c r="E69" s="95"/>
      <c r="F69" s="97" t="s">
        <v>77</v>
      </c>
      <c r="G69" s="97"/>
      <c r="H69" s="24" t="s">
        <v>74</v>
      </c>
      <c r="I69" s="24" t="s">
        <v>75</v>
      </c>
      <c r="J69" s="17"/>
    </row>
    <row r="70" spans="2:10" ht="15">
      <c r="B70" s="11"/>
      <c r="C70" s="93"/>
      <c r="D70" s="98"/>
      <c r="E70" s="94"/>
      <c r="F70" s="93"/>
      <c r="G70" s="94"/>
      <c r="H70" s="37"/>
      <c r="I70" s="78"/>
      <c r="J70" s="17"/>
    </row>
    <row r="71" spans="2:10" ht="15">
      <c r="B71" s="11"/>
      <c r="C71" s="93"/>
      <c r="D71" s="98"/>
      <c r="E71" s="94"/>
      <c r="F71" s="93"/>
      <c r="G71" s="94"/>
      <c r="H71" s="37"/>
      <c r="I71" s="78"/>
      <c r="J71" s="17"/>
    </row>
    <row r="72" spans="2:10" ht="15">
      <c r="B72" s="11"/>
      <c r="C72" s="93"/>
      <c r="D72" s="98"/>
      <c r="E72" s="94"/>
      <c r="F72" s="93"/>
      <c r="G72" s="94"/>
      <c r="H72" s="37"/>
      <c r="I72" s="78"/>
      <c r="J72" s="17"/>
    </row>
    <row r="73" spans="2:10" ht="15">
      <c r="B73" s="11"/>
      <c r="C73" s="93"/>
      <c r="D73" s="98"/>
      <c r="E73" s="94"/>
      <c r="F73" s="93"/>
      <c r="G73" s="94"/>
      <c r="H73" s="37"/>
      <c r="I73" s="78"/>
      <c r="J73" s="17"/>
    </row>
    <row r="74" spans="2:10" ht="15">
      <c r="B74" s="11"/>
      <c r="C74" s="93"/>
      <c r="D74" s="98"/>
      <c r="E74" s="94"/>
      <c r="F74" s="93"/>
      <c r="G74" s="94"/>
      <c r="H74" s="37"/>
      <c r="I74" s="78"/>
      <c r="J74" s="17"/>
    </row>
    <row r="75" spans="2:10" ht="15">
      <c r="B75" s="11"/>
      <c r="C75" s="93"/>
      <c r="D75" s="98"/>
      <c r="E75" s="94"/>
      <c r="F75" s="93"/>
      <c r="G75" s="94"/>
      <c r="H75" s="37"/>
      <c r="I75" s="78"/>
      <c r="J75" s="17"/>
    </row>
    <row r="76" spans="2:10" ht="15">
      <c r="B76" s="11"/>
      <c r="C76" s="93"/>
      <c r="D76" s="98"/>
      <c r="E76" s="94"/>
      <c r="F76" s="93"/>
      <c r="G76" s="94"/>
      <c r="H76" s="37"/>
      <c r="I76" s="78"/>
      <c r="J76" s="17"/>
    </row>
    <row r="77" spans="2:10" ht="15">
      <c r="B77" s="11"/>
      <c r="C77" s="93"/>
      <c r="D77" s="98"/>
      <c r="E77" s="94"/>
      <c r="F77" s="93"/>
      <c r="G77" s="94"/>
      <c r="H77" s="37"/>
      <c r="I77" s="78"/>
      <c r="J77" s="17"/>
    </row>
    <row r="78" spans="2:10" ht="15">
      <c r="B78" s="11"/>
      <c r="C78" s="93"/>
      <c r="D78" s="98"/>
      <c r="E78" s="94"/>
      <c r="F78" s="93"/>
      <c r="G78" s="94"/>
      <c r="H78" s="37"/>
      <c r="I78" s="78"/>
      <c r="J78" s="17"/>
    </row>
    <row r="79" spans="2:10" ht="15">
      <c r="B79" s="11"/>
      <c r="C79" s="93"/>
      <c r="D79" s="98"/>
      <c r="E79" s="94"/>
      <c r="F79" s="93"/>
      <c r="G79" s="94"/>
      <c r="H79" s="37"/>
      <c r="I79" s="78"/>
      <c r="J79" s="17"/>
    </row>
    <row r="80" spans="2:10" ht="15">
      <c r="B80" s="18"/>
      <c r="C80" s="46"/>
      <c r="D80" s="33"/>
      <c r="E80" s="19"/>
      <c r="F80" s="46"/>
      <c r="G80" s="33"/>
      <c r="H80" s="19"/>
      <c r="I80" s="58"/>
      <c r="J80" s="17"/>
    </row>
    <row r="81" spans="2:10" ht="15.75">
      <c r="B81" s="114" t="s">
        <v>79</v>
      </c>
      <c r="C81" s="115"/>
      <c r="D81" s="115"/>
      <c r="E81" s="115"/>
      <c r="F81" s="3"/>
      <c r="G81" s="3"/>
      <c r="H81" s="3"/>
      <c r="I81" s="57"/>
      <c r="J81" s="17"/>
    </row>
    <row r="82" spans="2:10" ht="15.75">
      <c r="B82" s="5"/>
      <c r="C82" s="6"/>
      <c r="D82" s="6"/>
      <c r="E82" s="6"/>
      <c r="F82" s="10"/>
      <c r="G82" s="10"/>
      <c r="H82" s="10"/>
      <c r="I82" s="56"/>
      <c r="J82" s="17"/>
    </row>
    <row r="83" spans="2:10" ht="15.75">
      <c r="B83" s="11"/>
      <c r="C83" s="24" t="s">
        <v>24</v>
      </c>
      <c r="D83" s="95" t="s">
        <v>25</v>
      </c>
      <c r="E83" s="95"/>
      <c r="F83" s="95"/>
      <c r="G83" s="95"/>
      <c r="H83" s="95"/>
      <c r="I83" s="96"/>
      <c r="J83" s="17"/>
    </row>
    <row r="84" spans="2:10" ht="15">
      <c r="B84" s="11"/>
      <c r="C84" s="42"/>
      <c r="D84" s="93"/>
      <c r="E84" s="98"/>
      <c r="F84" s="98"/>
      <c r="G84" s="98"/>
      <c r="H84" s="98"/>
      <c r="I84" s="94"/>
      <c r="J84" s="17"/>
    </row>
    <row r="85" spans="2:10" ht="15">
      <c r="B85" s="11"/>
      <c r="C85" s="42"/>
      <c r="D85" s="93"/>
      <c r="E85" s="98"/>
      <c r="F85" s="98"/>
      <c r="G85" s="98"/>
      <c r="H85" s="98"/>
      <c r="I85" s="94"/>
      <c r="J85" s="17"/>
    </row>
    <row r="86" spans="2:10" ht="15">
      <c r="B86" s="11"/>
      <c r="C86" s="42"/>
      <c r="D86" s="93"/>
      <c r="E86" s="98"/>
      <c r="F86" s="98"/>
      <c r="G86" s="98"/>
      <c r="H86" s="98"/>
      <c r="I86" s="94"/>
      <c r="J86" s="17"/>
    </row>
    <row r="87" spans="2:10" ht="15.75" customHeight="1">
      <c r="B87" s="11"/>
      <c r="C87" s="42"/>
      <c r="D87" s="93"/>
      <c r="E87" s="98"/>
      <c r="F87" s="98"/>
      <c r="G87" s="98"/>
      <c r="H87" s="98"/>
      <c r="I87" s="94"/>
      <c r="J87" s="17"/>
    </row>
    <row r="88" spans="2:10" ht="15.75" customHeight="1">
      <c r="B88" s="11"/>
      <c r="C88" s="42"/>
      <c r="D88" s="93"/>
      <c r="E88" s="98"/>
      <c r="F88" s="98"/>
      <c r="G88" s="98"/>
      <c r="H88" s="98"/>
      <c r="I88" s="94"/>
      <c r="J88" s="17"/>
    </row>
    <row r="89" spans="2:10" ht="15.75" customHeight="1">
      <c r="B89" s="11"/>
      <c r="C89" s="42"/>
      <c r="D89" s="93"/>
      <c r="E89" s="98"/>
      <c r="F89" s="98"/>
      <c r="G89" s="98"/>
      <c r="H89" s="98"/>
      <c r="I89" s="94"/>
      <c r="J89" s="17"/>
    </row>
    <row r="90" spans="2:10" ht="15">
      <c r="B90" s="11"/>
      <c r="C90" s="42"/>
      <c r="D90" s="93"/>
      <c r="E90" s="98"/>
      <c r="F90" s="98"/>
      <c r="G90" s="98"/>
      <c r="H90" s="98"/>
      <c r="I90" s="94"/>
      <c r="J90" s="17"/>
    </row>
    <row r="91" spans="2:10" ht="15">
      <c r="B91" s="11"/>
      <c r="C91" s="42"/>
      <c r="D91" s="93"/>
      <c r="E91" s="98"/>
      <c r="F91" s="98"/>
      <c r="G91" s="98"/>
      <c r="H91" s="98"/>
      <c r="I91" s="94"/>
      <c r="J91" s="17"/>
    </row>
    <row r="92" spans="2:10" ht="15.75">
      <c r="B92" s="32"/>
      <c r="C92" s="42"/>
      <c r="D92" s="93"/>
      <c r="E92" s="98"/>
      <c r="F92" s="98"/>
      <c r="G92" s="98"/>
      <c r="H92" s="98"/>
      <c r="I92" s="94"/>
      <c r="J92" s="17"/>
    </row>
    <row r="93" spans="2:10" ht="15">
      <c r="B93" s="11"/>
      <c r="C93" s="42"/>
      <c r="D93" s="93"/>
      <c r="E93" s="98"/>
      <c r="F93" s="98"/>
      <c r="G93" s="98"/>
      <c r="H93" s="98"/>
      <c r="I93" s="94"/>
      <c r="J93" s="17"/>
    </row>
    <row r="94" spans="2:10" ht="15">
      <c r="B94" s="34"/>
      <c r="C94" s="13"/>
      <c r="D94" s="13"/>
      <c r="E94" s="13"/>
      <c r="F94" s="13"/>
      <c r="G94" s="13"/>
      <c r="H94" s="13"/>
      <c r="I94" s="15"/>
      <c r="J94" s="17"/>
    </row>
    <row r="95" spans="2:10" ht="15.75">
      <c r="B95" s="99" t="s">
        <v>80</v>
      </c>
      <c r="C95" s="100"/>
      <c r="D95" s="100"/>
      <c r="E95" s="100"/>
      <c r="F95" s="6"/>
      <c r="G95" s="13"/>
      <c r="H95" s="13"/>
      <c r="I95" s="15"/>
      <c r="J95" s="17"/>
    </row>
    <row r="96" spans="2:10" ht="15.75">
      <c r="B96" s="5"/>
      <c r="C96" s="6"/>
      <c r="D96" s="6"/>
      <c r="E96" s="6"/>
      <c r="F96" s="6"/>
      <c r="G96" s="13"/>
      <c r="H96" s="13"/>
      <c r="I96" s="15"/>
      <c r="J96" s="17"/>
    </row>
    <row r="97" spans="2:10" ht="15.75">
      <c r="B97" s="34"/>
      <c r="C97" s="24" t="s">
        <v>24</v>
      </c>
      <c r="D97" s="95" t="s">
        <v>25</v>
      </c>
      <c r="E97" s="95"/>
      <c r="F97" s="95"/>
      <c r="G97" s="95"/>
      <c r="H97" s="95"/>
      <c r="I97" s="96"/>
      <c r="J97" s="17"/>
    </row>
    <row r="98" spans="2:10" ht="15">
      <c r="B98" s="34"/>
      <c r="C98" s="42"/>
      <c r="D98" s="93"/>
      <c r="E98" s="98"/>
      <c r="F98" s="98"/>
      <c r="G98" s="98"/>
      <c r="H98" s="98"/>
      <c r="I98" s="94"/>
      <c r="J98" s="17"/>
    </row>
    <row r="99" spans="2:10" ht="15">
      <c r="B99" s="34"/>
      <c r="C99" s="42"/>
      <c r="D99" s="93"/>
      <c r="E99" s="98"/>
      <c r="F99" s="98"/>
      <c r="G99" s="98"/>
      <c r="H99" s="98"/>
      <c r="I99" s="94"/>
      <c r="J99" s="17"/>
    </row>
    <row r="100" spans="2:10" ht="15">
      <c r="B100" s="34"/>
      <c r="C100" s="42"/>
      <c r="D100" s="93"/>
      <c r="E100" s="98"/>
      <c r="F100" s="98"/>
      <c r="G100" s="98"/>
      <c r="H100" s="98"/>
      <c r="I100" s="94"/>
      <c r="J100" s="17"/>
    </row>
    <row r="101" spans="2:10" ht="15">
      <c r="B101" s="11"/>
      <c r="C101" s="42"/>
      <c r="D101" s="93"/>
      <c r="E101" s="98"/>
      <c r="F101" s="98"/>
      <c r="G101" s="98"/>
      <c r="H101" s="98"/>
      <c r="I101" s="94"/>
      <c r="J101" s="17"/>
    </row>
    <row r="102" spans="2:10" ht="15">
      <c r="B102" s="11"/>
      <c r="C102" s="42"/>
      <c r="D102" s="93"/>
      <c r="E102" s="98"/>
      <c r="F102" s="98"/>
      <c r="G102" s="98"/>
      <c r="H102" s="98"/>
      <c r="I102" s="94"/>
      <c r="J102" s="17"/>
    </row>
    <row r="103" spans="2:10" ht="15.75">
      <c r="B103" s="5"/>
      <c r="C103" s="42"/>
      <c r="D103" s="93"/>
      <c r="E103" s="98"/>
      <c r="F103" s="98"/>
      <c r="G103" s="98"/>
      <c r="H103" s="98"/>
      <c r="I103" s="94"/>
      <c r="J103" s="17"/>
    </row>
    <row r="104" spans="2:10" ht="15">
      <c r="B104" s="11"/>
      <c r="C104" s="42"/>
      <c r="D104" s="93"/>
      <c r="E104" s="98"/>
      <c r="F104" s="98"/>
      <c r="G104" s="98"/>
      <c r="H104" s="98"/>
      <c r="I104" s="94"/>
      <c r="J104" s="17"/>
    </row>
    <row r="105" spans="2:10" ht="15">
      <c r="B105" s="11"/>
      <c r="C105" s="42"/>
      <c r="D105" s="93"/>
      <c r="E105" s="98"/>
      <c r="F105" s="98"/>
      <c r="G105" s="98"/>
      <c r="H105" s="98"/>
      <c r="I105" s="94"/>
      <c r="J105" s="17"/>
    </row>
    <row r="106" spans="2:10" ht="15">
      <c r="B106" s="11"/>
      <c r="C106" s="42"/>
      <c r="D106" s="93"/>
      <c r="E106" s="98"/>
      <c r="F106" s="98"/>
      <c r="G106" s="98"/>
      <c r="H106" s="98"/>
      <c r="I106" s="94"/>
      <c r="J106" s="17"/>
    </row>
    <row r="107" spans="2:10" ht="15">
      <c r="B107" s="11"/>
      <c r="C107" s="42"/>
      <c r="D107" s="93"/>
      <c r="E107" s="98"/>
      <c r="F107" s="98"/>
      <c r="G107" s="98"/>
      <c r="H107" s="98"/>
      <c r="I107" s="94"/>
      <c r="J107" s="17"/>
    </row>
    <row r="108" spans="2:10" ht="15">
      <c r="B108" s="18"/>
      <c r="C108" s="35"/>
      <c r="D108" s="35"/>
      <c r="E108" s="35"/>
      <c r="F108" s="35"/>
      <c r="G108" s="35"/>
      <c r="H108" s="35"/>
      <c r="I108" s="67"/>
      <c r="J108" s="17"/>
    </row>
    <row r="109" spans="2:10" ht="15">
      <c r="B109" s="11"/>
      <c r="C109" s="22"/>
      <c r="D109" s="22"/>
      <c r="E109" s="22"/>
      <c r="F109" s="22"/>
      <c r="G109" s="22"/>
      <c r="H109" s="22"/>
      <c r="I109" s="26"/>
      <c r="J109" s="23"/>
    </row>
    <row r="110" spans="2:10" ht="15.75">
      <c r="B110" s="99" t="s">
        <v>81</v>
      </c>
      <c r="C110" s="100"/>
      <c r="D110" s="100"/>
      <c r="E110" s="100"/>
      <c r="F110" s="10"/>
      <c r="G110" s="10"/>
      <c r="H110" s="10"/>
      <c r="J110" s="23"/>
    </row>
    <row r="111" spans="2:10" ht="15.75">
      <c r="B111" s="5"/>
      <c r="C111" s="6"/>
      <c r="D111" s="6"/>
      <c r="E111" s="6"/>
      <c r="F111" s="10"/>
      <c r="G111" s="10"/>
      <c r="H111" s="10"/>
      <c r="J111" s="23"/>
    </row>
    <row r="112" spans="2:10" ht="15.75">
      <c r="B112" s="5"/>
      <c r="C112" s="113"/>
      <c r="D112" s="113"/>
      <c r="E112" s="113"/>
      <c r="F112" s="113"/>
      <c r="G112" s="113"/>
      <c r="H112" s="113"/>
      <c r="I112" s="113"/>
      <c r="J112" s="71"/>
    </row>
    <row r="113" spans="2:10" ht="15.75">
      <c r="B113" s="5"/>
      <c r="C113" s="113"/>
      <c r="D113" s="113"/>
      <c r="E113" s="113"/>
      <c r="F113" s="113"/>
      <c r="G113" s="113"/>
      <c r="H113" s="113"/>
      <c r="I113" s="113"/>
      <c r="J113" s="71"/>
    </row>
    <row r="114" spans="2:10" ht="15.75">
      <c r="B114" s="5"/>
      <c r="C114" s="113"/>
      <c r="D114" s="113"/>
      <c r="E114" s="113"/>
      <c r="F114" s="113"/>
      <c r="G114" s="113"/>
      <c r="H114" s="113"/>
      <c r="I114" s="113"/>
      <c r="J114" s="71"/>
    </row>
    <row r="115" spans="2:10" ht="15.75">
      <c r="B115" s="11"/>
      <c r="C115" s="113"/>
      <c r="D115" s="113"/>
      <c r="E115" s="113"/>
      <c r="F115" s="113"/>
      <c r="G115" s="113"/>
      <c r="H115" s="113"/>
      <c r="I115" s="113"/>
      <c r="J115" s="72"/>
    </row>
    <row r="116" spans="2:10" ht="15.75">
      <c r="B116" s="11"/>
      <c r="C116" s="113"/>
      <c r="D116" s="113"/>
      <c r="E116" s="113"/>
      <c r="F116" s="113"/>
      <c r="G116" s="113"/>
      <c r="H116" s="113"/>
      <c r="I116" s="113"/>
      <c r="J116" s="72"/>
    </row>
    <row r="117" spans="2:10" ht="15.75">
      <c r="B117" s="77"/>
      <c r="C117" s="113"/>
      <c r="D117" s="113"/>
      <c r="E117" s="113"/>
      <c r="F117" s="113"/>
      <c r="G117" s="113"/>
      <c r="H117" s="113"/>
      <c r="I117" s="113"/>
      <c r="J117" s="72"/>
    </row>
    <row r="118" spans="2:10" ht="15.75">
      <c r="B118" s="30"/>
      <c r="C118" s="92"/>
      <c r="D118" s="92"/>
      <c r="E118" s="92"/>
      <c r="F118" s="92"/>
      <c r="G118" s="92"/>
      <c r="H118" s="92"/>
      <c r="I118" s="92"/>
      <c r="J118" s="72"/>
    </row>
    <row r="119" spans="2:10" ht="15">
      <c r="B119" s="68" t="s">
        <v>52</v>
      </c>
      <c r="C119" s="69"/>
      <c r="D119" s="69"/>
      <c r="E119" s="69"/>
      <c r="F119" s="69"/>
      <c r="G119" s="69"/>
      <c r="H119" s="69"/>
      <c r="I119" s="69"/>
      <c r="J119" s="70"/>
    </row>
    <row r="120" spans="2:10" ht="15">
      <c r="B120" s="40"/>
      <c r="C120" s="40"/>
      <c r="D120" s="40"/>
      <c r="E120" s="40"/>
      <c r="F120" s="40"/>
      <c r="G120" s="40"/>
      <c r="H120" s="40"/>
      <c r="I120" s="55"/>
      <c r="J120" s="54"/>
    </row>
  </sheetData>
  <sheetProtection password="C691" sheet="1" objects="1" scenarios="1" selectLockedCells="1"/>
  <mergeCells count="71">
    <mergeCell ref="B1:I1"/>
    <mergeCell ref="B2:I2"/>
    <mergeCell ref="C60:F60"/>
    <mergeCell ref="D106:I106"/>
    <mergeCell ref="D107:I107"/>
    <mergeCell ref="D98:I98"/>
    <mergeCell ref="B18:C18"/>
    <mergeCell ref="B81:E81"/>
    <mergeCell ref="D101:I101"/>
    <mergeCell ref="D102:I102"/>
    <mergeCell ref="D103:I103"/>
    <mergeCell ref="D86:I86"/>
    <mergeCell ref="D92:I92"/>
    <mergeCell ref="C19:I19"/>
    <mergeCell ref="C116:I116"/>
    <mergeCell ref="C117:I117"/>
    <mergeCell ref="C113:I113"/>
    <mergeCell ref="C114:I114"/>
    <mergeCell ref="C115:I115"/>
    <mergeCell ref="D84:I84"/>
    <mergeCell ref="C112:I112"/>
    <mergeCell ref="B110:E110"/>
    <mergeCell ref="B3:I3"/>
    <mergeCell ref="B15:C15"/>
    <mergeCell ref="C54:F54"/>
    <mergeCell ref="D85:I85"/>
    <mergeCell ref="C6:E6"/>
    <mergeCell ref="D100:I100"/>
    <mergeCell ref="B95:E95"/>
    <mergeCell ref="B42:C42"/>
    <mergeCell ref="E42:F42"/>
    <mergeCell ref="C46:F46"/>
    <mergeCell ref="D93:I93"/>
    <mergeCell ref="D88:I88"/>
    <mergeCell ref="D89:I89"/>
    <mergeCell ref="D90:I90"/>
    <mergeCell ref="D91:I91"/>
    <mergeCell ref="D104:I104"/>
    <mergeCell ref="D105:I105"/>
    <mergeCell ref="B8:C8"/>
    <mergeCell ref="C21:D21"/>
    <mergeCell ref="F21:G21"/>
    <mergeCell ref="D87:I87"/>
    <mergeCell ref="F31:G31"/>
    <mergeCell ref="C35:D35"/>
    <mergeCell ref="F35:G35"/>
    <mergeCell ref="D99:I99"/>
    <mergeCell ref="D97:I97"/>
    <mergeCell ref="C79:E79"/>
    <mergeCell ref="C69:E69"/>
    <mergeCell ref="C70:E70"/>
    <mergeCell ref="C71:E71"/>
    <mergeCell ref="C72:E72"/>
    <mergeCell ref="C73:E73"/>
    <mergeCell ref="C74:E74"/>
    <mergeCell ref="C75:E75"/>
    <mergeCell ref="C76:E76"/>
    <mergeCell ref="F70:G70"/>
    <mergeCell ref="F69:G69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D83:I83"/>
    <mergeCell ref="C77:E77"/>
    <mergeCell ref="C78:E78"/>
  </mergeCells>
  <conditionalFormatting sqref="F17:G17">
    <cfRule type="cellIs" priority="1" dxfId="0" operator="lessThan" stopIfTrue="1">
      <formula>0.1</formula>
    </cfRule>
  </conditionalFormatting>
  <conditionalFormatting sqref="D15">
    <cfRule type="cellIs" priority="2" dxfId="1" operator="between" stopIfTrue="1">
      <formula>0.00001</formula>
      <formula>10000</formula>
    </cfRule>
  </conditionalFormatting>
  <conditionalFormatting sqref="H17">
    <cfRule type="cellIs" priority="3" dxfId="1" operator="between" stopIfTrue="1">
      <formula>0.0001</formula>
      <formula>1000</formula>
    </cfRule>
  </conditionalFormatting>
  <printOptions horizontalCentered="1" verticalCentered="1"/>
  <pageMargins left="0" right="0" top="0" bottom="0" header="0" footer="0"/>
  <pageSetup fitToHeight="2" horizontalDpi="600" verticalDpi="600" orientation="portrait" scale="70" r:id="rId2"/>
  <rowBreaks count="1" manualBreakCount="1">
    <brk id="66" min="1" max="8" man="1"/>
  </rowBreaks>
  <ignoredErrors>
    <ignoredError sqref="H1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JUSTBEKK</dc:creator>
  <cp:keywords/>
  <dc:description/>
  <cp:lastModifiedBy>jbekker</cp:lastModifiedBy>
  <cp:lastPrinted>2008-02-12T21:27:21Z</cp:lastPrinted>
  <dcterms:created xsi:type="dcterms:W3CDTF">2007-07-28T17:39:20Z</dcterms:created>
  <dcterms:modified xsi:type="dcterms:W3CDTF">2008-02-12T22:46:36Z</dcterms:modified>
  <cp:category/>
  <cp:version/>
  <cp:contentType/>
  <cp:contentStatus/>
</cp:coreProperties>
</file>