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Auction_58_bta_intersect_export" sheetId="1" r:id="rId1"/>
  </sheets>
  <definedNames>
    <definedName name="bta_intersect_export">'Auction_58_bta_intersect_export'!$A$1:$C$662</definedName>
    <definedName name="_xlnm.Print_Area" localSheetId="0">'Auction_58_bta_intersect_export'!$A$1:$F$665</definedName>
    <definedName name="_xlnm.Print_Titles" localSheetId="0">'Auction_58_bta_intersect_export'!$1:$1</definedName>
  </definedNames>
  <calcPr fullCalcOnLoad="1"/>
</workbook>
</file>

<file path=xl/sharedStrings.xml><?xml version="1.0" encoding="utf-8"?>
<sst xmlns="http://schemas.openxmlformats.org/spreadsheetml/2006/main" count="1353" uniqueCount="704">
  <si>
    <t>Red Cliff Reservation</t>
  </si>
  <si>
    <t>Bois Forte (Nett Lake) Reservation</t>
  </si>
  <si>
    <t>Bois Forte (Vermillion Lake) Reservation</t>
  </si>
  <si>
    <t>Bad River Reservation</t>
  </si>
  <si>
    <t>Lac Courte Oreilles Reservation</t>
  </si>
  <si>
    <t>Grand Portage Reservation</t>
  </si>
  <si>
    <t>Kickapoo Traditional Tribe (Texas)</t>
  </si>
  <si>
    <t>Torres-Martinez Reservation</t>
  </si>
  <si>
    <t>Fort Yuma (Quechan) Reservation</t>
  </si>
  <si>
    <t>Cocopah Reservation</t>
  </si>
  <si>
    <t>Potawatomi Pokagon Band of</t>
  </si>
  <si>
    <t>Ysleta Del Sur Pueblo</t>
  </si>
  <si>
    <t>Mescalero Apache Reservation</t>
  </si>
  <si>
    <t>Hannahville Community</t>
  </si>
  <si>
    <t>Sault Ste. Marie Reservation</t>
  </si>
  <si>
    <t>Rohnerville Rancheria</t>
  </si>
  <si>
    <t>Trinidad Rancheria</t>
  </si>
  <si>
    <t>Resighini Rancheria</t>
  </si>
  <si>
    <t>BTA</t>
  </si>
  <si>
    <t>BTA001</t>
  </si>
  <si>
    <t>BTA002</t>
  </si>
  <si>
    <t>BTA004</t>
  </si>
  <si>
    <t>BTA008</t>
  </si>
  <si>
    <t>BTA009</t>
  </si>
  <si>
    <t>BTA014</t>
  </si>
  <si>
    <t>BTA018</t>
  </si>
  <si>
    <t>BTA020</t>
  </si>
  <si>
    <t>BTA030</t>
  </si>
  <si>
    <t>BTA033</t>
  </si>
  <si>
    <t>BTA036</t>
  </si>
  <si>
    <t>BTA037</t>
  </si>
  <si>
    <t>BTA038</t>
  </si>
  <si>
    <t>BTA041</t>
  </si>
  <si>
    <t>BTA045</t>
  </si>
  <si>
    <t>BTA050</t>
  </si>
  <si>
    <t>BTA054</t>
  </si>
  <si>
    <t>BTA055</t>
  </si>
  <si>
    <t>BTA060</t>
  </si>
  <si>
    <t>BTA074</t>
  </si>
  <si>
    <t>BTA079</t>
  </si>
  <si>
    <t>BTA088</t>
  </si>
  <si>
    <t>BTA097</t>
  </si>
  <si>
    <t>BTA113</t>
  </si>
  <si>
    <t>BTA119</t>
  </si>
  <si>
    <t>BTA121</t>
  </si>
  <si>
    <t>BTA124</t>
  </si>
  <si>
    <t>BTA126</t>
  </si>
  <si>
    <t>BTA128</t>
  </si>
  <si>
    <t>BTA132</t>
  </si>
  <si>
    <t>Big Lagoon Rancheria</t>
  </si>
  <si>
    <t>Hoopa Valley Reservation</t>
  </si>
  <si>
    <t>Yurok Reservation</t>
  </si>
  <si>
    <t>Blue Lake Rancheria</t>
  </si>
  <si>
    <t>Table Bluff Rancheria</t>
  </si>
  <si>
    <t>Smith River Rancheria</t>
  </si>
  <si>
    <t>Elk Valley Rancheria</t>
  </si>
  <si>
    <t>Karuk Reservation</t>
  </si>
  <si>
    <t>Grayling</t>
  </si>
  <si>
    <t>Anvik</t>
  </si>
  <si>
    <t>Shageluk</t>
  </si>
  <si>
    <t>Holy Cross</t>
  </si>
  <si>
    <t>Nulato</t>
  </si>
  <si>
    <t>Koyukuk</t>
  </si>
  <si>
    <t>Kaltag</t>
  </si>
  <si>
    <t>Galena</t>
  </si>
  <si>
    <t>Ruby</t>
  </si>
  <si>
    <t>Huslia</t>
  </si>
  <si>
    <t>Hughes</t>
  </si>
  <si>
    <t>Alatna</t>
  </si>
  <si>
    <t>Allakaket</t>
  </si>
  <si>
    <t>Arctic Village</t>
  </si>
  <si>
    <t>Venetie</t>
  </si>
  <si>
    <t>Cantwell</t>
  </si>
  <si>
    <t>Takotna</t>
  </si>
  <si>
    <t>McGrath</t>
  </si>
  <si>
    <t>Nikolai</t>
  </si>
  <si>
    <t>Telida</t>
  </si>
  <si>
    <t>Evansville</t>
  </si>
  <si>
    <t>Tanana</t>
  </si>
  <si>
    <t>Stevens Village</t>
  </si>
  <si>
    <t>Rampart</t>
  </si>
  <si>
    <t>Manley Hot Springs</t>
  </si>
  <si>
    <t>Minto</t>
  </si>
  <si>
    <t>Nenana</t>
  </si>
  <si>
    <t>Healy Lake</t>
  </si>
  <si>
    <t>Beaver</t>
  </si>
  <si>
    <t>Fort Yukon</t>
  </si>
  <si>
    <t>Birch Creek</t>
  </si>
  <si>
    <t>Chalkyitsik</t>
  </si>
  <si>
    <t>Circle</t>
  </si>
  <si>
    <t>Eagle</t>
  </si>
  <si>
    <t>Dot Lake</t>
  </si>
  <si>
    <t>Tanacross</t>
  </si>
  <si>
    <t>Tetlin</t>
  </si>
  <si>
    <t>Northway</t>
  </si>
  <si>
    <t>Spirit Lake Sioux Reservation</t>
  </si>
  <si>
    <t>Ute Mountain Reservation</t>
  </si>
  <si>
    <t>Southern Ute Reservation</t>
  </si>
  <si>
    <t>Hualapai Reservation</t>
  </si>
  <si>
    <t>Kaibab Reservation</t>
  </si>
  <si>
    <t>Havasupai Reservation</t>
  </si>
  <si>
    <t>Fort Apache Reservation</t>
  </si>
  <si>
    <t>Hopi Reservation</t>
  </si>
  <si>
    <t>San Juan Southern Paiute Tribe of Arizona</t>
  </si>
  <si>
    <t>Brighton Reservation</t>
  </si>
  <si>
    <t>Big Cypress Reservation</t>
  </si>
  <si>
    <t>North Fork Rancheria</t>
  </si>
  <si>
    <t>Picayune Rancheria</t>
  </si>
  <si>
    <t>Big Sandy Rancheria</t>
  </si>
  <si>
    <t>Table Mountain Rancheria</t>
  </si>
  <si>
    <t>Cold Springs Rancheria</t>
  </si>
  <si>
    <t>San Carlos Reservation</t>
  </si>
  <si>
    <t>Uintah and Ouray Reservation</t>
  </si>
  <si>
    <t>Blackfeet Reservation</t>
  </si>
  <si>
    <t>Fort Belknap Reservation</t>
  </si>
  <si>
    <t>Rocky Boy's Reservation</t>
  </si>
  <si>
    <t>Stockbridge-Munsee Community</t>
  </si>
  <si>
    <t>Forest County Potawatomi</t>
  </si>
  <si>
    <t>Menominee Reservation</t>
  </si>
  <si>
    <t>Ho-Chunk Reservation</t>
  </si>
  <si>
    <t>L'Anse Reservation</t>
  </si>
  <si>
    <t>Chitimacha Reservation</t>
  </si>
  <si>
    <t>Alabama and Coushatta Reservation</t>
  </si>
  <si>
    <t>Lower Brule Reservation</t>
  </si>
  <si>
    <t>Crow Creek Reservation</t>
  </si>
  <si>
    <t>Wampanoag Tribe of Gay Head (Aquinnah) of Massachusetts</t>
  </si>
  <si>
    <t>Fort Hall Reservation</t>
  </si>
  <si>
    <t>L'Anse</t>
  </si>
  <si>
    <t>Lac Vieux Desert Reservation</t>
  </si>
  <si>
    <t>Lac du Flambeau Reservation</t>
  </si>
  <si>
    <t>Mississippi Choctaw Reservation</t>
  </si>
  <si>
    <t>Cayuga Nation of New York</t>
  </si>
  <si>
    <t>BTA413</t>
  </si>
  <si>
    <t>BTA418</t>
  </si>
  <si>
    <t>BTA421</t>
  </si>
  <si>
    <t>BTA422</t>
  </si>
  <si>
    <t>BTA425</t>
  </si>
  <si>
    <t>BTA432</t>
  </si>
  <si>
    <t>BTA433</t>
  </si>
  <si>
    <t>BTA434</t>
  </si>
  <si>
    <t>BTA438</t>
  </si>
  <si>
    <t>BTA445</t>
  </si>
  <si>
    <t>BTA446</t>
  </si>
  <si>
    <t>BTA447</t>
  </si>
  <si>
    <t>BTA448</t>
  </si>
  <si>
    <t>BTA458</t>
  </si>
  <si>
    <t>BTA460</t>
  </si>
  <si>
    <t>BTA463</t>
  </si>
  <si>
    <t>BTA464</t>
  </si>
  <si>
    <t>BTA466</t>
  </si>
  <si>
    <t>BTA468</t>
  </si>
  <si>
    <t>BTA472</t>
  </si>
  <si>
    <t>BTA476</t>
  </si>
  <si>
    <t>BTA477</t>
  </si>
  <si>
    <t>BTA482</t>
  </si>
  <si>
    <t>BTA486</t>
  </si>
  <si>
    <t>Miami Tribe</t>
  </si>
  <si>
    <t>Modoc Tribe</t>
  </si>
  <si>
    <t>Ottawa Tribe of Oklahoma</t>
  </si>
  <si>
    <t>Peoria Tribe of Oklahoma</t>
  </si>
  <si>
    <t>Quapaw Tribe of Oklahoma</t>
  </si>
  <si>
    <t>Eastern Shawnee Tribe</t>
  </si>
  <si>
    <t>Wyandotte Tribe</t>
  </si>
  <si>
    <t>Seneca-Cayuga Tribe of Oklahoma</t>
  </si>
  <si>
    <t>Yakutat</t>
  </si>
  <si>
    <t>Douglas</t>
  </si>
  <si>
    <t>Chilkat</t>
  </si>
  <si>
    <t>Skagway</t>
  </si>
  <si>
    <t>Chilkoot</t>
  </si>
  <si>
    <t>Hoonah</t>
  </si>
  <si>
    <t>Tlingit and Haida</t>
  </si>
  <si>
    <t>Craig</t>
  </si>
  <si>
    <t>Klawock</t>
  </si>
  <si>
    <t>Angoon</t>
  </si>
  <si>
    <t>Sitka</t>
  </si>
  <si>
    <t>Kake</t>
  </si>
  <si>
    <t>Petersburg</t>
  </si>
  <si>
    <t>Wrangell</t>
  </si>
  <si>
    <t>Kasaan</t>
  </si>
  <si>
    <t>Hydaburg</t>
  </si>
  <si>
    <t>Ketchikan</t>
  </si>
  <si>
    <t>Saxman</t>
  </si>
  <si>
    <t>Annette Island Reserve</t>
  </si>
  <si>
    <t>Flathead Reservation</t>
  </si>
  <si>
    <t>Pit River Tribe of California</t>
  </si>
  <si>
    <t>Klamath Indian Tribe of Oregon</t>
  </si>
  <si>
    <t>Coushatta Reservation</t>
  </si>
  <si>
    <t>Yomba Reservation</t>
  </si>
  <si>
    <t>Duckwater Reservation</t>
  </si>
  <si>
    <t>Moapa River Reservation</t>
  </si>
  <si>
    <t>Las Vegas Colony</t>
  </si>
  <si>
    <t>Fort Mojave Reservation</t>
  </si>
  <si>
    <t>Comanche Indian Tribe of Oklahoma</t>
  </si>
  <si>
    <t>Coeur d'Alene Reservation</t>
  </si>
  <si>
    <t>Nez Perce Reservation</t>
  </si>
  <si>
    <t>Soboba Reservation</t>
  </si>
  <si>
    <t>San Manuel Reservation</t>
  </si>
  <si>
    <t>Morongo Reservation</t>
  </si>
  <si>
    <t>Ramona Reservation</t>
  </si>
  <si>
    <t>Cahuilla Reservation</t>
  </si>
  <si>
    <t>Pechanga Reservation</t>
  </si>
  <si>
    <t>Pala Reservation</t>
  </si>
  <si>
    <t>Death Valley Timbi-Sha Shoshone Band of California</t>
  </si>
  <si>
    <t>Bishop Reservation</t>
  </si>
  <si>
    <t>Big Pine Rancheria</t>
  </si>
  <si>
    <t>Fort Independence Reservation</t>
  </si>
  <si>
    <t>Lone Pine Reservation</t>
  </si>
  <si>
    <t>Santa Rosa Reservation</t>
  </si>
  <si>
    <t>Twenty-Nine Palms Reservation</t>
  </si>
  <si>
    <t>Agua Caliente Reservation</t>
  </si>
  <si>
    <t>Cabazon Reservation</t>
  </si>
  <si>
    <t>Augustine Reservation</t>
  </si>
  <si>
    <t>Chemehuevi Reservation</t>
  </si>
  <si>
    <t>Colorado River Reservation</t>
  </si>
  <si>
    <t>Lower Sioux Community</t>
  </si>
  <si>
    <t>Sac and Fox (Iowa) Reservation</t>
  </si>
  <si>
    <t>Hollywood (Dania) Reservation</t>
  </si>
  <si>
    <t>Miccosukee Reservation</t>
  </si>
  <si>
    <t>St. Croix Reservation</t>
  </si>
  <si>
    <t>Rosebud Reservation</t>
  </si>
  <si>
    <t>Yankton Reservation</t>
  </si>
  <si>
    <t>Poarch Creek Reservation</t>
  </si>
  <si>
    <t>Tuolumne Rancheria</t>
  </si>
  <si>
    <t>Chicken Ranch Rancheria</t>
  </si>
  <si>
    <t>Isabella Reservation</t>
  </si>
  <si>
    <t>Little River Band of Ottawa Indians of Michigan</t>
  </si>
  <si>
    <t>Cherokee Nation of Oklahoma</t>
  </si>
  <si>
    <t>United Keetoowah Band of Cherokee of Oklahoma</t>
  </si>
  <si>
    <t>Mashantucket Pequot Reservation</t>
  </si>
  <si>
    <t>Mohegan Indian Tribe of Connecticut</t>
  </si>
  <si>
    <t>Poospatuck Reservation</t>
  </si>
  <si>
    <t>Santee Reservation</t>
  </si>
  <si>
    <t>Winnebago Reservation</t>
  </si>
  <si>
    <t>Omaha Reservation</t>
  </si>
  <si>
    <t>Kiowa Indian Tribe of Oklahoma</t>
  </si>
  <si>
    <t>Oil Springs Reservation</t>
  </si>
  <si>
    <t>Allegany Reservation</t>
  </si>
  <si>
    <t>SQ KILOMETERS</t>
  </si>
  <si>
    <t>Skokomish Reservation</t>
  </si>
  <si>
    <t>Squaxin Island Reservation</t>
  </si>
  <si>
    <t>Yakama Reservation</t>
  </si>
  <si>
    <t>Nisqually Reservation</t>
  </si>
  <si>
    <t>Iowa Tribe of Kansas and Nebraska</t>
  </si>
  <si>
    <t>Sac and Fox (KS-NE) Reservation</t>
  </si>
  <si>
    <t>Little Traverse Bay Bands</t>
  </si>
  <si>
    <t>Gila Bend Reservation</t>
  </si>
  <si>
    <t>BTA402</t>
  </si>
  <si>
    <t>BTA404</t>
  </si>
  <si>
    <t>BTA406</t>
  </si>
  <si>
    <t>BTA407</t>
  </si>
  <si>
    <t>BTA409</t>
  </si>
  <si>
    <t>Salt River Reservation</t>
  </si>
  <si>
    <t>Fort McDowell Reservation</t>
  </si>
  <si>
    <t>Gila River Reservation</t>
  </si>
  <si>
    <t>Maricopa (Ak-Chin) Reservation</t>
  </si>
  <si>
    <t>Tohono O'odham Nation</t>
  </si>
  <si>
    <t>Tonto Apache Reservation</t>
  </si>
  <si>
    <t>Tonkawa Tribe of Indians of Oklahoma</t>
  </si>
  <si>
    <t>Ponca Tribe of Indians of Oklahoma</t>
  </si>
  <si>
    <t>Kaw Nation of Oklahoma</t>
  </si>
  <si>
    <t>Makah Reservation</t>
  </si>
  <si>
    <t>Makah Reservation (Ozette)</t>
  </si>
  <si>
    <t>Lower Elwha Reservation</t>
  </si>
  <si>
    <t>Quileute Reservation</t>
  </si>
  <si>
    <t>Hoh Reservation</t>
  </si>
  <si>
    <t>Jamestown S'Klallam Tribe</t>
  </si>
  <si>
    <t>Siletz Reservation</t>
  </si>
  <si>
    <t>Burns Paiute Reservation</t>
  </si>
  <si>
    <t>Yavapai Reservation</t>
  </si>
  <si>
    <t>Camp Verde Reservation</t>
  </si>
  <si>
    <t>Aroostock Band</t>
  </si>
  <si>
    <t>Houlton Band of Maliseet</t>
  </si>
  <si>
    <t>Narragansett Reservation</t>
  </si>
  <si>
    <t>Goshute Reservation</t>
  </si>
  <si>
    <t>Pine Ridge Reservation</t>
  </si>
  <si>
    <t>Round Valley Reservation</t>
  </si>
  <si>
    <t>Montgomery Creek Rancheria</t>
  </si>
  <si>
    <t>Quartz Valley Rancheria</t>
  </si>
  <si>
    <t>Big Bend Rancheria</t>
  </si>
  <si>
    <t>Roaring Creek Rancheria</t>
  </si>
  <si>
    <t>Redding Rancheria</t>
  </si>
  <si>
    <t>Chico Rancheria</t>
  </si>
  <si>
    <t>Summit Lake Reservation</t>
  </si>
  <si>
    <t>Bridgeport Colony</t>
  </si>
  <si>
    <t>Benton Paiute Reservation</t>
  </si>
  <si>
    <t>Pyramid Lake Reservation</t>
  </si>
  <si>
    <t>Reno-Sparks Colony</t>
  </si>
  <si>
    <t>Carson Colony</t>
  </si>
  <si>
    <t>Washoe Reservation</t>
  </si>
  <si>
    <t>Walker River Reservation</t>
  </si>
  <si>
    <t>Yerington Colony &amp; Campbell Ranch</t>
  </si>
  <si>
    <t>Dresslerville Colony</t>
  </si>
  <si>
    <t>Washoe (Woodfords Community) Reservation</t>
  </si>
  <si>
    <t>Winnemucca Colony</t>
  </si>
  <si>
    <t>Te-Moak Reservation</t>
  </si>
  <si>
    <t>Lovelock Piaute Tribe of the Lovelock Indian Colony</t>
  </si>
  <si>
    <t>Fallon Reservation</t>
  </si>
  <si>
    <t>Fallon Colony</t>
  </si>
  <si>
    <t>Wind River Reservation</t>
  </si>
  <si>
    <t>Cow Creek Reservation</t>
  </si>
  <si>
    <t>Colusa (Cachil Dehe) Rancheria</t>
  </si>
  <si>
    <t>Auburn Rancheria</t>
  </si>
  <si>
    <t>Cortina Rancheria</t>
  </si>
  <si>
    <t>Rumsey Rancheria</t>
  </si>
  <si>
    <t>Susanville Reservation</t>
  </si>
  <si>
    <t>Shingle Springs Rancheria</t>
  </si>
  <si>
    <t>Ione Band of Miwok Indians of California</t>
  </si>
  <si>
    <t>Jackson Rancheria</t>
  </si>
  <si>
    <t>Greenville Rancheria</t>
  </si>
  <si>
    <t>Paiute of Utah Reservation</t>
  </si>
  <si>
    <t>Kickapoo Reservation (Kansas)</t>
  </si>
  <si>
    <t>Northwestern Shoshoni Reservation</t>
  </si>
  <si>
    <t>Skull Valley Reservation</t>
  </si>
  <si>
    <t>Ely Colony</t>
  </si>
  <si>
    <t>Pauma &amp; Yuima Reservation</t>
  </si>
  <si>
    <t>La Jolla Reservation</t>
  </si>
  <si>
    <t>Rincon Reservation</t>
  </si>
  <si>
    <t>Capitan Grande Reservation</t>
  </si>
  <si>
    <t>Mesa Grande Reservation</t>
  </si>
  <si>
    <t>San Pasqual Reservation</t>
  </si>
  <si>
    <t>Santa Ysabel Reservation</t>
  </si>
  <si>
    <t>Barona Reservation</t>
  </si>
  <si>
    <t>Viejas Rancheria</t>
  </si>
  <si>
    <t>Sycuan Reservation</t>
  </si>
  <si>
    <t>Jamul Village</t>
  </si>
  <si>
    <t>Los Coyotes Reservation</t>
  </si>
  <si>
    <t>Campo Reservation</t>
  </si>
  <si>
    <t>Inaja and Cosmit Reservation</t>
  </si>
  <si>
    <t>BTA246</t>
  </si>
  <si>
    <t>BTA248</t>
  </si>
  <si>
    <t>BTA250</t>
  </si>
  <si>
    <t>BTA251</t>
  </si>
  <si>
    <t>BTA262</t>
  </si>
  <si>
    <t>BTA272</t>
  </si>
  <si>
    <t>BTA277</t>
  </si>
  <si>
    <t>BTA279</t>
  </si>
  <si>
    <t>BTA282</t>
  </si>
  <si>
    <t>BTA283</t>
  </si>
  <si>
    <t>BTA292</t>
  </si>
  <si>
    <t>BTA293</t>
  </si>
  <si>
    <t>BTA298</t>
  </si>
  <si>
    <t>BTA299</t>
  </si>
  <si>
    <t>BTA300</t>
  </si>
  <si>
    <t>BTA301</t>
  </si>
  <si>
    <t>BTA302</t>
  </si>
  <si>
    <t>BTA303</t>
  </si>
  <si>
    <t>BTA307</t>
  </si>
  <si>
    <t>BTA310</t>
  </si>
  <si>
    <t>BTA311</t>
  </si>
  <si>
    <t>BTA313</t>
  </si>
  <si>
    <t>BTA319</t>
  </si>
  <si>
    <t>BTA321</t>
  </si>
  <si>
    <t>BTA323</t>
  </si>
  <si>
    <t>BTA329</t>
  </si>
  <si>
    <t>BTA330</t>
  </si>
  <si>
    <t>BTA331</t>
  </si>
  <si>
    <t>BTA332</t>
  </si>
  <si>
    <t>BTA345</t>
  </si>
  <si>
    <t>BTA347</t>
  </si>
  <si>
    <t>BTA353</t>
  </si>
  <si>
    <t>BTA354</t>
  </si>
  <si>
    <t>BTA356</t>
  </si>
  <si>
    <t>BTA358</t>
  </si>
  <si>
    <t>BTA362</t>
  </si>
  <si>
    <t>BTA363</t>
  </si>
  <si>
    <t>BTA364</t>
  </si>
  <si>
    <t>BTA365</t>
  </si>
  <si>
    <t>BTA369</t>
  </si>
  <si>
    <t>BTA371</t>
  </si>
  <si>
    <t>BTA372</t>
  </si>
  <si>
    <t>BTA375</t>
  </si>
  <si>
    <t>BTA379</t>
  </si>
  <si>
    <t>BTA381</t>
  </si>
  <si>
    <t>BTA385</t>
  </si>
  <si>
    <t>BTA386</t>
  </si>
  <si>
    <t>BTA389</t>
  </si>
  <si>
    <t>BTA390</t>
  </si>
  <si>
    <t>BTA392</t>
  </si>
  <si>
    <t>BTA393</t>
  </si>
  <si>
    <t>BTA395</t>
  </si>
  <si>
    <t>BTA399</t>
  </si>
  <si>
    <t>Cuyapaipe Reservation</t>
  </si>
  <si>
    <t>Manzanita Reservation</t>
  </si>
  <si>
    <t>La Posta Reservation</t>
  </si>
  <si>
    <t>Manchester-Point Arena Rancheria</t>
  </si>
  <si>
    <t>Laytonville Rancheria</t>
  </si>
  <si>
    <t>Paskenta Band of Nomlaki Indians of California</t>
  </si>
  <si>
    <t>Sherwood Valley Rancheria</t>
  </si>
  <si>
    <t>Redwood Valley Rancheria</t>
  </si>
  <si>
    <t>Coyote Valley Reservation</t>
  </si>
  <si>
    <t>Pinoleville Rancheria</t>
  </si>
  <si>
    <t>Guidiville Rancheria</t>
  </si>
  <si>
    <t>Potter Valley Rancheria</t>
  </si>
  <si>
    <t>Hopland Rancheria</t>
  </si>
  <si>
    <t>Cloverdale Rancheria</t>
  </si>
  <si>
    <t>Stewarts Point Rancheria</t>
  </si>
  <si>
    <t>Upper Lake Rancheria</t>
  </si>
  <si>
    <t>Robinson Rancheria</t>
  </si>
  <si>
    <t>Big Valley Rancheria</t>
  </si>
  <si>
    <t>Scotts Valley Band of Pomo Indians of California</t>
  </si>
  <si>
    <t>Sulphur Bank Rancheria</t>
  </si>
  <si>
    <t>Dry Creek Rancheria</t>
  </si>
  <si>
    <t>Middletown Rancheria</t>
  </si>
  <si>
    <t>Lytton Rancheria</t>
  </si>
  <si>
    <t>Santa Ynez Reservation</t>
  </si>
  <si>
    <t>Picuris Pueblo</t>
  </si>
  <si>
    <t>San Juan Pueblo</t>
  </si>
  <si>
    <t>Pojoaque Pueblo</t>
  </si>
  <si>
    <t>Nambe Pueblo</t>
  </si>
  <si>
    <t>Tesuque Pueblo</t>
  </si>
  <si>
    <t>Bay Mills Reservation</t>
  </si>
  <si>
    <t>Samish Indian Tribe of Washington</t>
  </si>
  <si>
    <t>Upper Skagit Reservation</t>
  </si>
  <si>
    <t>Swinomish Reservation</t>
  </si>
  <si>
    <t>Stillaguamish Reservation</t>
  </si>
  <si>
    <t>Sauk-Suiattle Reservation</t>
  </si>
  <si>
    <t>Muckleshoot Reservation</t>
  </si>
  <si>
    <t>Tulalip Reservation</t>
  </si>
  <si>
    <t>Puyallup Reservation</t>
  </si>
  <si>
    <t>Choctaw Nation of Oklahoma</t>
  </si>
  <si>
    <t>Flandreau Reservation</t>
  </si>
  <si>
    <t>Kootenai Reservation</t>
  </si>
  <si>
    <t>Colville Reservation</t>
  </si>
  <si>
    <t>Kalispel Reservation</t>
  </si>
  <si>
    <t>Spokane Reservation</t>
  </si>
  <si>
    <t>Otoe-Missouria Tribe of Indians Oklahoma</t>
  </si>
  <si>
    <t>Iowa Tribe of Oklahoma</t>
  </si>
  <si>
    <t>Sheep Ranch Rancheria</t>
  </si>
  <si>
    <t>Oneida Nation of New York</t>
  </si>
  <si>
    <t>Onondaga Reservation</t>
  </si>
  <si>
    <t>Potawatomi (Kansas) Reservation</t>
  </si>
  <si>
    <t>Grand Traverse Reservation</t>
  </si>
  <si>
    <t>Pascua Yaqui Reservation</t>
  </si>
  <si>
    <t>San Xavier Reservation</t>
  </si>
  <si>
    <t>Pawnee Indian Tribe of Oklahoma</t>
  </si>
  <si>
    <t>Muscogee (Creek) Nation</t>
  </si>
  <si>
    <t>Alabama-Quassarte Tribal Town (Creek)</t>
  </si>
  <si>
    <t>Santa Rosa Rancheria</t>
  </si>
  <si>
    <t>Tule River Reservation</t>
  </si>
  <si>
    <t>Umatilla Reservation</t>
  </si>
  <si>
    <t>St. Regis Mohawk Reservation</t>
  </si>
  <si>
    <t>Mole Lake Band of Chippewa</t>
  </si>
  <si>
    <t>Upper Sioux Community</t>
  </si>
  <si>
    <t>AIANA_NAME</t>
  </si>
  <si>
    <t>AIANA_BTA_INTERSECT_SQMILES</t>
  </si>
  <si>
    <t>Standing Rock Reservation</t>
  </si>
  <si>
    <t>Cheyenne River Reservation</t>
  </si>
  <si>
    <t>Lake Traverse (Sisseton) Reservation</t>
  </si>
  <si>
    <t>Quinault Reservation</t>
  </si>
  <si>
    <t>Shoalwater Reservation</t>
  </si>
  <si>
    <t>Chehalis Reservation</t>
  </si>
  <si>
    <t>Chickasaw Nation of Oklahoma</t>
  </si>
  <si>
    <t>Navajo Reservation</t>
  </si>
  <si>
    <t>Zuni Reservation</t>
  </si>
  <si>
    <t>Ramah (Navajo) Community</t>
  </si>
  <si>
    <t>Isleta Pueblo</t>
  </si>
  <si>
    <t>Acoma Pueblo</t>
  </si>
  <si>
    <t>Cochiti Pueblo</t>
  </si>
  <si>
    <t>Jicarilla Apache Reservation</t>
  </si>
  <si>
    <t>Santo Domingo Pueblo</t>
  </si>
  <si>
    <t>Laguna Pueblo</t>
  </si>
  <si>
    <t>Alamo (Navajo) Community</t>
  </si>
  <si>
    <t>Canoncito (Navajo) Community</t>
  </si>
  <si>
    <t>BTA171</t>
  </si>
  <si>
    <t>BTA173</t>
  </si>
  <si>
    <t>BTA194</t>
  </si>
  <si>
    <t>BTA195</t>
  </si>
  <si>
    <t>BTA196</t>
  </si>
  <si>
    <t>BTA199</t>
  </si>
  <si>
    <t>BTA201</t>
  </si>
  <si>
    <t>BTA202</t>
  </si>
  <si>
    <t>BTA207</t>
  </si>
  <si>
    <t>BTA210</t>
  </si>
  <si>
    <t>BTA215</t>
  </si>
  <si>
    <t>BTA220</t>
  </si>
  <si>
    <t>BTA221</t>
  </si>
  <si>
    <t>BTA224</t>
  </si>
  <si>
    <t>BTA231</t>
  </si>
  <si>
    <t>BTA234</t>
  </si>
  <si>
    <t>BTA238</t>
  </si>
  <si>
    <t>BTA245</t>
  </si>
  <si>
    <t>Taos Pueblo</t>
  </si>
  <si>
    <t>Santa Clara Pueblo</t>
  </si>
  <si>
    <t>San Ildefonso Pueblo</t>
  </si>
  <si>
    <t>Jena Band of Choctaw Indians</t>
  </si>
  <si>
    <t>Tunica-Biloxi Reservation</t>
  </si>
  <si>
    <t>Diomede</t>
  </si>
  <si>
    <t>Gambell</t>
  </si>
  <si>
    <t>Wales</t>
  </si>
  <si>
    <t>Savoonga</t>
  </si>
  <si>
    <t>Pribilof Islands Aleut Community of St. Paul</t>
  </si>
  <si>
    <t>Pribilof Islands Aleut Community of St. George</t>
  </si>
  <si>
    <t>Atka</t>
  </si>
  <si>
    <t>Nikolski</t>
  </si>
  <si>
    <t>Point Hope</t>
  </si>
  <si>
    <t>Shishmaref</t>
  </si>
  <si>
    <t>King Island</t>
  </si>
  <si>
    <t>Brevig Mission</t>
  </si>
  <si>
    <t>Teller</t>
  </si>
  <si>
    <t>Mary's Igloo</t>
  </si>
  <si>
    <t>Nome</t>
  </si>
  <si>
    <t>Scammon Bay</t>
  </si>
  <si>
    <t>Sheldon's Point</t>
  </si>
  <si>
    <t>Paimiut</t>
  </si>
  <si>
    <t>Hooper Bay</t>
  </si>
  <si>
    <t>Chevak</t>
  </si>
  <si>
    <t>Unalaska</t>
  </si>
  <si>
    <t>Akutan</t>
  </si>
  <si>
    <t>Kipnuk</t>
  </si>
  <si>
    <t>Mekoryuk</t>
  </si>
  <si>
    <t>Newtok</t>
  </si>
  <si>
    <t>Umkumiute</t>
  </si>
  <si>
    <t>Tununak</t>
  </si>
  <si>
    <t>Toksook Bay</t>
  </si>
  <si>
    <t>Nightmute</t>
  </si>
  <si>
    <t>Chefornak</t>
  </si>
  <si>
    <t>Bill Moore's</t>
  </si>
  <si>
    <t>Hamilton</t>
  </si>
  <si>
    <t>Alakanuk</t>
  </si>
  <si>
    <t>Emmonak</t>
  </si>
  <si>
    <t>Chuloonawick</t>
  </si>
  <si>
    <t>Kotlik</t>
  </si>
  <si>
    <t>Asa'carsarmiut Tribe</t>
  </si>
  <si>
    <t>Pitka's Point</t>
  </si>
  <si>
    <t>Ohogamiut</t>
  </si>
  <si>
    <t>Algaaciq (St. Mary's)</t>
  </si>
  <si>
    <t>Andreafski</t>
  </si>
  <si>
    <t>Pilot Station</t>
  </si>
  <si>
    <t>Marshall</t>
  </si>
  <si>
    <t>Napaskiak</t>
  </si>
  <si>
    <t>Napakiak</t>
  </si>
  <si>
    <t>Kasigluk</t>
  </si>
  <si>
    <t>Nunapitchuk</t>
  </si>
  <si>
    <t>Atmautluak</t>
  </si>
  <si>
    <t>Tuntutuliak</t>
  </si>
  <si>
    <t>Bethel</t>
  </si>
  <si>
    <t>Oscarville</t>
  </si>
  <si>
    <t>Kongiganak</t>
  </si>
  <si>
    <t>Eek</t>
  </si>
  <si>
    <t>Platinum</t>
  </si>
  <si>
    <t>Kwigillingok</t>
  </si>
  <si>
    <t>Kwinhagak</t>
  </si>
  <si>
    <t>Goodnews Bay</t>
  </si>
  <si>
    <t>Togiak</t>
  </si>
  <si>
    <t>Twin Hills</t>
  </si>
  <si>
    <t>Noatak</t>
  </si>
  <si>
    <t>Point Lay</t>
  </si>
  <si>
    <t>Wainwright</t>
  </si>
  <si>
    <t>Kotzebue</t>
  </si>
  <si>
    <t>Deering</t>
  </si>
  <si>
    <t>Noorvik</t>
  </si>
  <si>
    <t>Kiana</t>
  </si>
  <si>
    <t>Selawik</t>
  </si>
  <si>
    <t>Buckland</t>
  </si>
  <si>
    <t>King Cove</t>
  </si>
  <si>
    <t>Nelson Lagoon</t>
  </si>
  <si>
    <t>False Pass</t>
  </si>
  <si>
    <t>Belkofski</t>
  </si>
  <si>
    <t>Pauloff Harbor</t>
  </si>
  <si>
    <t>Ivanof Bay</t>
  </si>
  <si>
    <t>Perryville</t>
  </si>
  <si>
    <t>Sand Point</t>
  </si>
  <si>
    <t>Unga</t>
  </si>
  <si>
    <t>Elim</t>
  </si>
  <si>
    <t>Golovin</t>
  </si>
  <si>
    <t>Koyuk</t>
  </si>
  <si>
    <t>Shaktoolik</t>
  </si>
  <si>
    <t>Saint Michael</t>
  </si>
  <si>
    <t>Stebbins</t>
  </si>
  <si>
    <t>Unalakleet</t>
  </si>
  <si>
    <t>Iqurmuit</t>
  </si>
  <si>
    <t>Kalskag</t>
  </si>
  <si>
    <t>Lower Kalskag</t>
  </si>
  <si>
    <t>Akiachak</t>
  </si>
  <si>
    <t>Tuluksak</t>
  </si>
  <si>
    <t>Kwethluk</t>
  </si>
  <si>
    <t>Akiak</t>
  </si>
  <si>
    <t>Aniak</t>
  </si>
  <si>
    <t>Solomon</t>
  </si>
  <si>
    <t>Council</t>
  </si>
  <si>
    <t>White Mountain</t>
  </si>
  <si>
    <t>Clark's Point</t>
  </si>
  <si>
    <t>Aleknagik</t>
  </si>
  <si>
    <t>Manokotak</t>
  </si>
  <si>
    <t>Curyung</t>
  </si>
  <si>
    <t>Ekuk</t>
  </si>
  <si>
    <t>Port Heiden</t>
  </si>
  <si>
    <t>Chignik Lake</t>
  </si>
  <si>
    <t>Chignik Lagoon</t>
  </si>
  <si>
    <t>Chignik</t>
  </si>
  <si>
    <t>Pilot Point</t>
  </si>
  <si>
    <t>Koliganek</t>
  </si>
  <si>
    <t>New Stuyahok</t>
  </si>
  <si>
    <t>Ekwok</t>
  </si>
  <si>
    <t>Portage Creek</t>
  </si>
  <si>
    <t>South Naknek</t>
  </si>
  <si>
    <t>Naknek</t>
  </si>
  <si>
    <t>Egegik</t>
  </si>
  <si>
    <t>Ugashik</t>
  </si>
  <si>
    <t>Iliamna</t>
  </si>
  <si>
    <t>Igiugig</t>
  </si>
  <si>
    <t>Levelock</t>
  </si>
  <si>
    <t>Nondalton</t>
  </si>
  <si>
    <t>Newhalen</t>
  </si>
  <si>
    <t>Kokhanok</t>
  </si>
  <si>
    <t>Kobuk</t>
  </si>
  <si>
    <t>Ambler</t>
  </si>
  <si>
    <t>Atqasuk (Atkasook)</t>
  </si>
  <si>
    <t>Shungnak</t>
  </si>
  <si>
    <t>Kivalina</t>
  </si>
  <si>
    <t>Anaktuvuk Pass</t>
  </si>
  <si>
    <t>Red Devil</t>
  </si>
  <si>
    <t>Chuatbaluk</t>
  </si>
  <si>
    <t>Napaimute</t>
  </si>
  <si>
    <t>Crooked Creek</t>
  </si>
  <si>
    <t>Georgetown</t>
  </si>
  <si>
    <t>BTA134</t>
  </si>
  <si>
    <t>BTA136</t>
  </si>
  <si>
    <t>BTA138</t>
  </si>
  <si>
    <t>BTA139</t>
  </si>
  <si>
    <t>BTA144</t>
  </si>
  <si>
    <t>BTA151</t>
  </si>
  <si>
    <t>BTA157</t>
  </si>
  <si>
    <t>BTA162</t>
  </si>
  <si>
    <t>BTA166</t>
  </si>
  <si>
    <t>BTA168</t>
  </si>
  <si>
    <t xml:space="preserve">  </t>
  </si>
  <si>
    <t>Sleetmute</t>
  </si>
  <si>
    <t>Stony River</t>
  </si>
  <si>
    <t>Lime Village</t>
  </si>
  <si>
    <t>Chickaloon</t>
  </si>
  <si>
    <t>Eklutna</t>
  </si>
  <si>
    <t>Akhiok</t>
  </si>
  <si>
    <t>Karluk</t>
  </si>
  <si>
    <t>Larsen Bay</t>
  </si>
  <si>
    <t>Afognak</t>
  </si>
  <si>
    <t>Port Lions</t>
  </si>
  <si>
    <t>Ouzinkie</t>
  </si>
  <si>
    <t>Lesnoi</t>
  </si>
  <si>
    <t>Old Harbor</t>
  </si>
  <si>
    <t>Kaguyak</t>
  </si>
  <si>
    <t>Ninilchik</t>
  </si>
  <si>
    <t>Tyonek</t>
  </si>
  <si>
    <t>Pedro Bay</t>
  </si>
  <si>
    <t>Knik</t>
  </si>
  <si>
    <t>Salamatoff</t>
  </si>
  <si>
    <t>Kenaitze</t>
  </si>
  <si>
    <t>Kanatak</t>
  </si>
  <si>
    <t>English Bay</t>
  </si>
  <si>
    <t>Seldovia</t>
  </si>
  <si>
    <t>Port Graham</t>
  </si>
  <si>
    <t>Chenega</t>
  </si>
  <si>
    <t>Inupiat</t>
  </si>
  <si>
    <t>Nuiqsut</t>
  </si>
  <si>
    <t>Kaktovik</t>
  </si>
  <si>
    <t>Gakona</t>
  </si>
  <si>
    <t>Chistochina</t>
  </si>
  <si>
    <t>Gulkana</t>
  </si>
  <si>
    <t>Tazlina</t>
  </si>
  <si>
    <t>Copper Center</t>
  </si>
  <si>
    <t>Tatitlek</t>
  </si>
  <si>
    <t>Chitina</t>
  </si>
  <si>
    <t>Eyak</t>
  </si>
  <si>
    <t>Mentasta Lake</t>
  </si>
  <si>
    <t>Oneida Tribe of Wisconsin</t>
  </si>
  <si>
    <t>Eastern Cherokee Reservation</t>
  </si>
  <si>
    <t>Penobscot Reservation</t>
  </si>
  <si>
    <t>Passamaquoddy Tribe (Indian Township)</t>
  </si>
  <si>
    <t>Passamaquoddy Tribe (Pleasant Point)</t>
  </si>
  <si>
    <t>Huron Potawatomi Reservation</t>
  </si>
  <si>
    <t>Lummi Reservation</t>
  </si>
  <si>
    <t>Nooksack Reservation</t>
  </si>
  <si>
    <t>Red Lake Reservation</t>
  </si>
  <si>
    <t>Leech Lake Reservation</t>
  </si>
  <si>
    <t>White Earth Reservation</t>
  </si>
  <si>
    <t>Warm Springs Reservation</t>
  </si>
  <si>
    <t>Crow Reservation</t>
  </si>
  <si>
    <t>Crow/Northern Cheyenne Area</t>
  </si>
  <si>
    <t>Northern Cheyenne Reservation</t>
  </si>
  <si>
    <t>Fort Peck Reservation</t>
  </si>
  <si>
    <t>Turtle Mountain Reservation</t>
  </si>
  <si>
    <t>Fort Berthold Reservation</t>
  </si>
  <si>
    <t>Fort McDermitt Reservation</t>
  </si>
  <si>
    <t>Duck Valley Reservation</t>
  </si>
  <si>
    <t>Mille Lacs Reservation</t>
  </si>
  <si>
    <t>Port Gamble Reservation</t>
  </si>
  <si>
    <t>Port Madison Reservation</t>
  </si>
  <si>
    <t>Tuscarora Reservation</t>
  </si>
  <si>
    <t>Tonawanda Reservation</t>
  </si>
  <si>
    <t>Cattaraugus Reservation</t>
  </si>
  <si>
    <t>Catawba Reservation</t>
  </si>
  <si>
    <t>Grindstone Rancheria</t>
  </si>
  <si>
    <t>Enterprise Rancheria</t>
  </si>
  <si>
    <t>Mooretown Rancheria</t>
  </si>
  <si>
    <t>Berry Creek Rancheria</t>
  </si>
  <si>
    <t>Osage Reservation</t>
  </si>
  <si>
    <t>Coquille Tribe of Oregon</t>
  </si>
  <si>
    <t>Coos, Lower Umpqua, and Siuslaw Reservation</t>
  </si>
  <si>
    <t>Bois Forte (Deer Creek) Reservation</t>
  </si>
  <si>
    <t>Fond du Lac Reservation</t>
  </si>
  <si>
    <t>SQ KM</t>
  </si>
  <si>
    <t>Partial Market*</t>
  </si>
  <si>
    <t>*</t>
  </si>
  <si>
    <t>Indicates a BTA in which a license is being auctioned in Auction No. 58 that does not cover the entire BTA.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</si>
</sst>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5"/>
  <sheetViews>
    <sheetView tabSelected="1" workbookViewId="0" topLeftCell="A1">
      <pane ySplit="1" topLeftCell="BM2" activePane="bottomLeft" state="frozen"/>
      <selection pane="topLeft" activeCell="F1" sqref="F1"/>
      <selection pane="bottomLeft" activeCell="A2" sqref="A2"/>
    </sheetView>
  </sheetViews>
  <sheetFormatPr defaultColWidth="9.140625" defaultRowHeight="12.75"/>
  <cols>
    <col min="1" max="1" width="9.140625" style="1" customWidth="1"/>
    <col min="2" max="2" width="54.421875" style="0" customWidth="1"/>
    <col min="3" max="4" width="0" style="0" hidden="1" customWidth="1"/>
    <col min="6" max="6" width="16.00390625" style="0" bestFit="1" customWidth="1"/>
  </cols>
  <sheetData>
    <row r="1" spans="1:6" s="2" customFormat="1" ht="12.75">
      <c r="A1" s="3" t="s">
        <v>18</v>
      </c>
      <c r="B1" s="3" t="s">
        <v>443</v>
      </c>
      <c r="C1" s="3" t="s">
        <v>444</v>
      </c>
      <c r="D1" s="3" t="s">
        <v>237</v>
      </c>
      <c r="E1" s="4" t="s">
        <v>700</v>
      </c>
      <c r="F1" s="3" t="s">
        <v>701</v>
      </c>
    </row>
    <row r="2" spans="1:6" ht="12.75">
      <c r="A2" s="5" t="s">
        <v>19</v>
      </c>
      <c r="B2" s="6" t="s">
        <v>445</v>
      </c>
      <c r="C2" s="6">
        <v>2520.2434</v>
      </c>
      <c r="D2" s="6">
        <f>C2*2.59</f>
        <v>6527.4304059999995</v>
      </c>
      <c r="E2" s="6">
        <f>ROUNDUP(D2,0)</f>
        <v>6528</v>
      </c>
      <c r="F2" s="6"/>
    </row>
    <row r="3" spans="1:6" ht="12.75">
      <c r="A3" s="5" t="s">
        <v>19</v>
      </c>
      <c r="B3" s="6" t="s">
        <v>446</v>
      </c>
      <c r="C3" s="6">
        <v>4403.5797</v>
      </c>
      <c r="D3" s="6">
        <f aca="true" t="shared" si="0" ref="D3:D53">C3*2.59</f>
        <v>11405.271423</v>
      </c>
      <c r="E3" s="6">
        <f aca="true" t="shared" si="1" ref="E3:E53">ROUNDUP(D3,0)</f>
        <v>11406</v>
      </c>
      <c r="F3" s="6"/>
    </row>
    <row r="4" spans="1:6" ht="12.75">
      <c r="A4" s="5" t="s">
        <v>19</v>
      </c>
      <c r="B4" s="6" t="s">
        <v>447</v>
      </c>
      <c r="C4" s="6">
        <v>348.9522</v>
      </c>
      <c r="D4" s="6">
        <f t="shared" si="0"/>
        <v>903.786198</v>
      </c>
      <c r="E4" s="6">
        <f t="shared" si="1"/>
        <v>904</v>
      </c>
      <c r="F4" s="6"/>
    </row>
    <row r="5" spans="1:6" ht="12.75">
      <c r="A5" s="5" t="s">
        <v>20</v>
      </c>
      <c r="B5" s="6" t="s">
        <v>448</v>
      </c>
      <c r="C5" s="6">
        <v>319.4491</v>
      </c>
      <c r="D5" s="6">
        <f t="shared" si="0"/>
        <v>827.373169</v>
      </c>
      <c r="E5" s="6">
        <f t="shared" si="1"/>
        <v>828</v>
      </c>
      <c r="F5" s="6"/>
    </row>
    <row r="6" spans="1:6" ht="12.75">
      <c r="A6" s="5" t="s">
        <v>20</v>
      </c>
      <c r="B6" s="6" t="s">
        <v>449</v>
      </c>
      <c r="C6" s="6">
        <v>1.2748</v>
      </c>
      <c r="D6" s="6">
        <f t="shared" si="0"/>
        <v>3.3017319999999994</v>
      </c>
      <c r="E6" s="6">
        <f t="shared" si="1"/>
        <v>4</v>
      </c>
      <c r="F6" s="6"/>
    </row>
    <row r="7" spans="1:6" ht="12.75">
      <c r="A7" s="5" t="s">
        <v>20</v>
      </c>
      <c r="B7" s="6" t="s">
        <v>450</v>
      </c>
      <c r="C7" s="6">
        <v>5.9174</v>
      </c>
      <c r="D7" s="6">
        <f t="shared" si="0"/>
        <v>15.326065999999999</v>
      </c>
      <c r="E7" s="6">
        <f t="shared" si="1"/>
        <v>16</v>
      </c>
      <c r="F7" s="6"/>
    </row>
    <row r="8" spans="1:6" ht="12.75">
      <c r="A8" s="5" t="s">
        <v>21</v>
      </c>
      <c r="B8" s="6" t="s">
        <v>451</v>
      </c>
      <c r="C8" s="6">
        <v>0.0038</v>
      </c>
      <c r="D8" s="6">
        <f t="shared" si="0"/>
        <v>0.009842</v>
      </c>
      <c r="E8" s="6">
        <f t="shared" si="1"/>
        <v>1</v>
      </c>
      <c r="F8" s="6"/>
    </row>
    <row r="9" spans="1:6" ht="12.75">
      <c r="A9" s="5" t="s">
        <v>22</v>
      </c>
      <c r="B9" s="6" t="s">
        <v>452</v>
      </c>
      <c r="C9" s="6">
        <v>317.317</v>
      </c>
      <c r="D9" s="6">
        <f t="shared" si="0"/>
        <v>821.8510299999999</v>
      </c>
      <c r="E9" s="6">
        <v>484</v>
      </c>
      <c r="F9" s="6" t="s">
        <v>702</v>
      </c>
    </row>
    <row r="10" spans="1:6" ht="12.75">
      <c r="A10" s="5" t="s">
        <v>22</v>
      </c>
      <c r="B10" s="6" t="s">
        <v>453</v>
      </c>
      <c r="C10" s="6">
        <v>133.3891</v>
      </c>
      <c r="D10" s="6">
        <f t="shared" si="0"/>
        <v>345.477769</v>
      </c>
      <c r="E10" s="6">
        <f t="shared" si="1"/>
        <v>346</v>
      </c>
      <c r="F10" s="6" t="s">
        <v>702</v>
      </c>
    </row>
    <row r="11" spans="1:6" ht="12.75">
      <c r="A11" s="5" t="s">
        <v>22</v>
      </c>
      <c r="B11" s="6" t="s">
        <v>454</v>
      </c>
      <c r="C11" s="6">
        <v>27.6593</v>
      </c>
      <c r="D11" s="6">
        <f t="shared" si="0"/>
        <v>71.637587</v>
      </c>
      <c r="E11" s="6">
        <f t="shared" si="1"/>
        <v>72</v>
      </c>
      <c r="F11" s="6" t="s">
        <v>702</v>
      </c>
    </row>
    <row r="12" spans="1:6" ht="12.75">
      <c r="A12" s="5" t="s">
        <v>22</v>
      </c>
      <c r="B12" s="6" t="s">
        <v>455</v>
      </c>
      <c r="C12" s="6">
        <v>328.3604</v>
      </c>
      <c r="D12" s="6">
        <f t="shared" si="0"/>
        <v>850.453436</v>
      </c>
      <c r="E12" s="6">
        <v>26</v>
      </c>
      <c r="F12" s="6" t="s">
        <v>702</v>
      </c>
    </row>
    <row r="13" spans="1:6" ht="12.75">
      <c r="A13" s="5" t="s">
        <v>22</v>
      </c>
      <c r="B13" s="6" t="s">
        <v>456</v>
      </c>
      <c r="C13" s="6">
        <v>416.86</v>
      </c>
      <c r="D13" s="6">
        <f t="shared" si="0"/>
        <v>1079.6674</v>
      </c>
      <c r="E13" s="6">
        <v>1080</v>
      </c>
      <c r="F13" s="6" t="s">
        <v>702</v>
      </c>
    </row>
    <row r="14" spans="1:6" ht="12.75">
      <c r="A14" s="5" t="s">
        <v>22</v>
      </c>
      <c r="B14" s="6" t="s">
        <v>460</v>
      </c>
      <c r="C14" s="6">
        <v>761.5725</v>
      </c>
      <c r="D14" s="6">
        <f t="shared" si="0"/>
        <v>1972.472775</v>
      </c>
      <c r="E14" s="6">
        <v>1236</v>
      </c>
      <c r="F14" s="6" t="s">
        <v>702</v>
      </c>
    </row>
    <row r="15" spans="1:6" ht="12.75">
      <c r="A15" s="5" t="s">
        <v>22</v>
      </c>
      <c r="B15" s="6" t="s">
        <v>461</v>
      </c>
      <c r="C15" s="6">
        <v>99.0565</v>
      </c>
      <c r="D15" s="6">
        <f t="shared" si="0"/>
        <v>256.556335</v>
      </c>
      <c r="E15" s="6">
        <f t="shared" si="1"/>
        <v>257</v>
      </c>
      <c r="F15" s="6" t="s">
        <v>702</v>
      </c>
    </row>
    <row r="16" spans="1:6" ht="12.75">
      <c r="A16" s="5" t="s">
        <v>22</v>
      </c>
      <c r="B16" s="6" t="s">
        <v>462</v>
      </c>
      <c r="C16" s="6">
        <v>121.5926</v>
      </c>
      <c r="D16" s="6">
        <f t="shared" si="0"/>
        <v>314.924834</v>
      </c>
      <c r="E16" s="6">
        <v>67</v>
      </c>
      <c r="F16" s="6" t="s">
        <v>702</v>
      </c>
    </row>
    <row r="17" spans="1:6" ht="12.75">
      <c r="A17" s="5" t="s">
        <v>23</v>
      </c>
      <c r="B17" s="6" t="s">
        <v>484</v>
      </c>
      <c r="C17" s="6">
        <v>0.0038</v>
      </c>
      <c r="D17" s="6">
        <f t="shared" si="0"/>
        <v>0.009842</v>
      </c>
      <c r="E17" s="6">
        <f t="shared" si="1"/>
        <v>1</v>
      </c>
      <c r="F17" s="6"/>
    </row>
    <row r="18" spans="1:6" ht="12.75">
      <c r="A18" s="5" t="s">
        <v>23</v>
      </c>
      <c r="B18" s="6" t="s">
        <v>485</v>
      </c>
      <c r="C18" s="6">
        <v>0.2113</v>
      </c>
      <c r="D18" s="6">
        <f t="shared" si="0"/>
        <v>0.547267</v>
      </c>
      <c r="E18" s="6">
        <f t="shared" si="1"/>
        <v>1</v>
      </c>
      <c r="F18" s="6"/>
    </row>
    <row r="19" spans="1:6" ht="12.75">
      <c r="A19" s="5" t="s">
        <v>24</v>
      </c>
      <c r="B19" s="6" t="s">
        <v>486</v>
      </c>
      <c r="C19" s="6">
        <v>1.6799</v>
      </c>
      <c r="D19" s="6">
        <f t="shared" si="0"/>
        <v>4.350941</v>
      </c>
      <c r="E19" s="6">
        <f t="shared" si="1"/>
        <v>5</v>
      </c>
      <c r="F19" s="6"/>
    </row>
    <row r="20" spans="1:6" ht="12.75">
      <c r="A20" s="5" t="s">
        <v>24</v>
      </c>
      <c r="B20" s="6" t="s">
        <v>487</v>
      </c>
      <c r="C20" s="6">
        <v>5.316</v>
      </c>
      <c r="D20" s="6">
        <f t="shared" si="0"/>
        <v>13.768439999999998</v>
      </c>
      <c r="E20" s="6">
        <f t="shared" si="1"/>
        <v>14</v>
      </c>
      <c r="F20" s="6"/>
    </row>
    <row r="21" spans="1:6" ht="12.75">
      <c r="A21" s="5" t="s">
        <v>24</v>
      </c>
      <c r="B21" s="6" t="s">
        <v>488</v>
      </c>
      <c r="C21" s="6">
        <v>2.3678</v>
      </c>
      <c r="D21" s="6">
        <f t="shared" si="0"/>
        <v>6.132601999999999</v>
      </c>
      <c r="E21" s="6">
        <f t="shared" si="1"/>
        <v>7</v>
      </c>
      <c r="F21" s="6"/>
    </row>
    <row r="22" spans="1:6" ht="12.75">
      <c r="A22" s="5" t="s">
        <v>24</v>
      </c>
      <c r="B22" s="6" t="s">
        <v>489</v>
      </c>
      <c r="C22" s="6">
        <v>7.2756</v>
      </c>
      <c r="D22" s="6">
        <f t="shared" si="0"/>
        <v>18.843804</v>
      </c>
      <c r="E22" s="6">
        <f t="shared" si="1"/>
        <v>19</v>
      </c>
      <c r="F22" s="6"/>
    </row>
    <row r="23" spans="1:6" ht="12.75">
      <c r="A23" s="5" t="s">
        <v>24</v>
      </c>
      <c r="B23" s="6" t="s">
        <v>490</v>
      </c>
      <c r="C23" s="6">
        <v>33.779</v>
      </c>
      <c r="D23" s="6">
        <f t="shared" si="0"/>
        <v>87.48761</v>
      </c>
      <c r="E23" s="6">
        <f t="shared" si="1"/>
        <v>88</v>
      </c>
      <c r="F23" s="6"/>
    </row>
    <row r="24" spans="1:6" ht="12.75">
      <c r="A24" s="5" t="s">
        <v>24</v>
      </c>
      <c r="B24" s="6" t="s">
        <v>491</v>
      </c>
      <c r="C24" s="6">
        <v>21.1424</v>
      </c>
      <c r="D24" s="6">
        <f t="shared" si="0"/>
        <v>54.758815999999996</v>
      </c>
      <c r="E24" s="6">
        <f t="shared" si="1"/>
        <v>55</v>
      </c>
      <c r="F24" s="6"/>
    </row>
    <row r="25" spans="1:6" ht="12.75">
      <c r="A25" s="5" t="s">
        <v>24</v>
      </c>
      <c r="B25" s="6" t="s">
        <v>492</v>
      </c>
      <c r="C25" s="6">
        <v>90.4388</v>
      </c>
      <c r="D25" s="6">
        <f t="shared" si="0"/>
        <v>234.236492</v>
      </c>
      <c r="E25" s="6">
        <f t="shared" si="1"/>
        <v>235</v>
      </c>
      <c r="F25" s="6"/>
    </row>
    <row r="26" spans="1:6" ht="12.75">
      <c r="A26" s="5" t="s">
        <v>24</v>
      </c>
      <c r="B26" s="6" t="s">
        <v>493</v>
      </c>
      <c r="C26" s="6">
        <v>84.0301</v>
      </c>
      <c r="D26" s="6">
        <f t="shared" si="0"/>
        <v>217.637959</v>
      </c>
      <c r="E26" s="6">
        <f t="shared" si="1"/>
        <v>218</v>
      </c>
      <c r="F26" s="6"/>
    </row>
    <row r="27" spans="1:6" ht="12.75">
      <c r="A27" s="5" t="s">
        <v>24</v>
      </c>
      <c r="B27" s="6" t="s">
        <v>494</v>
      </c>
      <c r="C27" s="6">
        <v>3.4867</v>
      </c>
      <c r="D27" s="6">
        <f t="shared" si="0"/>
        <v>9.030553</v>
      </c>
      <c r="E27" s="6">
        <f t="shared" si="1"/>
        <v>10</v>
      </c>
      <c r="F27" s="6"/>
    </row>
    <row r="28" spans="1:6" ht="12.75">
      <c r="A28" s="5" t="s">
        <v>24</v>
      </c>
      <c r="B28" s="6" t="s">
        <v>495</v>
      </c>
      <c r="C28" s="6">
        <v>2.7042</v>
      </c>
      <c r="D28" s="6">
        <f t="shared" si="0"/>
        <v>7.003878</v>
      </c>
      <c r="E28" s="6">
        <f t="shared" si="1"/>
        <v>8</v>
      </c>
      <c r="F28" s="6"/>
    </row>
    <row r="29" spans="1:6" ht="12.75">
      <c r="A29" s="5" t="s">
        <v>24</v>
      </c>
      <c r="B29" s="6" t="s">
        <v>496</v>
      </c>
      <c r="C29" s="6">
        <v>3.03</v>
      </c>
      <c r="D29" s="6">
        <f t="shared" si="0"/>
        <v>7.847699999999999</v>
      </c>
      <c r="E29" s="6">
        <f t="shared" si="1"/>
        <v>8</v>
      </c>
      <c r="F29" s="6"/>
    </row>
    <row r="30" spans="1:6" ht="12.75">
      <c r="A30" s="5" t="s">
        <v>24</v>
      </c>
      <c r="B30" s="6" t="s">
        <v>497</v>
      </c>
      <c r="C30" s="6">
        <v>4.1328</v>
      </c>
      <c r="D30" s="6">
        <f t="shared" si="0"/>
        <v>10.703951999999997</v>
      </c>
      <c r="E30" s="6">
        <f t="shared" si="1"/>
        <v>11</v>
      </c>
      <c r="F30" s="6"/>
    </row>
    <row r="31" spans="1:6" ht="12.75">
      <c r="A31" s="5" t="s">
        <v>24</v>
      </c>
      <c r="B31" s="6" t="s">
        <v>498</v>
      </c>
      <c r="C31" s="6">
        <v>0.4202</v>
      </c>
      <c r="D31" s="6">
        <f t="shared" si="0"/>
        <v>1.088318</v>
      </c>
      <c r="E31" s="6">
        <f t="shared" si="1"/>
        <v>2</v>
      </c>
      <c r="F31" s="6"/>
    </row>
    <row r="32" spans="1:6" ht="12.75">
      <c r="A32" s="5" t="s">
        <v>24</v>
      </c>
      <c r="B32" s="6" t="s">
        <v>499</v>
      </c>
      <c r="C32" s="6">
        <v>11.9455</v>
      </c>
      <c r="D32" s="6">
        <f t="shared" si="0"/>
        <v>30.938844999999997</v>
      </c>
      <c r="E32" s="6">
        <f t="shared" si="1"/>
        <v>31</v>
      </c>
      <c r="F32" s="6"/>
    </row>
    <row r="33" spans="1:6" ht="12.75">
      <c r="A33" s="5" t="s">
        <v>24</v>
      </c>
      <c r="B33" s="6" t="s">
        <v>500</v>
      </c>
      <c r="C33" s="6">
        <v>13.1851</v>
      </c>
      <c r="D33" s="6">
        <f t="shared" si="0"/>
        <v>34.149409</v>
      </c>
      <c r="E33" s="6">
        <f t="shared" si="1"/>
        <v>35</v>
      </c>
      <c r="F33" s="6"/>
    </row>
    <row r="34" spans="1:6" ht="12.75">
      <c r="A34" s="5" t="s">
        <v>24</v>
      </c>
      <c r="B34" s="6" t="s">
        <v>501</v>
      </c>
      <c r="C34" s="6">
        <v>0.7114</v>
      </c>
      <c r="D34" s="6">
        <f t="shared" si="0"/>
        <v>1.8425259999999999</v>
      </c>
      <c r="E34" s="6">
        <f t="shared" si="1"/>
        <v>2</v>
      </c>
      <c r="F34" s="6"/>
    </row>
    <row r="35" spans="1:6" ht="12.75">
      <c r="A35" s="5" t="s">
        <v>24</v>
      </c>
      <c r="B35" s="6" t="s">
        <v>502</v>
      </c>
      <c r="C35" s="6">
        <v>13.155</v>
      </c>
      <c r="D35" s="6">
        <f t="shared" si="0"/>
        <v>34.07145</v>
      </c>
      <c r="E35" s="6">
        <f t="shared" si="1"/>
        <v>35</v>
      </c>
      <c r="F35" s="6"/>
    </row>
    <row r="36" spans="1:6" ht="12.75">
      <c r="A36" s="5" t="s">
        <v>24</v>
      </c>
      <c r="B36" s="6" t="s">
        <v>503</v>
      </c>
      <c r="C36" s="6">
        <v>25.003</v>
      </c>
      <c r="D36" s="6">
        <f t="shared" si="0"/>
        <v>64.75777</v>
      </c>
      <c r="E36" s="6">
        <f t="shared" si="1"/>
        <v>65</v>
      </c>
      <c r="F36" s="6"/>
    </row>
    <row r="37" spans="1:6" ht="12.75">
      <c r="A37" s="5" t="s">
        <v>24</v>
      </c>
      <c r="B37" s="6" t="s">
        <v>504</v>
      </c>
      <c r="C37" s="6">
        <v>8.4622</v>
      </c>
      <c r="D37" s="6">
        <f t="shared" si="0"/>
        <v>21.917097999999996</v>
      </c>
      <c r="E37" s="6">
        <f t="shared" si="1"/>
        <v>22</v>
      </c>
      <c r="F37" s="6"/>
    </row>
    <row r="38" spans="1:6" ht="12.75">
      <c r="A38" s="5" t="s">
        <v>24</v>
      </c>
      <c r="B38" s="6" t="s">
        <v>505</v>
      </c>
      <c r="C38" s="6">
        <v>1.5388</v>
      </c>
      <c r="D38" s="6">
        <f t="shared" si="0"/>
        <v>3.985492</v>
      </c>
      <c r="E38" s="6">
        <f t="shared" si="1"/>
        <v>4</v>
      </c>
      <c r="F38" s="6"/>
    </row>
    <row r="39" spans="1:6" ht="12.75">
      <c r="A39" s="5" t="s">
        <v>24</v>
      </c>
      <c r="B39" s="6" t="s">
        <v>506</v>
      </c>
      <c r="C39" s="6">
        <v>11.7627</v>
      </c>
      <c r="D39" s="6">
        <f t="shared" si="0"/>
        <v>30.465393</v>
      </c>
      <c r="E39" s="6">
        <f t="shared" si="1"/>
        <v>31</v>
      </c>
      <c r="F39" s="6"/>
    </row>
    <row r="40" spans="1:6" ht="12.75">
      <c r="A40" s="5" t="s">
        <v>24</v>
      </c>
      <c r="B40" s="6" t="s">
        <v>507</v>
      </c>
      <c r="C40" s="6">
        <v>13.4895</v>
      </c>
      <c r="D40" s="6">
        <f t="shared" si="0"/>
        <v>34.937805</v>
      </c>
      <c r="E40" s="6">
        <f t="shared" si="1"/>
        <v>35</v>
      </c>
      <c r="F40" s="6"/>
    </row>
    <row r="41" spans="1:6" ht="12.75">
      <c r="A41" s="5" t="s">
        <v>24</v>
      </c>
      <c r="B41" s="6" t="s">
        <v>508</v>
      </c>
      <c r="C41" s="6">
        <v>25.5422</v>
      </c>
      <c r="D41" s="6">
        <f t="shared" si="0"/>
        <v>66.154298</v>
      </c>
      <c r="E41" s="6">
        <f t="shared" si="1"/>
        <v>67</v>
      </c>
      <c r="F41" s="6"/>
    </row>
    <row r="42" spans="1:6" ht="12.75">
      <c r="A42" s="5" t="s">
        <v>24</v>
      </c>
      <c r="B42" s="6" t="s">
        <v>509</v>
      </c>
      <c r="C42" s="6">
        <v>6.6093</v>
      </c>
      <c r="D42" s="6">
        <f t="shared" si="0"/>
        <v>17.118087</v>
      </c>
      <c r="E42" s="6">
        <f t="shared" si="1"/>
        <v>18</v>
      </c>
      <c r="F42" s="6"/>
    </row>
    <row r="43" spans="1:6" ht="12.75">
      <c r="A43" s="5" t="s">
        <v>24</v>
      </c>
      <c r="B43" s="6" t="s">
        <v>510</v>
      </c>
      <c r="C43" s="6">
        <v>7.2297</v>
      </c>
      <c r="D43" s="6">
        <f t="shared" si="0"/>
        <v>18.724923</v>
      </c>
      <c r="E43" s="6">
        <f t="shared" si="1"/>
        <v>19</v>
      </c>
      <c r="F43" s="6"/>
    </row>
    <row r="44" spans="1:6" ht="12.75">
      <c r="A44" s="5" t="s">
        <v>24</v>
      </c>
      <c r="B44" s="6" t="s">
        <v>511</v>
      </c>
      <c r="C44" s="6">
        <v>31.8561</v>
      </c>
      <c r="D44" s="6">
        <f t="shared" si="0"/>
        <v>82.507299</v>
      </c>
      <c r="E44" s="6">
        <f t="shared" si="1"/>
        <v>83</v>
      </c>
      <c r="F44" s="6"/>
    </row>
    <row r="45" spans="1:6" ht="12.75">
      <c r="A45" s="5" t="s">
        <v>24</v>
      </c>
      <c r="B45" s="6" t="s">
        <v>512</v>
      </c>
      <c r="C45" s="6">
        <v>3.9132</v>
      </c>
      <c r="D45" s="6">
        <f t="shared" si="0"/>
        <v>10.135188</v>
      </c>
      <c r="E45" s="6">
        <f t="shared" si="1"/>
        <v>11</v>
      </c>
      <c r="F45" s="6"/>
    </row>
    <row r="46" spans="1:6" ht="12.75">
      <c r="A46" s="5" t="s">
        <v>24</v>
      </c>
      <c r="B46" s="6" t="s">
        <v>513</v>
      </c>
      <c r="C46" s="6">
        <v>19.9345</v>
      </c>
      <c r="D46" s="6">
        <f t="shared" si="0"/>
        <v>51.630354999999994</v>
      </c>
      <c r="E46" s="6">
        <f t="shared" si="1"/>
        <v>52</v>
      </c>
      <c r="F46" s="6"/>
    </row>
    <row r="47" spans="1:6" ht="12.75">
      <c r="A47" s="5" t="s">
        <v>24</v>
      </c>
      <c r="B47" s="6" t="s">
        <v>514</v>
      </c>
      <c r="C47" s="6">
        <v>96.5345</v>
      </c>
      <c r="D47" s="6">
        <f t="shared" si="0"/>
        <v>250.02435499999996</v>
      </c>
      <c r="E47" s="6">
        <f t="shared" si="1"/>
        <v>251</v>
      </c>
      <c r="F47" s="6"/>
    </row>
    <row r="48" spans="1:6" ht="12.75">
      <c r="A48" s="5" t="s">
        <v>24</v>
      </c>
      <c r="B48" s="6" t="s">
        <v>515</v>
      </c>
      <c r="C48" s="6">
        <v>32.0331</v>
      </c>
      <c r="D48" s="6">
        <f t="shared" si="0"/>
        <v>82.96572899999998</v>
      </c>
      <c r="E48" s="6">
        <f t="shared" si="1"/>
        <v>83</v>
      </c>
      <c r="F48" s="6"/>
    </row>
    <row r="49" spans="1:6" ht="12.75">
      <c r="A49" s="5" t="s">
        <v>24</v>
      </c>
      <c r="B49" s="6" t="s">
        <v>516</v>
      </c>
      <c r="C49" s="6">
        <v>1.6207</v>
      </c>
      <c r="D49" s="6">
        <f t="shared" si="0"/>
        <v>4.197613</v>
      </c>
      <c r="E49" s="6">
        <f t="shared" si="1"/>
        <v>5</v>
      </c>
      <c r="F49" s="6"/>
    </row>
    <row r="50" spans="1:6" ht="12.75">
      <c r="A50" s="5" t="s">
        <v>24</v>
      </c>
      <c r="B50" s="6" t="s">
        <v>517</v>
      </c>
      <c r="C50" s="6">
        <v>4.5638</v>
      </c>
      <c r="D50" s="6">
        <f t="shared" si="0"/>
        <v>11.820241999999999</v>
      </c>
      <c r="E50" s="6">
        <f t="shared" si="1"/>
        <v>12</v>
      </c>
      <c r="F50" s="6"/>
    </row>
    <row r="51" spans="1:6" ht="12.75">
      <c r="A51" s="5" t="s">
        <v>24</v>
      </c>
      <c r="B51" s="6" t="s">
        <v>518</v>
      </c>
      <c r="C51" s="6">
        <v>34.4704</v>
      </c>
      <c r="D51" s="6">
        <f t="shared" si="0"/>
        <v>89.278336</v>
      </c>
      <c r="E51" s="6">
        <f t="shared" si="1"/>
        <v>90</v>
      </c>
      <c r="F51" s="6"/>
    </row>
    <row r="52" spans="1:6" ht="12.75">
      <c r="A52" s="5" t="s">
        <v>24</v>
      </c>
      <c r="B52" s="6" t="s">
        <v>519</v>
      </c>
      <c r="C52" s="6">
        <v>6.1964</v>
      </c>
      <c r="D52" s="6">
        <f t="shared" si="0"/>
        <v>16.048675999999997</v>
      </c>
      <c r="E52" s="6">
        <f t="shared" si="1"/>
        <v>17</v>
      </c>
      <c r="F52" s="6"/>
    </row>
    <row r="53" spans="1:6" ht="12.75">
      <c r="A53" s="5" t="s">
        <v>24</v>
      </c>
      <c r="B53" s="6" t="s">
        <v>520</v>
      </c>
      <c r="C53" s="6">
        <v>15.7194</v>
      </c>
      <c r="D53" s="6">
        <f t="shared" si="0"/>
        <v>40.713246</v>
      </c>
      <c r="E53" s="6">
        <f t="shared" si="1"/>
        <v>41</v>
      </c>
      <c r="F53" s="6"/>
    </row>
    <row r="54" spans="1:6" ht="12.75">
      <c r="A54" s="5" t="s">
        <v>24</v>
      </c>
      <c r="B54" s="6" t="s">
        <v>521</v>
      </c>
      <c r="C54" s="6">
        <v>3.5403</v>
      </c>
      <c r="D54" s="6">
        <f aca="true" t="shared" si="2" ref="D54:D117">C54*2.59</f>
        <v>9.169376999999999</v>
      </c>
      <c r="E54" s="6">
        <f aca="true" t="shared" si="3" ref="E54:E117">ROUNDUP(D54,0)</f>
        <v>10</v>
      </c>
      <c r="F54" s="6"/>
    </row>
    <row r="55" spans="1:6" ht="12.75">
      <c r="A55" s="5" t="s">
        <v>24</v>
      </c>
      <c r="B55" s="6" t="s">
        <v>522</v>
      </c>
      <c r="C55" s="6">
        <v>5.4173</v>
      </c>
      <c r="D55" s="6">
        <f t="shared" si="2"/>
        <v>14.030807</v>
      </c>
      <c r="E55" s="6">
        <f t="shared" si="3"/>
        <v>15</v>
      </c>
      <c r="F55" s="6"/>
    </row>
    <row r="56" spans="1:6" ht="12.75">
      <c r="A56" s="5" t="s">
        <v>24</v>
      </c>
      <c r="B56" s="6" t="s">
        <v>523</v>
      </c>
      <c r="C56" s="6">
        <v>2.4847</v>
      </c>
      <c r="D56" s="6">
        <f t="shared" si="2"/>
        <v>6.435373</v>
      </c>
      <c r="E56" s="6">
        <f t="shared" si="3"/>
        <v>7</v>
      </c>
      <c r="F56" s="6"/>
    </row>
    <row r="57" spans="1:6" ht="12.75">
      <c r="A57" s="5" t="s">
        <v>24</v>
      </c>
      <c r="B57" s="6" t="s">
        <v>524</v>
      </c>
      <c r="C57" s="6">
        <v>8.6874</v>
      </c>
      <c r="D57" s="6">
        <f t="shared" si="2"/>
        <v>22.500366</v>
      </c>
      <c r="E57" s="6">
        <f t="shared" si="3"/>
        <v>23</v>
      </c>
      <c r="F57" s="6"/>
    </row>
    <row r="58" spans="1:6" ht="12.75">
      <c r="A58" s="5" t="s">
        <v>24</v>
      </c>
      <c r="B58" s="6" t="s">
        <v>525</v>
      </c>
      <c r="C58" s="6">
        <v>44.5768</v>
      </c>
      <c r="D58" s="6">
        <f t="shared" si="2"/>
        <v>115.45391199999999</v>
      </c>
      <c r="E58" s="6">
        <f t="shared" si="3"/>
        <v>116</v>
      </c>
      <c r="F58" s="6"/>
    </row>
    <row r="59" spans="1:6" ht="12.75">
      <c r="A59" s="5" t="s">
        <v>24</v>
      </c>
      <c r="B59" s="6" t="s">
        <v>526</v>
      </c>
      <c r="C59" s="6">
        <v>2.6239</v>
      </c>
      <c r="D59" s="6">
        <f t="shared" si="2"/>
        <v>6.795901</v>
      </c>
      <c r="E59" s="6">
        <f t="shared" si="3"/>
        <v>7</v>
      </c>
      <c r="F59" s="6"/>
    </row>
    <row r="60" spans="1:6" ht="12.75">
      <c r="A60" s="5" t="s">
        <v>24</v>
      </c>
      <c r="B60" s="6" t="s">
        <v>527</v>
      </c>
      <c r="C60" s="6">
        <v>1.9952</v>
      </c>
      <c r="D60" s="6">
        <f t="shared" si="2"/>
        <v>5.167568</v>
      </c>
      <c r="E60" s="6">
        <f t="shared" si="3"/>
        <v>6</v>
      </c>
      <c r="F60" s="6"/>
    </row>
    <row r="61" spans="1:6" ht="12.75">
      <c r="A61" s="5" t="s">
        <v>24</v>
      </c>
      <c r="B61" s="6" t="s">
        <v>528</v>
      </c>
      <c r="C61" s="6">
        <v>4.4642</v>
      </c>
      <c r="D61" s="6">
        <f t="shared" si="2"/>
        <v>11.562278</v>
      </c>
      <c r="E61" s="6">
        <f t="shared" si="3"/>
        <v>12</v>
      </c>
      <c r="F61" s="6"/>
    </row>
    <row r="62" spans="1:6" ht="12.75">
      <c r="A62" s="5" t="s">
        <v>24</v>
      </c>
      <c r="B62" s="6" t="s">
        <v>529</v>
      </c>
      <c r="C62" s="6">
        <v>4.3783</v>
      </c>
      <c r="D62" s="6">
        <f t="shared" si="2"/>
        <v>11.339797</v>
      </c>
      <c r="E62" s="6">
        <f t="shared" si="3"/>
        <v>12</v>
      </c>
      <c r="F62" s="6"/>
    </row>
    <row r="63" spans="1:6" ht="12.75">
      <c r="A63" s="5" t="s">
        <v>24</v>
      </c>
      <c r="B63" s="6" t="s">
        <v>530</v>
      </c>
      <c r="C63" s="6">
        <v>6.4412</v>
      </c>
      <c r="D63" s="6">
        <f t="shared" si="2"/>
        <v>16.682707999999998</v>
      </c>
      <c r="E63" s="6">
        <f t="shared" si="3"/>
        <v>17</v>
      </c>
      <c r="F63" s="6"/>
    </row>
    <row r="64" spans="1:6" ht="12.75">
      <c r="A64" s="5" t="s">
        <v>24</v>
      </c>
      <c r="B64" s="6" t="s">
        <v>531</v>
      </c>
      <c r="C64" s="6">
        <v>19.1213</v>
      </c>
      <c r="D64" s="6">
        <f t="shared" si="2"/>
        <v>49.524167</v>
      </c>
      <c r="E64" s="6">
        <f t="shared" si="3"/>
        <v>50</v>
      </c>
      <c r="F64" s="6"/>
    </row>
    <row r="65" spans="1:6" ht="12.75">
      <c r="A65" s="5" t="s">
        <v>24</v>
      </c>
      <c r="B65" s="6" t="s">
        <v>532</v>
      </c>
      <c r="C65" s="6">
        <v>6.4526</v>
      </c>
      <c r="D65" s="6">
        <f t="shared" si="2"/>
        <v>16.712234</v>
      </c>
      <c r="E65" s="6">
        <f t="shared" si="3"/>
        <v>17</v>
      </c>
      <c r="F65" s="6"/>
    </row>
    <row r="66" spans="1:6" ht="12.75">
      <c r="A66" s="5" t="s">
        <v>24</v>
      </c>
      <c r="B66" s="6" t="s">
        <v>533</v>
      </c>
      <c r="C66" s="6">
        <v>1.713</v>
      </c>
      <c r="D66" s="6">
        <f t="shared" si="2"/>
        <v>4.43667</v>
      </c>
      <c r="E66" s="6">
        <f t="shared" si="3"/>
        <v>5</v>
      </c>
      <c r="F66" s="6"/>
    </row>
    <row r="67" spans="1:6" ht="12.75">
      <c r="A67" s="5" t="s">
        <v>24</v>
      </c>
      <c r="B67" s="6" t="s">
        <v>534</v>
      </c>
      <c r="C67" s="6">
        <v>27.0334</v>
      </c>
      <c r="D67" s="6">
        <f t="shared" si="2"/>
        <v>70.01650599999999</v>
      </c>
      <c r="E67" s="6">
        <f t="shared" si="3"/>
        <v>71</v>
      </c>
      <c r="F67" s="6"/>
    </row>
    <row r="68" spans="1:6" ht="12.75">
      <c r="A68" s="5" t="s">
        <v>24</v>
      </c>
      <c r="B68" s="6" t="s">
        <v>535</v>
      </c>
      <c r="C68" s="6">
        <v>46.1374</v>
      </c>
      <c r="D68" s="6">
        <f t="shared" si="2"/>
        <v>119.49586599999999</v>
      </c>
      <c r="E68" s="6">
        <f t="shared" si="3"/>
        <v>120</v>
      </c>
      <c r="F68" s="6"/>
    </row>
    <row r="69" spans="1:6" ht="12.75">
      <c r="A69" s="5" t="s">
        <v>24</v>
      </c>
      <c r="B69" s="6" t="s">
        <v>536</v>
      </c>
      <c r="C69" s="6">
        <v>1.4912</v>
      </c>
      <c r="D69" s="6">
        <f t="shared" si="2"/>
        <v>3.862208</v>
      </c>
      <c r="E69" s="6">
        <f t="shared" si="3"/>
        <v>4</v>
      </c>
      <c r="F69" s="6"/>
    </row>
    <row r="70" spans="1:6" ht="12.75">
      <c r="A70" s="5" t="s">
        <v>24</v>
      </c>
      <c r="B70" s="6" t="s">
        <v>537</v>
      </c>
      <c r="C70" s="6">
        <v>10.6177</v>
      </c>
      <c r="D70" s="6">
        <f t="shared" si="2"/>
        <v>27.499842999999995</v>
      </c>
      <c r="E70" s="6">
        <f t="shared" si="3"/>
        <v>28</v>
      </c>
      <c r="F70" s="6"/>
    </row>
    <row r="71" spans="1:6" ht="12.75">
      <c r="A71" s="5" t="s">
        <v>24</v>
      </c>
      <c r="B71" s="6" t="s">
        <v>538</v>
      </c>
      <c r="C71" s="6">
        <v>1.0418</v>
      </c>
      <c r="D71" s="6">
        <f t="shared" si="2"/>
        <v>2.698262</v>
      </c>
      <c r="E71" s="6">
        <f t="shared" si="3"/>
        <v>3</v>
      </c>
      <c r="F71" s="6"/>
    </row>
    <row r="72" spans="1:6" ht="12.75">
      <c r="A72" s="5" t="s">
        <v>24</v>
      </c>
      <c r="B72" s="6" t="s">
        <v>539</v>
      </c>
      <c r="C72" s="6">
        <v>41.3061</v>
      </c>
      <c r="D72" s="6">
        <f t="shared" si="2"/>
        <v>106.982799</v>
      </c>
      <c r="E72" s="6">
        <f t="shared" si="3"/>
        <v>107</v>
      </c>
      <c r="F72" s="6"/>
    </row>
    <row r="73" spans="1:6" ht="12.75">
      <c r="A73" s="5" t="s">
        <v>24</v>
      </c>
      <c r="B73" s="6" t="s">
        <v>540</v>
      </c>
      <c r="C73" s="6">
        <v>13.7792</v>
      </c>
      <c r="D73" s="6">
        <f t="shared" si="2"/>
        <v>35.688128</v>
      </c>
      <c r="E73" s="6">
        <f t="shared" si="3"/>
        <v>36</v>
      </c>
      <c r="F73" s="6"/>
    </row>
    <row r="74" spans="1:6" ht="12.75">
      <c r="A74" s="5" t="s">
        <v>24</v>
      </c>
      <c r="B74" s="6" t="s">
        <v>541</v>
      </c>
      <c r="C74" s="6">
        <v>4.8385</v>
      </c>
      <c r="D74" s="6">
        <f t="shared" si="2"/>
        <v>12.531714999999998</v>
      </c>
      <c r="E74" s="6">
        <f t="shared" si="3"/>
        <v>13</v>
      </c>
      <c r="F74" s="6"/>
    </row>
    <row r="75" spans="1:6" ht="12.75">
      <c r="A75" s="5" t="s">
        <v>24</v>
      </c>
      <c r="B75" s="6" t="s">
        <v>542</v>
      </c>
      <c r="C75" s="6">
        <v>3.2286</v>
      </c>
      <c r="D75" s="6">
        <f t="shared" si="2"/>
        <v>8.362074</v>
      </c>
      <c r="E75" s="6">
        <f t="shared" si="3"/>
        <v>9</v>
      </c>
      <c r="F75" s="6"/>
    </row>
    <row r="76" spans="1:6" ht="12.75">
      <c r="A76" s="5" t="s">
        <v>24</v>
      </c>
      <c r="B76" s="6" t="s">
        <v>543</v>
      </c>
      <c r="C76" s="6">
        <v>44.499</v>
      </c>
      <c r="D76" s="6">
        <f t="shared" si="2"/>
        <v>115.25241</v>
      </c>
      <c r="E76" s="6">
        <f t="shared" si="3"/>
        <v>116</v>
      </c>
      <c r="F76" s="6"/>
    </row>
    <row r="77" spans="1:6" ht="12.75">
      <c r="A77" s="5" t="s">
        <v>24</v>
      </c>
      <c r="B77" s="6" t="s">
        <v>544</v>
      </c>
      <c r="C77" s="6">
        <v>29.8006</v>
      </c>
      <c r="D77" s="6">
        <f t="shared" si="2"/>
        <v>77.183554</v>
      </c>
      <c r="E77" s="6">
        <f t="shared" si="3"/>
        <v>78</v>
      </c>
      <c r="F77" s="6"/>
    </row>
    <row r="78" spans="1:6" ht="12.75">
      <c r="A78" s="5" t="s">
        <v>24</v>
      </c>
      <c r="B78" s="6" t="s">
        <v>545</v>
      </c>
      <c r="C78" s="6">
        <v>21.3375</v>
      </c>
      <c r="D78" s="6">
        <f t="shared" si="2"/>
        <v>55.26412499999999</v>
      </c>
      <c r="E78" s="6">
        <f t="shared" si="3"/>
        <v>56</v>
      </c>
      <c r="F78" s="6"/>
    </row>
    <row r="79" spans="1:6" ht="12.75">
      <c r="A79" s="5" t="s">
        <v>24</v>
      </c>
      <c r="B79" s="6" t="s">
        <v>546</v>
      </c>
      <c r="C79" s="6">
        <v>12.5405</v>
      </c>
      <c r="D79" s="6">
        <f t="shared" si="2"/>
        <v>32.479895</v>
      </c>
      <c r="E79" s="6">
        <f t="shared" si="3"/>
        <v>33</v>
      </c>
      <c r="F79" s="6"/>
    </row>
    <row r="80" spans="1:6" ht="12.75">
      <c r="A80" s="5" t="s">
        <v>24</v>
      </c>
      <c r="B80" s="6" t="s">
        <v>547</v>
      </c>
      <c r="C80" s="6">
        <v>2.7737</v>
      </c>
      <c r="D80" s="6">
        <f t="shared" si="2"/>
        <v>7.183882999999999</v>
      </c>
      <c r="E80" s="6">
        <f t="shared" si="3"/>
        <v>8</v>
      </c>
      <c r="F80" s="6"/>
    </row>
    <row r="81" spans="1:6" ht="12.75">
      <c r="A81" s="5" t="s">
        <v>24</v>
      </c>
      <c r="B81" s="6" t="s">
        <v>548</v>
      </c>
      <c r="C81" s="6">
        <v>23.3106</v>
      </c>
      <c r="D81" s="6">
        <f t="shared" si="2"/>
        <v>60.374454</v>
      </c>
      <c r="E81" s="6">
        <f t="shared" si="3"/>
        <v>61</v>
      </c>
      <c r="F81" s="6"/>
    </row>
    <row r="82" spans="1:6" ht="12.75">
      <c r="A82" s="5" t="s">
        <v>24</v>
      </c>
      <c r="B82" s="6" t="s">
        <v>549</v>
      </c>
      <c r="C82" s="6">
        <v>4.8686</v>
      </c>
      <c r="D82" s="6">
        <f t="shared" si="2"/>
        <v>12.609673999999998</v>
      </c>
      <c r="E82" s="6">
        <f t="shared" si="3"/>
        <v>13</v>
      </c>
      <c r="F82" s="6"/>
    </row>
    <row r="83" spans="1:6" ht="12.75">
      <c r="A83" s="5" t="s">
        <v>24</v>
      </c>
      <c r="B83" s="6" t="s">
        <v>550</v>
      </c>
      <c r="C83" s="6">
        <v>0.1935</v>
      </c>
      <c r="D83" s="6">
        <f t="shared" si="2"/>
        <v>0.501165</v>
      </c>
      <c r="E83" s="6">
        <f t="shared" si="3"/>
        <v>1</v>
      </c>
      <c r="F83" s="6"/>
    </row>
    <row r="84" spans="1:6" ht="12.75">
      <c r="A84" s="5" t="s">
        <v>24</v>
      </c>
      <c r="B84" s="6" t="s">
        <v>551</v>
      </c>
      <c r="C84" s="6">
        <v>0.3382</v>
      </c>
      <c r="D84" s="6">
        <f t="shared" si="2"/>
        <v>0.875938</v>
      </c>
      <c r="E84" s="6">
        <f t="shared" si="3"/>
        <v>1</v>
      </c>
      <c r="F84" s="6"/>
    </row>
    <row r="85" spans="1:6" ht="12.75">
      <c r="A85" s="5" t="s">
        <v>24</v>
      </c>
      <c r="B85" s="6" t="s">
        <v>552</v>
      </c>
      <c r="C85" s="6">
        <v>3.5044</v>
      </c>
      <c r="D85" s="6">
        <f t="shared" si="2"/>
        <v>9.076395999999999</v>
      </c>
      <c r="E85" s="6">
        <f t="shared" si="3"/>
        <v>10</v>
      </c>
      <c r="F85" s="6"/>
    </row>
    <row r="86" spans="1:6" ht="12.75">
      <c r="A86" s="5" t="s">
        <v>24</v>
      </c>
      <c r="B86" s="6" t="s">
        <v>553</v>
      </c>
      <c r="C86" s="6">
        <v>1.3987</v>
      </c>
      <c r="D86" s="6">
        <f t="shared" si="2"/>
        <v>3.622633</v>
      </c>
      <c r="E86" s="6">
        <f t="shared" si="3"/>
        <v>4</v>
      </c>
      <c r="F86" s="6"/>
    </row>
    <row r="87" spans="1:6" ht="12.75">
      <c r="A87" s="5" t="s">
        <v>24</v>
      </c>
      <c r="B87" s="6" t="s">
        <v>554</v>
      </c>
      <c r="C87" s="6">
        <v>2.9546</v>
      </c>
      <c r="D87" s="6">
        <f t="shared" si="2"/>
        <v>7.652414</v>
      </c>
      <c r="E87" s="6">
        <f t="shared" si="3"/>
        <v>8</v>
      </c>
      <c r="F87" s="6"/>
    </row>
    <row r="88" spans="1:6" ht="12.75">
      <c r="A88" s="5" t="s">
        <v>24</v>
      </c>
      <c r="B88" s="6" t="s">
        <v>555</v>
      </c>
      <c r="C88" s="6">
        <v>227.9812</v>
      </c>
      <c r="D88" s="6">
        <f t="shared" si="2"/>
        <v>590.471308</v>
      </c>
      <c r="E88" s="6">
        <f t="shared" si="3"/>
        <v>591</v>
      </c>
      <c r="F88" s="6"/>
    </row>
    <row r="89" spans="1:6" ht="12.75">
      <c r="A89" s="5" t="s">
        <v>24</v>
      </c>
      <c r="B89" s="6" t="s">
        <v>556</v>
      </c>
      <c r="C89" s="6">
        <v>14.7245</v>
      </c>
      <c r="D89" s="6">
        <f t="shared" si="2"/>
        <v>38.136455</v>
      </c>
      <c r="E89" s="6">
        <f t="shared" si="3"/>
        <v>39</v>
      </c>
      <c r="F89" s="6"/>
    </row>
    <row r="90" spans="1:6" ht="12.75">
      <c r="A90" s="5" t="s">
        <v>24</v>
      </c>
      <c r="B90" s="6" t="s">
        <v>557</v>
      </c>
      <c r="C90" s="6">
        <v>2.1118</v>
      </c>
      <c r="D90" s="6">
        <f t="shared" si="2"/>
        <v>5.469562</v>
      </c>
      <c r="E90" s="6">
        <f t="shared" si="3"/>
        <v>6</v>
      </c>
      <c r="F90" s="6"/>
    </row>
    <row r="91" spans="1:6" ht="12.75">
      <c r="A91" s="5" t="s">
        <v>24</v>
      </c>
      <c r="B91" s="6" t="s">
        <v>558</v>
      </c>
      <c r="C91" s="6">
        <v>17.685</v>
      </c>
      <c r="D91" s="6">
        <f t="shared" si="2"/>
        <v>45.80414999999999</v>
      </c>
      <c r="E91" s="6">
        <f t="shared" si="3"/>
        <v>46</v>
      </c>
      <c r="F91" s="6"/>
    </row>
    <row r="92" spans="1:6" ht="12.75">
      <c r="A92" s="5" t="s">
        <v>24</v>
      </c>
      <c r="B92" s="6" t="s">
        <v>559</v>
      </c>
      <c r="C92" s="6">
        <v>11.0857</v>
      </c>
      <c r="D92" s="6">
        <f t="shared" si="2"/>
        <v>28.711962999999997</v>
      </c>
      <c r="E92" s="6">
        <f t="shared" si="3"/>
        <v>29</v>
      </c>
      <c r="F92" s="6"/>
    </row>
    <row r="93" spans="1:6" ht="12.75">
      <c r="A93" s="5" t="s">
        <v>24</v>
      </c>
      <c r="B93" s="6" t="s">
        <v>560</v>
      </c>
      <c r="C93" s="6">
        <v>35.1764</v>
      </c>
      <c r="D93" s="6">
        <f t="shared" si="2"/>
        <v>91.106876</v>
      </c>
      <c r="E93" s="6">
        <f t="shared" si="3"/>
        <v>92</v>
      </c>
      <c r="F93" s="6"/>
    </row>
    <row r="94" spans="1:6" ht="12.75">
      <c r="A94" s="5" t="s">
        <v>24</v>
      </c>
      <c r="B94" s="6" t="s">
        <v>561</v>
      </c>
      <c r="C94" s="6">
        <v>7.5513</v>
      </c>
      <c r="D94" s="6">
        <f t="shared" si="2"/>
        <v>19.557866999999998</v>
      </c>
      <c r="E94" s="6">
        <f t="shared" si="3"/>
        <v>20</v>
      </c>
      <c r="F94" s="6"/>
    </row>
    <row r="95" spans="1:6" ht="12.75">
      <c r="A95" s="5" t="s">
        <v>24</v>
      </c>
      <c r="B95" s="6" t="s">
        <v>562</v>
      </c>
      <c r="C95" s="6">
        <v>5.2147</v>
      </c>
      <c r="D95" s="6">
        <f t="shared" si="2"/>
        <v>13.506072999999999</v>
      </c>
      <c r="E95" s="6">
        <f t="shared" si="3"/>
        <v>14</v>
      </c>
      <c r="F95" s="6"/>
    </row>
    <row r="96" spans="1:6" ht="12.75">
      <c r="A96" s="5" t="s">
        <v>24</v>
      </c>
      <c r="B96" s="6" t="s">
        <v>563</v>
      </c>
      <c r="C96" s="6">
        <v>458.6742</v>
      </c>
      <c r="D96" s="6">
        <f t="shared" si="2"/>
        <v>1187.966178</v>
      </c>
      <c r="E96" s="6">
        <f t="shared" si="3"/>
        <v>1188</v>
      </c>
      <c r="F96" s="6"/>
    </row>
    <row r="97" spans="1:6" ht="12.75">
      <c r="A97" s="5" t="s">
        <v>24</v>
      </c>
      <c r="B97" s="6" t="s">
        <v>564</v>
      </c>
      <c r="C97" s="6">
        <v>2.0041</v>
      </c>
      <c r="D97" s="6">
        <f t="shared" si="2"/>
        <v>5.190619</v>
      </c>
      <c r="E97" s="6">
        <f t="shared" si="3"/>
        <v>6</v>
      </c>
      <c r="F97" s="6"/>
    </row>
    <row r="98" spans="1:6" ht="12.75">
      <c r="A98" s="5" t="s">
        <v>24</v>
      </c>
      <c r="B98" s="6" t="s">
        <v>565</v>
      </c>
      <c r="C98" s="6">
        <v>4.4424</v>
      </c>
      <c r="D98" s="6">
        <f t="shared" si="2"/>
        <v>11.505816</v>
      </c>
      <c r="E98" s="6">
        <f t="shared" si="3"/>
        <v>12</v>
      </c>
      <c r="F98" s="6"/>
    </row>
    <row r="99" spans="1:6" ht="12.75">
      <c r="A99" s="5" t="s">
        <v>24</v>
      </c>
      <c r="B99" s="6" t="s">
        <v>566</v>
      </c>
      <c r="C99" s="6">
        <v>0.5351</v>
      </c>
      <c r="D99" s="6">
        <f t="shared" si="2"/>
        <v>1.385909</v>
      </c>
      <c r="E99" s="6">
        <f t="shared" si="3"/>
        <v>2</v>
      </c>
      <c r="F99" s="6"/>
    </row>
    <row r="100" spans="1:6" ht="12.75">
      <c r="A100" s="5" t="s">
        <v>24</v>
      </c>
      <c r="B100" s="6" t="s">
        <v>567</v>
      </c>
      <c r="C100" s="6">
        <v>20.0369</v>
      </c>
      <c r="D100" s="6">
        <f t="shared" si="2"/>
        <v>51.895571</v>
      </c>
      <c r="E100" s="6">
        <f t="shared" si="3"/>
        <v>52</v>
      </c>
      <c r="F100" s="6"/>
    </row>
    <row r="101" spans="1:6" ht="12.75">
      <c r="A101" s="5" t="s">
        <v>24</v>
      </c>
      <c r="B101" s="6" t="s">
        <v>568</v>
      </c>
      <c r="C101" s="6">
        <v>35.7701</v>
      </c>
      <c r="D101" s="6">
        <f t="shared" si="2"/>
        <v>92.64455899999999</v>
      </c>
      <c r="E101" s="6">
        <f t="shared" si="3"/>
        <v>93</v>
      </c>
      <c r="F101" s="6"/>
    </row>
    <row r="102" spans="1:6" ht="12.75">
      <c r="A102" s="5" t="s">
        <v>24</v>
      </c>
      <c r="B102" s="6" t="s">
        <v>569</v>
      </c>
      <c r="C102" s="6">
        <v>2.6946</v>
      </c>
      <c r="D102" s="6">
        <f t="shared" si="2"/>
        <v>6.979013999999999</v>
      </c>
      <c r="E102" s="6">
        <f t="shared" si="3"/>
        <v>7</v>
      </c>
      <c r="F102" s="6"/>
    </row>
    <row r="103" spans="1:6" ht="12.75">
      <c r="A103" s="5" t="s">
        <v>24</v>
      </c>
      <c r="B103" s="6" t="s">
        <v>570</v>
      </c>
      <c r="C103" s="6">
        <v>5.5455</v>
      </c>
      <c r="D103" s="6">
        <f t="shared" si="2"/>
        <v>14.362844999999998</v>
      </c>
      <c r="E103" s="6">
        <f t="shared" si="3"/>
        <v>15</v>
      </c>
      <c r="F103" s="6"/>
    </row>
    <row r="104" spans="1:6" ht="12.75">
      <c r="A104" s="5" t="s">
        <v>24</v>
      </c>
      <c r="B104" s="6" t="s">
        <v>571</v>
      </c>
      <c r="C104" s="6">
        <v>4.1075</v>
      </c>
      <c r="D104" s="6">
        <f t="shared" si="2"/>
        <v>10.638425</v>
      </c>
      <c r="E104" s="6">
        <f t="shared" si="3"/>
        <v>11</v>
      </c>
      <c r="F104" s="6"/>
    </row>
    <row r="105" spans="1:6" ht="12.75">
      <c r="A105" s="5" t="s">
        <v>24</v>
      </c>
      <c r="B105" s="6" t="s">
        <v>572</v>
      </c>
      <c r="C105" s="6">
        <v>1.6963</v>
      </c>
      <c r="D105" s="6">
        <f t="shared" si="2"/>
        <v>4.3934169999999995</v>
      </c>
      <c r="E105" s="6">
        <f t="shared" si="3"/>
        <v>5</v>
      </c>
      <c r="F105" s="6"/>
    </row>
    <row r="106" spans="1:6" ht="12.75">
      <c r="A106" s="5" t="s">
        <v>24</v>
      </c>
      <c r="B106" s="6" t="s">
        <v>573</v>
      </c>
      <c r="C106" s="6">
        <v>27.0973</v>
      </c>
      <c r="D106" s="6">
        <f t="shared" si="2"/>
        <v>70.182007</v>
      </c>
      <c r="E106" s="6">
        <f t="shared" si="3"/>
        <v>71</v>
      </c>
      <c r="F106" s="6"/>
    </row>
    <row r="107" spans="1:6" ht="12.75">
      <c r="A107" s="5" t="s">
        <v>24</v>
      </c>
      <c r="B107" s="6" t="s">
        <v>574</v>
      </c>
      <c r="C107" s="6">
        <v>4.2093</v>
      </c>
      <c r="D107" s="6">
        <f t="shared" si="2"/>
        <v>10.902086999999998</v>
      </c>
      <c r="E107" s="6">
        <f t="shared" si="3"/>
        <v>11</v>
      </c>
      <c r="F107" s="6"/>
    </row>
    <row r="108" spans="1:6" ht="12.75">
      <c r="A108" s="5" t="s">
        <v>24</v>
      </c>
      <c r="B108" s="6" t="s">
        <v>575</v>
      </c>
      <c r="C108" s="6">
        <v>11.9931</v>
      </c>
      <c r="D108" s="6">
        <f t="shared" si="2"/>
        <v>31.062129</v>
      </c>
      <c r="E108" s="6">
        <f t="shared" si="3"/>
        <v>32</v>
      </c>
      <c r="F108" s="6"/>
    </row>
    <row r="109" spans="1:6" ht="12.75">
      <c r="A109" s="5" t="s">
        <v>24</v>
      </c>
      <c r="B109" s="6" t="s">
        <v>576</v>
      </c>
      <c r="C109" s="6">
        <v>2.8856</v>
      </c>
      <c r="D109" s="6">
        <f t="shared" si="2"/>
        <v>7.473704</v>
      </c>
      <c r="E109" s="6">
        <f t="shared" si="3"/>
        <v>8</v>
      </c>
      <c r="F109" s="6"/>
    </row>
    <row r="110" spans="1:6" ht="12.75">
      <c r="A110" s="5" t="s">
        <v>24</v>
      </c>
      <c r="B110" s="6" t="s">
        <v>577</v>
      </c>
      <c r="C110" s="6">
        <v>6.0175</v>
      </c>
      <c r="D110" s="6">
        <f t="shared" si="2"/>
        <v>15.585325</v>
      </c>
      <c r="E110" s="6">
        <f t="shared" si="3"/>
        <v>16</v>
      </c>
      <c r="F110" s="6"/>
    </row>
    <row r="111" spans="1:6" ht="12.75">
      <c r="A111" s="5" t="s">
        <v>24</v>
      </c>
      <c r="B111" s="6" t="s">
        <v>578</v>
      </c>
      <c r="C111" s="6">
        <v>15.5642</v>
      </c>
      <c r="D111" s="6">
        <f t="shared" si="2"/>
        <v>40.311277999999994</v>
      </c>
      <c r="E111" s="6">
        <f t="shared" si="3"/>
        <v>41</v>
      </c>
      <c r="F111" s="6"/>
    </row>
    <row r="112" spans="1:6" ht="12.75">
      <c r="A112" s="5" t="s">
        <v>24</v>
      </c>
      <c r="B112" s="6" t="s">
        <v>579</v>
      </c>
      <c r="C112" s="6">
        <v>21.8807</v>
      </c>
      <c r="D112" s="6">
        <f t="shared" si="2"/>
        <v>56.671013</v>
      </c>
      <c r="E112" s="6">
        <f t="shared" si="3"/>
        <v>57</v>
      </c>
      <c r="F112" s="6"/>
    </row>
    <row r="113" spans="1:6" ht="12.75">
      <c r="A113" s="5" t="s">
        <v>24</v>
      </c>
      <c r="B113" s="6" t="s">
        <v>580</v>
      </c>
      <c r="C113" s="6">
        <v>2.5339</v>
      </c>
      <c r="D113" s="6">
        <f t="shared" si="2"/>
        <v>6.562800999999999</v>
      </c>
      <c r="E113" s="6">
        <f t="shared" si="3"/>
        <v>7</v>
      </c>
      <c r="F113" s="6"/>
    </row>
    <row r="114" spans="1:6" ht="12.75">
      <c r="A114" s="5" t="s">
        <v>24</v>
      </c>
      <c r="B114" s="6" t="s">
        <v>581</v>
      </c>
      <c r="C114" s="6">
        <v>3.0587</v>
      </c>
      <c r="D114" s="6">
        <f t="shared" si="2"/>
        <v>7.922033</v>
      </c>
      <c r="E114" s="6">
        <f t="shared" si="3"/>
        <v>8</v>
      </c>
      <c r="F114" s="6"/>
    </row>
    <row r="115" spans="1:6" ht="12.75">
      <c r="A115" s="5" t="s">
        <v>24</v>
      </c>
      <c r="B115" s="6" t="s">
        <v>582</v>
      </c>
      <c r="C115" s="6">
        <v>12.1948</v>
      </c>
      <c r="D115" s="6">
        <f t="shared" si="2"/>
        <v>31.584532</v>
      </c>
      <c r="E115" s="6">
        <f t="shared" si="3"/>
        <v>32</v>
      </c>
      <c r="F115" s="6"/>
    </row>
    <row r="116" spans="1:6" ht="12.75">
      <c r="A116" s="5" t="s">
        <v>24</v>
      </c>
      <c r="B116" s="6" t="s">
        <v>583</v>
      </c>
      <c r="C116" s="6">
        <v>42.6444</v>
      </c>
      <c r="D116" s="6">
        <f t="shared" si="2"/>
        <v>110.448996</v>
      </c>
      <c r="E116" s="6">
        <f t="shared" si="3"/>
        <v>111</v>
      </c>
      <c r="F116" s="6"/>
    </row>
    <row r="117" spans="1:6" ht="12.75">
      <c r="A117" s="5" t="s">
        <v>24</v>
      </c>
      <c r="B117" s="6" t="s">
        <v>584</v>
      </c>
      <c r="C117" s="6">
        <v>32.6434</v>
      </c>
      <c r="D117" s="6">
        <f t="shared" si="2"/>
        <v>84.54640599999999</v>
      </c>
      <c r="E117" s="6">
        <f t="shared" si="3"/>
        <v>85</v>
      </c>
      <c r="F117" s="6"/>
    </row>
    <row r="118" spans="1:6" ht="12.75">
      <c r="A118" s="5" t="s">
        <v>24</v>
      </c>
      <c r="B118" s="6" t="s">
        <v>585</v>
      </c>
      <c r="C118" s="6">
        <v>14.5682</v>
      </c>
      <c r="D118" s="6">
        <f aca="true" t="shared" si="4" ref="D118:D181">C118*2.59</f>
        <v>37.731638</v>
      </c>
      <c r="E118" s="6">
        <f aca="true" t="shared" si="5" ref="E118:E181">ROUNDUP(D118,0)</f>
        <v>38</v>
      </c>
      <c r="F118" s="6"/>
    </row>
    <row r="119" spans="1:6" ht="12.75">
      <c r="A119" s="5" t="s">
        <v>24</v>
      </c>
      <c r="B119" s="6" t="s">
        <v>586</v>
      </c>
      <c r="C119" s="6">
        <v>49.3126</v>
      </c>
      <c r="D119" s="6">
        <f t="shared" si="4"/>
        <v>127.719634</v>
      </c>
      <c r="E119" s="6">
        <f t="shared" si="5"/>
        <v>128</v>
      </c>
      <c r="F119" s="6"/>
    </row>
    <row r="120" spans="1:6" ht="12.75">
      <c r="A120" s="5" t="s">
        <v>24</v>
      </c>
      <c r="B120" s="6" t="s">
        <v>587</v>
      </c>
      <c r="C120" s="6">
        <v>18.3051</v>
      </c>
      <c r="D120" s="6">
        <f t="shared" si="4"/>
        <v>47.410208999999995</v>
      </c>
      <c r="E120" s="6">
        <f t="shared" si="5"/>
        <v>48</v>
      </c>
      <c r="F120" s="6"/>
    </row>
    <row r="121" spans="1:6" ht="12.75">
      <c r="A121" s="5" t="s">
        <v>24</v>
      </c>
      <c r="B121" s="6" t="s">
        <v>588</v>
      </c>
      <c r="C121" s="6">
        <v>11.5949</v>
      </c>
      <c r="D121" s="6">
        <f t="shared" si="4"/>
        <v>30.030791</v>
      </c>
      <c r="E121" s="6">
        <f t="shared" si="5"/>
        <v>31</v>
      </c>
      <c r="F121" s="6"/>
    </row>
    <row r="122" spans="1:6" ht="12.75">
      <c r="A122" s="5" t="s">
        <v>24</v>
      </c>
      <c r="B122" s="6" t="s">
        <v>589</v>
      </c>
      <c r="C122" s="6">
        <v>11.653</v>
      </c>
      <c r="D122" s="6">
        <f t="shared" si="4"/>
        <v>30.181269999999998</v>
      </c>
      <c r="E122" s="6">
        <f t="shared" si="5"/>
        <v>31</v>
      </c>
      <c r="F122" s="6"/>
    </row>
    <row r="123" spans="1:6" ht="12.75">
      <c r="A123" s="5" t="s">
        <v>24</v>
      </c>
      <c r="B123" s="6" t="s">
        <v>590</v>
      </c>
      <c r="C123" s="6">
        <v>66.4618</v>
      </c>
      <c r="D123" s="6">
        <f t="shared" si="4"/>
        <v>172.13606199999998</v>
      </c>
      <c r="E123" s="6">
        <f t="shared" si="5"/>
        <v>173</v>
      </c>
      <c r="F123" s="6"/>
    </row>
    <row r="124" spans="1:6" ht="12.75">
      <c r="A124" s="5" t="s">
        <v>24</v>
      </c>
      <c r="B124" s="6" t="s">
        <v>591</v>
      </c>
      <c r="C124" s="6">
        <v>96.5873</v>
      </c>
      <c r="D124" s="6">
        <f t="shared" si="4"/>
        <v>250.161107</v>
      </c>
      <c r="E124" s="6">
        <f t="shared" si="5"/>
        <v>251</v>
      </c>
      <c r="F124" s="6"/>
    </row>
    <row r="125" spans="1:6" ht="12.75">
      <c r="A125" s="5" t="s">
        <v>24</v>
      </c>
      <c r="B125" s="6" t="s">
        <v>592</v>
      </c>
      <c r="C125" s="6">
        <v>35.3819</v>
      </c>
      <c r="D125" s="6">
        <f t="shared" si="4"/>
        <v>91.639121</v>
      </c>
      <c r="E125" s="6">
        <f t="shared" si="5"/>
        <v>92</v>
      </c>
      <c r="F125" s="6"/>
    </row>
    <row r="126" spans="1:6" ht="12.75">
      <c r="A126" s="5" t="s">
        <v>24</v>
      </c>
      <c r="B126" s="6" t="s">
        <v>593</v>
      </c>
      <c r="C126" s="6">
        <v>20.9388</v>
      </c>
      <c r="D126" s="6">
        <f t="shared" si="4"/>
        <v>54.231491999999996</v>
      </c>
      <c r="E126" s="6">
        <f t="shared" si="5"/>
        <v>55</v>
      </c>
      <c r="F126" s="6"/>
    </row>
    <row r="127" spans="1:6" ht="12.75">
      <c r="A127" s="5" t="s">
        <v>24</v>
      </c>
      <c r="B127" s="6" t="s">
        <v>594</v>
      </c>
      <c r="C127" s="6">
        <v>12.9432</v>
      </c>
      <c r="D127" s="6">
        <f t="shared" si="4"/>
        <v>33.522887999999995</v>
      </c>
      <c r="E127" s="6">
        <f t="shared" si="5"/>
        <v>34</v>
      </c>
      <c r="F127" s="6"/>
    </row>
    <row r="128" spans="1:6" ht="12.75">
      <c r="A128" s="5" t="s">
        <v>24</v>
      </c>
      <c r="B128" s="6" t="s">
        <v>595</v>
      </c>
      <c r="C128" s="6">
        <v>95.9759</v>
      </c>
      <c r="D128" s="6">
        <f t="shared" si="4"/>
        <v>248.57758099999998</v>
      </c>
      <c r="E128" s="6">
        <f t="shared" si="5"/>
        <v>249</v>
      </c>
      <c r="F128" s="6"/>
    </row>
    <row r="129" spans="1:6" ht="12.75">
      <c r="A129" s="5" t="s">
        <v>24</v>
      </c>
      <c r="B129" s="6" t="s">
        <v>596</v>
      </c>
      <c r="C129" s="6">
        <v>71.7363</v>
      </c>
      <c r="D129" s="6">
        <f t="shared" si="4"/>
        <v>185.79701699999998</v>
      </c>
      <c r="E129" s="6">
        <f t="shared" si="5"/>
        <v>186</v>
      </c>
      <c r="F129" s="6"/>
    </row>
    <row r="130" spans="1:6" ht="12.75">
      <c r="A130" s="5" t="s">
        <v>24</v>
      </c>
      <c r="B130" s="6" t="s">
        <v>597</v>
      </c>
      <c r="C130" s="6">
        <v>53.4575</v>
      </c>
      <c r="D130" s="6">
        <f t="shared" si="4"/>
        <v>138.454925</v>
      </c>
      <c r="E130" s="6">
        <f t="shared" si="5"/>
        <v>139</v>
      </c>
      <c r="F130" s="6"/>
    </row>
    <row r="131" spans="1:6" ht="12.75">
      <c r="A131" s="5" t="s">
        <v>24</v>
      </c>
      <c r="B131" s="6" t="s">
        <v>598</v>
      </c>
      <c r="C131" s="6">
        <v>87.5439</v>
      </c>
      <c r="D131" s="6">
        <f t="shared" si="4"/>
        <v>226.73870099999996</v>
      </c>
      <c r="E131" s="6">
        <f t="shared" si="5"/>
        <v>227</v>
      </c>
      <c r="F131" s="6"/>
    </row>
    <row r="132" spans="1:6" ht="12.75">
      <c r="A132" s="5" t="s">
        <v>24</v>
      </c>
      <c r="B132" s="6" t="s">
        <v>599</v>
      </c>
      <c r="C132" s="6">
        <v>24.3441</v>
      </c>
      <c r="D132" s="6">
        <f t="shared" si="4"/>
        <v>63.051218999999996</v>
      </c>
      <c r="E132" s="6">
        <f t="shared" si="5"/>
        <v>64</v>
      </c>
      <c r="F132" s="6"/>
    </row>
    <row r="133" spans="1:6" ht="12.75">
      <c r="A133" s="5" t="s">
        <v>24</v>
      </c>
      <c r="B133" s="6" t="s">
        <v>600</v>
      </c>
      <c r="C133" s="6">
        <v>47.9184</v>
      </c>
      <c r="D133" s="6">
        <f t="shared" si="4"/>
        <v>124.10865599999998</v>
      </c>
      <c r="E133" s="6">
        <f t="shared" si="5"/>
        <v>125</v>
      </c>
      <c r="F133" s="6"/>
    </row>
    <row r="134" spans="1:6" ht="12.75">
      <c r="A134" s="5" t="s">
        <v>24</v>
      </c>
      <c r="B134" s="6" t="s">
        <v>601</v>
      </c>
      <c r="C134" s="6">
        <v>28.003</v>
      </c>
      <c r="D134" s="6">
        <f t="shared" si="4"/>
        <v>72.52776999999999</v>
      </c>
      <c r="E134" s="6">
        <f t="shared" si="5"/>
        <v>73</v>
      </c>
      <c r="F134" s="6"/>
    </row>
    <row r="135" spans="1:6" ht="12.75">
      <c r="A135" s="5" t="s">
        <v>24</v>
      </c>
      <c r="B135" s="6" t="s">
        <v>602</v>
      </c>
      <c r="C135" s="6">
        <v>8.7227</v>
      </c>
      <c r="D135" s="6">
        <f t="shared" si="4"/>
        <v>22.591793</v>
      </c>
      <c r="E135" s="6">
        <f t="shared" si="5"/>
        <v>23</v>
      </c>
      <c r="F135" s="6"/>
    </row>
    <row r="136" spans="1:6" ht="12.75">
      <c r="A136" s="5" t="s">
        <v>24</v>
      </c>
      <c r="B136" s="6" t="s">
        <v>603</v>
      </c>
      <c r="C136" s="6">
        <v>8.1475</v>
      </c>
      <c r="D136" s="6">
        <f t="shared" si="4"/>
        <v>21.102025</v>
      </c>
      <c r="E136" s="6">
        <f t="shared" si="5"/>
        <v>22</v>
      </c>
      <c r="F136" s="6"/>
    </row>
    <row r="137" spans="1:6" ht="12.75">
      <c r="A137" s="5" t="s">
        <v>24</v>
      </c>
      <c r="B137" s="6" t="s">
        <v>604</v>
      </c>
      <c r="C137" s="6">
        <v>29.373</v>
      </c>
      <c r="D137" s="6">
        <f t="shared" si="4"/>
        <v>76.07607</v>
      </c>
      <c r="E137" s="6">
        <f t="shared" si="5"/>
        <v>77</v>
      </c>
      <c r="F137" s="6"/>
    </row>
    <row r="138" spans="1:6" ht="12.75">
      <c r="A138" s="5" t="s">
        <v>24</v>
      </c>
      <c r="B138" s="6" t="s">
        <v>605</v>
      </c>
      <c r="C138" s="6">
        <v>16.9358</v>
      </c>
      <c r="D138" s="6">
        <f t="shared" si="4"/>
        <v>43.863721999999996</v>
      </c>
      <c r="E138" s="6">
        <f t="shared" si="5"/>
        <v>44</v>
      </c>
      <c r="F138" s="6"/>
    </row>
    <row r="139" spans="1:6" ht="12.75">
      <c r="A139" s="5" t="s">
        <v>24</v>
      </c>
      <c r="B139" s="6" t="s">
        <v>606</v>
      </c>
      <c r="C139" s="6">
        <v>12.9997</v>
      </c>
      <c r="D139" s="6">
        <f t="shared" si="4"/>
        <v>33.669223</v>
      </c>
      <c r="E139" s="6">
        <f t="shared" si="5"/>
        <v>34</v>
      </c>
      <c r="F139" s="6"/>
    </row>
    <row r="140" spans="1:6" ht="12.75">
      <c r="A140" s="5" t="s">
        <v>24</v>
      </c>
      <c r="B140" s="6" t="s">
        <v>607</v>
      </c>
      <c r="C140" s="6">
        <v>44.3853</v>
      </c>
      <c r="D140" s="6">
        <f t="shared" si="4"/>
        <v>114.957927</v>
      </c>
      <c r="E140" s="6">
        <f t="shared" si="5"/>
        <v>115</v>
      </c>
      <c r="F140" s="6"/>
    </row>
    <row r="141" spans="1:6" ht="12.75">
      <c r="A141" s="5" t="s">
        <v>24</v>
      </c>
      <c r="B141" s="6" t="s">
        <v>608</v>
      </c>
      <c r="C141" s="6">
        <v>9.6824</v>
      </c>
      <c r="D141" s="6">
        <f t="shared" si="4"/>
        <v>25.077415999999996</v>
      </c>
      <c r="E141" s="6">
        <f t="shared" si="5"/>
        <v>26</v>
      </c>
      <c r="F141" s="6"/>
    </row>
    <row r="142" spans="1:6" ht="12.75">
      <c r="A142" s="5" t="s">
        <v>24</v>
      </c>
      <c r="B142" s="6" t="s">
        <v>609</v>
      </c>
      <c r="C142" s="6">
        <v>1.6486</v>
      </c>
      <c r="D142" s="6">
        <f t="shared" si="4"/>
        <v>4.269874</v>
      </c>
      <c r="E142" s="6">
        <f t="shared" si="5"/>
        <v>5</v>
      </c>
      <c r="F142" s="6"/>
    </row>
    <row r="143" spans="1:6" ht="12.75">
      <c r="A143" s="5" t="s">
        <v>24</v>
      </c>
      <c r="B143" s="6" t="s">
        <v>610</v>
      </c>
      <c r="C143" s="6">
        <v>13.8682</v>
      </c>
      <c r="D143" s="6">
        <f t="shared" si="4"/>
        <v>35.918637999999994</v>
      </c>
      <c r="E143" s="6">
        <f t="shared" si="5"/>
        <v>36</v>
      </c>
      <c r="F143" s="6"/>
    </row>
    <row r="144" spans="1:6" ht="12.75">
      <c r="A144" s="5" t="s">
        <v>24</v>
      </c>
      <c r="B144" s="6" t="s">
        <v>611</v>
      </c>
      <c r="C144" s="6">
        <v>25.2775</v>
      </c>
      <c r="D144" s="6">
        <f t="shared" si="4"/>
        <v>65.46872499999999</v>
      </c>
      <c r="E144" s="6">
        <f t="shared" si="5"/>
        <v>66</v>
      </c>
      <c r="F144" s="6"/>
    </row>
    <row r="145" spans="1:6" ht="12.75">
      <c r="A145" s="5" t="s">
        <v>24</v>
      </c>
      <c r="B145" s="6" t="s">
        <v>612</v>
      </c>
      <c r="C145" s="6">
        <v>6.2538</v>
      </c>
      <c r="D145" s="6">
        <f t="shared" si="4"/>
        <v>16.197342</v>
      </c>
      <c r="E145" s="6">
        <f t="shared" si="5"/>
        <v>17</v>
      </c>
      <c r="F145" s="6"/>
    </row>
    <row r="146" spans="1:6" ht="12.75">
      <c r="A146" s="5" t="s">
        <v>24</v>
      </c>
      <c r="B146" s="6" t="s">
        <v>613</v>
      </c>
      <c r="C146" s="6">
        <v>46.6069</v>
      </c>
      <c r="D146" s="6">
        <f t="shared" si="4"/>
        <v>120.711871</v>
      </c>
      <c r="E146" s="6">
        <f t="shared" si="5"/>
        <v>121</v>
      </c>
      <c r="F146" s="6"/>
    </row>
    <row r="147" spans="1:6" ht="12.75">
      <c r="A147" s="5" t="s">
        <v>24</v>
      </c>
      <c r="B147" s="6" t="s">
        <v>614</v>
      </c>
      <c r="C147" s="6">
        <v>43.3404</v>
      </c>
      <c r="D147" s="6">
        <f t="shared" si="4"/>
        <v>112.251636</v>
      </c>
      <c r="E147" s="6">
        <f t="shared" si="5"/>
        <v>113</v>
      </c>
      <c r="F147" s="6"/>
    </row>
    <row r="148" spans="1:6" ht="12.75">
      <c r="A148" s="5" t="s">
        <v>24</v>
      </c>
      <c r="B148" s="6" t="s">
        <v>615</v>
      </c>
      <c r="C148" s="6">
        <v>25.8728</v>
      </c>
      <c r="D148" s="6">
        <f t="shared" si="4"/>
        <v>67.010552</v>
      </c>
      <c r="E148" s="6">
        <f t="shared" si="5"/>
        <v>68</v>
      </c>
      <c r="F148" s="6"/>
    </row>
    <row r="149" spans="1:6" ht="12.75">
      <c r="A149" s="5" t="s">
        <v>24</v>
      </c>
      <c r="B149" s="6" t="s">
        <v>627</v>
      </c>
      <c r="C149" s="6">
        <v>29.4253</v>
      </c>
      <c r="D149" s="6">
        <f t="shared" si="4"/>
        <v>76.21152699999999</v>
      </c>
      <c r="E149" s="6">
        <f t="shared" si="5"/>
        <v>77</v>
      </c>
      <c r="F149" s="6"/>
    </row>
    <row r="150" spans="1:6" ht="12.75">
      <c r="A150" s="5" t="s">
        <v>24</v>
      </c>
      <c r="B150" s="6" t="s">
        <v>628</v>
      </c>
      <c r="C150" s="6">
        <v>20.2197</v>
      </c>
      <c r="D150" s="6">
        <f t="shared" si="4"/>
        <v>52.369023</v>
      </c>
      <c r="E150" s="6">
        <f t="shared" si="5"/>
        <v>53</v>
      </c>
      <c r="F150" s="6"/>
    </row>
    <row r="151" spans="1:6" ht="12.75">
      <c r="A151" s="5" t="s">
        <v>24</v>
      </c>
      <c r="B151" s="6" t="s">
        <v>629</v>
      </c>
      <c r="C151" s="6">
        <v>53.1</v>
      </c>
      <c r="D151" s="6">
        <f t="shared" si="4"/>
        <v>137.529</v>
      </c>
      <c r="E151" s="6">
        <f t="shared" si="5"/>
        <v>138</v>
      </c>
      <c r="F151" s="6"/>
    </row>
    <row r="152" spans="1:6" ht="12.75">
      <c r="A152" s="5" t="s">
        <v>24</v>
      </c>
      <c r="B152" s="6" t="s">
        <v>630</v>
      </c>
      <c r="C152" s="6">
        <v>13.6711</v>
      </c>
      <c r="D152" s="6">
        <f t="shared" si="4"/>
        <v>35.408148999999995</v>
      </c>
      <c r="E152" s="6">
        <f t="shared" si="5"/>
        <v>36</v>
      </c>
      <c r="F152" s="6"/>
    </row>
    <row r="153" spans="1:6" ht="12.75">
      <c r="A153" s="5" t="s">
        <v>24</v>
      </c>
      <c r="B153" s="6" t="s">
        <v>631</v>
      </c>
      <c r="C153" s="6">
        <v>6.2858</v>
      </c>
      <c r="D153" s="6">
        <f t="shared" si="4"/>
        <v>16.280222</v>
      </c>
      <c r="E153" s="6">
        <f t="shared" si="5"/>
        <v>17</v>
      </c>
      <c r="F153" s="6"/>
    </row>
    <row r="154" spans="1:6" ht="12.75">
      <c r="A154" s="5" t="s">
        <v>24</v>
      </c>
      <c r="B154" s="6" t="s">
        <v>632</v>
      </c>
      <c r="C154" s="6">
        <v>6.0968</v>
      </c>
      <c r="D154" s="6">
        <f t="shared" si="4"/>
        <v>15.790712</v>
      </c>
      <c r="E154" s="6">
        <f t="shared" si="5"/>
        <v>16</v>
      </c>
      <c r="F154" s="6"/>
    </row>
    <row r="155" spans="1:6" ht="12.75">
      <c r="A155" s="5" t="s">
        <v>24</v>
      </c>
      <c r="B155" s="6" t="s">
        <v>633</v>
      </c>
      <c r="C155" s="6">
        <v>46.1476</v>
      </c>
      <c r="D155" s="6">
        <f t="shared" si="4"/>
        <v>119.52228399999998</v>
      </c>
      <c r="E155" s="6">
        <f t="shared" si="5"/>
        <v>120</v>
      </c>
      <c r="F155" s="6"/>
    </row>
    <row r="156" spans="1:6" ht="12.75">
      <c r="A156" s="5" t="s">
        <v>24</v>
      </c>
      <c r="B156" s="6" t="s">
        <v>634</v>
      </c>
      <c r="C156" s="6">
        <v>5.136</v>
      </c>
      <c r="D156" s="6">
        <f t="shared" si="4"/>
        <v>13.30224</v>
      </c>
      <c r="E156" s="6">
        <f t="shared" si="5"/>
        <v>14</v>
      </c>
      <c r="F156" s="6"/>
    </row>
    <row r="157" spans="1:6" ht="12.75">
      <c r="A157" s="5" t="s">
        <v>24</v>
      </c>
      <c r="B157" s="6" t="s">
        <v>635</v>
      </c>
      <c r="C157" s="6">
        <v>3.3865</v>
      </c>
      <c r="D157" s="6">
        <f t="shared" si="4"/>
        <v>8.771035</v>
      </c>
      <c r="E157" s="6">
        <f t="shared" si="5"/>
        <v>9</v>
      </c>
      <c r="F157" s="6"/>
    </row>
    <row r="158" spans="1:6" ht="12.75">
      <c r="A158" s="5" t="s">
        <v>24</v>
      </c>
      <c r="B158" s="6" t="s">
        <v>636</v>
      </c>
      <c r="C158" s="6">
        <v>6.0211</v>
      </c>
      <c r="D158" s="6">
        <f t="shared" si="4"/>
        <v>15.594648999999999</v>
      </c>
      <c r="E158" s="6">
        <f t="shared" si="5"/>
        <v>16</v>
      </c>
      <c r="F158" s="6"/>
    </row>
    <row r="159" spans="1:6" ht="12.75">
      <c r="A159" s="5" t="s">
        <v>24</v>
      </c>
      <c r="B159" s="6" t="s">
        <v>637</v>
      </c>
      <c r="C159" s="6">
        <v>5.2569</v>
      </c>
      <c r="D159" s="6">
        <f t="shared" si="4"/>
        <v>13.615371</v>
      </c>
      <c r="E159" s="6">
        <f t="shared" si="5"/>
        <v>14</v>
      </c>
      <c r="F159" s="6"/>
    </row>
    <row r="160" spans="1:6" ht="12.75">
      <c r="A160" s="5" t="s">
        <v>24</v>
      </c>
      <c r="B160" s="6" t="s">
        <v>638</v>
      </c>
      <c r="C160" s="6">
        <v>1.7279</v>
      </c>
      <c r="D160" s="6">
        <f t="shared" si="4"/>
        <v>4.475261</v>
      </c>
      <c r="E160" s="6">
        <f t="shared" si="5"/>
        <v>5</v>
      </c>
      <c r="F160" s="6"/>
    </row>
    <row r="161" spans="1:6" ht="12.75">
      <c r="A161" s="5" t="s">
        <v>24</v>
      </c>
      <c r="B161" s="6" t="s">
        <v>639</v>
      </c>
      <c r="C161" s="6">
        <v>20.089</v>
      </c>
      <c r="D161" s="6">
        <f t="shared" si="4"/>
        <v>52.03050999999999</v>
      </c>
      <c r="E161" s="6">
        <f t="shared" si="5"/>
        <v>53</v>
      </c>
      <c r="F161" s="6"/>
    </row>
    <row r="162" spans="1:6" ht="12.75">
      <c r="A162" s="5" t="s">
        <v>24</v>
      </c>
      <c r="B162" s="6" t="s">
        <v>640</v>
      </c>
      <c r="C162" s="6">
        <v>4.8373</v>
      </c>
      <c r="D162" s="6">
        <f t="shared" si="4"/>
        <v>12.528607</v>
      </c>
      <c r="E162" s="6">
        <f t="shared" si="5"/>
        <v>13</v>
      </c>
      <c r="F162" s="6"/>
    </row>
    <row r="163" spans="1:6" ht="12.75">
      <c r="A163" s="5" t="s">
        <v>24</v>
      </c>
      <c r="B163" s="6" t="s">
        <v>641</v>
      </c>
      <c r="C163" s="6">
        <v>3270.169</v>
      </c>
      <c r="D163" s="6">
        <f t="shared" si="4"/>
        <v>8469.73771</v>
      </c>
      <c r="E163" s="6">
        <f t="shared" si="5"/>
        <v>8470</v>
      </c>
      <c r="F163" s="6"/>
    </row>
    <row r="164" spans="1:6" ht="12.75">
      <c r="A164" s="5" t="s">
        <v>24</v>
      </c>
      <c r="B164" s="6" t="s">
        <v>642</v>
      </c>
      <c r="C164" s="6">
        <v>17.2369</v>
      </c>
      <c r="D164" s="6">
        <f t="shared" si="4"/>
        <v>44.643570999999994</v>
      </c>
      <c r="E164" s="6">
        <f t="shared" si="5"/>
        <v>45</v>
      </c>
      <c r="F164" s="6"/>
    </row>
    <row r="165" spans="1:6" ht="12.75">
      <c r="A165" s="5" t="s">
        <v>24</v>
      </c>
      <c r="B165" s="6" t="s">
        <v>643</v>
      </c>
      <c r="C165" s="6">
        <v>26.546</v>
      </c>
      <c r="D165" s="6">
        <f t="shared" si="4"/>
        <v>68.75413999999999</v>
      </c>
      <c r="E165" s="6">
        <f t="shared" si="5"/>
        <v>69</v>
      </c>
      <c r="F165" s="6"/>
    </row>
    <row r="166" spans="1:6" ht="12.75">
      <c r="A166" s="5" t="s">
        <v>24</v>
      </c>
      <c r="B166" s="6" t="s">
        <v>644</v>
      </c>
      <c r="C166" s="6">
        <v>9.894</v>
      </c>
      <c r="D166" s="6">
        <f t="shared" si="4"/>
        <v>25.62546</v>
      </c>
      <c r="E166" s="6">
        <f t="shared" si="5"/>
        <v>26</v>
      </c>
      <c r="F166" s="6"/>
    </row>
    <row r="167" spans="1:6" ht="12.75">
      <c r="A167" s="5" t="s">
        <v>24</v>
      </c>
      <c r="B167" s="6" t="s">
        <v>645</v>
      </c>
      <c r="C167" s="6">
        <v>7.8281</v>
      </c>
      <c r="D167" s="6">
        <f t="shared" si="4"/>
        <v>20.274779</v>
      </c>
      <c r="E167" s="6">
        <f t="shared" si="5"/>
        <v>21</v>
      </c>
      <c r="F167" s="6"/>
    </row>
    <row r="168" spans="1:6" ht="12.75">
      <c r="A168" s="5" t="s">
        <v>24</v>
      </c>
      <c r="B168" s="6" t="s">
        <v>646</v>
      </c>
      <c r="C168" s="6">
        <v>0.6309</v>
      </c>
      <c r="D168" s="6">
        <f t="shared" si="4"/>
        <v>1.634031</v>
      </c>
      <c r="E168" s="6">
        <f t="shared" si="5"/>
        <v>2</v>
      </c>
      <c r="F168" s="6"/>
    </row>
    <row r="169" spans="1:6" ht="12.75">
      <c r="A169" s="5" t="s">
        <v>24</v>
      </c>
      <c r="B169" s="6" t="s">
        <v>647</v>
      </c>
      <c r="C169" s="6">
        <v>8.7587</v>
      </c>
      <c r="D169" s="6">
        <f t="shared" si="4"/>
        <v>22.685032999999997</v>
      </c>
      <c r="E169" s="6">
        <f t="shared" si="5"/>
        <v>23</v>
      </c>
      <c r="F169" s="6"/>
    </row>
    <row r="170" spans="1:6" ht="12.75">
      <c r="A170" s="5" t="s">
        <v>24</v>
      </c>
      <c r="B170" s="6" t="s">
        <v>648</v>
      </c>
      <c r="C170" s="6">
        <v>6.7886</v>
      </c>
      <c r="D170" s="6">
        <f t="shared" si="4"/>
        <v>17.582473999999998</v>
      </c>
      <c r="E170" s="6">
        <f t="shared" si="5"/>
        <v>18</v>
      </c>
      <c r="F170" s="6"/>
    </row>
    <row r="171" spans="1:6" ht="12.75">
      <c r="A171" s="5" t="s">
        <v>24</v>
      </c>
      <c r="B171" s="6" t="s">
        <v>649</v>
      </c>
      <c r="C171" s="6">
        <v>0.3171</v>
      </c>
      <c r="D171" s="6">
        <f t="shared" si="4"/>
        <v>0.8212889999999999</v>
      </c>
      <c r="E171" s="6">
        <f t="shared" si="5"/>
        <v>1</v>
      </c>
      <c r="F171" s="6"/>
    </row>
    <row r="172" spans="1:6" ht="12.75">
      <c r="A172" s="5" t="s">
        <v>24</v>
      </c>
      <c r="B172" s="6" t="s">
        <v>650</v>
      </c>
      <c r="C172" s="6">
        <v>5.8976</v>
      </c>
      <c r="D172" s="6">
        <f t="shared" si="4"/>
        <v>15.274783999999999</v>
      </c>
      <c r="E172" s="6">
        <f t="shared" si="5"/>
        <v>16</v>
      </c>
      <c r="F172" s="6"/>
    </row>
    <row r="173" spans="1:6" ht="12.75">
      <c r="A173" s="5" t="s">
        <v>24</v>
      </c>
      <c r="B173" s="6" t="s">
        <v>651</v>
      </c>
      <c r="C173" s="6">
        <v>27.1293</v>
      </c>
      <c r="D173" s="6">
        <f t="shared" si="4"/>
        <v>70.264887</v>
      </c>
      <c r="E173" s="6">
        <f t="shared" si="5"/>
        <v>71</v>
      </c>
      <c r="F173" s="6"/>
    </row>
    <row r="174" spans="1:6" ht="12.75">
      <c r="A174" s="5" t="s">
        <v>24</v>
      </c>
      <c r="B174" s="6" t="s">
        <v>652</v>
      </c>
      <c r="C174" s="6">
        <v>19.3178</v>
      </c>
      <c r="D174" s="6">
        <f t="shared" si="4"/>
        <v>50.03310199999999</v>
      </c>
      <c r="E174" s="6">
        <f t="shared" si="5"/>
        <v>51</v>
      </c>
      <c r="F174" s="6"/>
    </row>
    <row r="175" spans="1:6" ht="12.75">
      <c r="A175" s="5" t="s">
        <v>24</v>
      </c>
      <c r="B175" s="6" t="s">
        <v>653</v>
      </c>
      <c r="C175" s="6">
        <v>8.2536</v>
      </c>
      <c r="D175" s="6">
        <f t="shared" si="4"/>
        <v>21.376824</v>
      </c>
      <c r="E175" s="6">
        <f t="shared" si="5"/>
        <v>22</v>
      </c>
      <c r="F175" s="6"/>
    </row>
    <row r="176" spans="1:6" ht="12.75">
      <c r="A176" s="5" t="s">
        <v>24</v>
      </c>
      <c r="B176" s="6" t="s">
        <v>654</v>
      </c>
      <c r="C176" s="6">
        <v>1.0023</v>
      </c>
      <c r="D176" s="6">
        <f t="shared" si="4"/>
        <v>2.595957</v>
      </c>
      <c r="E176" s="6">
        <f t="shared" si="5"/>
        <v>3</v>
      </c>
      <c r="F176" s="6"/>
    </row>
    <row r="177" spans="1:6" ht="12.75">
      <c r="A177" s="5" t="s">
        <v>24</v>
      </c>
      <c r="B177" s="6" t="s">
        <v>655</v>
      </c>
      <c r="C177" s="6">
        <v>1.2022</v>
      </c>
      <c r="D177" s="6">
        <f t="shared" si="4"/>
        <v>3.113698</v>
      </c>
      <c r="E177" s="6">
        <f t="shared" si="5"/>
        <v>4</v>
      </c>
      <c r="F177" s="6"/>
    </row>
    <row r="178" spans="1:6" ht="12.75">
      <c r="A178" s="5" t="s">
        <v>24</v>
      </c>
      <c r="B178" s="6" t="s">
        <v>656</v>
      </c>
      <c r="C178" s="6">
        <v>16.8347</v>
      </c>
      <c r="D178" s="6">
        <f t="shared" si="4"/>
        <v>43.601873000000005</v>
      </c>
      <c r="E178" s="6">
        <f t="shared" si="5"/>
        <v>44</v>
      </c>
      <c r="F178" s="6"/>
    </row>
    <row r="179" spans="1:6" ht="12.75">
      <c r="A179" s="5" t="s">
        <v>24</v>
      </c>
      <c r="B179" s="6" t="s">
        <v>657</v>
      </c>
      <c r="C179" s="6">
        <v>11.9242</v>
      </c>
      <c r="D179" s="6">
        <f t="shared" si="4"/>
        <v>30.883678</v>
      </c>
      <c r="E179" s="6">
        <f t="shared" si="5"/>
        <v>31</v>
      </c>
      <c r="F179" s="6"/>
    </row>
    <row r="180" spans="1:6" ht="12.75">
      <c r="A180" s="5" t="s">
        <v>24</v>
      </c>
      <c r="B180" s="6" t="s">
        <v>658</v>
      </c>
      <c r="C180" s="6">
        <v>13.3993</v>
      </c>
      <c r="D180" s="6">
        <f t="shared" si="4"/>
        <v>34.704187</v>
      </c>
      <c r="E180" s="6">
        <f t="shared" si="5"/>
        <v>35</v>
      </c>
      <c r="F180" s="6"/>
    </row>
    <row r="181" spans="1:6" ht="12.75">
      <c r="A181" s="5" t="s">
        <v>24</v>
      </c>
      <c r="B181" s="6" t="s">
        <v>659</v>
      </c>
      <c r="C181" s="6">
        <v>21.5881</v>
      </c>
      <c r="D181" s="6">
        <f t="shared" si="4"/>
        <v>55.913179</v>
      </c>
      <c r="E181" s="6">
        <f t="shared" si="5"/>
        <v>56</v>
      </c>
      <c r="F181" s="6"/>
    </row>
    <row r="182" spans="1:6" ht="12.75">
      <c r="A182" s="5" t="s">
        <v>24</v>
      </c>
      <c r="B182" s="6" t="s">
        <v>660</v>
      </c>
      <c r="C182" s="6">
        <v>5.5788</v>
      </c>
      <c r="D182" s="6">
        <f aca="true" t="shared" si="6" ref="D182:D244">C182*2.59</f>
        <v>14.449092</v>
      </c>
      <c r="E182" s="6">
        <f aca="true" t="shared" si="7" ref="E182:E244">ROUNDUP(D182,0)</f>
        <v>15</v>
      </c>
      <c r="F182" s="6"/>
    </row>
    <row r="183" spans="1:6" ht="12.75">
      <c r="A183" s="5" t="s">
        <v>24</v>
      </c>
      <c r="B183" s="6" t="s">
        <v>661</v>
      </c>
      <c r="C183" s="6">
        <v>29.8799</v>
      </c>
      <c r="D183" s="6">
        <f t="shared" si="6"/>
        <v>77.38894099999999</v>
      </c>
      <c r="E183" s="6">
        <f t="shared" si="7"/>
        <v>78</v>
      </c>
      <c r="F183" s="6"/>
    </row>
    <row r="184" spans="1:6" ht="12.75">
      <c r="A184" s="5" t="s">
        <v>24</v>
      </c>
      <c r="B184" s="6" t="s">
        <v>662</v>
      </c>
      <c r="C184" s="6">
        <v>13.9774</v>
      </c>
      <c r="D184" s="6">
        <f t="shared" si="6"/>
        <v>36.201465999999996</v>
      </c>
      <c r="E184" s="6">
        <f t="shared" si="7"/>
        <v>37</v>
      </c>
      <c r="F184" s="6"/>
    </row>
    <row r="185" spans="1:6" ht="12.75">
      <c r="A185" s="5" t="s">
        <v>24</v>
      </c>
      <c r="B185" s="6" t="s">
        <v>663</v>
      </c>
      <c r="C185" s="6">
        <v>79.8192</v>
      </c>
      <c r="D185" s="6">
        <f t="shared" si="6"/>
        <v>206.73172799999998</v>
      </c>
      <c r="E185" s="6">
        <f t="shared" si="7"/>
        <v>207</v>
      </c>
      <c r="F185" s="6"/>
    </row>
    <row r="186" spans="1:6" ht="12.75">
      <c r="A186" s="5" t="s">
        <v>25</v>
      </c>
      <c r="B186" s="6" t="s">
        <v>664</v>
      </c>
      <c r="C186" s="6">
        <v>60.4625</v>
      </c>
      <c r="D186" s="6">
        <f t="shared" si="6"/>
        <v>156.597875</v>
      </c>
      <c r="E186" s="6">
        <f t="shared" si="7"/>
        <v>157</v>
      </c>
      <c r="F186" s="6"/>
    </row>
    <row r="187" spans="1:6" ht="12.75">
      <c r="A187" s="5" t="s">
        <v>26</v>
      </c>
      <c r="B187" s="6" t="s">
        <v>665</v>
      </c>
      <c r="C187" s="6">
        <v>81.1386</v>
      </c>
      <c r="D187" s="6">
        <f t="shared" si="6"/>
        <v>210.14897399999998</v>
      </c>
      <c r="E187" s="6">
        <f t="shared" si="7"/>
        <v>211</v>
      </c>
      <c r="F187" s="6"/>
    </row>
    <row r="188" spans="1:6" ht="12.75">
      <c r="A188" s="5" t="s">
        <v>27</v>
      </c>
      <c r="B188" s="6" t="s">
        <v>666</v>
      </c>
      <c r="C188" s="6">
        <v>83.1297</v>
      </c>
      <c r="D188" s="6">
        <f t="shared" si="6"/>
        <v>215.30592299999998</v>
      </c>
      <c r="E188" s="6">
        <f t="shared" si="7"/>
        <v>216</v>
      </c>
      <c r="F188" s="6"/>
    </row>
    <row r="189" spans="1:6" ht="12.75">
      <c r="A189" s="5" t="s">
        <v>27</v>
      </c>
      <c r="B189" s="6" t="s">
        <v>667</v>
      </c>
      <c r="C189" s="6">
        <v>43.3269</v>
      </c>
      <c r="D189" s="6">
        <f t="shared" si="6"/>
        <v>112.216671</v>
      </c>
      <c r="E189" s="6">
        <f t="shared" si="7"/>
        <v>113</v>
      </c>
      <c r="F189" s="6"/>
    </row>
    <row r="190" spans="1:6" ht="12.75">
      <c r="A190" s="5" t="s">
        <v>27</v>
      </c>
      <c r="B190" s="6" t="s">
        <v>668</v>
      </c>
      <c r="C190" s="6">
        <v>0.647</v>
      </c>
      <c r="D190" s="6">
        <f t="shared" si="6"/>
        <v>1.67573</v>
      </c>
      <c r="E190" s="6">
        <f t="shared" si="7"/>
        <v>2</v>
      </c>
      <c r="F190" s="6"/>
    </row>
    <row r="191" spans="1:6" ht="12.75">
      <c r="A191" s="5" t="s">
        <v>28</v>
      </c>
      <c r="B191" s="6" t="s">
        <v>669</v>
      </c>
      <c r="C191" s="6">
        <v>0.1924</v>
      </c>
      <c r="D191" s="6">
        <f t="shared" si="6"/>
        <v>0.4983159999999999</v>
      </c>
      <c r="E191" s="6">
        <f t="shared" si="7"/>
        <v>1</v>
      </c>
      <c r="F191" s="6"/>
    </row>
    <row r="192" spans="1:6" ht="12.75">
      <c r="A192" s="5" t="s">
        <v>29</v>
      </c>
      <c r="B192" s="6" t="s">
        <v>670</v>
      </c>
      <c r="C192" s="6">
        <v>21.095</v>
      </c>
      <c r="D192" s="6">
        <f t="shared" si="6"/>
        <v>54.63605</v>
      </c>
      <c r="E192" s="6">
        <f t="shared" si="7"/>
        <v>55</v>
      </c>
      <c r="F192" s="6"/>
    </row>
    <row r="193" spans="1:6" ht="12.75">
      <c r="A193" s="5" t="s">
        <v>29</v>
      </c>
      <c r="B193" s="6" t="s">
        <v>671</v>
      </c>
      <c r="C193" s="6">
        <v>4.2088</v>
      </c>
      <c r="D193" s="6">
        <f t="shared" si="6"/>
        <v>10.900792</v>
      </c>
      <c r="E193" s="6">
        <f t="shared" si="7"/>
        <v>11</v>
      </c>
      <c r="F193" s="6"/>
    </row>
    <row r="194" spans="1:6" ht="12.75">
      <c r="A194" s="5" t="s">
        <v>30</v>
      </c>
      <c r="B194" s="6" t="s">
        <v>672</v>
      </c>
      <c r="C194" s="6">
        <v>1036.7845</v>
      </c>
      <c r="D194" s="6">
        <f t="shared" si="6"/>
        <v>2685.271855</v>
      </c>
      <c r="E194" s="6">
        <f t="shared" si="7"/>
        <v>2686</v>
      </c>
      <c r="F194" s="6"/>
    </row>
    <row r="195" spans="1:6" ht="12.75">
      <c r="A195" s="5" t="s">
        <v>30</v>
      </c>
      <c r="B195" s="6" t="s">
        <v>673</v>
      </c>
      <c r="C195" s="6">
        <v>131.7456</v>
      </c>
      <c r="D195" s="6">
        <f t="shared" si="6"/>
        <v>341.22110399999997</v>
      </c>
      <c r="E195" s="6">
        <f t="shared" si="7"/>
        <v>342</v>
      </c>
      <c r="F195" s="6"/>
    </row>
    <row r="196" spans="1:6" ht="12.75">
      <c r="A196" s="5" t="s">
        <v>30</v>
      </c>
      <c r="B196" s="6" t="s">
        <v>674</v>
      </c>
      <c r="C196" s="6">
        <v>142.7317</v>
      </c>
      <c r="D196" s="6">
        <f t="shared" si="6"/>
        <v>369.675103</v>
      </c>
      <c r="E196" s="6">
        <f t="shared" si="7"/>
        <v>370</v>
      </c>
      <c r="F196" s="6"/>
    </row>
    <row r="197" spans="1:6" ht="12.75">
      <c r="A197" s="5" t="s">
        <v>31</v>
      </c>
      <c r="B197" s="6" t="s">
        <v>675</v>
      </c>
      <c r="C197" s="6">
        <v>402.3557</v>
      </c>
      <c r="D197" s="6">
        <f t="shared" si="6"/>
        <v>1042.101263</v>
      </c>
      <c r="E197" s="6">
        <f t="shared" si="7"/>
        <v>1043</v>
      </c>
      <c r="F197" s="6"/>
    </row>
    <row r="198" spans="1:6" ht="12.75">
      <c r="A198" s="5" t="s">
        <v>32</v>
      </c>
      <c r="B198" s="6" t="s">
        <v>676</v>
      </c>
      <c r="C198" s="6">
        <v>3578.7705</v>
      </c>
      <c r="D198" s="6">
        <f t="shared" si="6"/>
        <v>9269.015594999999</v>
      </c>
      <c r="E198" s="6">
        <f t="shared" si="7"/>
        <v>9270</v>
      </c>
      <c r="F198" s="6"/>
    </row>
    <row r="199" spans="1:6" ht="12.75">
      <c r="A199" s="5" t="s">
        <v>32</v>
      </c>
      <c r="B199" s="6" t="s">
        <v>677</v>
      </c>
      <c r="C199" s="6">
        <v>18.5772</v>
      </c>
      <c r="D199" s="6">
        <f t="shared" si="6"/>
        <v>48.114948</v>
      </c>
      <c r="E199" s="6">
        <f t="shared" si="7"/>
        <v>49</v>
      </c>
      <c r="F199" s="6"/>
    </row>
    <row r="200" spans="1:6" ht="12.75">
      <c r="A200" s="5" t="s">
        <v>32</v>
      </c>
      <c r="B200" s="6" t="s">
        <v>678</v>
      </c>
      <c r="C200" s="6">
        <v>697.8</v>
      </c>
      <c r="D200" s="6">
        <f t="shared" si="6"/>
        <v>1807.3019999999997</v>
      </c>
      <c r="E200" s="6">
        <f t="shared" si="7"/>
        <v>1808</v>
      </c>
      <c r="F200" s="6"/>
    </row>
    <row r="201" spans="1:6" ht="12.75">
      <c r="A201" s="5" t="s">
        <v>32</v>
      </c>
      <c r="B201" s="6" t="s">
        <v>679</v>
      </c>
      <c r="C201" s="6">
        <v>3291.8394</v>
      </c>
      <c r="D201" s="6">
        <f t="shared" si="6"/>
        <v>8525.864045999999</v>
      </c>
      <c r="E201" s="6">
        <f t="shared" si="7"/>
        <v>8526</v>
      </c>
      <c r="F201" s="6"/>
    </row>
    <row r="202" spans="1:6" ht="12.75">
      <c r="A202" s="5" t="s">
        <v>32</v>
      </c>
      <c r="B202" s="6" t="s">
        <v>680</v>
      </c>
      <c r="C202" s="6">
        <v>0.1964</v>
      </c>
      <c r="D202" s="6">
        <f t="shared" si="6"/>
        <v>0.5086759999999999</v>
      </c>
      <c r="E202" s="6">
        <f t="shared" si="7"/>
        <v>1</v>
      </c>
      <c r="F202" s="6"/>
    </row>
    <row r="203" spans="1:6" ht="12.75">
      <c r="A203" s="5" t="s">
        <v>33</v>
      </c>
      <c r="B203" s="6" t="s">
        <v>681</v>
      </c>
      <c r="C203" s="6">
        <v>84.101</v>
      </c>
      <c r="D203" s="6">
        <f t="shared" si="6"/>
        <v>217.82159</v>
      </c>
      <c r="E203" s="6">
        <f t="shared" si="7"/>
        <v>218</v>
      </c>
      <c r="F203" s="6"/>
    </row>
    <row r="204" spans="1:6" ht="12.75">
      <c r="A204" s="5" t="s">
        <v>33</v>
      </c>
      <c r="B204" s="6" t="s">
        <v>445</v>
      </c>
      <c r="C204" s="6">
        <v>1127.1094</v>
      </c>
      <c r="D204" s="6">
        <f t="shared" si="6"/>
        <v>2919.213346</v>
      </c>
      <c r="E204" s="6">
        <f t="shared" si="7"/>
        <v>2920</v>
      </c>
      <c r="F204" s="6"/>
    </row>
    <row r="205" spans="1:6" ht="12.75">
      <c r="A205" s="5" t="s">
        <v>34</v>
      </c>
      <c r="B205" s="6" t="s">
        <v>683</v>
      </c>
      <c r="C205" s="6">
        <v>282.5083</v>
      </c>
      <c r="D205" s="6">
        <f t="shared" si="6"/>
        <v>731.696497</v>
      </c>
      <c r="E205" s="6">
        <v>1</v>
      </c>
      <c r="F205" s="6" t="s">
        <v>702</v>
      </c>
    </row>
    <row r="206" spans="1:6" ht="12.75">
      <c r="A206" s="5" t="s">
        <v>35</v>
      </c>
      <c r="B206" s="6" t="s">
        <v>673</v>
      </c>
      <c r="C206" s="6">
        <v>711.8431</v>
      </c>
      <c r="D206" s="6">
        <f t="shared" si="6"/>
        <v>1843.6736290000001</v>
      </c>
      <c r="E206" s="6">
        <f t="shared" si="7"/>
        <v>1844</v>
      </c>
      <c r="F206" s="6"/>
    </row>
    <row r="207" spans="1:6" ht="12.75">
      <c r="A207" s="5" t="s">
        <v>35</v>
      </c>
      <c r="B207" s="6" t="s">
        <v>684</v>
      </c>
      <c r="C207" s="6">
        <v>1.6724</v>
      </c>
      <c r="D207" s="6">
        <f t="shared" si="6"/>
        <v>4.331516</v>
      </c>
      <c r="E207" s="6">
        <f t="shared" si="7"/>
        <v>5</v>
      </c>
      <c r="F207" s="6"/>
    </row>
    <row r="208" spans="1:6" ht="12.75">
      <c r="A208" s="5" t="s">
        <v>36</v>
      </c>
      <c r="B208" s="6" t="s">
        <v>685</v>
      </c>
      <c r="C208" s="6">
        <v>1.8831</v>
      </c>
      <c r="D208" s="6">
        <f t="shared" si="6"/>
        <v>4.877229</v>
      </c>
      <c r="E208" s="6">
        <f t="shared" si="7"/>
        <v>5</v>
      </c>
      <c r="F208" s="6"/>
    </row>
    <row r="209" spans="1:6" ht="12.75">
      <c r="A209" s="5" t="s">
        <v>36</v>
      </c>
      <c r="B209" s="6" t="s">
        <v>686</v>
      </c>
      <c r="C209" s="6">
        <v>11.6364</v>
      </c>
      <c r="D209" s="6">
        <f t="shared" si="6"/>
        <v>30.138275999999998</v>
      </c>
      <c r="E209" s="6">
        <f t="shared" si="7"/>
        <v>31</v>
      </c>
      <c r="F209" s="6"/>
    </row>
    <row r="210" spans="1:6" ht="12.75">
      <c r="A210" s="5" t="s">
        <v>37</v>
      </c>
      <c r="B210" s="6" t="s">
        <v>687</v>
      </c>
      <c r="C210" s="6">
        <v>9.2853</v>
      </c>
      <c r="D210" s="6">
        <f t="shared" si="6"/>
        <v>24.048926999999996</v>
      </c>
      <c r="E210" s="6">
        <f t="shared" si="7"/>
        <v>25</v>
      </c>
      <c r="F210" s="6"/>
    </row>
    <row r="211" spans="1:6" ht="12.75">
      <c r="A211" s="5" t="s">
        <v>37</v>
      </c>
      <c r="B211" s="6" t="s">
        <v>688</v>
      </c>
      <c r="C211" s="6">
        <v>2.6038</v>
      </c>
      <c r="D211" s="6">
        <f t="shared" si="6"/>
        <v>6.743842</v>
      </c>
      <c r="E211" s="6">
        <f t="shared" si="7"/>
        <v>7</v>
      </c>
      <c r="F211" s="6"/>
    </row>
    <row r="212" spans="1:6" ht="12.75">
      <c r="A212" s="5" t="s">
        <v>37</v>
      </c>
      <c r="B212" s="6" t="s">
        <v>689</v>
      </c>
      <c r="C212" s="6">
        <v>25.9747</v>
      </c>
      <c r="D212" s="6">
        <f t="shared" si="6"/>
        <v>67.27447299999999</v>
      </c>
      <c r="E212" s="6">
        <f t="shared" si="7"/>
        <v>68</v>
      </c>
      <c r="F212" s="6"/>
    </row>
    <row r="213" spans="1:6" ht="12.75">
      <c r="A213" s="5" t="s">
        <v>38</v>
      </c>
      <c r="B213" s="6" t="s">
        <v>690</v>
      </c>
      <c r="C213" s="6">
        <v>1.1114</v>
      </c>
      <c r="D213" s="6">
        <f t="shared" si="6"/>
        <v>2.8785259999999995</v>
      </c>
      <c r="E213" s="6">
        <f t="shared" si="7"/>
        <v>3</v>
      </c>
      <c r="F213" s="6"/>
    </row>
    <row r="214" spans="1:6" ht="12.75">
      <c r="A214" s="5" t="s">
        <v>39</v>
      </c>
      <c r="B214" s="6" t="s">
        <v>691</v>
      </c>
      <c r="C214" s="6">
        <v>0.1348</v>
      </c>
      <c r="D214" s="6">
        <f t="shared" si="6"/>
        <v>0.349132</v>
      </c>
      <c r="E214" s="6">
        <f t="shared" si="7"/>
        <v>1</v>
      </c>
      <c r="F214" s="6"/>
    </row>
    <row r="215" spans="1:6" ht="12.75">
      <c r="A215" s="5" t="s">
        <v>39</v>
      </c>
      <c r="B215" s="6" t="s">
        <v>692</v>
      </c>
      <c r="C215" s="6">
        <v>0.0651</v>
      </c>
      <c r="D215" s="6">
        <f t="shared" si="6"/>
        <v>0.168609</v>
      </c>
      <c r="E215" s="6">
        <f t="shared" si="7"/>
        <v>1</v>
      </c>
      <c r="F215" s="6"/>
    </row>
    <row r="216" spans="1:6" ht="12.75">
      <c r="A216" s="5" t="s">
        <v>39</v>
      </c>
      <c r="B216" s="6" t="s">
        <v>693</v>
      </c>
      <c r="C216" s="6">
        <v>1.1873</v>
      </c>
      <c r="D216" s="6">
        <f t="shared" si="6"/>
        <v>3.075107</v>
      </c>
      <c r="E216" s="6">
        <f t="shared" si="7"/>
        <v>4</v>
      </c>
      <c r="F216" s="6"/>
    </row>
    <row r="217" spans="1:6" ht="12.75">
      <c r="A217" s="5" t="s">
        <v>39</v>
      </c>
      <c r="B217" s="6" t="s">
        <v>694</v>
      </c>
      <c r="C217" s="6">
        <v>0.057</v>
      </c>
      <c r="D217" s="6">
        <f t="shared" si="6"/>
        <v>0.14762999999999998</v>
      </c>
      <c r="E217" s="6">
        <f t="shared" si="7"/>
        <v>1</v>
      </c>
      <c r="F217" s="6"/>
    </row>
    <row r="218" spans="1:6" ht="12.75">
      <c r="A218" s="5" t="s">
        <v>40</v>
      </c>
      <c r="B218" s="6" t="s">
        <v>695</v>
      </c>
      <c r="C218" s="6">
        <v>1.4312</v>
      </c>
      <c r="D218" s="6">
        <f t="shared" si="6"/>
        <v>3.7068079999999997</v>
      </c>
      <c r="E218" s="6">
        <f t="shared" si="7"/>
        <v>4</v>
      </c>
      <c r="F218" s="6"/>
    </row>
    <row r="219" spans="1:6" ht="12.75">
      <c r="A219" s="5" t="s">
        <v>41</v>
      </c>
      <c r="B219" s="6" t="s">
        <v>696</v>
      </c>
      <c r="C219" s="6">
        <v>0.0038</v>
      </c>
      <c r="D219" s="6">
        <f t="shared" si="6"/>
        <v>0.009842</v>
      </c>
      <c r="E219" s="6">
        <f t="shared" si="7"/>
        <v>1</v>
      </c>
      <c r="F219" s="6"/>
    </row>
    <row r="220" spans="1:6" ht="12.75">
      <c r="A220" s="5" t="s">
        <v>41</v>
      </c>
      <c r="B220" s="6" t="s">
        <v>697</v>
      </c>
      <c r="C220" s="6">
        <v>0.0135</v>
      </c>
      <c r="D220" s="6">
        <f t="shared" si="6"/>
        <v>0.034964999999999996</v>
      </c>
      <c r="E220" s="6">
        <f t="shared" si="7"/>
        <v>1</v>
      </c>
      <c r="F220" s="6"/>
    </row>
    <row r="221" spans="1:6" ht="12.75">
      <c r="A221" s="5" t="s">
        <v>42</v>
      </c>
      <c r="B221" s="6" t="s">
        <v>681</v>
      </c>
      <c r="C221" s="6">
        <v>415.7831</v>
      </c>
      <c r="D221" s="6">
        <f t="shared" si="6"/>
        <v>1076.878229</v>
      </c>
      <c r="E221" s="6">
        <f t="shared" si="7"/>
        <v>1077</v>
      </c>
      <c r="F221" s="6"/>
    </row>
    <row r="222" spans="1:6" ht="12.75">
      <c r="A222" s="5" t="s">
        <v>43</v>
      </c>
      <c r="B222" s="6" t="s">
        <v>672</v>
      </c>
      <c r="C222" s="6">
        <v>35.6557</v>
      </c>
      <c r="D222" s="6">
        <f t="shared" si="6"/>
        <v>92.348263</v>
      </c>
      <c r="E222" s="6">
        <f t="shared" si="7"/>
        <v>93</v>
      </c>
      <c r="F222" s="6"/>
    </row>
    <row r="223" spans="1:6" ht="12.75">
      <c r="A223" s="5" t="s">
        <v>43</v>
      </c>
      <c r="B223" s="6" t="s">
        <v>698</v>
      </c>
      <c r="C223" s="6">
        <v>35.6423</v>
      </c>
      <c r="D223" s="6">
        <f t="shared" si="6"/>
        <v>92.31355699999999</v>
      </c>
      <c r="E223" s="6">
        <f t="shared" si="7"/>
        <v>93</v>
      </c>
      <c r="F223" s="6"/>
    </row>
    <row r="224" spans="1:6" ht="12.75">
      <c r="A224" s="5" t="s">
        <v>43</v>
      </c>
      <c r="B224" s="6" t="s">
        <v>673</v>
      </c>
      <c r="C224" s="6">
        <v>460.317</v>
      </c>
      <c r="D224" s="6">
        <f t="shared" si="6"/>
        <v>1192.22103</v>
      </c>
      <c r="E224" s="6">
        <f t="shared" si="7"/>
        <v>1193</v>
      </c>
      <c r="F224" s="6"/>
    </row>
    <row r="225" spans="1:6" ht="12.75">
      <c r="A225" s="5" t="s">
        <v>43</v>
      </c>
      <c r="B225" s="6" t="s">
        <v>699</v>
      </c>
      <c r="C225" s="6">
        <v>168.9675</v>
      </c>
      <c r="D225" s="6">
        <f t="shared" si="6"/>
        <v>437.62582499999996</v>
      </c>
      <c r="E225" s="6">
        <f t="shared" si="7"/>
        <v>438</v>
      </c>
      <c r="F225" s="6"/>
    </row>
    <row r="226" spans="1:6" ht="12.75">
      <c r="A226" s="5" t="s">
        <v>43</v>
      </c>
      <c r="B226" s="6" t="s">
        <v>0</v>
      </c>
      <c r="C226" s="6">
        <v>22.2619</v>
      </c>
      <c r="D226" s="6">
        <f t="shared" si="6"/>
        <v>57.658321</v>
      </c>
      <c r="E226" s="6">
        <f t="shared" si="7"/>
        <v>58</v>
      </c>
      <c r="F226" s="6"/>
    </row>
    <row r="227" spans="1:6" ht="12.75">
      <c r="A227" s="5" t="s">
        <v>43</v>
      </c>
      <c r="B227" s="6" t="s">
        <v>1</v>
      </c>
      <c r="C227" s="6">
        <v>174.0889</v>
      </c>
      <c r="D227" s="6">
        <f t="shared" si="6"/>
        <v>450.890251</v>
      </c>
      <c r="E227" s="6">
        <f t="shared" si="7"/>
        <v>451</v>
      </c>
      <c r="F227" s="6"/>
    </row>
    <row r="228" spans="1:6" ht="12.75">
      <c r="A228" s="5" t="s">
        <v>43</v>
      </c>
      <c r="B228" s="6" t="s">
        <v>2</v>
      </c>
      <c r="C228" s="6">
        <v>1.6187</v>
      </c>
      <c r="D228" s="6">
        <f t="shared" si="6"/>
        <v>4.192432999999999</v>
      </c>
      <c r="E228" s="6">
        <f t="shared" si="7"/>
        <v>5</v>
      </c>
      <c r="F228" s="6"/>
    </row>
    <row r="229" spans="1:6" ht="12.75">
      <c r="A229" s="5" t="s">
        <v>43</v>
      </c>
      <c r="B229" s="6" t="s">
        <v>3</v>
      </c>
      <c r="C229" s="6">
        <v>184.0359</v>
      </c>
      <c r="D229" s="6">
        <f t="shared" si="6"/>
        <v>476.65298099999995</v>
      </c>
      <c r="E229" s="6">
        <f t="shared" si="7"/>
        <v>477</v>
      </c>
      <c r="F229" s="6"/>
    </row>
    <row r="230" spans="1:6" ht="12.75">
      <c r="A230" s="5" t="s">
        <v>43</v>
      </c>
      <c r="B230" s="6" t="s">
        <v>4</v>
      </c>
      <c r="C230" s="6">
        <v>122.8904</v>
      </c>
      <c r="D230" s="6">
        <f t="shared" si="6"/>
        <v>318.286136</v>
      </c>
      <c r="E230" s="6">
        <f t="shared" si="7"/>
        <v>319</v>
      </c>
      <c r="F230" s="6"/>
    </row>
    <row r="231" spans="1:6" ht="12.75">
      <c r="A231" s="5" t="s">
        <v>43</v>
      </c>
      <c r="B231" s="6" t="s">
        <v>5</v>
      </c>
      <c r="C231" s="6">
        <v>74.2648</v>
      </c>
      <c r="D231" s="6">
        <f t="shared" si="6"/>
        <v>192.34583199999997</v>
      </c>
      <c r="E231" s="6">
        <f t="shared" si="7"/>
        <v>193</v>
      </c>
      <c r="F231" s="6"/>
    </row>
    <row r="232" spans="1:6" ht="12.75">
      <c r="A232" s="5" t="s">
        <v>44</v>
      </c>
      <c r="B232" s="6" t="s">
        <v>6</v>
      </c>
      <c r="C232" s="6">
        <v>14.3373</v>
      </c>
      <c r="D232" s="6">
        <f t="shared" si="6"/>
        <v>37.133607</v>
      </c>
      <c r="E232" s="6">
        <f t="shared" si="7"/>
        <v>38</v>
      </c>
      <c r="F232" s="6"/>
    </row>
    <row r="233" spans="1:6" ht="12.75">
      <c r="A233" s="5" t="s">
        <v>45</v>
      </c>
      <c r="B233" s="6" t="s">
        <v>7</v>
      </c>
      <c r="C233" s="6">
        <v>15.5773</v>
      </c>
      <c r="D233" s="6">
        <f t="shared" si="6"/>
        <v>40.345206999999995</v>
      </c>
      <c r="E233" s="6">
        <f t="shared" si="7"/>
        <v>41</v>
      </c>
      <c r="F233" s="6"/>
    </row>
    <row r="234" spans="1:6" ht="12.75">
      <c r="A234" s="5" t="s">
        <v>45</v>
      </c>
      <c r="B234" s="6" t="s">
        <v>8</v>
      </c>
      <c r="C234" s="6">
        <v>66.7415</v>
      </c>
      <c r="D234" s="6">
        <f t="shared" si="6"/>
        <v>172.86048499999998</v>
      </c>
      <c r="E234" s="6">
        <f t="shared" si="7"/>
        <v>173</v>
      </c>
      <c r="F234" s="6"/>
    </row>
    <row r="235" spans="1:6" ht="12.75">
      <c r="A235" s="5" t="s">
        <v>45</v>
      </c>
      <c r="B235" s="6" t="s">
        <v>9</v>
      </c>
      <c r="C235" s="6">
        <v>0.0604</v>
      </c>
      <c r="D235" s="6">
        <f t="shared" si="6"/>
        <v>0.156436</v>
      </c>
      <c r="E235" s="6">
        <f t="shared" si="7"/>
        <v>1</v>
      </c>
      <c r="F235" s="6"/>
    </row>
    <row r="236" spans="1:6" ht="12.75">
      <c r="A236" s="5" t="s">
        <v>46</v>
      </c>
      <c r="B236" s="6" t="s">
        <v>10</v>
      </c>
      <c r="C236" s="6">
        <v>16.257</v>
      </c>
      <c r="D236" s="6">
        <f t="shared" si="6"/>
        <v>42.105630000000005</v>
      </c>
      <c r="E236" s="6">
        <f t="shared" si="7"/>
        <v>43</v>
      </c>
      <c r="F236" s="6"/>
    </row>
    <row r="237" spans="1:6" ht="12.75">
      <c r="A237" s="5" t="s">
        <v>47</v>
      </c>
      <c r="B237" s="6" t="s">
        <v>11</v>
      </c>
      <c r="C237" s="6">
        <v>0.1537</v>
      </c>
      <c r="D237" s="6">
        <f t="shared" si="6"/>
        <v>0.39808299999999996</v>
      </c>
      <c r="E237" s="6">
        <f t="shared" si="7"/>
        <v>1</v>
      </c>
      <c r="F237" s="6"/>
    </row>
    <row r="238" spans="1:6" ht="12.75">
      <c r="A238" s="5" t="s">
        <v>47</v>
      </c>
      <c r="B238" s="6" t="s">
        <v>12</v>
      </c>
      <c r="C238" s="6">
        <v>717.7577</v>
      </c>
      <c r="D238" s="6">
        <f t="shared" si="6"/>
        <v>1858.9924429999999</v>
      </c>
      <c r="E238" s="6">
        <f t="shared" si="7"/>
        <v>1859</v>
      </c>
      <c r="F238" s="6"/>
    </row>
    <row r="239" spans="1:6" ht="12.75">
      <c r="A239" s="5" t="s">
        <v>48</v>
      </c>
      <c r="B239" s="6" t="s">
        <v>13</v>
      </c>
      <c r="C239" s="6">
        <v>0.3509</v>
      </c>
      <c r="D239" s="6">
        <f t="shared" si="6"/>
        <v>0.9088309999999999</v>
      </c>
      <c r="E239" s="6">
        <f t="shared" si="7"/>
        <v>1</v>
      </c>
      <c r="F239" s="6"/>
    </row>
    <row r="240" spans="1:6" ht="12.75">
      <c r="A240" s="5" t="s">
        <v>48</v>
      </c>
      <c r="B240" s="6" t="s">
        <v>14</v>
      </c>
      <c r="C240" s="6">
        <v>0.0718</v>
      </c>
      <c r="D240" s="6">
        <f t="shared" si="6"/>
        <v>0.185962</v>
      </c>
      <c r="E240" s="6">
        <f t="shared" si="7"/>
        <v>1</v>
      </c>
      <c r="F240" s="6"/>
    </row>
    <row r="241" spans="1:6" ht="12.75">
      <c r="A241" s="5" t="s">
        <v>616</v>
      </c>
      <c r="B241" s="6" t="s">
        <v>15</v>
      </c>
      <c r="C241" s="6">
        <v>0.042</v>
      </c>
      <c r="D241" s="6">
        <f t="shared" si="6"/>
        <v>0.10878</v>
      </c>
      <c r="E241" s="6">
        <f t="shared" si="7"/>
        <v>1</v>
      </c>
      <c r="F241" s="6"/>
    </row>
    <row r="242" spans="1:6" ht="12.75">
      <c r="A242" s="5" t="s">
        <v>616</v>
      </c>
      <c r="B242" s="6" t="s">
        <v>16</v>
      </c>
      <c r="C242" s="6">
        <v>0.1043</v>
      </c>
      <c r="D242" s="6">
        <f t="shared" si="6"/>
        <v>0.270137</v>
      </c>
      <c r="E242" s="6">
        <f t="shared" si="7"/>
        <v>1</v>
      </c>
      <c r="F242" s="6"/>
    </row>
    <row r="243" spans="1:6" ht="12.75">
      <c r="A243" s="5" t="s">
        <v>616</v>
      </c>
      <c r="B243" s="6" t="s">
        <v>17</v>
      </c>
      <c r="C243" s="6">
        <v>0.359</v>
      </c>
      <c r="D243" s="6">
        <f t="shared" si="6"/>
        <v>0.9298099999999999</v>
      </c>
      <c r="E243" s="6">
        <f t="shared" si="7"/>
        <v>1</v>
      </c>
      <c r="F243" s="6"/>
    </row>
    <row r="244" spans="1:6" ht="12.75">
      <c r="A244" s="5" t="s">
        <v>616</v>
      </c>
      <c r="B244" s="6" t="s">
        <v>49</v>
      </c>
      <c r="C244" s="6">
        <v>0.0131</v>
      </c>
      <c r="D244" s="6">
        <f t="shared" si="6"/>
        <v>0.033929</v>
      </c>
      <c r="E244" s="6">
        <f t="shared" si="7"/>
        <v>1</v>
      </c>
      <c r="F244" s="6"/>
    </row>
    <row r="245" spans="1:6" ht="12.75">
      <c r="A245" s="5" t="s">
        <v>616</v>
      </c>
      <c r="B245" s="6" t="s">
        <v>50</v>
      </c>
      <c r="C245" s="6">
        <v>137.2833</v>
      </c>
      <c r="D245" s="6">
        <f aca="true" t="shared" si="8" ref="D245:D308">C245*2.59</f>
        <v>355.563747</v>
      </c>
      <c r="E245" s="6">
        <f aca="true" t="shared" si="9" ref="E245:E308">ROUNDUP(D245,0)</f>
        <v>356</v>
      </c>
      <c r="F245" s="6"/>
    </row>
    <row r="246" spans="1:6" ht="12.75">
      <c r="A246" s="5" t="s">
        <v>616</v>
      </c>
      <c r="B246" s="6" t="s">
        <v>51</v>
      </c>
      <c r="C246" s="6">
        <v>87.703</v>
      </c>
      <c r="D246" s="6">
        <f t="shared" si="8"/>
        <v>227.15077</v>
      </c>
      <c r="E246" s="6">
        <f t="shared" si="9"/>
        <v>228</v>
      </c>
      <c r="F246" s="6"/>
    </row>
    <row r="247" spans="1:6" ht="12.75">
      <c r="A247" s="5" t="s">
        <v>616</v>
      </c>
      <c r="B247" s="6" t="s">
        <v>52</v>
      </c>
      <c r="C247" s="6">
        <v>0.0484</v>
      </c>
      <c r="D247" s="6">
        <f t="shared" si="8"/>
        <v>0.125356</v>
      </c>
      <c r="E247" s="6">
        <f t="shared" si="9"/>
        <v>1</v>
      </c>
      <c r="F247" s="6"/>
    </row>
    <row r="248" spans="1:6" ht="12.75">
      <c r="A248" s="5" t="s">
        <v>616</v>
      </c>
      <c r="B248" s="6" t="s">
        <v>53</v>
      </c>
      <c r="C248" s="6">
        <v>0.0245</v>
      </c>
      <c r="D248" s="6">
        <f t="shared" si="8"/>
        <v>0.063455</v>
      </c>
      <c r="E248" s="6">
        <f t="shared" si="9"/>
        <v>1</v>
      </c>
      <c r="F248" s="6"/>
    </row>
    <row r="249" spans="1:6" ht="12.75">
      <c r="A249" s="5" t="s">
        <v>616</v>
      </c>
      <c r="B249" s="6" t="s">
        <v>54</v>
      </c>
      <c r="C249" s="6">
        <v>0.1521</v>
      </c>
      <c r="D249" s="6">
        <f t="shared" si="8"/>
        <v>0.39393900000000004</v>
      </c>
      <c r="E249" s="6">
        <f t="shared" si="9"/>
        <v>1</v>
      </c>
      <c r="F249" s="6"/>
    </row>
    <row r="250" spans="1:6" ht="12.75">
      <c r="A250" s="5" t="s">
        <v>616</v>
      </c>
      <c r="B250" s="6" t="s">
        <v>55</v>
      </c>
      <c r="C250" s="6">
        <v>0.1393</v>
      </c>
      <c r="D250" s="6">
        <f t="shared" si="8"/>
        <v>0.360787</v>
      </c>
      <c r="E250" s="6">
        <f t="shared" si="9"/>
        <v>1</v>
      </c>
      <c r="F250" s="6"/>
    </row>
    <row r="251" spans="1:6" ht="12.75">
      <c r="A251" s="5" t="s">
        <v>616</v>
      </c>
      <c r="B251" s="6" t="s">
        <v>56</v>
      </c>
      <c r="C251" s="6">
        <v>0.0092</v>
      </c>
      <c r="D251" s="6">
        <f t="shared" si="8"/>
        <v>0.023828</v>
      </c>
      <c r="E251" s="6">
        <f t="shared" si="9"/>
        <v>1</v>
      </c>
      <c r="F251" s="6"/>
    </row>
    <row r="252" spans="1:6" ht="12.75">
      <c r="A252" s="5" t="s">
        <v>617</v>
      </c>
      <c r="B252" s="6" t="s">
        <v>57</v>
      </c>
      <c r="C252" s="6">
        <v>10.5963</v>
      </c>
      <c r="D252" s="6">
        <f t="shared" si="8"/>
        <v>27.444416999999998</v>
      </c>
      <c r="E252" s="6">
        <f t="shared" si="9"/>
        <v>28</v>
      </c>
      <c r="F252" s="6"/>
    </row>
    <row r="253" spans="1:6" ht="12.75">
      <c r="A253" s="5" t="s">
        <v>617</v>
      </c>
      <c r="B253" s="6" t="s">
        <v>58</v>
      </c>
      <c r="C253" s="6">
        <v>13.718</v>
      </c>
      <c r="D253" s="6">
        <f t="shared" si="8"/>
        <v>35.52962</v>
      </c>
      <c r="E253" s="6">
        <f t="shared" si="9"/>
        <v>36</v>
      </c>
      <c r="F253" s="6"/>
    </row>
    <row r="254" spans="1:6" ht="12.75">
      <c r="A254" s="5" t="s">
        <v>617</v>
      </c>
      <c r="B254" s="6" t="s">
        <v>59</v>
      </c>
      <c r="C254" s="6">
        <v>10.7502</v>
      </c>
      <c r="D254" s="6">
        <f t="shared" si="8"/>
        <v>27.843017999999997</v>
      </c>
      <c r="E254" s="6">
        <f t="shared" si="9"/>
        <v>28</v>
      </c>
      <c r="F254" s="6"/>
    </row>
    <row r="255" spans="1:6" ht="12.75">
      <c r="A255" s="5" t="s">
        <v>617</v>
      </c>
      <c r="B255" s="6" t="s">
        <v>60</v>
      </c>
      <c r="C255" s="6">
        <v>2.39</v>
      </c>
      <c r="D255" s="6">
        <f t="shared" si="8"/>
        <v>6.1901</v>
      </c>
      <c r="E255" s="6">
        <f t="shared" si="9"/>
        <v>7</v>
      </c>
      <c r="F255" s="6"/>
    </row>
    <row r="256" spans="1:6" ht="12.75">
      <c r="A256" s="5" t="s">
        <v>617</v>
      </c>
      <c r="B256" s="6" t="s">
        <v>61</v>
      </c>
      <c r="C256" s="6">
        <v>52.6566</v>
      </c>
      <c r="D256" s="6">
        <f t="shared" si="8"/>
        <v>136.38059399999997</v>
      </c>
      <c r="E256" s="6">
        <f t="shared" si="9"/>
        <v>137</v>
      </c>
      <c r="F256" s="6"/>
    </row>
    <row r="257" spans="1:6" ht="12.75">
      <c r="A257" s="5" t="s">
        <v>617</v>
      </c>
      <c r="B257" s="6" t="s">
        <v>62</v>
      </c>
      <c r="C257" s="6">
        <v>6.1641</v>
      </c>
      <c r="D257" s="6">
        <f t="shared" si="8"/>
        <v>15.965019</v>
      </c>
      <c r="E257" s="6">
        <f t="shared" si="9"/>
        <v>16</v>
      </c>
      <c r="F257" s="6"/>
    </row>
    <row r="258" spans="1:6" ht="12.75">
      <c r="A258" s="5" t="s">
        <v>617</v>
      </c>
      <c r="B258" s="6" t="s">
        <v>63</v>
      </c>
      <c r="C258" s="6">
        <v>26.6716</v>
      </c>
      <c r="D258" s="6">
        <f t="shared" si="8"/>
        <v>69.079444</v>
      </c>
      <c r="E258" s="6">
        <f t="shared" si="9"/>
        <v>70</v>
      </c>
      <c r="F258" s="6"/>
    </row>
    <row r="259" spans="1:6" ht="12.75">
      <c r="A259" s="5" t="s">
        <v>617</v>
      </c>
      <c r="B259" s="6" t="s">
        <v>64</v>
      </c>
      <c r="C259" s="6">
        <v>22.7486</v>
      </c>
      <c r="D259" s="6">
        <f t="shared" si="8"/>
        <v>58.918873999999995</v>
      </c>
      <c r="E259" s="6">
        <f t="shared" si="9"/>
        <v>59</v>
      </c>
      <c r="F259" s="6"/>
    </row>
    <row r="260" spans="1:6" ht="12.75">
      <c r="A260" s="5" t="s">
        <v>617</v>
      </c>
      <c r="B260" s="6" t="s">
        <v>65</v>
      </c>
      <c r="C260" s="6">
        <v>7.3279</v>
      </c>
      <c r="D260" s="6">
        <f t="shared" si="8"/>
        <v>18.979260999999997</v>
      </c>
      <c r="E260" s="6">
        <f t="shared" si="9"/>
        <v>19</v>
      </c>
      <c r="F260" s="6"/>
    </row>
    <row r="261" spans="1:6" ht="12.75">
      <c r="A261" s="5" t="s">
        <v>617</v>
      </c>
      <c r="B261" s="6" t="s">
        <v>66</v>
      </c>
      <c r="C261" s="6">
        <v>15.9188</v>
      </c>
      <c r="D261" s="6">
        <f t="shared" si="8"/>
        <v>41.22969199999999</v>
      </c>
      <c r="E261" s="6">
        <f t="shared" si="9"/>
        <v>42</v>
      </c>
      <c r="F261" s="6"/>
    </row>
    <row r="262" spans="1:6" ht="12.75">
      <c r="A262" s="5" t="s">
        <v>617</v>
      </c>
      <c r="B262" s="6" t="s">
        <v>67</v>
      </c>
      <c r="C262" s="6">
        <v>2.4365</v>
      </c>
      <c r="D262" s="6">
        <f t="shared" si="8"/>
        <v>6.310535</v>
      </c>
      <c r="E262" s="6">
        <f t="shared" si="9"/>
        <v>7</v>
      </c>
      <c r="F262" s="6"/>
    </row>
    <row r="263" spans="1:6" ht="12.75">
      <c r="A263" s="5" t="s">
        <v>617</v>
      </c>
      <c r="B263" s="6" t="s">
        <v>68</v>
      </c>
      <c r="C263" s="6">
        <v>2.6577</v>
      </c>
      <c r="D263" s="6">
        <f t="shared" si="8"/>
        <v>6.883443</v>
      </c>
      <c r="E263" s="6">
        <f t="shared" si="9"/>
        <v>7</v>
      </c>
      <c r="F263" s="6"/>
    </row>
    <row r="264" spans="1:6" ht="12.75">
      <c r="A264" s="5" t="s">
        <v>617</v>
      </c>
      <c r="B264" s="6" t="s">
        <v>69</v>
      </c>
      <c r="C264" s="6">
        <v>2.4688</v>
      </c>
      <c r="D264" s="6">
        <f t="shared" si="8"/>
        <v>6.394191999999999</v>
      </c>
      <c r="E264" s="6">
        <f t="shared" si="9"/>
        <v>7</v>
      </c>
      <c r="F264" s="6"/>
    </row>
    <row r="265" spans="1:6" ht="12.75">
      <c r="A265" s="5" t="s">
        <v>617</v>
      </c>
      <c r="B265" s="6" t="s">
        <v>70</v>
      </c>
      <c r="C265" s="6">
        <v>71.6172</v>
      </c>
      <c r="D265" s="6">
        <f t="shared" si="8"/>
        <v>185.48854799999998</v>
      </c>
      <c r="E265" s="6">
        <f t="shared" si="9"/>
        <v>186</v>
      </c>
      <c r="F265" s="6"/>
    </row>
    <row r="266" spans="1:6" ht="12.75">
      <c r="A266" s="5" t="s">
        <v>617</v>
      </c>
      <c r="B266" s="6" t="s">
        <v>71</v>
      </c>
      <c r="C266" s="6">
        <v>14.2997</v>
      </c>
      <c r="D266" s="6">
        <f t="shared" si="8"/>
        <v>37.036223</v>
      </c>
      <c r="E266" s="6">
        <f t="shared" si="9"/>
        <v>38</v>
      </c>
      <c r="F266" s="6"/>
    </row>
    <row r="267" spans="1:6" ht="12.75">
      <c r="A267" s="5" t="s">
        <v>617</v>
      </c>
      <c r="B267" s="6" t="s">
        <v>72</v>
      </c>
      <c r="C267" s="6">
        <v>43.5102</v>
      </c>
      <c r="D267" s="6">
        <f t="shared" si="8"/>
        <v>112.69141799999998</v>
      </c>
      <c r="E267" s="6">
        <f t="shared" si="9"/>
        <v>113</v>
      </c>
      <c r="F267" s="6"/>
    </row>
    <row r="268" spans="1:6" ht="12.75">
      <c r="A268" s="5" t="s">
        <v>617</v>
      </c>
      <c r="B268" s="6" t="s">
        <v>73</v>
      </c>
      <c r="C268" s="6">
        <v>14.4562</v>
      </c>
      <c r="D268" s="6">
        <f t="shared" si="8"/>
        <v>37.441558</v>
      </c>
      <c r="E268" s="6">
        <f t="shared" si="9"/>
        <v>38</v>
      </c>
      <c r="F268" s="6"/>
    </row>
    <row r="269" spans="1:6" ht="12.75">
      <c r="A269" s="5" t="s">
        <v>617</v>
      </c>
      <c r="B269" s="6" t="s">
        <v>74</v>
      </c>
      <c r="C269" s="6">
        <v>41.9508</v>
      </c>
      <c r="D269" s="6">
        <f t="shared" si="8"/>
        <v>108.65257199999999</v>
      </c>
      <c r="E269" s="6">
        <f t="shared" si="9"/>
        <v>109</v>
      </c>
      <c r="F269" s="6"/>
    </row>
    <row r="270" spans="1:6" ht="12.75">
      <c r="A270" s="5" t="s">
        <v>617</v>
      </c>
      <c r="B270" s="6" t="s">
        <v>75</v>
      </c>
      <c r="C270" s="6">
        <v>4.9075</v>
      </c>
      <c r="D270" s="6">
        <f t="shared" si="8"/>
        <v>12.710424999999999</v>
      </c>
      <c r="E270" s="6">
        <f t="shared" si="9"/>
        <v>13</v>
      </c>
      <c r="F270" s="6"/>
    </row>
    <row r="271" spans="1:6" ht="12.75">
      <c r="A271" s="5" t="s">
        <v>617</v>
      </c>
      <c r="B271" s="6" t="s">
        <v>76</v>
      </c>
      <c r="C271" s="6">
        <v>60.9205</v>
      </c>
      <c r="D271" s="6">
        <f t="shared" si="8"/>
        <v>157.78409499999998</v>
      </c>
      <c r="E271" s="6">
        <f t="shared" si="9"/>
        <v>158</v>
      </c>
      <c r="F271" s="6"/>
    </row>
    <row r="272" spans="1:6" ht="12.75">
      <c r="A272" s="5" t="s">
        <v>617</v>
      </c>
      <c r="B272" s="6" t="s">
        <v>77</v>
      </c>
      <c r="C272" s="6">
        <v>46.4118</v>
      </c>
      <c r="D272" s="6">
        <f t="shared" si="8"/>
        <v>120.20656199999999</v>
      </c>
      <c r="E272" s="6">
        <f t="shared" si="9"/>
        <v>121</v>
      </c>
      <c r="F272" s="6"/>
    </row>
    <row r="273" spans="1:6" ht="12.75">
      <c r="A273" s="5" t="s">
        <v>617</v>
      </c>
      <c r="B273" s="6" t="s">
        <v>78</v>
      </c>
      <c r="C273" s="6">
        <v>21.2856</v>
      </c>
      <c r="D273" s="6">
        <f t="shared" si="8"/>
        <v>55.129704</v>
      </c>
      <c r="E273" s="6">
        <f t="shared" si="9"/>
        <v>56</v>
      </c>
      <c r="F273" s="6"/>
    </row>
    <row r="274" spans="1:6" ht="12.75">
      <c r="A274" s="5" t="s">
        <v>617</v>
      </c>
      <c r="B274" s="6" t="s">
        <v>79</v>
      </c>
      <c r="C274" s="6">
        <v>11.1869</v>
      </c>
      <c r="D274" s="6">
        <f t="shared" si="8"/>
        <v>28.974071</v>
      </c>
      <c r="E274" s="6">
        <f t="shared" si="9"/>
        <v>29</v>
      </c>
      <c r="F274" s="6"/>
    </row>
    <row r="275" spans="1:6" ht="12.75">
      <c r="A275" s="5" t="s">
        <v>617</v>
      </c>
      <c r="B275" s="6" t="s">
        <v>80</v>
      </c>
      <c r="C275" s="6">
        <v>240.1796</v>
      </c>
      <c r="D275" s="6">
        <f t="shared" si="8"/>
        <v>622.065164</v>
      </c>
      <c r="E275" s="6">
        <f t="shared" si="9"/>
        <v>623</v>
      </c>
      <c r="F275" s="6"/>
    </row>
    <row r="276" spans="1:6" ht="12.75">
      <c r="A276" s="5" t="s">
        <v>617</v>
      </c>
      <c r="B276" s="6" t="s">
        <v>81</v>
      </c>
      <c r="C276" s="6">
        <v>61.3534</v>
      </c>
      <c r="D276" s="6">
        <f t="shared" si="8"/>
        <v>158.905306</v>
      </c>
      <c r="E276" s="6">
        <f t="shared" si="9"/>
        <v>159</v>
      </c>
      <c r="F276" s="6"/>
    </row>
    <row r="277" spans="1:6" ht="12.75">
      <c r="A277" s="5" t="s">
        <v>617</v>
      </c>
      <c r="B277" s="6" t="s">
        <v>82</v>
      </c>
      <c r="C277" s="6">
        <v>165.6865</v>
      </c>
      <c r="D277" s="6">
        <f t="shared" si="8"/>
        <v>429.12803499999995</v>
      </c>
      <c r="E277" s="6">
        <f t="shared" si="9"/>
        <v>430</v>
      </c>
      <c r="F277" s="6"/>
    </row>
    <row r="278" spans="1:6" ht="12.75">
      <c r="A278" s="5" t="s">
        <v>617</v>
      </c>
      <c r="B278" s="6" t="s">
        <v>83</v>
      </c>
      <c r="C278" s="6">
        <v>5.452</v>
      </c>
      <c r="D278" s="6">
        <f t="shared" si="8"/>
        <v>14.120679999999998</v>
      </c>
      <c r="E278" s="6">
        <f t="shared" si="9"/>
        <v>15</v>
      </c>
      <c r="F278" s="6"/>
    </row>
    <row r="279" spans="1:6" ht="12.75">
      <c r="A279" s="5" t="s">
        <v>617</v>
      </c>
      <c r="B279" s="6" t="s">
        <v>84</v>
      </c>
      <c r="C279" s="6">
        <v>170.6627</v>
      </c>
      <c r="D279" s="6">
        <f t="shared" si="8"/>
        <v>442.016393</v>
      </c>
      <c r="E279" s="6">
        <f t="shared" si="9"/>
        <v>443</v>
      </c>
      <c r="F279" s="6"/>
    </row>
    <row r="280" spans="1:6" ht="12.75">
      <c r="A280" s="5" t="s">
        <v>617</v>
      </c>
      <c r="B280" s="6" t="s">
        <v>85</v>
      </c>
      <c r="C280" s="6">
        <v>23.3697</v>
      </c>
      <c r="D280" s="6">
        <f t="shared" si="8"/>
        <v>60.527523</v>
      </c>
      <c r="E280" s="6">
        <f t="shared" si="9"/>
        <v>61</v>
      </c>
      <c r="F280" s="6"/>
    </row>
    <row r="281" spans="1:6" ht="12.75">
      <c r="A281" s="5" t="s">
        <v>617</v>
      </c>
      <c r="B281" s="6" t="s">
        <v>86</v>
      </c>
      <c r="C281" s="6">
        <v>7.1441</v>
      </c>
      <c r="D281" s="6">
        <f t="shared" si="8"/>
        <v>18.503218999999998</v>
      </c>
      <c r="E281" s="6">
        <f t="shared" si="9"/>
        <v>19</v>
      </c>
      <c r="F281" s="6"/>
    </row>
    <row r="282" spans="1:6" ht="12.75">
      <c r="A282" s="5" t="s">
        <v>617</v>
      </c>
      <c r="B282" s="6" t="s">
        <v>87</v>
      </c>
      <c r="C282" s="6">
        <v>10.3214</v>
      </c>
      <c r="D282" s="6">
        <f t="shared" si="8"/>
        <v>26.732426</v>
      </c>
      <c r="E282" s="6">
        <f t="shared" si="9"/>
        <v>27</v>
      </c>
      <c r="F282" s="6"/>
    </row>
    <row r="283" spans="1:6" ht="12.75">
      <c r="A283" s="5" t="s">
        <v>617</v>
      </c>
      <c r="B283" s="6" t="s">
        <v>88</v>
      </c>
      <c r="C283" s="6">
        <v>2.3995</v>
      </c>
      <c r="D283" s="6">
        <f t="shared" si="8"/>
        <v>6.214705</v>
      </c>
      <c r="E283" s="6">
        <f t="shared" si="9"/>
        <v>7</v>
      </c>
      <c r="F283" s="6"/>
    </row>
    <row r="284" spans="1:6" ht="12.75">
      <c r="A284" s="5" t="s">
        <v>617</v>
      </c>
      <c r="B284" s="6" t="s">
        <v>89</v>
      </c>
      <c r="C284" s="6">
        <v>5.6536</v>
      </c>
      <c r="D284" s="6">
        <f t="shared" si="8"/>
        <v>14.642824</v>
      </c>
      <c r="E284" s="6">
        <f t="shared" si="9"/>
        <v>15</v>
      </c>
      <c r="F284" s="6"/>
    </row>
    <row r="285" spans="1:6" ht="12.75">
      <c r="A285" s="5" t="s">
        <v>617</v>
      </c>
      <c r="B285" s="6" t="s">
        <v>90</v>
      </c>
      <c r="C285" s="6">
        <v>36.2484</v>
      </c>
      <c r="D285" s="6">
        <f t="shared" si="8"/>
        <v>93.88335599999999</v>
      </c>
      <c r="E285" s="6">
        <f t="shared" si="9"/>
        <v>94</v>
      </c>
      <c r="F285" s="6"/>
    </row>
    <row r="286" spans="1:6" ht="12.75">
      <c r="A286" s="5" t="s">
        <v>617</v>
      </c>
      <c r="B286" s="6" t="s">
        <v>91</v>
      </c>
      <c r="C286" s="6">
        <v>0.9194</v>
      </c>
      <c r="D286" s="6">
        <f t="shared" si="8"/>
        <v>2.381246</v>
      </c>
      <c r="E286" s="6">
        <f t="shared" si="9"/>
        <v>3</v>
      </c>
      <c r="F286" s="6"/>
    </row>
    <row r="287" spans="1:6" ht="12.75">
      <c r="A287" s="5" t="s">
        <v>617</v>
      </c>
      <c r="B287" s="6" t="s">
        <v>92</v>
      </c>
      <c r="C287" s="6">
        <v>78.8899</v>
      </c>
      <c r="D287" s="6">
        <f t="shared" si="8"/>
        <v>204.324841</v>
      </c>
      <c r="E287" s="6">
        <f t="shared" si="9"/>
        <v>205</v>
      </c>
      <c r="F287" s="6"/>
    </row>
    <row r="288" spans="1:6" ht="12.75">
      <c r="A288" s="5" t="s">
        <v>617</v>
      </c>
      <c r="B288" s="6" t="s">
        <v>93</v>
      </c>
      <c r="C288" s="6">
        <v>168.1007</v>
      </c>
      <c r="D288" s="6">
        <f t="shared" si="8"/>
        <v>435.38081299999993</v>
      </c>
      <c r="E288" s="6">
        <f t="shared" si="9"/>
        <v>436</v>
      </c>
      <c r="F288" s="6"/>
    </row>
    <row r="289" spans="1:6" ht="12.75">
      <c r="A289" s="5" t="s">
        <v>617</v>
      </c>
      <c r="B289" s="6" t="s">
        <v>94</v>
      </c>
      <c r="C289" s="6">
        <v>4.6005</v>
      </c>
      <c r="D289" s="6">
        <f t="shared" si="8"/>
        <v>11.915295</v>
      </c>
      <c r="E289" s="6">
        <f t="shared" si="9"/>
        <v>12</v>
      </c>
      <c r="F289" s="6"/>
    </row>
    <row r="290" spans="1:6" ht="12.75">
      <c r="A290" s="5" t="s">
        <v>618</v>
      </c>
      <c r="B290" s="6" t="s">
        <v>95</v>
      </c>
      <c r="C290" s="6">
        <v>77.3745</v>
      </c>
      <c r="D290" s="6">
        <f t="shared" si="8"/>
        <v>200.39995499999998</v>
      </c>
      <c r="E290" s="6">
        <f t="shared" si="9"/>
        <v>201</v>
      </c>
      <c r="F290" s="6"/>
    </row>
    <row r="291" spans="1:6" ht="12.75">
      <c r="A291" s="5" t="s">
        <v>618</v>
      </c>
      <c r="B291" s="6" t="s">
        <v>447</v>
      </c>
      <c r="C291" s="6">
        <v>108.6893</v>
      </c>
      <c r="D291" s="6">
        <f t="shared" si="8"/>
        <v>281.505287</v>
      </c>
      <c r="E291" s="6">
        <f t="shared" si="9"/>
        <v>282</v>
      </c>
      <c r="F291" s="6"/>
    </row>
    <row r="292" spans="1:6" ht="12.75">
      <c r="A292" s="5" t="s">
        <v>618</v>
      </c>
      <c r="B292" s="6" t="s">
        <v>674</v>
      </c>
      <c r="C292" s="6">
        <v>1015.648</v>
      </c>
      <c r="D292" s="6">
        <f t="shared" si="8"/>
        <v>2630.52832</v>
      </c>
      <c r="E292" s="6">
        <f t="shared" si="9"/>
        <v>2631</v>
      </c>
      <c r="F292" s="6"/>
    </row>
    <row r="293" spans="1:6" ht="12.75">
      <c r="A293" s="5" t="s">
        <v>619</v>
      </c>
      <c r="B293" s="6" t="s">
        <v>452</v>
      </c>
      <c r="C293" s="6">
        <v>5432.1443</v>
      </c>
      <c r="D293" s="6">
        <f t="shared" si="8"/>
        <v>14069.253737</v>
      </c>
      <c r="E293" s="6">
        <f t="shared" si="9"/>
        <v>14070</v>
      </c>
      <c r="F293" s="6"/>
    </row>
    <row r="294" spans="1:6" ht="12.75">
      <c r="A294" s="5" t="s">
        <v>619</v>
      </c>
      <c r="B294" s="6" t="s">
        <v>96</v>
      </c>
      <c r="C294" s="6">
        <v>900.387</v>
      </c>
      <c r="D294" s="6">
        <f t="shared" si="8"/>
        <v>2332.00233</v>
      </c>
      <c r="E294" s="6">
        <f t="shared" si="9"/>
        <v>2333</v>
      </c>
      <c r="F294" s="6"/>
    </row>
    <row r="295" spans="1:6" ht="12.75">
      <c r="A295" s="5" t="s">
        <v>619</v>
      </c>
      <c r="B295" s="6" t="s">
        <v>97</v>
      </c>
      <c r="C295" s="6">
        <v>1062.6958</v>
      </c>
      <c r="D295" s="6">
        <f t="shared" si="8"/>
        <v>2752.3821219999995</v>
      </c>
      <c r="E295" s="6">
        <f t="shared" si="9"/>
        <v>2753</v>
      </c>
      <c r="F295" s="6"/>
    </row>
    <row r="296" spans="1:6" ht="12.75">
      <c r="A296" s="5" t="s">
        <v>619</v>
      </c>
      <c r="B296" s="6" t="s">
        <v>458</v>
      </c>
      <c r="C296" s="6">
        <v>0.3375</v>
      </c>
      <c r="D296" s="6">
        <f t="shared" si="8"/>
        <v>0.874125</v>
      </c>
      <c r="E296" s="6">
        <f t="shared" si="9"/>
        <v>1</v>
      </c>
      <c r="F296" s="6"/>
    </row>
    <row r="297" spans="1:6" ht="12.75">
      <c r="A297" s="5" t="s">
        <v>620</v>
      </c>
      <c r="B297" s="6" t="s">
        <v>98</v>
      </c>
      <c r="C297" s="6">
        <v>901.2798</v>
      </c>
      <c r="D297" s="6">
        <f t="shared" si="8"/>
        <v>2334.3146819999997</v>
      </c>
      <c r="E297" s="6">
        <f t="shared" si="9"/>
        <v>2335</v>
      </c>
      <c r="F297" s="6"/>
    </row>
    <row r="298" spans="1:6" ht="12.75">
      <c r="A298" s="5" t="s">
        <v>620</v>
      </c>
      <c r="B298" s="6" t="s">
        <v>99</v>
      </c>
      <c r="C298" s="6">
        <v>20.368</v>
      </c>
      <c r="D298" s="6">
        <f t="shared" si="8"/>
        <v>52.753119999999996</v>
      </c>
      <c r="E298" s="6">
        <f t="shared" si="9"/>
        <v>53</v>
      </c>
      <c r="F298" s="6"/>
    </row>
    <row r="299" spans="1:6" ht="12.75">
      <c r="A299" s="5" t="s">
        <v>620</v>
      </c>
      <c r="B299" s="6" t="s">
        <v>100</v>
      </c>
      <c r="C299" s="6">
        <v>273.8393</v>
      </c>
      <c r="D299" s="6">
        <f t="shared" si="8"/>
        <v>709.2437869999999</v>
      </c>
      <c r="E299" s="6">
        <f t="shared" si="9"/>
        <v>710</v>
      </c>
      <c r="F299" s="6"/>
    </row>
    <row r="300" spans="1:10" ht="12.75">
      <c r="A300" s="5" t="s">
        <v>620</v>
      </c>
      <c r="B300" s="6" t="s">
        <v>101</v>
      </c>
      <c r="C300" s="6">
        <v>0.1089</v>
      </c>
      <c r="D300" s="6">
        <f t="shared" si="8"/>
        <v>0.282051</v>
      </c>
      <c r="E300" s="6">
        <f t="shared" si="9"/>
        <v>1</v>
      </c>
      <c r="F300" s="6"/>
      <c r="J300" t="s">
        <v>626</v>
      </c>
    </row>
    <row r="301" spans="1:6" ht="12.75">
      <c r="A301" s="5" t="s">
        <v>620</v>
      </c>
      <c r="B301" s="6" t="s">
        <v>102</v>
      </c>
      <c r="C301" s="6">
        <v>777.0452</v>
      </c>
      <c r="D301" s="6">
        <f t="shared" si="8"/>
        <v>2012.5470679999999</v>
      </c>
      <c r="E301" s="6">
        <f t="shared" si="9"/>
        <v>2013</v>
      </c>
      <c r="F301" s="6"/>
    </row>
    <row r="302" spans="1:6" ht="12.75">
      <c r="A302" s="5" t="s">
        <v>620</v>
      </c>
      <c r="B302" s="6" t="s">
        <v>103</v>
      </c>
      <c r="C302" s="6">
        <v>4.1241</v>
      </c>
      <c r="D302" s="6">
        <f t="shared" si="8"/>
        <v>10.681419</v>
      </c>
      <c r="E302" s="6">
        <f t="shared" si="9"/>
        <v>11</v>
      </c>
      <c r="F302" s="6"/>
    </row>
    <row r="303" spans="1:6" ht="12.75">
      <c r="A303" s="5" t="s">
        <v>620</v>
      </c>
      <c r="B303" s="6" t="s">
        <v>452</v>
      </c>
      <c r="C303" s="6">
        <v>5163.6583</v>
      </c>
      <c r="D303" s="6">
        <f t="shared" si="8"/>
        <v>13373.874996999999</v>
      </c>
      <c r="E303" s="6">
        <f t="shared" si="9"/>
        <v>13374</v>
      </c>
      <c r="F303" s="6"/>
    </row>
    <row r="304" spans="1:6" ht="12.75">
      <c r="A304" s="5" t="s">
        <v>621</v>
      </c>
      <c r="B304" s="6" t="s">
        <v>104</v>
      </c>
      <c r="C304" s="6">
        <v>57.0916</v>
      </c>
      <c r="D304" s="6">
        <f t="shared" si="8"/>
        <v>147.867244</v>
      </c>
      <c r="E304" s="6">
        <f t="shared" si="9"/>
        <v>148</v>
      </c>
      <c r="F304" s="6"/>
    </row>
    <row r="305" spans="1:6" ht="12.75">
      <c r="A305" s="5" t="s">
        <v>621</v>
      </c>
      <c r="B305" s="6" t="s">
        <v>105</v>
      </c>
      <c r="C305" s="6">
        <v>67.2436</v>
      </c>
      <c r="D305" s="6">
        <f t="shared" si="8"/>
        <v>174.160924</v>
      </c>
      <c r="E305" s="6">
        <f t="shared" si="9"/>
        <v>175</v>
      </c>
      <c r="F305" s="6"/>
    </row>
    <row r="306" spans="1:6" ht="12.75">
      <c r="A306" s="5" t="s">
        <v>622</v>
      </c>
      <c r="B306" s="6" t="s">
        <v>106</v>
      </c>
      <c r="C306" s="6">
        <v>0.122</v>
      </c>
      <c r="D306" s="6">
        <f t="shared" si="8"/>
        <v>0.31598</v>
      </c>
      <c r="E306" s="6">
        <f t="shared" si="9"/>
        <v>1</v>
      </c>
      <c r="F306" s="6"/>
    </row>
    <row r="307" spans="1:6" ht="12.75">
      <c r="A307" s="5" t="s">
        <v>622</v>
      </c>
      <c r="B307" s="6" t="s">
        <v>107</v>
      </c>
      <c r="C307" s="6">
        <v>0.1158</v>
      </c>
      <c r="D307" s="6">
        <f t="shared" si="8"/>
        <v>0.29992199999999997</v>
      </c>
      <c r="E307" s="6">
        <f t="shared" si="9"/>
        <v>1</v>
      </c>
      <c r="F307" s="6"/>
    </row>
    <row r="308" spans="1:6" ht="12.75">
      <c r="A308" s="5" t="s">
        <v>622</v>
      </c>
      <c r="B308" s="6" t="s">
        <v>108</v>
      </c>
      <c r="C308" s="6">
        <v>0.3908</v>
      </c>
      <c r="D308" s="6">
        <f t="shared" si="8"/>
        <v>1.0121719999999998</v>
      </c>
      <c r="E308" s="6">
        <f t="shared" si="9"/>
        <v>2</v>
      </c>
      <c r="F308" s="6"/>
    </row>
    <row r="309" spans="1:6" ht="12.75">
      <c r="A309" s="5" t="s">
        <v>622</v>
      </c>
      <c r="B309" s="6" t="s">
        <v>109</v>
      </c>
      <c r="C309" s="6">
        <v>0.2199</v>
      </c>
      <c r="D309" s="6">
        <f aca="true" t="shared" si="10" ref="D309:D370">C309*2.59</f>
        <v>0.569541</v>
      </c>
      <c r="E309" s="6">
        <f aca="true" t="shared" si="11" ref="E309:E370">ROUNDUP(D309,0)</f>
        <v>1</v>
      </c>
      <c r="F309" s="6"/>
    </row>
    <row r="310" spans="1:6" ht="12.75">
      <c r="A310" s="5" t="s">
        <v>622</v>
      </c>
      <c r="B310" s="6" t="s">
        <v>110</v>
      </c>
      <c r="C310" s="6">
        <v>0.1591</v>
      </c>
      <c r="D310" s="6">
        <f t="shared" si="10"/>
        <v>0.41206899999999996</v>
      </c>
      <c r="E310" s="6">
        <f t="shared" si="11"/>
        <v>1</v>
      </c>
      <c r="F310" s="6"/>
    </row>
    <row r="311" spans="1:6" ht="12.75">
      <c r="A311" s="5" t="s">
        <v>623</v>
      </c>
      <c r="B311" s="6" t="s">
        <v>101</v>
      </c>
      <c r="C311" s="6">
        <v>779.6944</v>
      </c>
      <c r="D311" s="6">
        <f t="shared" si="10"/>
        <v>2019.4084959999998</v>
      </c>
      <c r="E311" s="6">
        <f t="shared" si="11"/>
        <v>2020</v>
      </c>
      <c r="F311" s="6"/>
    </row>
    <row r="312" spans="1:6" ht="12.75">
      <c r="A312" s="5" t="s">
        <v>623</v>
      </c>
      <c r="B312" s="6" t="s">
        <v>111</v>
      </c>
      <c r="C312" s="6">
        <v>1.9436</v>
      </c>
      <c r="D312" s="6">
        <f t="shared" si="10"/>
        <v>5.033924</v>
      </c>
      <c r="E312" s="6">
        <f t="shared" si="11"/>
        <v>6</v>
      </c>
      <c r="F312" s="6"/>
    </row>
    <row r="313" spans="1:6" ht="12.75">
      <c r="A313" s="5" t="s">
        <v>623</v>
      </c>
      <c r="B313" s="6" t="s">
        <v>452</v>
      </c>
      <c r="C313" s="6">
        <v>9569.9735</v>
      </c>
      <c r="D313" s="6">
        <f t="shared" si="10"/>
        <v>24786.231365</v>
      </c>
      <c r="E313" s="6">
        <f t="shared" si="11"/>
        <v>24787</v>
      </c>
      <c r="F313" s="6"/>
    </row>
    <row r="314" spans="1:6" ht="12.75">
      <c r="A314" s="5" t="s">
        <v>623</v>
      </c>
      <c r="B314" s="6" t="s">
        <v>453</v>
      </c>
      <c r="C314" s="6">
        <v>522.9922</v>
      </c>
      <c r="D314" s="6">
        <f t="shared" si="10"/>
        <v>1354.549798</v>
      </c>
      <c r="E314" s="6">
        <f t="shared" si="11"/>
        <v>1355</v>
      </c>
      <c r="F314" s="6"/>
    </row>
    <row r="315" spans="1:6" ht="12.75">
      <c r="A315" s="5" t="s">
        <v>624</v>
      </c>
      <c r="B315" s="6" t="s">
        <v>680</v>
      </c>
      <c r="C315" s="6">
        <v>0.3289</v>
      </c>
      <c r="D315" s="6">
        <f t="shared" si="10"/>
        <v>0.851851</v>
      </c>
      <c r="E315" s="6">
        <f t="shared" si="11"/>
        <v>1</v>
      </c>
      <c r="F315" s="6"/>
    </row>
    <row r="316" spans="1:6" ht="12.75">
      <c r="A316" s="5" t="s">
        <v>624</v>
      </c>
      <c r="B316" s="6" t="s">
        <v>95</v>
      </c>
      <c r="C316" s="6">
        <v>392.8284</v>
      </c>
      <c r="D316" s="6">
        <f t="shared" si="10"/>
        <v>1017.4255559999999</v>
      </c>
      <c r="E316" s="6">
        <f t="shared" si="11"/>
        <v>1018</v>
      </c>
      <c r="F316" s="6"/>
    </row>
    <row r="317" spans="1:6" ht="12.75">
      <c r="A317" s="5" t="s">
        <v>624</v>
      </c>
      <c r="B317" s="6" t="s">
        <v>672</v>
      </c>
      <c r="C317" s="6">
        <v>182.6057</v>
      </c>
      <c r="D317" s="6">
        <f t="shared" si="10"/>
        <v>472.948763</v>
      </c>
      <c r="E317" s="6">
        <f t="shared" si="11"/>
        <v>473</v>
      </c>
      <c r="F317" s="6"/>
    </row>
    <row r="318" spans="1:6" ht="12.75">
      <c r="A318" s="5" t="s">
        <v>624</v>
      </c>
      <c r="B318" s="6" t="s">
        <v>674</v>
      </c>
      <c r="C318" s="6">
        <v>0.2729</v>
      </c>
      <c r="D318" s="6">
        <f t="shared" si="10"/>
        <v>0.7068109999999999</v>
      </c>
      <c r="E318" s="6">
        <f t="shared" si="11"/>
        <v>1</v>
      </c>
      <c r="F318" s="6"/>
    </row>
    <row r="319" spans="1:6" ht="12.75">
      <c r="A319" s="5" t="s">
        <v>625</v>
      </c>
      <c r="B319" s="6" t="s">
        <v>112</v>
      </c>
      <c r="C319" s="6">
        <v>313.3142</v>
      </c>
      <c r="D319" s="6">
        <f t="shared" si="10"/>
        <v>811.483778</v>
      </c>
      <c r="E319" s="6">
        <f t="shared" si="11"/>
        <v>812</v>
      </c>
      <c r="F319" s="6"/>
    </row>
    <row r="320" spans="1:6" ht="12.75">
      <c r="A320" s="5" t="s">
        <v>463</v>
      </c>
      <c r="B320" s="6" t="s">
        <v>113</v>
      </c>
      <c r="C320" s="6">
        <v>2391.0659</v>
      </c>
      <c r="D320" s="6">
        <f t="shared" si="10"/>
        <v>6192.860681</v>
      </c>
      <c r="E320" s="6">
        <f t="shared" si="11"/>
        <v>6193</v>
      </c>
      <c r="F320" s="6"/>
    </row>
    <row r="321" spans="1:6" ht="12.75">
      <c r="A321" s="5" t="s">
        <v>463</v>
      </c>
      <c r="B321" s="6" t="s">
        <v>114</v>
      </c>
      <c r="C321" s="6">
        <v>1015.0724</v>
      </c>
      <c r="D321" s="6">
        <f t="shared" si="10"/>
        <v>2629.037516</v>
      </c>
      <c r="E321" s="6">
        <f t="shared" si="11"/>
        <v>2630</v>
      </c>
      <c r="F321" s="6"/>
    </row>
    <row r="322" spans="1:6" ht="12.75">
      <c r="A322" s="5" t="s">
        <v>463</v>
      </c>
      <c r="B322" s="6" t="s">
        <v>115</v>
      </c>
      <c r="C322" s="6">
        <v>167.9704</v>
      </c>
      <c r="D322" s="6">
        <f t="shared" si="10"/>
        <v>435.043336</v>
      </c>
      <c r="E322" s="6">
        <f t="shared" si="11"/>
        <v>436</v>
      </c>
      <c r="F322" s="6"/>
    </row>
    <row r="323" spans="1:6" ht="12.75">
      <c r="A323" s="5" t="s">
        <v>464</v>
      </c>
      <c r="B323" s="6" t="s">
        <v>116</v>
      </c>
      <c r="C323" s="6">
        <v>70.465</v>
      </c>
      <c r="D323" s="6">
        <f t="shared" si="10"/>
        <v>182.50435</v>
      </c>
      <c r="E323" s="6">
        <f t="shared" si="11"/>
        <v>183</v>
      </c>
      <c r="F323" s="6"/>
    </row>
    <row r="324" spans="1:6" ht="12.75">
      <c r="A324" s="5" t="s">
        <v>464</v>
      </c>
      <c r="B324" s="6" t="s">
        <v>117</v>
      </c>
      <c r="C324" s="6">
        <v>0.1921</v>
      </c>
      <c r="D324" s="6">
        <f t="shared" si="10"/>
        <v>0.49753899999999995</v>
      </c>
      <c r="E324" s="6">
        <f t="shared" si="11"/>
        <v>1</v>
      </c>
      <c r="F324" s="6"/>
    </row>
    <row r="325" spans="1:6" ht="12.75">
      <c r="A325" s="5" t="s">
        <v>464</v>
      </c>
      <c r="B325" s="6" t="s">
        <v>118</v>
      </c>
      <c r="C325" s="6">
        <v>361.4017</v>
      </c>
      <c r="D325" s="6">
        <f t="shared" si="10"/>
        <v>936.030403</v>
      </c>
      <c r="E325" s="6">
        <f t="shared" si="11"/>
        <v>937</v>
      </c>
      <c r="F325" s="6"/>
    </row>
    <row r="326" spans="1:6" ht="12.75">
      <c r="A326" s="5" t="s">
        <v>464</v>
      </c>
      <c r="B326" s="6" t="s">
        <v>664</v>
      </c>
      <c r="C326" s="6">
        <v>41.7249</v>
      </c>
      <c r="D326" s="6">
        <f t="shared" si="10"/>
        <v>108.06749099999999</v>
      </c>
      <c r="E326" s="6">
        <f t="shared" si="11"/>
        <v>109</v>
      </c>
      <c r="F326" s="6"/>
    </row>
    <row r="327" spans="1:6" ht="12.75">
      <c r="A327" s="5" t="s">
        <v>464</v>
      </c>
      <c r="B327" s="6" t="s">
        <v>119</v>
      </c>
      <c r="C327" s="6">
        <v>0.2661</v>
      </c>
      <c r="D327" s="6">
        <f t="shared" si="10"/>
        <v>0.689199</v>
      </c>
      <c r="E327" s="6">
        <f t="shared" si="11"/>
        <v>1</v>
      </c>
      <c r="F327" s="6"/>
    </row>
    <row r="328" spans="1:6" ht="12.75">
      <c r="A328" s="5" t="s">
        <v>465</v>
      </c>
      <c r="B328" s="6" t="s">
        <v>120</v>
      </c>
      <c r="C328" s="6">
        <v>94.3246</v>
      </c>
      <c r="D328" s="6">
        <f t="shared" si="10"/>
        <v>244.300714</v>
      </c>
      <c r="E328" s="6">
        <f t="shared" si="11"/>
        <v>245</v>
      </c>
      <c r="F328" s="6"/>
    </row>
    <row r="329" spans="1:6" ht="12.75">
      <c r="A329" s="5" t="s">
        <v>466</v>
      </c>
      <c r="B329" s="6" t="s">
        <v>121</v>
      </c>
      <c r="C329" s="6">
        <v>0.4408</v>
      </c>
      <c r="D329" s="6">
        <f t="shared" si="10"/>
        <v>1.141672</v>
      </c>
      <c r="E329" s="6">
        <f t="shared" si="11"/>
        <v>2</v>
      </c>
      <c r="F329" s="6"/>
    </row>
    <row r="330" spans="1:6" ht="12.75">
      <c r="A330" s="5" t="s">
        <v>467</v>
      </c>
      <c r="B330" s="6" t="s">
        <v>122</v>
      </c>
      <c r="C330" s="6">
        <v>7.0026</v>
      </c>
      <c r="D330" s="6">
        <f t="shared" si="10"/>
        <v>18.136734</v>
      </c>
      <c r="E330" s="6">
        <f t="shared" si="11"/>
        <v>19</v>
      </c>
      <c r="F330" s="6"/>
    </row>
    <row r="331" spans="1:6" ht="12.75">
      <c r="A331" s="5" t="s">
        <v>468</v>
      </c>
      <c r="B331" s="6" t="s">
        <v>446</v>
      </c>
      <c r="C331" s="6">
        <v>0.3062</v>
      </c>
      <c r="D331" s="6">
        <f t="shared" si="10"/>
        <v>0.793058</v>
      </c>
      <c r="E331" s="6">
        <f t="shared" si="11"/>
        <v>1</v>
      </c>
      <c r="F331" s="6"/>
    </row>
    <row r="332" spans="1:6" ht="12.75">
      <c r="A332" s="5" t="s">
        <v>468</v>
      </c>
      <c r="B332" s="6" t="s">
        <v>123</v>
      </c>
      <c r="C332" s="6">
        <v>48.3215</v>
      </c>
      <c r="D332" s="6">
        <f t="shared" si="10"/>
        <v>125.15268499999999</v>
      </c>
      <c r="E332" s="6">
        <f t="shared" si="11"/>
        <v>126</v>
      </c>
      <c r="F332" s="6"/>
    </row>
    <row r="333" spans="1:6" ht="12.75">
      <c r="A333" s="5" t="s">
        <v>468</v>
      </c>
      <c r="B333" s="6" t="s">
        <v>124</v>
      </c>
      <c r="C333" s="6">
        <v>459.0353</v>
      </c>
      <c r="D333" s="6">
        <f t="shared" si="10"/>
        <v>1188.901427</v>
      </c>
      <c r="E333" s="6">
        <f t="shared" si="11"/>
        <v>1189</v>
      </c>
      <c r="F333" s="6"/>
    </row>
    <row r="334" spans="1:6" ht="12.75">
      <c r="A334" s="5" t="s">
        <v>469</v>
      </c>
      <c r="B334" s="6" t="s">
        <v>125</v>
      </c>
      <c r="C334" s="6">
        <v>0.0038</v>
      </c>
      <c r="D334" s="6">
        <f t="shared" si="10"/>
        <v>0.009842</v>
      </c>
      <c r="E334" s="6">
        <f t="shared" si="11"/>
        <v>1</v>
      </c>
      <c r="F334" s="6"/>
    </row>
    <row r="335" spans="1:6" ht="12.75">
      <c r="A335" s="5" t="s">
        <v>470</v>
      </c>
      <c r="B335" s="6" t="s">
        <v>126</v>
      </c>
      <c r="C335" s="6">
        <v>352.5126</v>
      </c>
      <c r="D335" s="6">
        <f t="shared" si="10"/>
        <v>913.007634</v>
      </c>
      <c r="E335" s="6">
        <f t="shared" si="11"/>
        <v>914</v>
      </c>
      <c r="F335" s="6"/>
    </row>
    <row r="336" spans="1:6" ht="12.75">
      <c r="A336" s="5" t="s">
        <v>471</v>
      </c>
      <c r="B336" s="6" t="s">
        <v>3</v>
      </c>
      <c r="C336" s="6">
        <v>8.837</v>
      </c>
      <c r="D336" s="6">
        <f t="shared" si="10"/>
        <v>22.887829999999997</v>
      </c>
      <c r="E336" s="6">
        <f t="shared" si="11"/>
        <v>23</v>
      </c>
      <c r="F336" s="6"/>
    </row>
    <row r="337" spans="1:6" ht="12.75">
      <c r="A337" s="5" t="s">
        <v>471</v>
      </c>
      <c r="B337" s="6" t="s">
        <v>127</v>
      </c>
      <c r="C337" s="6">
        <v>3.6645</v>
      </c>
      <c r="D337" s="6">
        <f t="shared" si="10"/>
        <v>9.491055</v>
      </c>
      <c r="E337" s="6">
        <f t="shared" si="11"/>
        <v>10</v>
      </c>
      <c r="F337" s="6"/>
    </row>
    <row r="338" spans="1:6" ht="12.75">
      <c r="A338" s="5" t="s">
        <v>471</v>
      </c>
      <c r="B338" s="6" t="s">
        <v>128</v>
      </c>
      <c r="C338" s="6">
        <v>0.0086</v>
      </c>
      <c r="D338" s="6">
        <f t="shared" si="10"/>
        <v>0.022274</v>
      </c>
      <c r="E338" s="6">
        <f t="shared" si="11"/>
        <v>1</v>
      </c>
      <c r="F338" s="6"/>
    </row>
    <row r="339" spans="1:6" ht="12.75">
      <c r="A339" s="5" t="s">
        <v>471</v>
      </c>
      <c r="B339" s="6" t="s">
        <v>129</v>
      </c>
      <c r="C339" s="6">
        <v>22.7925</v>
      </c>
      <c r="D339" s="6">
        <f t="shared" si="10"/>
        <v>59.032575</v>
      </c>
      <c r="E339" s="6">
        <f t="shared" si="11"/>
        <v>60</v>
      </c>
      <c r="F339" s="6"/>
    </row>
    <row r="340" spans="1:6" ht="12.75">
      <c r="A340" s="5" t="s">
        <v>472</v>
      </c>
      <c r="B340" s="6" t="s">
        <v>130</v>
      </c>
      <c r="C340" s="6">
        <v>3.8546</v>
      </c>
      <c r="D340" s="6">
        <f t="shared" si="10"/>
        <v>9.983414</v>
      </c>
      <c r="E340" s="6">
        <f t="shared" si="11"/>
        <v>10</v>
      </c>
      <c r="F340" s="6"/>
    </row>
    <row r="341" spans="1:6" ht="12.75">
      <c r="A341" s="5" t="s">
        <v>473</v>
      </c>
      <c r="B341" s="6" t="s">
        <v>689</v>
      </c>
      <c r="C341" s="6">
        <v>2.666</v>
      </c>
      <c r="D341" s="6">
        <f t="shared" si="10"/>
        <v>6.90494</v>
      </c>
      <c r="E341" s="6">
        <f t="shared" si="11"/>
        <v>7</v>
      </c>
      <c r="F341" s="6"/>
    </row>
    <row r="342" spans="1:6" ht="12.75">
      <c r="A342" s="5" t="s">
        <v>473</v>
      </c>
      <c r="B342" s="6" t="s">
        <v>131</v>
      </c>
      <c r="C342" s="6">
        <v>0.6228</v>
      </c>
      <c r="D342" s="6">
        <f t="shared" si="10"/>
        <v>1.613052</v>
      </c>
      <c r="E342" s="6">
        <f t="shared" si="11"/>
        <v>2</v>
      </c>
      <c r="F342" s="6"/>
    </row>
    <row r="343" spans="1:6" ht="12.75">
      <c r="A343" s="5" t="s">
        <v>474</v>
      </c>
      <c r="B343" s="6" t="s">
        <v>156</v>
      </c>
      <c r="C343" s="6">
        <v>0.0038</v>
      </c>
      <c r="D343" s="6">
        <f t="shared" si="10"/>
        <v>0.009842</v>
      </c>
      <c r="E343" s="6">
        <f t="shared" si="11"/>
        <v>1</v>
      </c>
      <c r="F343" s="6"/>
    </row>
    <row r="344" spans="1:6" ht="12.75">
      <c r="A344" s="5" t="s">
        <v>474</v>
      </c>
      <c r="B344" s="6" t="s">
        <v>157</v>
      </c>
      <c r="C344" s="6">
        <v>0.0038</v>
      </c>
      <c r="D344" s="6">
        <f t="shared" si="10"/>
        <v>0.009842</v>
      </c>
      <c r="E344" s="6">
        <f t="shared" si="11"/>
        <v>1</v>
      </c>
      <c r="F344" s="6"/>
    </row>
    <row r="345" spans="1:6" ht="12.75">
      <c r="A345" s="5" t="s">
        <v>474</v>
      </c>
      <c r="B345" s="6" t="s">
        <v>158</v>
      </c>
      <c r="C345" s="6">
        <v>0.0038</v>
      </c>
      <c r="D345" s="6">
        <f t="shared" si="10"/>
        <v>0.009842</v>
      </c>
      <c r="E345" s="6">
        <f t="shared" si="11"/>
        <v>1</v>
      </c>
      <c r="F345" s="6"/>
    </row>
    <row r="346" spans="1:6" ht="12.75">
      <c r="A346" s="5" t="s">
        <v>474</v>
      </c>
      <c r="B346" s="6" t="s">
        <v>159</v>
      </c>
      <c r="C346" s="6">
        <v>0.0038</v>
      </c>
      <c r="D346" s="6">
        <f t="shared" si="10"/>
        <v>0.009842</v>
      </c>
      <c r="E346" s="6">
        <f t="shared" si="11"/>
        <v>1</v>
      </c>
      <c r="F346" s="6"/>
    </row>
    <row r="347" spans="1:6" ht="12.75">
      <c r="A347" s="5" t="s">
        <v>474</v>
      </c>
      <c r="B347" s="6" t="s">
        <v>160</v>
      </c>
      <c r="C347" s="6">
        <v>0.0038</v>
      </c>
      <c r="D347" s="6">
        <f t="shared" si="10"/>
        <v>0.009842</v>
      </c>
      <c r="E347" s="6">
        <f t="shared" si="11"/>
        <v>1</v>
      </c>
      <c r="F347" s="6"/>
    </row>
    <row r="348" spans="1:6" ht="12.75">
      <c r="A348" s="5" t="s">
        <v>474</v>
      </c>
      <c r="B348" s="6" t="s">
        <v>161</v>
      </c>
      <c r="C348" s="6">
        <v>0.0038</v>
      </c>
      <c r="D348" s="6">
        <f t="shared" si="10"/>
        <v>0.009842</v>
      </c>
      <c r="E348" s="6">
        <f t="shared" si="11"/>
        <v>1</v>
      </c>
      <c r="F348" s="6"/>
    </row>
    <row r="349" spans="1:6" ht="12.75">
      <c r="A349" s="5" t="s">
        <v>474</v>
      </c>
      <c r="B349" s="6" t="s">
        <v>162</v>
      </c>
      <c r="C349" s="6">
        <v>0.0038</v>
      </c>
      <c r="D349" s="6">
        <f t="shared" si="10"/>
        <v>0.009842</v>
      </c>
      <c r="E349" s="6">
        <f t="shared" si="11"/>
        <v>1</v>
      </c>
      <c r="F349" s="6"/>
    </row>
    <row r="350" spans="1:6" ht="12.75">
      <c r="A350" s="5" t="s">
        <v>474</v>
      </c>
      <c r="B350" s="6" t="s">
        <v>163</v>
      </c>
      <c r="C350" s="6">
        <v>0.0038</v>
      </c>
      <c r="D350" s="6">
        <f t="shared" si="10"/>
        <v>0.009842</v>
      </c>
      <c r="E350" s="6">
        <f t="shared" si="11"/>
        <v>1</v>
      </c>
      <c r="F350" s="6"/>
    </row>
    <row r="351" spans="1:6" ht="12.75">
      <c r="A351" s="5" t="s">
        <v>475</v>
      </c>
      <c r="B351" s="6" t="s">
        <v>164</v>
      </c>
      <c r="C351" s="6">
        <v>2.4707</v>
      </c>
      <c r="D351" s="6">
        <f t="shared" si="10"/>
        <v>6.399112999999999</v>
      </c>
      <c r="E351" s="6">
        <f t="shared" si="11"/>
        <v>7</v>
      </c>
      <c r="F351" s="6"/>
    </row>
    <row r="352" spans="1:6" ht="12.75">
      <c r="A352" s="5" t="s">
        <v>475</v>
      </c>
      <c r="B352" s="6" t="s">
        <v>165</v>
      </c>
      <c r="C352" s="6">
        <v>0.249</v>
      </c>
      <c r="D352" s="6">
        <f t="shared" si="10"/>
        <v>0.64491</v>
      </c>
      <c r="E352" s="6">
        <f t="shared" si="11"/>
        <v>1</v>
      </c>
      <c r="F352" s="6"/>
    </row>
    <row r="353" spans="1:6" ht="12.75">
      <c r="A353" s="5" t="s">
        <v>475</v>
      </c>
      <c r="B353" s="6" t="s">
        <v>166</v>
      </c>
      <c r="C353" s="6">
        <v>1.9053</v>
      </c>
      <c r="D353" s="6">
        <f t="shared" si="10"/>
        <v>4.934727</v>
      </c>
      <c r="E353" s="6">
        <f t="shared" si="11"/>
        <v>5</v>
      </c>
      <c r="F353" s="6"/>
    </row>
    <row r="354" spans="1:6" ht="12.75">
      <c r="A354" s="5" t="s">
        <v>475</v>
      </c>
      <c r="B354" s="6" t="s">
        <v>167</v>
      </c>
      <c r="C354" s="6">
        <v>9.7564</v>
      </c>
      <c r="D354" s="6">
        <f t="shared" si="10"/>
        <v>25.269076</v>
      </c>
      <c r="E354" s="6">
        <f t="shared" si="11"/>
        <v>26</v>
      </c>
      <c r="F354" s="6"/>
    </row>
    <row r="355" spans="1:6" ht="12.75">
      <c r="A355" s="5" t="s">
        <v>475</v>
      </c>
      <c r="B355" s="6" t="s">
        <v>168</v>
      </c>
      <c r="C355" s="6">
        <v>0.3269</v>
      </c>
      <c r="D355" s="6">
        <f t="shared" si="10"/>
        <v>0.8466710000000001</v>
      </c>
      <c r="E355" s="6">
        <f t="shared" si="11"/>
        <v>1</v>
      </c>
      <c r="F355" s="6"/>
    </row>
    <row r="356" spans="1:6" ht="12.75">
      <c r="A356" s="5" t="s">
        <v>475</v>
      </c>
      <c r="B356" s="6" t="s">
        <v>169</v>
      </c>
      <c r="C356" s="6">
        <v>1.2716</v>
      </c>
      <c r="D356" s="6">
        <f t="shared" si="10"/>
        <v>3.293444</v>
      </c>
      <c r="E356" s="6">
        <f t="shared" si="11"/>
        <v>4</v>
      </c>
      <c r="F356" s="6"/>
    </row>
    <row r="357" spans="1:6" ht="12.75">
      <c r="A357" s="5" t="s">
        <v>475</v>
      </c>
      <c r="B357" s="6" t="s">
        <v>170</v>
      </c>
      <c r="C357" s="6">
        <v>0.0014</v>
      </c>
      <c r="D357" s="6">
        <f t="shared" si="10"/>
        <v>0.003626</v>
      </c>
      <c r="E357" s="6">
        <f t="shared" si="11"/>
        <v>1</v>
      </c>
      <c r="F357" s="6"/>
    </row>
    <row r="358" spans="1:6" ht="12.75">
      <c r="A358" s="5" t="s">
        <v>475</v>
      </c>
      <c r="B358" s="6" t="s">
        <v>171</v>
      </c>
      <c r="C358" s="6">
        <v>4.9267</v>
      </c>
      <c r="D358" s="6">
        <f t="shared" si="10"/>
        <v>12.760153</v>
      </c>
      <c r="E358" s="6">
        <f t="shared" si="11"/>
        <v>13</v>
      </c>
      <c r="F358" s="6"/>
    </row>
    <row r="359" spans="1:6" ht="12.75">
      <c r="A359" s="5" t="s">
        <v>475</v>
      </c>
      <c r="B359" s="6" t="s">
        <v>172</v>
      </c>
      <c r="C359" s="6">
        <v>0.3469</v>
      </c>
      <c r="D359" s="6">
        <f t="shared" si="10"/>
        <v>0.8984709999999999</v>
      </c>
      <c r="E359" s="6">
        <f t="shared" si="11"/>
        <v>1</v>
      </c>
      <c r="F359" s="6"/>
    </row>
    <row r="360" spans="1:6" ht="12.75">
      <c r="A360" s="5" t="s">
        <v>475</v>
      </c>
      <c r="B360" s="6" t="s">
        <v>173</v>
      </c>
      <c r="C360" s="6">
        <v>19.4693</v>
      </c>
      <c r="D360" s="6">
        <f t="shared" si="10"/>
        <v>50.425487</v>
      </c>
      <c r="E360" s="6">
        <f t="shared" si="11"/>
        <v>51</v>
      </c>
      <c r="F360" s="6"/>
    </row>
    <row r="361" spans="1:6" ht="12.75">
      <c r="A361" s="5" t="s">
        <v>475</v>
      </c>
      <c r="B361" s="6" t="s">
        <v>174</v>
      </c>
      <c r="C361" s="6">
        <v>10.8274</v>
      </c>
      <c r="D361" s="6">
        <f t="shared" si="10"/>
        <v>28.042966</v>
      </c>
      <c r="E361" s="6">
        <f t="shared" si="11"/>
        <v>29</v>
      </c>
      <c r="F361" s="6"/>
    </row>
    <row r="362" spans="1:6" ht="12.75">
      <c r="A362" s="5" t="s">
        <v>475</v>
      </c>
      <c r="B362" s="6" t="s">
        <v>175</v>
      </c>
      <c r="C362" s="6">
        <v>7.0579</v>
      </c>
      <c r="D362" s="6">
        <f t="shared" si="10"/>
        <v>18.279961</v>
      </c>
      <c r="E362" s="6">
        <f t="shared" si="11"/>
        <v>19</v>
      </c>
      <c r="F362" s="6"/>
    </row>
    <row r="363" spans="1:6" ht="12.75">
      <c r="A363" s="5" t="s">
        <v>475</v>
      </c>
      <c r="B363" s="6" t="s">
        <v>176</v>
      </c>
      <c r="C363" s="6">
        <v>8.2106</v>
      </c>
      <c r="D363" s="6">
        <f t="shared" si="10"/>
        <v>21.265454</v>
      </c>
      <c r="E363" s="6">
        <f t="shared" si="11"/>
        <v>22</v>
      </c>
      <c r="F363" s="6"/>
    </row>
    <row r="364" spans="1:6" ht="12.75">
      <c r="A364" s="5" t="s">
        <v>475</v>
      </c>
      <c r="B364" s="6" t="s">
        <v>177</v>
      </c>
      <c r="C364" s="6">
        <v>50.9706</v>
      </c>
      <c r="D364" s="6">
        <f t="shared" si="10"/>
        <v>132.01385399999998</v>
      </c>
      <c r="E364" s="6">
        <f t="shared" si="11"/>
        <v>133</v>
      </c>
      <c r="F364" s="6"/>
    </row>
    <row r="365" spans="1:6" ht="12.75">
      <c r="A365" s="5" t="s">
        <v>475</v>
      </c>
      <c r="B365" s="6" t="s">
        <v>178</v>
      </c>
      <c r="C365" s="6">
        <v>4.9719</v>
      </c>
      <c r="D365" s="6">
        <f t="shared" si="10"/>
        <v>12.877220999999999</v>
      </c>
      <c r="E365" s="6">
        <f t="shared" si="11"/>
        <v>13</v>
      </c>
      <c r="F365" s="6"/>
    </row>
    <row r="366" spans="1:6" ht="12.75">
      <c r="A366" s="5" t="s">
        <v>475</v>
      </c>
      <c r="B366" s="6" t="s">
        <v>179</v>
      </c>
      <c r="C366" s="6">
        <v>0.4231</v>
      </c>
      <c r="D366" s="6">
        <f t="shared" si="10"/>
        <v>1.095829</v>
      </c>
      <c r="E366" s="6">
        <f t="shared" si="11"/>
        <v>2</v>
      </c>
      <c r="F366" s="6"/>
    </row>
    <row r="367" spans="1:6" ht="12.75">
      <c r="A367" s="5" t="s">
        <v>475</v>
      </c>
      <c r="B367" s="6" t="s">
        <v>180</v>
      </c>
      <c r="C367" s="6">
        <v>4.5758</v>
      </c>
      <c r="D367" s="6">
        <f t="shared" si="10"/>
        <v>11.851322</v>
      </c>
      <c r="E367" s="6">
        <f t="shared" si="11"/>
        <v>12</v>
      </c>
      <c r="F367" s="6"/>
    </row>
    <row r="368" spans="1:6" ht="12.75">
      <c r="A368" s="5" t="s">
        <v>475</v>
      </c>
      <c r="B368" s="6" t="s">
        <v>181</v>
      </c>
      <c r="C368" s="6">
        <v>0.6447</v>
      </c>
      <c r="D368" s="6">
        <f t="shared" si="10"/>
        <v>1.669773</v>
      </c>
      <c r="E368" s="6">
        <f t="shared" si="11"/>
        <v>2</v>
      </c>
      <c r="F368" s="6"/>
    </row>
    <row r="369" spans="1:6" ht="12.75">
      <c r="A369" s="5" t="s">
        <v>475</v>
      </c>
      <c r="B369" s="6" t="s">
        <v>182</v>
      </c>
      <c r="C369" s="6">
        <v>105.7285</v>
      </c>
      <c r="D369" s="6">
        <f t="shared" si="10"/>
        <v>273.836815</v>
      </c>
      <c r="E369" s="6">
        <f t="shared" si="11"/>
        <v>274</v>
      </c>
      <c r="F369" s="6"/>
    </row>
    <row r="370" spans="1:6" ht="12.75">
      <c r="A370" s="5" t="s">
        <v>476</v>
      </c>
      <c r="B370" s="6" t="s">
        <v>183</v>
      </c>
      <c r="C370" s="6">
        <v>47.1251</v>
      </c>
      <c r="D370" s="6">
        <f t="shared" si="10"/>
        <v>122.05400900000001</v>
      </c>
      <c r="E370" s="6">
        <f t="shared" si="11"/>
        <v>123</v>
      </c>
      <c r="F370" s="6"/>
    </row>
    <row r="371" spans="1:6" ht="12.75">
      <c r="A371" s="5" t="s">
        <v>477</v>
      </c>
      <c r="B371" s="6" t="s">
        <v>185</v>
      </c>
      <c r="C371" s="6">
        <v>0.6904</v>
      </c>
      <c r="D371" s="6">
        <f aca="true" t="shared" si="12" ref="D371:D427">C371*2.59</f>
        <v>1.788136</v>
      </c>
      <c r="E371" s="6">
        <f aca="true" t="shared" si="13" ref="E371:E427">ROUNDUP(D371,0)</f>
        <v>2</v>
      </c>
      <c r="F371" s="6" t="s">
        <v>702</v>
      </c>
    </row>
    <row r="372" spans="1:6" ht="12.75">
      <c r="A372" s="5" t="s">
        <v>478</v>
      </c>
      <c r="B372" s="6" t="s">
        <v>119</v>
      </c>
      <c r="C372" s="6">
        <v>2.3608</v>
      </c>
      <c r="D372" s="6">
        <f t="shared" si="12"/>
        <v>6.114471999999999</v>
      </c>
      <c r="E372" s="6">
        <f t="shared" si="13"/>
        <v>7</v>
      </c>
      <c r="F372" s="6"/>
    </row>
    <row r="373" spans="1:6" ht="12.75">
      <c r="A373" s="5" t="s">
        <v>479</v>
      </c>
      <c r="B373" s="6" t="s">
        <v>186</v>
      </c>
      <c r="C373" s="6">
        <v>0.3733</v>
      </c>
      <c r="D373" s="6">
        <f t="shared" si="12"/>
        <v>0.966847</v>
      </c>
      <c r="E373" s="6">
        <f t="shared" si="13"/>
        <v>1</v>
      </c>
      <c r="F373" s="6"/>
    </row>
    <row r="374" spans="1:6" ht="12.75">
      <c r="A374" s="5" t="s">
        <v>480</v>
      </c>
      <c r="B374" s="6" t="s">
        <v>187</v>
      </c>
      <c r="C374" s="6">
        <v>7.2762</v>
      </c>
      <c r="D374" s="6">
        <f t="shared" si="12"/>
        <v>18.845358</v>
      </c>
      <c r="E374" s="6">
        <f t="shared" si="13"/>
        <v>19</v>
      </c>
      <c r="F374" s="6"/>
    </row>
    <row r="375" spans="1:6" ht="12.75">
      <c r="A375" s="5" t="s">
        <v>480</v>
      </c>
      <c r="B375" s="6" t="s">
        <v>188</v>
      </c>
      <c r="C375" s="6">
        <v>6.1804</v>
      </c>
      <c r="D375" s="6">
        <f t="shared" si="12"/>
        <v>16.007236</v>
      </c>
      <c r="E375" s="6">
        <f t="shared" si="13"/>
        <v>17</v>
      </c>
      <c r="F375" s="6"/>
    </row>
    <row r="376" spans="1:6" ht="12.75">
      <c r="A376" s="5" t="s">
        <v>480</v>
      </c>
      <c r="B376" s="6" t="s">
        <v>189</v>
      </c>
      <c r="C376" s="6">
        <v>111.966</v>
      </c>
      <c r="D376" s="6">
        <f t="shared" si="12"/>
        <v>289.99193999999994</v>
      </c>
      <c r="E376" s="6">
        <f t="shared" si="13"/>
        <v>290</v>
      </c>
      <c r="F376" s="6"/>
    </row>
    <row r="377" spans="1:6" ht="12.75">
      <c r="A377" s="5" t="s">
        <v>480</v>
      </c>
      <c r="B377" s="6" t="s">
        <v>190</v>
      </c>
      <c r="C377" s="6">
        <v>6.1729</v>
      </c>
      <c r="D377" s="6">
        <f t="shared" si="12"/>
        <v>15.987811</v>
      </c>
      <c r="E377" s="6">
        <f t="shared" si="13"/>
        <v>16</v>
      </c>
      <c r="F377" s="6"/>
    </row>
    <row r="378" spans="1:6" ht="12.75">
      <c r="A378" s="5" t="s">
        <v>480</v>
      </c>
      <c r="B378" s="6" t="s">
        <v>98</v>
      </c>
      <c r="C378" s="6">
        <v>701.9977</v>
      </c>
      <c r="D378" s="6">
        <f t="shared" si="12"/>
        <v>1818.174043</v>
      </c>
      <c r="E378" s="6">
        <f t="shared" si="13"/>
        <v>1819</v>
      </c>
      <c r="F378" s="6"/>
    </row>
    <row r="379" spans="1:6" ht="12.75">
      <c r="A379" s="5" t="s">
        <v>480</v>
      </c>
      <c r="B379" s="6" t="s">
        <v>191</v>
      </c>
      <c r="C379" s="6">
        <v>42.1868</v>
      </c>
      <c r="D379" s="6">
        <f t="shared" si="12"/>
        <v>109.26381199999999</v>
      </c>
      <c r="E379" s="6">
        <f t="shared" si="13"/>
        <v>110</v>
      </c>
      <c r="F379" s="6"/>
    </row>
    <row r="380" spans="1:6" ht="12.75">
      <c r="A380" s="5" t="s">
        <v>480</v>
      </c>
      <c r="B380" s="6" t="s">
        <v>99</v>
      </c>
      <c r="C380" s="6">
        <v>167.786</v>
      </c>
      <c r="D380" s="6">
        <f t="shared" si="12"/>
        <v>434.56574</v>
      </c>
      <c r="E380" s="6">
        <f t="shared" si="13"/>
        <v>435</v>
      </c>
      <c r="F380" s="6"/>
    </row>
    <row r="381" spans="1:6" ht="12.75">
      <c r="A381" s="5" t="s">
        <v>328</v>
      </c>
      <c r="B381" s="6" t="s">
        <v>130</v>
      </c>
      <c r="C381" s="6">
        <v>0.5924</v>
      </c>
      <c r="D381" s="6">
        <f t="shared" si="12"/>
        <v>1.534316</v>
      </c>
      <c r="E381" s="6">
        <f t="shared" si="13"/>
        <v>2</v>
      </c>
      <c r="F381" s="6"/>
    </row>
    <row r="382" spans="1:6" ht="12.75">
      <c r="A382" s="5" t="s">
        <v>329</v>
      </c>
      <c r="B382" s="6" t="s">
        <v>192</v>
      </c>
      <c r="C382" s="6">
        <v>0.0038</v>
      </c>
      <c r="D382" s="6">
        <f t="shared" si="12"/>
        <v>0.009842</v>
      </c>
      <c r="E382" s="6">
        <f t="shared" si="13"/>
        <v>1</v>
      </c>
      <c r="F382" s="6"/>
    </row>
    <row r="383" spans="1:6" ht="12.75">
      <c r="A383" s="5" t="s">
        <v>330</v>
      </c>
      <c r="B383" s="6" t="s">
        <v>193</v>
      </c>
      <c r="C383" s="6">
        <v>0.3909</v>
      </c>
      <c r="D383" s="6">
        <f t="shared" si="12"/>
        <v>1.012431</v>
      </c>
      <c r="E383" s="6">
        <f t="shared" si="13"/>
        <v>2</v>
      </c>
      <c r="F383" s="6"/>
    </row>
    <row r="384" spans="1:6" ht="12.75">
      <c r="A384" s="5" t="s">
        <v>330</v>
      </c>
      <c r="B384" s="6" t="s">
        <v>194</v>
      </c>
      <c r="C384" s="6">
        <v>1201.2762</v>
      </c>
      <c r="D384" s="6">
        <f t="shared" si="12"/>
        <v>3111.305358</v>
      </c>
      <c r="E384" s="6">
        <f t="shared" si="13"/>
        <v>3112</v>
      </c>
      <c r="F384" s="6"/>
    </row>
    <row r="385" spans="1:6" ht="12.75">
      <c r="A385" s="5" t="s">
        <v>331</v>
      </c>
      <c r="B385" s="6" t="s">
        <v>666</v>
      </c>
      <c r="C385" s="6">
        <v>37.5175</v>
      </c>
      <c r="D385" s="6">
        <f t="shared" si="12"/>
        <v>97.17032499999999</v>
      </c>
      <c r="E385" s="6">
        <f t="shared" si="13"/>
        <v>98</v>
      </c>
      <c r="F385" s="6"/>
    </row>
    <row r="386" spans="1:6" ht="12.75">
      <c r="A386" s="5" t="s">
        <v>332</v>
      </c>
      <c r="B386" s="6" t="s">
        <v>195</v>
      </c>
      <c r="C386" s="6">
        <v>9.1005</v>
      </c>
      <c r="D386" s="6">
        <f t="shared" si="12"/>
        <v>23.570294999999998</v>
      </c>
      <c r="E386" s="6">
        <f t="shared" si="13"/>
        <v>24</v>
      </c>
      <c r="F386" s="6"/>
    </row>
    <row r="387" spans="1:6" ht="12.75">
      <c r="A387" s="5" t="s">
        <v>332</v>
      </c>
      <c r="B387" s="6" t="s">
        <v>196</v>
      </c>
      <c r="C387" s="6">
        <v>0.9879</v>
      </c>
      <c r="D387" s="6">
        <f t="shared" si="12"/>
        <v>2.558661</v>
      </c>
      <c r="E387" s="6">
        <f t="shared" si="13"/>
        <v>3</v>
      </c>
      <c r="F387" s="6"/>
    </row>
    <row r="388" spans="1:6" ht="12.75">
      <c r="A388" s="5" t="s">
        <v>332</v>
      </c>
      <c r="B388" s="6" t="s">
        <v>197</v>
      </c>
      <c r="C388" s="6">
        <v>49.2943</v>
      </c>
      <c r="D388" s="6">
        <f t="shared" si="12"/>
        <v>127.672237</v>
      </c>
      <c r="E388" s="6">
        <f t="shared" si="13"/>
        <v>128</v>
      </c>
      <c r="F388" s="6"/>
    </row>
    <row r="389" spans="1:6" ht="12.75">
      <c r="A389" s="5" t="s">
        <v>332</v>
      </c>
      <c r="B389" s="6" t="s">
        <v>198</v>
      </c>
      <c r="C389" s="6">
        <v>0.8568</v>
      </c>
      <c r="D389" s="6">
        <f t="shared" si="12"/>
        <v>2.219112</v>
      </c>
      <c r="E389" s="6">
        <f t="shared" si="13"/>
        <v>3</v>
      </c>
      <c r="F389" s="6"/>
    </row>
    <row r="390" spans="1:6" ht="12.75">
      <c r="A390" s="5" t="s">
        <v>332</v>
      </c>
      <c r="B390" s="6" t="s">
        <v>199</v>
      </c>
      <c r="C390" s="6">
        <v>28.6381</v>
      </c>
      <c r="D390" s="6">
        <f t="shared" si="12"/>
        <v>74.172679</v>
      </c>
      <c r="E390" s="6">
        <f t="shared" si="13"/>
        <v>75</v>
      </c>
      <c r="F390" s="6"/>
    </row>
    <row r="391" spans="1:6" ht="12.75">
      <c r="A391" s="5" t="s">
        <v>332</v>
      </c>
      <c r="B391" s="6" t="s">
        <v>200</v>
      </c>
      <c r="C391" s="6">
        <v>6.9979</v>
      </c>
      <c r="D391" s="6">
        <f t="shared" si="12"/>
        <v>18.124560999999996</v>
      </c>
      <c r="E391" s="6">
        <f t="shared" si="13"/>
        <v>19</v>
      </c>
      <c r="F391" s="6"/>
    </row>
    <row r="392" spans="1:6" ht="12.75">
      <c r="A392" s="5" t="s">
        <v>332</v>
      </c>
      <c r="B392" s="6" t="s">
        <v>201</v>
      </c>
      <c r="C392" s="6">
        <v>0.0806</v>
      </c>
      <c r="D392" s="6">
        <f t="shared" si="12"/>
        <v>0.208754</v>
      </c>
      <c r="E392" s="6">
        <f t="shared" si="13"/>
        <v>1</v>
      </c>
      <c r="F392" s="6"/>
    </row>
    <row r="393" spans="1:6" ht="12.75">
      <c r="A393" s="5" t="s">
        <v>332</v>
      </c>
      <c r="B393" s="6" t="s">
        <v>202</v>
      </c>
      <c r="C393" s="6">
        <v>6.1563</v>
      </c>
      <c r="D393" s="6">
        <f t="shared" si="12"/>
        <v>15.944816999999999</v>
      </c>
      <c r="E393" s="6">
        <f t="shared" si="13"/>
        <v>16</v>
      </c>
      <c r="F393" s="6"/>
    </row>
    <row r="394" spans="1:6" ht="12.75">
      <c r="A394" s="5" t="s">
        <v>332</v>
      </c>
      <c r="B394" s="6" t="s">
        <v>203</v>
      </c>
      <c r="C394" s="6">
        <v>1.3699</v>
      </c>
      <c r="D394" s="6">
        <f t="shared" si="12"/>
        <v>3.5480409999999996</v>
      </c>
      <c r="E394" s="6">
        <f t="shared" si="13"/>
        <v>4</v>
      </c>
      <c r="F394" s="6"/>
    </row>
    <row r="395" spans="1:6" ht="12.75">
      <c r="A395" s="5" t="s">
        <v>332</v>
      </c>
      <c r="B395" s="6" t="s">
        <v>204</v>
      </c>
      <c r="C395" s="6">
        <v>0.4266</v>
      </c>
      <c r="D395" s="6">
        <f t="shared" si="12"/>
        <v>1.1048939999999998</v>
      </c>
      <c r="E395" s="6">
        <f t="shared" si="13"/>
        <v>2</v>
      </c>
      <c r="F395" s="6"/>
    </row>
    <row r="396" spans="1:6" ht="12.75">
      <c r="A396" s="5" t="s">
        <v>332</v>
      </c>
      <c r="B396" s="6" t="s">
        <v>205</v>
      </c>
      <c r="C396" s="6">
        <v>0.5615</v>
      </c>
      <c r="D396" s="6">
        <f t="shared" si="12"/>
        <v>1.4542849999999998</v>
      </c>
      <c r="E396" s="6">
        <f t="shared" si="13"/>
        <v>2</v>
      </c>
      <c r="F396" s="6"/>
    </row>
    <row r="397" spans="1:6" ht="12.75">
      <c r="A397" s="5" t="s">
        <v>332</v>
      </c>
      <c r="B397" s="6" t="s">
        <v>206</v>
      </c>
      <c r="C397" s="6">
        <v>0.3558</v>
      </c>
      <c r="D397" s="6">
        <f t="shared" si="12"/>
        <v>0.921522</v>
      </c>
      <c r="E397" s="6">
        <f t="shared" si="13"/>
        <v>1</v>
      </c>
      <c r="F397" s="6"/>
    </row>
    <row r="398" spans="1:6" ht="12.75">
      <c r="A398" s="5" t="s">
        <v>332</v>
      </c>
      <c r="B398" s="6" t="s">
        <v>207</v>
      </c>
      <c r="C398" s="6">
        <v>17.0756</v>
      </c>
      <c r="D398" s="6">
        <f t="shared" si="12"/>
        <v>44.225804000000004</v>
      </c>
      <c r="E398" s="6">
        <f t="shared" si="13"/>
        <v>45</v>
      </c>
      <c r="F398" s="6"/>
    </row>
    <row r="399" spans="1:6" ht="12.75">
      <c r="A399" s="5" t="s">
        <v>332</v>
      </c>
      <c r="B399" s="6" t="s">
        <v>208</v>
      </c>
      <c r="C399" s="6">
        <v>0.2474</v>
      </c>
      <c r="D399" s="6">
        <f t="shared" si="12"/>
        <v>0.640766</v>
      </c>
      <c r="E399" s="6">
        <f t="shared" si="13"/>
        <v>1</v>
      </c>
      <c r="F399" s="6"/>
    </row>
    <row r="400" spans="1:6" ht="12.75">
      <c r="A400" s="5" t="s">
        <v>332</v>
      </c>
      <c r="B400" s="6" t="s">
        <v>209</v>
      </c>
      <c r="C400" s="6">
        <v>49.6626</v>
      </c>
      <c r="D400" s="6">
        <f t="shared" si="12"/>
        <v>128.62613399999998</v>
      </c>
      <c r="E400" s="6">
        <f t="shared" si="13"/>
        <v>129</v>
      </c>
      <c r="F400" s="6"/>
    </row>
    <row r="401" spans="1:6" ht="12.75">
      <c r="A401" s="5" t="s">
        <v>332</v>
      </c>
      <c r="B401" s="6" t="s">
        <v>210</v>
      </c>
      <c r="C401" s="6">
        <v>3.3776</v>
      </c>
      <c r="D401" s="6">
        <f t="shared" si="12"/>
        <v>8.747984</v>
      </c>
      <c r="E401" s="6">
        <f t="shared" si="13"/>
        <v>9</v>
      </c>
      <c r="F401" s="6"/>
    </row>
    <row r="402" spans="1:6" ht="12.75">
      <c r="A402" s="5" t="s">
        <v>332</v>
      </c>
      <c r="B402" s="6" t="s">
        <v>211</v>
      </c>
      <c r="C402" s="6">
        <v>1.0153</v>
      </c>
      <c r="D402" s="6">
        <f t="shared" si="12"/>
        <v>2.629627</v>
      </c>
      <c r="E402" s="6">
        <f t="shared" si="13"/>
        <v>3</v>
      </c>
      <c r="F402" s="6"/>
    </row>
    <row r="403" spans="1:6" ht="12.75">
      <c r="A403" s="5" t="s">
        <v>332</v>
      </c>
      <c r="B403" s="6" t="s">
        <v>7</v>
      </c>
      <c r="C403" s="6">
        <v>33.7802</v>
      </c>
      <c r="D403" s="6">
        <f t="shared" si="12"/>
        <v>87.490718</v>
      </c>
      <c r="E403" s="6">
        <f t="shared" si="13"/>
        <v>88</v>
      </c>
      <c r="F403" s="6"/>
    </row>
    <row r="404" spans="1:6" ht="12.75">
      <c r="A404" s="5" t="s">
        <v>332</v>
      </c>
      <c r="B404" s="6" t="s">
        <v>191</v>
      </c>
      <c r="C404" s="6">
        <v>10.1789</v>
      </c>
      <c r="D404" s="6">
        <f t="shared" si="12"/>
        <v>26.363351</v>
      </c>
      <c r="E404" s="6">
        <f t="shared" si="13"/>
        <v>27</v>
      </c>
      <c r="F404" s="6"/>
    </row>
    <row r="405" spans="1:6" ht="12.75">
      <c r="A405" s="5" t="s">
        <v>332</v>
      </c>
      <c r="B405" s="6" t="s">
        <v>212</v>
      </c>
      <c r="C405" s="6">
        <v>49.4937</v>
      </c>
      <c r="D405" s="6">
        <f t="shared" si="12"/>
        <v>128.188683</v>
      </c>
      <c r="E405" s="6">
        <f t="shared" si="13"/>
        <v>129</v>
      </c>
      <c r="F405" s="6"/>
    </row>
    <row r="406" spans="1:6" ht="12.75">
      <c r="A406" s="5" t="s">
        <v>332</v>
      </c>
      <c r="B406" s="6" t="s">
        <v>213</v>
      </c>
      <c r="C406" s="6">
        <v>79.3803</v>
      </c>
      <c r="D406" s="6">
        <f t="shared" si="12"/>
        <v>205.594977</v>
      </c>
      <c r="E406" s="6">
        <f t="shared" si="13"/>
        <v>206</v>
      </c>
      <c r="F406" s="6"/>
    </row>
    <row r="407" spans="1:6" ht="12.75">
      <c r="A407" s="5" t="s">
        <v>333</v>
      </c>
      <c r="B407" s="6" t="s">
        <v>119</v>
      </c>
      <c r="C407" s="6">
        <v>0.8222</v>
      </c>
      <c r="D407" s="6">
        <f t="shared" si="12"/>
        <v>2.129498</v>
      </c>
      <c r="E407" s="6">
        <f t="shared" si="13"/>
        <v>3</v>
      </c>
      <c r="F407" s="6"/>
    </row>
    <row r="408" spans="1:6" ht="12.75">
      <c r="A408" s="5" t="s">
        <v>334</v>
      </c>
      <c r="B408" s="6" t="s">
        <v>214</v>
      </c>
      <c r="C408" s="6">
        <v>2.6697</v>
      </c>
      <c r="D408" s="6">
        <f t="shared" si="12"/>
        <v>6.914523</v>
      </c>
      <c r="E408" s="6">
        <f t="shared" si="13"/>
        <v>7</v>
      </c>
      <c r="F408" s="6"/>
    </row>
    <row r="409" spans="1:6" ht="12.75">
      <c r="A409" s="5" t="s">
        <v>335</v>
      </c>
      <c r="B409" s="6" t="s">
        <v>13</v>
      </c>
      <c r="C409" s="6">
        <v>6.4809</v>
      </c>
      <c r="D409" s="6">
        <f t="shared" si="12"/>
        <v>16.785531</v>
      </c>
      <c r="E409" s="6">
        <f t="shared" si="13"/>
        <v>17</v>
      </c>
      <c r="F409" s="6"/>
    </row>
    <row r="410" spans="1:6" ht="12.75">
      <c r="A410" s="5" t="s">
        <v>335</v>
      </c>
      <c r="B410" s="6" t="s">
        <v>117</v>
      </c>
      <c r="C410" s="6">
        <v>0.0992</v>
      </c>
      <c r="D410" s="6">
        <f t="shared" si="12"/>
        <v>0.256928</v>
      </c>
      <c r="E410" s="6">
        <f t="shared" si="13"/>
        <v>1</v>
      </c>
      <c r="F410" s="6"/>
    </row>
    <row r="411" spans="1:6" ht="12.75">
      <c r="A411" s="5" t="s">
        <v>336</v>
      </c>
      <c r="B411" s="6" t="s">
        <v>14</v>
      </c>
      <c r="C411" s="6">
        <v>0.0409</v>
      </c>
      <c r="D411" s="6">
        <f t="shared" si="12"/>
        <v>0.105931</v>
      </c>
      <c r="E411" s="6">
        <f t="shared" si="13"/>
        <v>1</v>
      </c>
      <c r="F411" s="6"/>
    </row>
    <row r="412" spans="1:6" ht="12.75">
      <c r="A412" s="5" t="s">
        <v>337</v>
      </c>
      <c r="B412" s="6" t="s">
        <v>215</v>
      </c>
      <c r="C412" s="6">
        <v>5.9265</v>
      </c>
      <c r="D412" s="6">
        <f t="shared" si="12"/>
        <v>15.349635</v>
      </c>
      <c r="E412" s="6">
        <f t="shared" si="13"/>
        <v>16</v>
      </c>
      <c r="F412" s="6"/>
    </row>
    <row r="413" spans="1:6" ht="12.75">
      <c r="A413" s="5" t="s">
        <v>338</v>
      </c>
      <c r="B413" s="6" t="s">
        <v>130</v>
      </c>
      <c r="C413" s="6">
        <v>28.6783</v>
      </c>
      <c r="D413" s="6">
        <f t="shared" si="12"/>
        <v>74.276797</v>
      </c>
      <c r="E413" s="6">
        <f t="shared" si="13"/>
        <v>75</v>
      </c>
      <c r="F413" s="6"/>
    </row>
    <row r="414" spans="1:6" ht="12.75">
      <c r="A414" s="5" t="s">
        <v>339</v>
      </c>
      <c r="B414" s="6" t="s">
        <v>105</v>
      </c>
      <c r="C414" s="6">
        <v>15.0027</v>
      </c>
      <c r="D414" s="6">
        <f t="shared" si="12"/>
        <v>38.856993</v>
      </c>
      <c r="E414" s="6">
        <f t="shared" si="13"/>
        <v>39</v>
      </c>
      <c r="F414" s="6"/>
    </row>
    <row r="415" spans="1:6" ht="12.75">
      <c r="A415" s="5" t="s">
        <v>339</v>
      </c>
      <c r="B415" s="6" t="s">
        <v>216</v>
      </c>
      <c r="C415" s="6">
        <v>0.7579</v>
      </c>
      <c r="D415" s="6">
        <f t="shared" si="12"/>
        <v>1.962961</v>
      </c>
      <c r="E415" s="6">
        <f t="shared" si="13"/>
        <v>2</v>
      </c>
      <c r="F415" s="6"/>
    </row>
    <row r="416" spans="1:6" ht="12.75">
      <c r="A416" s="5" t="s">
        <v>339</v>
      </c>
      <c r="B416" s="6" t="s">
        <v>217</v>
      </c>
      <c r="C416" s="6">
        <v>127.7994</v>
      </c>
      <c r="D416" s="6">
        <f t="shared" si="12"/>
        <v>331.000446</v>
      </c>
      <c r="E416" s="6">
        <f t="shared" si="13"/>
        <v>332</v>
      </c>
      <c r="F416" s="6"/>
    </row>
    <row r="417" spans="1:6" ht="12.75">
      <c r="A417" s="5" t="s">
        <v>340</v>
      </c>
      <c r="B417" s="6" t="s">
        <v>218</v>
      </c>
      <c r="C417" s="6">
        <v>2.9501</v>
      </c>
      <c r="D417" s="6">
        <f t="shared" si="12"/>
        <v>7.640758999999999</v>
      </c>
      <c r="E417" s="6">
        <f t="shared" si="13"/>
        <v>8</v>
      </c>
      <c r="F417" s="6" t="s">
        <v>702</v>
      </c>
    </row>
    <row r="418" spans="1:6" ht="12.75">
      <c r="A418" s="5" t="s">
        <v>340</v>
      </c>
      <c r="B418" s="6" t="s">
        <v>4</v>
      </c>
      <c r="C418" s="6">
        <v>0.1444</v>
      </c>
      <c r="D418" s="6">
        <f t="shared" si="12"/>
        <v>0.373996</v>
      </c>
      <c r="E418" s="6">
        <f t="shared" si="13"/>
        <v>1</v>
      </c>
      <c r="F418" s="6" t="s">
        <v>702</v>
      </c>
    </row>
    <row r="419" spans="1:6" ht="12.75">
      <c r="A419" s="5" t="s">
        <v>341</v>
      </c>
      <c r="B419" s="6" t="s">
        <v>680</v>
      </c>
      <c r="C419" s="6">
        <v>133.8064</v>
      </c>
      <c r="D419" s="6">
        <f t="shared" si="12"/>
        <v>346.55857599999996</v>
      </c>
      <c r="E419" s="6">
        <f t="shared" si="13"/>
        <v>347</v>
      </c>
      <c r="F419" s="6"/>
    </row>
    <row r="420" spans="1:6" ht="12.75">
      <c r="A420" s="5" t="s">
        <v>341</v>
      </c>
      <c r="B420" s="6" t="s">
        <v>681</v>
      </c>
      <c r="C420" s="6">
        <v>915.6328</v>
      </c>
      <c r="D420" s="6">
        <f t="shared" si="12"/>
        <v>2371.4889519999997</v>
      </c>
      <c r="E420" s="6">
        <f t="shared" si="13"/>
        <v>2372</v>
      </c>
      <c r="F420" s="6"/>
    </row>
    <row r="421" spans="1:6" ht="12.75">
      <c r="A421" s="5" t="s">
        <v>342</v>
      </c>
      <c r="B421" s="6" t="s">
        <v>183</v>
      </c>
      <c r="C421" s="6">
        <v>2004.475</v>
      </c>
      <c r="D421" s="6">
        <f t="shared" si="12"/>
        <v>5191.590249999999</v>
      </c>
      <c r="E421" s="6">
        <f t="shared" si="13"/>
        <v>5192</v>
      </c>
      <c r="F421" s="6"/>
    </row>
    <row r="422" spans="1:6" ht="12.75">
      <c r="A422" s="5" t="s">
        <v>343</v>
      </c>
      <c r="B422" s="6" t="s">
        <v>123</v>
      </c>
      <c r="C422" s="6">
        <v>335.0551</v>
      </c>
      <c r="D422" s="6">
        <f t="shared" si="12"/>
        <v>867.792709</v>
      </c>
      <c r="E422" s="6">
        <f t="shared" si="13"/>
        <v>868</v>
      </c>
      <c r="F422" s="6"/>
    </row>
    <row r="423" spans="1:6" ht="12.75">
      <c r="A423" s="5" t="s">
        <v>343</v>
      </c>
      <c r="B423" s="6" t="s">
        <v>124</v>
      </c>
      <c r="C423" s="6">
        <v>1.1677</v>
      </c>
      <c r="D423" s="6">
        <f t="shared" si="12"/>
        <v>3.0243429999999996</v>
      </c>
      <c r="E423" s="6">
        <f t="shared" si="13"/>
        <v>4</v>
      </c>
      <c r="F423" s="6"/>
    </row>
    <row r="424" spans="1:6" ht="12.75">
      <c r="A424" s="5" t="s">
        <v>343</v>
      </c>
      <c r="B424" s="6" t="s">
        <v>219</v>
      </c>
      <c r="C424" s="6">
        <v>1973.367</v>
      </c>
      <c r="D424" s="6">
        <f t="shared" si="12"/>
        <v>5111.02053</v>
      </c>
      <c r="E424" s="6">
        <f t="shared" si="13"/>
        <v>5112</v>
      </c>
      <c r="F424" s="6"/>
    </row>
    <row r="425" spans="1:6" ht="12.75">
      <c r="A425" s="5" t="s">
        <v>343</v>
      </c>
      <c r="B425" s="6" t="s">
        <v>220</v>
      </c>
      <c r="C425" s="6">
        <v>682.2285</v>
      </c>
      <c r="D425" s="6">
        <f t="shared" si="12"/>
        <v>1766.971815</v>
      </c>
      <c r="E425" s="6">
        <f t="shared" si="13"/>
        <v>1767</v>
      </c>
      <c r="F425" s="6"/>
    </row>
    <row r="426" spans="1:6" ht="12.75">
      <c r="A426" s="5" t="s">
        <v>344</v>
      </c>
      <c r="B426" s="6" t="s">
        <v>221</v>
      </c>
      <c r="C426" s="6">
        <v>0.3563</v>
      </c>
      <c r="D426" s="6">
        <f t="shared" si="12"/>
        <v>0.922817</v>
      </c>
      <c r="E426" s="6">
        <f t="shared" si="13"/>
        <v>1</v>
      </c>
      <c r="F426" s="6"/>
    </row>
    <row r="427" spans="1:6" ht="12.75">
      <c r="A427" s="5" t="s">
        <v>345</v>
      </c>
      <c r="B427" s="6" t="s">
        <v>222</v>
      </c>
      <c r="C427" s="6">
        <v>0.506</v>
      </c>
      <c r="D427" s="6">
        <f t="shared" si="12"/>
        <v>1.31054</v>
      </c>
      <c r="E427" s="6">
        <f t="shared" si="13"/>
        <v>2</v>
      </c>
      <c r="F427" s="6"/>
    </row>
    <row r="428" spans="1:6" ht="12.75">
      <c r="A428" s="5" t="s">
        <v>345</v>
      </c>
      <c r="B428" s="6" t="s">
        <v>223</v>
      </c>
      <c r="C428" s="6">
        <v>0.0661</v>
      </c>
      <c r="D428" s="6">
        <f aca="true" t="shared" si="14" ref="D428:D478">C428*2.59</f>
        <v>0.17119900000000002</v>
      </c>
      <c r="E428" s="6">
        <f aca="true" t="shared" si="15" ref="E428:E478">ROUNDUP(D428,0)</f>
        <v>1</v>
      </c>
      <c r="F428" s="6"/>
    </row>
    <row r="429" spans="1:6" ht="12.75">
      <c r="A429" s="5" t="s">
        <v>346</v>
      </c>
      <c r="B429" s="6" t="s">
        <v>224</v>
      </c>
      <c r="C429" s="6">
        <v>217.8487</v>
      </c>
      <c r="D429" s="6">
        <f t="shared" si="14"/>
        <v>564.228133</v>
      </c>
      <c r="E429" s="6">
        <f t="shared" si="15"/>
        <v>565</v>
      </c>
      <c r="F429" s="6"/>
    </row>
    <row r="430" spans="1:6" ht="12.75">
      <c r="A430" s="5" t="s">
        <v>347</v>
      </c>
      <c r="B430" s="6" t="s">
        <v>225</v>
      </c>
      <c r="C430" s="6">
        <v>3.916</v>
      </c>
      <c r="D430" s="6">
        <f t="shared" si="14"/>
        <v>10.142439999999999</v>
      </c>
      <c r="E430" s="6">
        <f t="shared" si="15"/>
        <v>11</v>
      </c>
      <c r="F430" s="6"/>
    </row>
    <row r="431" spans="1:6" ht="12.75">
      <c r="A431" s="5" t="s">
        <v>348</v>
      </c>
      <c r="B431" s="6" t="s">
        <v>226</v>
      </c>
      <c r="C431" s="6">
        <v>0.0038</v>
      </c>
      <c r="D431" s="6">
        <f t="shared" si="14"/>
        <v>0.009842</v>
      </c>
      <c r="E431" s="6">
        <f t="shared" si="15"/>
        <v>1</v>
      </c>
      <c r="F431" s="6"/>
    </row>
    <row r="432" spans="1:6" ht="12.75">
      <c r="A432" s="5" t="s">
        <v>348</v>
      </c>
      <c r="B432" s="6" t="s">
        <v>227</v>
      </c>
      <c r="C432" s="6">
        <v>0.0038</v>
      </c>
      <c r="D432" s="6">
        <f t="shared" si="14"/>
        <v>0.009842</v>
      </c>
      <c r="E432" s="6">
        <f t="shared" si="15"/>
        <v>1</v>
      </c>
      <c r="F432" s="6"/>
    </row>
    <row r="433" spans="1:6" ht="12.75">
      <c r="A433" s="5" t="s">
        <v>349</v>
      </c>
      <c r="B433" s="6" t="s">
        <v>217</v>
      </c>
      <c r="C433" s="6">
        <v>0.3479</v>
      </c>
      <c r="D433" s="6">
        <f t="shared" si="14"/>
        <v>0.9010609999999999</v>
      </c>
      <c r="E433" s="6">
        <f t="shared" si="15"/>
        <v>1</v>
      </c>
      <c r="F433" s="6"/>
    </row>
    <row r="434" spans="1:6" ht="12.75">
      <c r="A434" s="5" t="s">
        <v>350</v>
      </c>
      <c r="B434" s="6" t="s">
        <v>228</v>
      </c>
      <c r="C434" s="6">
        <v>1.9192</v>
      </c>
      <c r="D434" s="6">
        <f t="shared" si="14"/>
        <v>4.970727999999999</v>
      </c>
      <c r="E434" s="6">
        <f t="shared" si="15"/>
        <v>5</v>
      </c>
      <c r="F434" s="6"/>
    </row>
    <row r="435" spans="1:6" ht="12.75">
      <c r="A435" s="5" t="s">
        <v>350</v>
      </c>
      <c r="B435" s="6" t="s">
        <v>229</v>
      </c>
      <c r="C435" s="6">
        <v>0.0038</v>
      </c>
      <c r="D435" s="6">
        <f t="shared" si="14"/>
        <v>0.009842</v>
      </c>
      <c r="E435" s="6">
        <f t="shared" si="15"/>
        <v>1</v>
      </c>
      <c r="F435" s="6"/>
    </row>
    <row r="436" spans="1:6" ht="12.75">
      <c r="A436" s="5" t="s">
        <v>351</v>
      </c>
      <c r="B436" s="6" t="s">
        <v>230</v>
      </c>
      <c r="C436" s="6">
        <v>0.089</v>
      </c>
      <c r="D436" s="6">
        <f t="shared" si="14"/>
        <v>0.23050999999999996</v>
      </c>
      <c r="E436" s="6">
        <f t="shared" si="15"/>
        <v>1</v>
      </c>
      <c r="F436" s="6"/>
    </row>
    <row r="437" spans="1:6" ht="12.75">
      <c r="A437" s="5" t="s">
        <v>352</v>
      </c>
      <c r="B437" s="6" t="s">
        <v>231</v>
      </c>
      <c r="C437" s="6">
        <v>183.4022</v>
      </c>
      <c r="D437" s="6">
        <f t="shared" si="14"/>
        <v>475.01169799999997</v>
      </c>
      <c r="E437" s="6">
        <f t="shared" si="15"/>
        <v>476</v>
      </c>
      <c r="F437" s="6"/>
    </row>
    <row r="438" spans="1:6" ht="12.75">
      <c r="A438" s="5" t="s">
        <v>352</v>
      </c>
      <c r="B438" s="6" t="s">
        <v>220</v>
      </c>
      <c r="C438" s="6">
        <v>0.2191</v>
      </c>
      <c r="D438" s="6">
        <f t="shared" si="14"/>
        <v>0.5674689999999999</v>
      </c>
      <c r="E438" s="6">
        <f t="shared" si="15"/>
        <v>1</v>
      </c>
      <c r="F438" s="6"/>
    </row>
    <row r="439" spans="1:6" ht="12.75">
      <c r="A439" s="5" t="s">
        <v>352</v>
      </c>
      <c r="B439" s="6" t="s">
        <v>232</v>
      </c>
      <c r="C439" s="6">
        <v>0.2424</v>
      </c>
      <c r="D439" s="6">
        <f t="shared" si="14"/>
        <v>0.6278159999999999</v>
      </c>
      <c r="E439" s="6">
        <f t="shared" si="15"/>
        <v>1</v>
      </c>
      <c r="F439" s="6"/>
    </row>
    <row r="440" spans="1:6" ht="12.75">
      <c r="A440" s="5" t="s">
        <v>352</v>
      </c>
      <c r="B440" s="6" t="s">
        <v>233</v>
      </c>
      <c r="C440" s="6">
        <v>0.1206</v>
      </c>
      <c r="D440" s="6">
        <f t="shared" si="14"/>
        <v>0.31235399999999997</v>
      </c>
      <c r="E440" s="6">
        <f t="shared" si="15"/>
        <v>1</v>
      </c>
      <c r="F440" s="6"/>
    </row>
    <row r="441" spans="1:6" ht="12.75">
      <c r="A441" s="5" t="s">
        <v>353</v>
      </c>
      <c r="B441" s="6" t="s">
        <v>234</v>
      </c>
      <c r="C441" s="6">
        <v>0.0038</v>
      </c>
      <c r="D441" s="6">
        <f t="shared" si="14"/>
        <v>0.009842</v>
      </c>
      <c r="E441" s="6">
        <f t="shared" si="15"/>
        <v>1</v>
      </c>
      <c r="F441" s="6" t="s">
        <v>702</v>
      </c>
    </row>
    <row r="442" spans="1:6" ht="12.75">
      <c r="A442" s="5" t="s">
        <v>354</v>
      </c>
      <c r="B442" s="6" t="s">
        <v>689</v>
      </c>
      <c r="C442" s="6">
        <v>5.6845</v>
      </c>
      <c r="D442" s="6">
        <f t="shared" si="14"/>
        <v>14.722855</v>
      </c>
      <c r="E442" s="6">
        <f t="shared" si="15"/>
        <v>15</v>
      </c>
      <c r="F442" s="6"/>
    </row>
    <row r="443" spans="1:6" ht="12.75">
      <c r="A443" s="5" t="s">
        <v>354</v>
      </c>
      <c r="B443" s="6" t="s">
        <v>131</v>
      </c>
      <c r="C443" s="6">
        <v>10.2782</v>
      </c>
      <c r="D443" s="6">
        <f t="shared" si="14"/>
        <v>26.620538</v>
      </c>
      <c r="E443" s="6">
        <f t="shared" si="15"/>
        <v>27</v>
      </c>
      <c r="F443" s="6"/>
    </row>
    <row r="444" spans="1:6" ht="12.75">
      <c r="A444" s="5" t="s">
        <v>354</v>
      </c>
      <c r="B444" s="6" t="s">
        <v>235</v>
      </c>
      <c r="C444" s="6">
        <v>0.9796</v>
      </c>
      <c r="D444" s="6">
        <f t="shared" si="14"/>
        <v>2.5371639999999998</v>
      </c>
      <c r="E444" s="6">
        <f t="shared" si="15"/>
        <v>3</v>
      </c>
      <c r="F444" s="6"/>
    </row>
    <row r="445" spans="1:6" ht="12.75">
      <c r="A445" s="5" t="s">
        <v>354</v>
      </c>
      <c r="B445" s="6" t="s">
        <v>236</v>
      </c>
      <c r="C445" s="6">
        <v>48.4302</v>
      </c>
      <c r="D445" s="6">
        <f t="shared" si="14"/>
        <v>125.43421799999999</v>
      </c>
      <c r="E445" s="6">
        <f t="shared" si="15"/>
        <v>126</v>
      </c>
      <c r="F445" s="6"/>
    </row>
    <row r="446" spans="1:6" ht="12.75">
      <c r="A446" s="5" t="s">
        <v>355</v>
      </c>
      <c r="B446" s="6" t="s">
        <v>238</v>
      </c>
      <c r="C446" s="6">
        <v>8.3511</v>
      </c>
      <c r="D446" s="6">
        <f t="shared" si="14"/>
        <v>21.629349</v>
      </c>
      <c r="E446" s="6">
        <f t="shared" si="15"/>
        <v>22</v>
      </c>
      <c r="F446" s="6"/>
    </row>
    <row r="447" spans="1:6" ht="12.75">
      <c r="A447" s="5" t="s">
        <v>355</v>
      </c>
      <c r="B447" s="6" t="s">
        <v>239</v>
      </c>
      <c r="C447" s="6">
        <v>2.518</v>
      </c>
      <c r="D447" s="6">
        <f t="shared" si="14"/>
        <v>6.5216199999999995</v>
      </c>
      <c r="E447" s="6">
        <f t="shared" si="15"/>
        <v>7</v>
      </c>
      <c r="F447" s="6"/>
    </row>
    <row r="448" spans="1:6" ht="12.75">
      <c r="A448" s="5" t="s">
        <v>355</v>
      </c>
      <c r="B448" s="6" t="s">
        <v>450</v>
      </c>
      <c r="C448" s="6">
        <v>1.1147</v>
      </c>
      <c r="D448" s="6">
        <f t="shared" si="14"/>
        <v>2.887073</v>
      </c>
      <c r="E448" s="6">
        <f t="shared" si="15"/>
        <v>3</v>
      </c>
      <c r="F448" s="6"/>
    </row>
    <row r="449" spans="1:6" ht="12.75">
      <c r="A449" s="5" t="s">
        <v>355</v>
      </c>
      <c r="B449" s="6" t="s">
        <v>240</v>
      </c>
      <c r="C449" s="6">
        <v>1.2006</v>
      </c>
      <c r="D449" s="6">
        <f t="shared" si="14"/>
        <v>3.1095539999999997</v>
      </c>
      <c r="E449" s="6">
        <f t="shared" si="15"/>
        <v>4</v>
      </c>
      <c r="F449" s="6"/>
    </row>
    <row r="450" spans="1:6" ht="12.75">
      <c r="A450" s="5" t="s">
        <v>355</v>
      </c>
      <c r="B450" s="6" t="s">
        <v>241</v>
      </c>
      <c r="C450" s="6">
        <v>2.9472</v>
      </c>
      <c r="D450" s="6">
        <f t="shared" si="14"/>
        <v>7.633248</v>
      </c>
      <c r="E450" s="6">
        <f t="shared" si="15"/>
        <v>8</v>
      </c>
      <c r="F450" s="6"/>
    </row>
    <row r="451" spans="1:6" ht="12.75">
      <c r="A451" s="5" t="s">
        <v>356</v>
      </c>
      <c r="B451" s="6" t="s">
        <v>233</v>
      </c>
      <c r="C451" s="6">
        <v>78.3025</v>
      </c>
      <c r="D451" s="6">
        <f t="shared" si="14"/>
        <v>202.80347499999996</v>
      </c>
      <c r="E451" s="6">
        <f t="shared" si="15"/>
        <v>203</v>
      </c>
      <c r="F451" s="6" t="s">
        <v>702</v>
      </c>
    </row>
    <row r="452" spans="1:6" ht="12.75">
      <c r="A452" s="5" t="s">
        <v>356</v>
      </c>
      <c r="B452" s="6" t="s">
        <v>242</v>
      </c>
      <c r="C452" s="6">
        <v>6.1602</v>
      </c>
      <c r="D452" s="6">
        <f t="shared" si="14"/>
        <v>15.954917999999997</v>
      </c>
      <c r="E452" s="6">
        <f t="shared" si="15"/>
        <v>16</v>
      </c>
      <c r="F452" s="6" t="s">
        <v>702</v>
      </c>
    </row>
    <row r="453" spans="1:6" ht="12.75">
      <c r="A453" s="5" t="s">
        <v>356</v>
      </c>
      <c r="B453" s="6" t="s">
        <v>243</v>
      </c>
      <c r="C453" s="6">
        <v>15.8377</v>
      </c>
      <c r="D453" s="6">
        <f t="shared" si="14"/>
        <v>41.019642999999995</v>
      </c>
      <c r="E453" s="6">
        <f t="shared" si="15"/>
        <v>42</v>
      </c>
      <c r="F453" s="6" t="s">
        <v>702</v>
      </c>
    </row>
    <row r="454" spans="1:6" ht="12.75">
      <c r="A454" s="5" t="s">
        <v>357</v>
      </c>
      <c r="B454" s="6" t="s">
        <v>244</v>
      </c>
      <c r="C454" s="6">
        <v>15.499</v>
      </c>
      <c r="D454" s="6">
        <f t="shared" si="14"/>
        <v>40.14241</v>
      </c>
      <c r="E454" s="6">
        <f t="shared" si="15"/>
        <v>41</v>
      </c>
      <c r="F454" s="6"/>
    </row>
    <row r="455" spans="1:6" ht="12.75">
      <c r="A455" s="5" t="s">
        <v>358</v>
      </c>
      <c r="B455" s="6" t="s">
        <v>245</v>
      </c>
      <c r="C455" s="6">
        <v>0.7345</v>
      </c>
      <c r="D455" s="6">
        <f t="shared" si="14"/>
        <v>1.902355</v>
      </c>
      <c r="E455" s="6">
        <f t="shared" si="15"/>
        <v>2</v>
      </c>
      <c r="F455" s="6"/>
    </row>
    <row r="456" spans="1:6" ht="12.75">
      <c r="A456" s="5" t="s">
        <v>358</v>
      </c>
      <c r="B456" s="6" t="s">
        <v>213</v>
      </c>
      <c r="C456" s="6">
        <v>361.271</v>
      </c>
      <c r="D456" s="6">
        <f t="shared" si="14"/>
        <v>935.69189</v>
      </c>
      <c r="E456" s="6">
        <f t="shared" si="15"/>
        <v>936</v>
      </c>
      <c r="F456" s="6"/>
    </row>
    <row r="457" spans="1:6" ht="12.75">
      <c r="A457" s="5" t="s">
        <v>358</v>
      </c>
      <c r="B457" s="6" t="s">
        <v>251</v>
      </c>
      <c r="C457" s="6">
        <v>84.2241</v>
      </c>
      <c r="D457" s="6">
        <f t="shared" si="14"/>
        <v>218.140419</v>
      </c>
      <c r="E457" s="6">
        <f t="shared" si="15"/>
        <v>219</v>
      </c>
      <c r="F457" s="6"/>
    </row>
    <row r="458" spans="1:6" ht="12.75">
      <c r="A458" s="5" t="s">
        <v>358</v>
      </c>
      <c r="B458" s="6" t="s">
        <v>101</v>
      </c>
      <c r="C458" s="6">
        <v>1851.9787</v>
      </c>
      <c r="D458" s="6">
        <f t="shared" si="14"/>
        <v>4796.624833</v>
      </c>
      <c r="E458" s="6">
        <f t="shared" si="15"/>
        <v>4797</v>
      </c>
      <c r="F458" s="6"/>
    </row>
    <row r="459" spans="1:6" ht="12.75">
      <c r="A459" s="5" t="s">
        <v>358</v>
      </c>
      <c r="B459" s="6" t="s">
        <v>252</v>
      </c>
      <c r="C459" s="6">
        <v>38.895</v>
      </c>
      <c r="D459" s="6">
        <f t="shared" si="14"/>
        <v>100.73805</v>
      </c>
      <c r="E459" s="6">
        <f t="shared" si="15"/>
        <v>101</v>
      </c>
      <c r="F459" s="6"/>
    </row>
    <row r="460" spans="1:6" ht="12.75">
      <c r="A460" s="5" t="s">
        <v>358</v>
      </c>
      <c r="B460" s="6" t="s">
        <v>111</v>
      </c>
      <c r="C460" s="6">
        <v>2926.4874</v>
      </c>
      <c r="D460" s="6">
        <f t="shared" si="14"/>
        <v>7579.602365999999</v>
      </c>
      <c r="E460" s="6">
        <f t="shared" si="15"/>
        <v>7580</v>
      </c>
      <c r="F460" s="6"/>
    </row>
    <row r="461" spans="1:6" ht="12.75">
      <c r="A461" s="5" t="s">
        <v>358</v>
      </c>
      <c r="B461" s="6" t="s">
        <v>253</v>
      </c>
      <c r="C461" s="6">
        <v>584.3739</v>
      </c>
      <c r="D461" s="6">
        <f t="shared" si="14"/>
        <v>1513.528401</v>
      </c>
      <c r="E461" s="6">
        <f t="shared" si="15"/>
        <v>1514</v>
      </c>
      <c r="F461" s="6"/>
    </row>
    <row r="462" spans="1:6" ht="12.75">
      <c r="A462" s="5" t="s">
        <v>358</v>
      </c>
      <c r="B462" s="6" t="s">
        <v>254</v>
      </c>
      <c r="C462" s="6">
        <v>32.9075</v>
      </c>
      <c r="D462" s="6">
        <f t="shared" si="14"/>
        <v>85.230425</v>
      </c>
      <c r="E462" s="6">
        <f t="shared" si="15"/>
        <v>86</v>
      </c>
      <c r="F462" s="6"/>
    </row>
    <row r="463" spans="1:6" ht="12.75">
      <c r="A463" s="5" t="s">
        <v>358</v>
      </c>
      <c r="B463" s="6" t="s">
        <v>255</v>
      </c>
      <c r="C463" s="6">
        <v>568.7073</v>
      </c>
      <c r="D463" s="6">
        <f t="shared" si="14"/>
        <v>1472.951907</v>
      </c>
      <c r="E463" s="6">
        <f t="shared" si="15"/>
        <v>1473</v>
      </c>
      <c r="F463" s="6"/>
    </row>
    <row r="464" spans="1:6" ht="12.75">
      <c r="A464" s="5" t="s">
        <v>358</v>
      </c>
      <c r="B464" s="6" t="s">
        <v>256</v>
      </c>
      <c r="C464" s="6">
        <v>0.1331</v>
      </c>
      <c r="D464" s="6">
        <f t="shared" si="14"/>
        <v>0.34472899999999995</v>
      </c>
      <c r="E464" s="6">
        <f t="shared" si="15"/>
        <v>1</v>
      </c>
      <c r="F464" s="6"/>
    </row>
    <row r="465" spans="1:6" ht="12.75">
      <c r="A465" s="5" t="s">
        <v>358</v>
      </c>
      <c r="B465" s="6" t="s">
        <v>102</v>
      </c>
      <c r="C465" s="6">
        <v>1659.0766</v>
      </c>
      <c r="D465" s="6">
        <f t="shared" si="14"/>
        <v>4297.008394</v>
      </c>
      <c r="E465" s="6">
        <f t="shared" si="15"/>
        <v>4298</v>
      </c>
      <c r="F465" s="6"/>
    </row>
    <row r="466" spans="1:6" ht="12.75">
      <c r="A466" s="5" t="s">
        <v>358</v>
      </c>
      <c r="B466" s="6" t="s">
        <v>452</v>
      </c>
      <c r="C466" s="6">
        <v>3947.9469</v>
      </c>
      <c r="D466" s="6">
        <f t="shared" si="14"/>
        <v>10225.182471</v>
      </c>
      <c r="E466" s="6">
        <f t="shared" si="15"/>
        <v>10226</v>
      </c>
      <c r="F466" s="6"/>
    </row>
    <row r="467" spans="1:6" ht="12.75">
      <c r="A467" s="5" t="s">
        <v>359</v>
      </c>
      <c r="B467" s="6" t="s">
        <v>126</v>
      </c>
      <c r="C467" s="6">
        <v>501.6045</v>
      </c>
      <c r="D467" s="6">
        <f t="shared" si="14"/>
        <v>1299.1556549999998</v>
      </c>
      <c r="E467" s="6">
        <f t="shared" si="15"/>
        <v>1300</v>
      </c>
      <c r="F467" s="6"/>
    </row>
    <row r="468" spans="1:6" ht="12.75">
      <c r="A468" s="5" t="s">
        <v>360</v>
      </c>
      <c r="B468" s="6" t="s">
        <v>257</v>
      </c>
      <c r="C468" s="6">
        <v>0.0038</v>
      </c>
      <c r="D468" s="6">
        <f t="shared" si="14"/>
        <v>0.009842</v>
      </c>
      <c r="E468" s="6">
        <f t="shared" si="15"/>
        <v>1</v>
      </c>
      <c r="F468" s="6"/>
    </row>
    <row r="469" spans="1:6" ht="12.75">
      <c r="A469" s="5" t="s">
        <v>360</v>
      </c>
      <c r="B469" s="6" t="s">
        <v>258</v>
      </c>
      <c r="C469" s="6">
        <v>0.0038</v>
      </c>
      <c r="D469" s="6">
        <f t="shared" si="14"/>
        <v>0.009842</v>
      </c>
      <c r="E469" s="6">
        <f t="shared" si="15"/>
        <v>1</v>
      </c>
      <c r="F469" s="6"/>
    </row>
    <row r="470" spans="1:6" ht="12.75">
      <c r="A470" s="5" t="s">
        <v>360</v>
      </c>
      <c r="B470" s="6" t="s">
        <v>695</v>
      </c>
      <c r="C470" s="6">
        <v>2.0367</v>
      </c>
      <c r="D470" s="6">
        <f t="shared" si="14"/>
        <v>5.275053</v>
      </c>
      <c r="E470" s="6">
        <f t="shared" si="15"/>
        <v>6</v>
      </c>
      <c r="F470" s="6"/>
    </row>
    <row r="471" spans="1:6" ht="12.75">
      <c r="A471" s="5" t="s">
        <v>360</v>
      </c>
      <c r="B471" s="6" t="s">
        <v>259</v>
      </c>
      <c r="C471" s="6">
        <v>0.0038</v>
      </c>
      <c r="D471" s="6">
        <f t="shared" si="14"/>
        <v>0.009842</v>
      </c>
      <c r="E471" s="6">
        <f t="shared" si="15"/>
        <v>1</v>
      </c>
      <c r="F471" s="6"/>
    </row>
    <row r="472" spans="1:6" ht="12.75">
      <c r="A472" s="5" t="s">
        <v>361</v>
      </c>
      <c r="B472" s="6" t="s">
        <v>260</v>
      </c>
      <c r="C472" s="6">
        <v>41.661</v>
      </c>
      <c r="D472" s="6">
        <f t="shared" si="14"/>
        <v>107.90199</v>
      </c>
      <c r="E472" s="6">
        <f t="shared" si="15"/>
        <v>108</v>
      </c>
      <c r="F472" s="6"/>
    </row>
    <row r="473" spans="1:6" ht="12.75">
      <c r="A473" s="5" t="s">
        <v>361</v>
      </c>
      <c r="B473" s="6" t="s">
        <v>261</v>
      </c>
      <c r="C473" s="6">
        <v>1.1379</v>
      </c>
      <c r="D473" s="6">
        <f t="shared" si="14"/>
        <v>2.9471609999999995</v>
      </c>
      <c r="E473" s="6">
        <f t="shared" si="15"/>
        <v>3</v>
      </c>
      <c r="F473" s="6"/>
    </row>
    <row r="474" spans="1:6" ht="12.75">
      <c r="A474" s="5" t="s">
        <v>361</v>
      </c>
      <c r="B474" s="6" t="s">
        <v>262</v>
      </c>
      <c r="C474" s="6">
        <v>0.7473</v>
      </c>
      <c r="D474" s="6">
        <f t="shared" si="14"/>
        <v>1.9355069999999999</v>
      </c>
      <c r="E474" s="6">
        <f t="shared" si="15"/>
        <v>2</v>
      </c>
      <c r="F474" s="6"/>
    </row>
    <row r="475" spans="1:6" ht="12.75">
      <c r="A475" s="5" t="s">
        <v>361</v>
      </c>
      <c r="B475" s="6" t="s">
        <v>263</v>
      </c>
      <c r="C475" s="6">
        <v>1.4231</v>
      </c>
      <c r="D475" s="6">
        <f t="shared" si="14"/>
        <v>3.685829</v>
      </c>
      <c r="E475" s="6">
        <f t="shared" si="15"/>
        <v>4</v>
      </c>
      <c r="F475" s="6"/>
    </row>
    <row r="476" spans="1:6" ht="12.75">
      <c r="A476" s="5" t="s">
        <v>361</v>
      </c>
      <c r="B476" s="6" t="s">
        <v>264</v>
      </c>
      <c r="C476" s="6">
        <v>0.7329</v>
      </c>
      <c r="D476" s="6">
        <f t="shared" si="14"/>
        <v>1.8982109999999999</v>
      </c>
      <c r="E476" s="6">
        <f t="shared" si="15"/>
        <v>2</v>
      </c>
      <c r="F476" s="6"/>
    </row>
    <row r="477" spans="1:6" ht="12.75">
      <c r="A477" s="5" t="s">
        <v>361</v>
      </c>
      <c r="B477" s="6" t="s">
        <v>448</v>
      </c>
      <c r="C477" s="6">
        <v>11.3683</v>
      </c>
      <c r="D477" s="6">
        <f t="shared" si="14"/>
        <v>29.443896999999996</v>
      </c>
      <c r="E477" s="6">
        <f t="shared" si="15"/>
        <v>30</v>
      </c>
      <c r="F477" s="6"/>
    </row>
    <row r="478" spans="1:6" ht="12.75">
      <c r="A478" s="5" t="s">
        <v>361</v>
      </c>
      <c r="B478" s="6" t="s">
        <v>265</v>
      </c>
      <c r="C478" s="6">
        <v>0.029</v>
      </c>
      <c r="D478" s="6">
        <f t="shared" si="14"/>
        <v>0.07511</v>
      </c>
      <c r="E478" s="6">
        <f t="shared" si="15"/>
        <v>1</v>
      </c>
      <c r="F478" s="6"/>
    </row>
    <row r="479" spans="1:6" ht="12.75">
      <c r="A479" s="5" t="s">
        <v>362</v>
      </c>
      <c r="B479" s="6" t="s">
        <v>266</v>
      </c>
      <c r="C479" s="6">
        <v>5.7532</v>
      </c>
      <c r="D479" s="6">
        <f aca="true" t="shared" si="16" ref="D479:D540">C479*2.59</f>
        <v>14.900787999999999</v>
      </c>
      <c r="E479" s="6">
        <f aca="true" t="shared" si="17" ref="E479:E540">ROUNDUP(D479,0)</f>
        <v>15</v>
      </c>
      <c r="F479" s="6" t="s">
        <v>702</v>
      </c>
    </row>
    <row r="480" spans="1:6" ht="12.75">
      <c r="A480" s="5" t="s">
        <v>362</v>
      </c>
      <c r="B480" s="6" t="s">
        <v>675</v>
      </c>
      <c r="C480" s="6">
        <v>604.7409</v>
      </c>
      <c r="D480" s="6">
        <f t="shared" si="16"/>
        <v>1566.2789309999998</v>
      </c>
      <c r="E480" s="6">
        <v>27</v>
      </c>
      <c r="F480" s="6" t="s">
        <v>702</v>
      </c>
    </row>
    <row r="481" spans="1:6" ht="12.75">
      <c r="A481" s="5" t="s">
        <v>362</v>
      </c>
      <c r="B481" s="6" t="s">
        <v>267</v>
      </c>
      <c r="C481" s="6">
        <v>18.8427</v>
      </c>
      <c r="D481" s="6">
        <f t="shared" si="16"/>
        <v>48.802593</v>
      </c>
      <c r="E481" s="6">
        <f t="shared" si="17"/>
        <v>49</v>
      </c>
      <c r="F481" s="6" t="s">
        <v>702</v>
      </c>
    </row>
    <row r="482" spans="1:6" ht="12.75">
      <c r="A482" s="5" t="s">
        <v>363</v>
      </c>
      <c r="B482" s="6" t="s">
        <v>98</v>
      </c>
      <c r="C482" s="6">
        <v>1.1306</v>
      </c>
      <c r="D482" s="6">
        <f t="shared" si="16"/>
        <v>2.928254</v>
      </c>
      <c r="E482" s="6">
        <f t="shared" si="17"/>
        <v>3</v>
      </c>
      <c r="F482" s="6"/>
    </row>
    <row r="483" spans="1:6" ht="12.75">
      <c r="A483" s="5" t="s">
        <v>363</v>
      </c>
      <c r="B483" s="6" t="s">
        <v>268</v>
      </c>
      <c r="C483" s="6">
        <v>2.1917</v>
      </c>
      <c r="D483" s="6">
        <f t="shared" si="16"/>
        <v>5.676502999999999</v>
      </c>
      <c r="E483" s="6">
        <f t="shared" si="17"/>
        <v>6</v>
      </c>
      <c r="F483" s="6"/>
    </row>
    <row r="484" spans="1:6" ht="12.75">
      <c r="A484" s="5" t="s">
        <v>363</v>
      </c>
      <c r="B484" s="6" t="s">
        <v>269</v>
      </c>
      <c r="C484" s="6">
        <v>0.9787</v>
      </c>
      <c r="D484" s="6">
        <f t="shared" si="16"/>
        <v>2.534833</v>
      </c>
      <c r="E484" s="6">
        <f t="shared" si="17"/>
        <v>3</v>
      </c>
      <c r="F484" s="6"/>
    </row>
    <row r="485" spans="1:6" ht="12.75">
      <c r="A485" s="5" t="s">
        <v>364</v>
      </c>
      <c r="B485" s="6" t="s">
        <v>666</v>
      </c>
      <c r="C485" s="6">
        <v>0.0271</v>
      </c>
      <c r="D485" s="6">
        <f t="shared" si="16"/>
        <v>0.07018899999999999</v>
      </c>
      <c r="E485" s="6">
        <f t="shared" si="17"/>
        <v>1</v>
      </c>
      <c r="F485" s="6"/>
    </row>
    <row r="486" spans="1:6" ht="12.75">
      <c r="A486" s="5" t="s">
        <v>364</v>
      </c>
      <c r="B486" s="6" t="s">
        <v>270</v>
      </c>
      <c r="C486" s="6">
        <v>1.9053</v>
      </c>
      <c r="D486" s="6">
        <f t="shared" si="16"/>
        <v>4.934727</v>
      </c>
      <c r="E486" s="6">
        <f t="shared" si="17"/>
        <v>5</v>
      </c>
      <c r="F486" s="6"/>
    </row>
    <row r="487" spans="1:6" ht="12.75">
      <c r="A487" s="5" t="s">
        <v>364</v>
      </c>
      <c r="B487" s="6" t="s">
        <v>271</v>
      </c>
      <c r="C487" s="6">
        <v>23.6504</v>
      </c>
      <c r="D487" s="6">
        <f t="shared" si="16"/>
        <v>61.254536</v>
      </c>
      <c r="E487" s="6">
        <f t="shared" si="17"/>
        <v>62</v>
      </c>
      <c r="F487" s="6"/>
    </row>
    <row r="488" spans="1:6" ht="12.75">
      <c r="A488" s="5" t="s">
        <v>365</v>
      </c>
      <c r="B488" s="6" t="s">
        <v>272</v>
      </c>
      <c r="C488" s="6">
        <v>3.5309</v>
      </c>
      <c r="D488" s="6">
        <f t="shared" si="16"/>
        <v>9.145031</v>
      </c>
      <c r="E488" s="6">
        <f t="shared" si="17"/>
        <v>10</v>
      </c>
      <c r="F488" s="6"/>
    </row>
    <row r="489" spans="1:6" ht="12.75">
      <c r="A489" s="5" t="s">
        <v>366</v>
      </c>
      <c r="B489" s="6" t="s">
        <v>112</v>
      </c>
      <c r="C489" s="6">
        <v>7.1078</v>
      </c>
      <c r="D489" s="6">
        <f t="shared" si="16"/>
        <v>18.409202</v>
      </c>
      <c r="E489" s="6">
        <f t="shared" si="17"/>
        <v>19</v>
      </c>
      <c r="F489" s="6"/>
    </row>
    <row r="490" spans="1:6" ht="12.75">
      <c r="A490" s="5" t="s">
        <v>366</v>
      </c>
      <c r="B490" s="6" t="s">
        <v>273</v>
      </c>
      <c r="C490" s="6">
        <v>63.3547</v>
      </c>
      <c r="D490" s="6">
        <f t="shared" si="16"/>
        <v>164.088673</v>
      </c>
      <c r="E490" s="6">
        <f t="shared" si="17"/>
        <v>165</v>
      </c>
      <c r="F490" s="6"/>
    </row>
    <row r="491" spans="1:6" ht="12.75">
      <c r="A491" s="5" t="s">
        <v>367</v>
      </c>
      <c r="B491" s="6" t="s">
        <v>445</v>
      </c>
      <c r="C491" s="6">
        <v>1.4808</v>
      </c>
      <c r="D491" s="6">
        <f t="shared" si="16"/>
        <v>3.8352719999999993</v>
      </c>
      <c r="E491" s="6">
        <f t="shared" si="17"/>
        <v>4</v>
      </c>
      <c r="F491" s="6"/>
    </row>
    <row r="492" spans="1:6" ht="12.75">
      <c r="A492" s="5" t="s">
        <v>367</v>
      </c>
      <c r="B492" s="6" t="s">
        <v>446</v>
      </c>
      <c r="C492" s="6">
        <v>2.8618</v>
      </c>
      <c r="D492" s="6">
        <f t="shared" si="16"/>
        <v>7.412062</v>
      </c>
      <c r="E492" s="6">
        <f t="shared" si="17"/>
        <v>8</v>
      </c>
      <c r="F492" s="6"/>
    </row>
    <row r="493" spans="1:6" ht="12.75">
      <c r="A493" s="5" t="s">
        <v>367</v>
      </c>
      <c r="B493" s="6" t="s">
        <v>274</v>
      </c>
      <c r="C493" s="6">
        <v>3464.4534</v>
      </c>
      <c r="D493" s="6">
        <f t="shared" si="16"/>
        <v>8972.934306</v>
      </c>
      <c r="E493" s="6">
        <f t="shared" si="17"/>
        <v>8973</v>
      </c>
      <c r="F493" s="6"/>
    </row>
    <row r="494" spans="1:6" ht="12.75">
      <c r="A494" s="5" t="s">
        <v>367</v>
      </c>
      <c r="B494" s="6" t="s">
        <v>219</v>
      </c>
      <c r="C494" s="6">
        <v>1.6376</v>
      </c>
      <c r="D494" s="6">
        <f t="shared" si="16"/>
        <v>4.241384</v>
      </c>
      <c r="E494" s="6">
        <f t="shared" si="17"/>
        <v>5</v>
      </c>
      <c r="F494" s="6"/>
    </row>
    <row r="495" spans="1:6" ht="12.75">
      <c r="A495" s="5" t="s">
        <v>368</v>
      </c>
      <c r="B495" s="6" t="s">
        <v>275</v>
      </c>
      <c r="C495" s="6">
        <v>1.2302</v>
      </c>
      <c r="D495" s="6">
        <f t="shared" si="16"/>
        <v>3.1862179999999998</v>
      </c>
      <c r="E495" s="6">
        <f t="shared" si="17"/>
        <v>4</v>
      </c>
      <c r="F495" s="6"/>
    </row>
    <row r="496" spans="1:6" ht="12.75">
      <c r="A496" s="5" t="s">
        <v>368</v>
      </c>
      <c r="B496" s="6" t="s">
        <v>276</v>
      </c>
      <c r="C496" s="6">
        <v>0.1474</v>
      </c>
      <c r="D496" s="6">
        <f t="shared" si="16"/>
        <v>0.381766</v>
      </c>
      <c r="E496" s="6">
        <f t="shared" si="17"/>
        <v>1</v>
      </c>
      <c r="F496" s="6"/>
    </row>
    <row r="497" spans="1:6" ht="12.75">
      <c r="A497" s="5" t="s">
        <v>368</v>
      </c>
      <c r="B497" s="6" t="s">
        <v>277</v>
      </c>
      <c r="C497" s="6">
        <v>0.925</v>
      </c>
      <c r="D497" s="6">
        <f t="shared" si="16"/>
        <v>2.39575</v>
      </c>
      <c r="E497" s="6">
        <f t="shared" si="17"/>
        <v>3</v>
      </c>
      <c r="F497" s="6"/>
    </row>
    <row r="498" spans="1:6" ht="12.75">
      <c r="A498" s="5" t="s">
        <v>368</v>
      </c>
      <c r="B498" s="6" t="s">
        <v>56</v>
      </c>
      <c r="C498" s="6">
        <v>0.6418</v>
      </c>
      <c r="D498" s="6">
        <f t="shared" si="16"/>
        <v>1.662262</v>
      </c>
      <c r="E498" s="6">
        <f t="shared" si="17"/>
        <v>2</v>
      </c>
      <c r="F498" s="6"/>
    </row>
    <row r="499" spans="1:6" ht="12.75">
      <c r="A499" s="5" t="s">
        <v>368</v>
      </c>
      <c r="B499" s="6" t="s">
        <v>278</v>
      </c>
      <c r="C499" s="6">
        <v>0.0698</v>
      </c>
      <c r="D499" s="6">
        <f t="shared" si="16"/>
        <v>0.180782</v>
      </c>
      <c r="E499" s="6">
        <f t="shared" si="17"/>
        <v>1</v>
      </c>
      <c r="F499" s="6"/>
    </row>
    <row r="500" spans="1:6" ht="12.75">
      <c r="A500" s="5" t="s">
        <v>368</v>
      </c>
      <c r="B500" s="6" t="s">
        <v>279</v>
      </c>
      <c r="C500" s="6">
        <v>0.1284</v>
      </c>
      <c r="D500" s="6">
        <f t="shared" si="16"/>
        <v>0.33255599999999996</v>
      </c>
      <c r="E500" s="6">
        <f t="shared" si="17"/>
        <v>1</v>
      </c>
      <c r="F500" s="6"/>
    </row>
    <row r="501" spans="1:6" ht="12.75">
      <c r="A501" s="5" t="s">
        <v>368</v>
      </c>
      <c r="B501" s="6" t="s">
        <v>184</v>
      </c>
      <c r="C501" s="6">
        <v>0.4091</v>
      </c>
      <c r="D501" s="6">
        <f t="shared" si="16"/>
        <v>1.059569</v>
      </c>
      <c r="E501" s="6">
        <f t="shared" si="17"/>
        <v>2</v>
      </c>
      <c r="F501" s="6"/>
    </row>
    <row r="502" spans="1:6" ht="12.75">
      <c r="A502" s="5" t="s">
        <v>368</v>
      </c>
      <c r="B502" s="6" t="s">
        <v>280</v>
      </c>
      <c r="C502" s="6">
        <v>0.0494</v>
      </c>
      <c r="D502" s="6">
        <f t="shared" si="16"/>
        <v>0.127946</v>
      </c>
      <c r="E502" s="6">
        <f t="shared" si="17"/>
        <v>1</v>
      </c>
      <c r="F502" s="6"/>
    </row>
    <row r="503" spans="1:6" ht="12.75">
      <c r="A503" s="5" t="s">
        <v>368</v>
      </c>
      <c r="B503" s="6" t="s">
        <v>281</v>
      </c>
      <c r="C503" s="6">
        <v>1.1872</v>
      </c>
      <c r="D503" s="6">
        <f t="shared" si="16"/>
        <v>3.074848</v>
      </c>
      <c r="E503" s="6">
        <f t="shared" si="17"/>
        <v>4</v>
      </c>
      <c r="F503" s="6"/>
    </row>
    <row r="504" spans="1:6" ht="12.75">
      <c r="A504" s="5" t="s">
        <v>369</v>
      </c>
      <c r="B504" s="6" t="s">
        <v>282</v>
      </c>
      <c r="C504" s="6">
        <v>18.086</v>
      </c>
      <c r="D504" s="6">
        <f t="shared" si="16"/>
        <v>46.84273999999999</v>
      </c>
      <c r="E504" s="6">
        <f t="shared" si="17"/>
        <v>47</v>
      </c>
      <c r="F504" s="6"/>
    </row>
    <row r="505" spans="1:6" ht="12.75">
      <c r="A505" s="5" t="s">
        <v>369</v>
      </c>
      <c r="B505" s="6" t="s">
        <v>283</v>
      </c>
      <c r="C505" s="6">
        <v>0.0656</v>
      </c>
      <c r="D505" s="6">
        <f t="shared" si="16"/>
        <v>0.169904</v>
      </c>
      <c r="E505" s="6">
        <f t="shared" si="17"/>
        <v>1</v>
      </c>
      <c r="F505" s="6"/>
    </row>
    <row r="506" spans="1:6" ht="12.75">
      <c r="A506" s="5" t="s">
        <v>369</v>
      </c>
      <c r="B506" s="6" t="s">
        <v>284</v>
      </c>
      <c r="C506" s="6">
        <v>0.2256</v>
      </c>
      <c r="D506" s="6">
        <f t="shared" si="16"/>
        <v>0.5843039999999999</v>
      </c>
      <c r="E506" s="6">
        <f t="shared" si="17"/>
        <v>1</v>
      </c>
      <c r="F506" s="6"/>
    </row>
    <row r="507" spans="1:6" ht="12.75">
      <c r="A507" s="5" t="s">
        <v>369</v>
      </c>
      <c r="B507" s="6" t="s">
        <v>285</v>
      </c>
      <c r="C507" s="6">
        <v>724.2326</v>
      </c>
      <c r="D507" s="6">
        <f t="shared" si="16"/>
        <v>1875.762434</v>
      </c>
      <c r="E507" s="6">
        <f t="shared" si="17"/>
        <v>1876</v>
      </c>
      <c r="F507" s="6"/>
    </row>
    <row r="508" spans="1:6" ht="12.75">
      <c r="A508" s="5" t="s">
        <v>369</v>
      </c>
      <c r="B508" s="6" t="s">
        <v>286</v>
      </c>
      <c r="C508" s="6">
        <v>3.178</v>
      </c>
      <c r="D508" s="6">
        <f t="shared" si="16"/>
        <v>8.23102</v>
      </c>
      <c r="E508" s="6">
        <f t="shared" si="17"/>
        <v>9</v>
      </c>
      <c r="F508" s="6"/>
    </row>
    <row r="509" spans="1:6" ht="12.75">
      <c r="A509" s="5" t="s">
        <v>369</v>
      </c>
      <c r="B509" s="6" t="s">
        <v>287</v>
      </c>
      <c r="C509" s="6">
        <v>0.2484</v>
      </c>
      <c r="D509" s="6">
        <f t="shared" si="16"/>
        <v>0.643356</v>
      </c>
      <c r="E509" s="6">
        <f t="shared" si="17"/>
        <v>1</v>
      </c>
      <c r="F509" s="6"/>
    </row>
    <row r="510" spans="1:6" ht="12.75">
      <c r="A510" s="5" t="s">
        <v>369</v>
      </c>
      <c r="B510" s="6" t="s">
        <v>288</v>
      </c>
      <c r="C510" s="6">
        <v>4.5065</v>
      </c>
      <c r="D510" s="6">
        <f t="shared" si="16"/>
        <v>11.671835</v>
      </c>
      <c r="E510" s="6">
        <f t="shared" si="17"/>
        <v>12</v>
      </c>
      <c r="F510" s="6"/>
    </row>
    <row r="511" spans="1:6" ht="12.75">
      <c r="A511" s="5" t="s">
        <v>369</v>
      </c>
      <c r="B511" s="6" t="s">
        <v>289</v>
      </c>
      <c r="C511" s="6">
        <v>535.6425</v>
      </c>
      <c r="D511" s="6">
        <f t="shared" si="16"/>
        <v>1387.314075</v>
      </c>
      <c r="E511" s="6">
        <f t="shared" si="17"/>
        <v>1388</v>
      </c>
      <c r="F511" s="6"/>
    </row>
    <row r="512" spans="1:6" ht="12.75">
      <c r="A512" s="5" t="s">
        <v>369</v>
      </c>
      <c r="B512" s="6" t="s">
        <v>290</v>
      </c>
      <c r="C512" s="6">
        <v>2.5591</v>
      </c>
      <c r="D512" s="6">
        <f t="shared" si="16"/>
        <v>6.628068999999999</v>
      </c>
      <c r="E512" s="6">
        <f t="shared" si="17"/>
        <v>7</v>
      </c>
      <c r="F512" s="6"/>
    </row>
    <row r="513" spans="1:6" ht="12.75">
      <c r="A513" s="5" t="s">
        <v>369</v>
      </c>
      <c r="B513" s="6" t="s">
        <v>291</v>
      </c>
      <c r="C513" s="6">
        <v>0.0708</v>
      </c>
      <c r="D513" s="6">
        <f t="shared" si="16"/>
        <v>0.183372</v>
      </c>
      <c r="E513" s="6">
        <f t="shared" si="17"/>
        <v>1</v>
      </c>
      <c r="F513" s="6"/>
    </row>
    <row r="514" spans="1:6" ht="12.75">
      <c r="A514" s="5" t="s">
        <v>369</v>
      </c>
      <c r="B514" s="6" t="s">
        <v>292</v>
      </c>
      <c r="C514" s="6">
        <v>0.6782</v>
      </c>
      <c r="D514" s="6">
        <f t="shared" si="16"/>
        <v>1.756538</v>
      </c>
      <c r="E514" s="6">
        <f t="shared" si="17"/>
        <v>2</v>
      </c>
      <c r="F514" s="6"/>
    </row>
    <row r="515" spans="1:6" ht="12.75">
      <c r="A515" s="5" t="s">
        <v>369</v>
      </c>
      <c r="B515" s="6" t="s">
        <v>293</v>
      </c>
      <c r="C515" s="6">
        <v>0.5561</v>
      </c>
      <c r="D515" s="6">
        <f t="shared" si="16"/>
        <v>1.440299</v>
      </c>
      <c r="E515" s="6">
        <f t="shared" si="17"/>
        <v>2</v>
      </c>
      <c r="F515" s="6"/>
    </row>
    <row r="516" spans="1:6" ht="12.75">
      <c r="A516" s="5" t="s">
        <v>369</v>
      </c>
      <c r="B516" s="6" t="s">
        <v>682</v>
      </c>
      <c r="C516" s="6">
        <v>25.8551</v>
      </c>
      <c r="D516" s="6">
        <f t="shared" si="16"/>
        <v>66.964709</v>
      </c>
      <c r="E516" s="6">
        <f t="shared" si="17"/>
        <v>67</v>
      </c>
      <c r="F516" s="6"/>
    </row>
    <row r="517" spans="1:6" ht="12.75">
      <c r="A517" s="5" t="s">
        <v>369</v>
      </c>
      <c r="B517" s="6" t="s">
        <v>683</v>
      </c>
      <c r="C517" s="6">
        <v>224.5536</v>
      </c>
      <c r="D517" s="6">
        <f t="shared" si="16"/>
        <v>581.5938239999999</v>
      </c>
      <c r="E517" s="6">
        <f t="shared" si="17"/>
        <v>582</v>
      </c>
      <c r="F517" s="6"/>
    </row>
    <row r="518" spans="1:6" ht="12.75">
      <c r="A518" s="5" t="s">
        <v>369</v>
      </c>
      <c r="B518" s="6" t="s">
        <v>294</v>
      </c>
      <c r="C518" s="6">
        <v>27.7854</v>
      </c>
      <c r="D518" s="6">
        <f t="shared" si="16"/>
        <v>71.964186</v>
      </c>
      <c r="E518" s="6">
        <f t="shared" si="17"/>
        <v>72</v>
      </c>
      <c r="F518" s="6"/>
    </row>
    <row r="519" spans="1:6" ht="12.75">
      <c r="A519" s="5" t="s">
        <v>369</v>
      </c>
      <c r="B519" s="6" t="s">
        <v>295</v>
      </c>
      <c r="C519" s="6">
        <v>9.4013</v>
      </c>
      <c r="D519" s="6">
        <f t="shared" si="16"/>
        <v>24.349367</v>
      </c>
      <c r="E519" s="6">
        <f t="shared" si="17"/>
        <v>25</v>
      </c>
      <c r="F519" s="6"/>
    </row>
    <row r="520" spans="1:6" ht="12.75">
      <c r="A520" s="5" t="s">
        <v>369</v>
      </c>
      <c r="B520" s="6" t="s">
        <v>296</v>
      </c>
      <c r="C520" s="6">
        <v>12.7542</v>
      </c>
      <c r="D520" s="6">
        <f t="shared" si="16"/>
        <v>33.033378</v>
      </c>
      <c r="E520" s="6">
        <f t="shared" si="17"/>
        <v>34</v>
      </c>
      <c r="F520" s="6"/>
    </row>
    <row r="521" spans="1:6" ht="12.75">
      <c r="A521" s="5" t="s">
        <v>369</v>
      </c>
      <c r="B521" s="6" t="s">
        <v>297</v>
      </c>
      <c r="C521" s="6">
        <v>0.0981</v>
      </c>
      <c r="D521" s="6">
        <f t="shared" si="16"/>
        <v>0.254079</v>
      </c>
      <c r="E521" s="6">
        <f t="shared" si="17"/>
        <v>1</v>
      </c>
      <c r="F521" s="6"/>
    </row>
    <row r="522" spans="1:6" ht="12.75">
      <c r="A522" s="5" t="s">
        <v>370</v>
      </c>
      <c r="B522" s="6" t="s">
        <v>298</v>
      </c>
      <c r="C522" s="6">
        <v>3523.221</v>
      </c>
      <c r="D522" s="6">
        <f t="shared" si="16"/>
        <v>9125.142389999999</v>
      </c>
      <c r="E522" s="6">
        <f t="shared" si="17"/>
        <v>9126</v>
      </c>
      <c r="F522" s="6"/>
    </row>
    <row r="523" spans="1:6" ht="12.75">
      <c r="A523" s="5" t="s">
        <v>371</v>
      </c>
      <c r="B523" s="6" t="s">
        <v>688</v>
      </c>
      <c r="C523" s="6">
        <v>9.2731</v>
      </c>
      <c r="D523" s="6">
        <f t="shared" si="16"/>
        <v>24.017328999999997</v>
      </c>
      <c r="E523" s="6">
        <f t="shared" si="17"/>
        <v>25</v>
      </c>
      <c r="F523" s="6"/>
    </row>
    <row r="524" spans="1:6" ht="12.75">
      <c r="A524" s="5" t="s">
        <v>372</v>
      </c>
      <c r="B524" s="6" t="s">
        <v>298</v>
      </c>
      <c r="C524" s="6">
        <v>0.3436</v>
      </c>
      <c r="D524" s="6">
        <f t="shared" si="16"/>
        <v>0.889924</v>
      </c>
      <c r="E524" s="6">
        <f t="shared" si="17"/>
        <v>1</v>
      </c>
      <c r="F524" s="6"/>
    </row>
    <row r="525" spans="1:6" ht="12.75">
      <c r="A525" s="5" t="s">
        <v>372</v>
      </c>
      <c r="B525" s="6" t="s">
        <v>112</v>
      </c>
      <c r="C525" s="6">
        <v>0.0991</v>
      </c>
      <c r="D525" s="6">
        <f t="shared" si="16"/>
        <v>0.256669</v>
      </c>
      <c r="E525" s="6">
        <f t="shared" si="17"/>
        <v>1</v>
      </c>
      <c r="F525" s="6"/>
    </row>
    <row r="526" spans="1:6" ht="12.75">
      <c r="A526" s="5" t="s">
        <v>373</v>
      </c>
      <c r="B526" s="6" t="s">
        <v>299</v>
      </c>
      <c r="C526" s="6">
        <v>0.054</v>
      </c>
      <c r="D526" s="6">
        <f t="shared" si="16"/>
        <v>0.13985999999999998</v>
      </c>
      <c r="E526" s="6">
        <f t="shared" si="17"/>
        <v>1</v>
      </c>
      <c r="F526" s="6"/>
    </row>
    <row r="527" spans="1:6" ht="12.75">
      <c r="A527" s="5" t="s">
        <v>374</v>
      </c>
      <c r="B527" s="6" t="s">
        <v>12</v>
      </c>
      <c r="C527" s="6">
        <v>1.8184</v>
      </c>
      <c r="D527" s="6">
        <f t="shared" si="16"/>
        <v>4.709656</v>
      </c>
      <c r="E527" s="6">
        <f t="shared" si="17"/>
        <v>5</v>
      </c>
      <c r="F527" s="6"/>
    </row>
    <row r="528" spans="1:6" ht="12.75">
      <c r="A528" s="5" t="s">
        <v>375</v>
      </c>
      <c r="B528" s="6" t="s">
        <v>300</v>
      </c>
      <c r="C528" s="6">
        <v>0.3473</v>
      </c>
      <c r="D528" s="6">
        <f t="shared" si="16"/>
        <v>0.899507</v>
      </c>
      <c r="E528" s="6">
        <f t="shared" si="17"/>
        <v>1</v>
      </c>
      <c r="F528" s="6"/>
    </row>
    <row r="529" spans="1:6" ht="12.75">
      <c r="A529" s="5" t="s">
        <v>375</v>
      </c>
      <c r="B529" s="6" t="s">
        <v>301</v>
      </c>
      <c r="C529" s="6">
        <v>1.1874</v>
      </c>
      <c r="D529" s="6">
        <f t="shared" si="16"/>
        <v>3.075366</v>
      </c>
      <c r="E529" s="6">
        <f t="shared" si="17"/>
        <v>4</v>
      </c>
      <c r="F529" s="6"/>
    </row>
    <row r="530" spans="1:6" ht="12.75">
      <c r="A530" s="5" t="s">
        <v>375</v>
      </c>
      <c r="B530" s="6" t="s">
        <v>302</v>
      </c>
      <c r="C530" s="6">
        <v>1.1874</v>
      </c>
      <c r="D530" s="6">
        <f t="shared" si="16"/>
        <v>3.075366</v>
      </c>
      <c r="E530" s="6">
        <f t="shared" si="17"/>
        <v>4</v>
      </c>
      <c r="F530" s="6"/>
    </row>
    <row r="531" spans="1:6" ht="12.75">
      <c r="A531" s="5" t="s">
        <v>375</v>
      </c>
      <c r="B531" s="6" t="s">
        <v>303</v>
      </c>
      <c r="C531" s="6">
        <v>0.0932</v>
      </c>
      <c r="D531" s="6">
        <f t="shared" si="16"/>
        <v>0.241388</v>
      </c>
      <c r="E531" s="6">
        <f t="shared" si="17"/>
        <v>1</v>
      </c>
      <c r="F531" s="6"/>
    </row>
    <row r="532" spans="1:6" ht="12.75">
      <c r="A532" s="5" t="s">
        <v>375</v>
      </c>
      <c r="B532" s="6" t="s">
        <v>304</v>
      </c>
      <c r="C532" s="6">
        <v>0.2271</v>
      </c>
      <c r="D532" s="6">
        <f t="shared" si="16"/>
        <v>0.588189</v>
      </c>
      <c r="E532" s="6">
        <f t="shared" si="17"/>
        <v>1</v>
      </c>
      <c r="F532" s="6"/>
    </row>
    <row r="533" spans="1:6" ht="12.75">
      <c r="A533" s="5" t="s">
        <v>375</v>
      </c>
      <c r="B533" s="6" t="s">
        <v>305</v>
      </c>
      <c r="C533" s="6">
        <v>0.2702</v>
      </c>
      <c r="D533" s="6">
        <f t="shared" si="16"/>
        <v>0.6998179999999999</v>
      </c>
      <c r="E533" s="6">
        <f t="shared" si="17"/>
        <v>1</v>
      </c>
      <c r="F533" s="6"/>
    </row>
    <row r="534" spans="1:6" ht="12.75">
      <c r="A534" s="5" t="s">
        <v>375</v>
      </c>
      <c r="B534" s="6" t="s">
        <v>306</v>
      </c>
      <c r="C534" s="6">
        <v>0.6049</v>
      </c>
      <c r="D534" s="6">
        <f t="shared" si="16"/>
        <v>1.5666909999999998</v>
      </c>
      <c r="E534" s="6">
        <f t="shared" si="17"/>
        <v>2</v>
      </c>
      <c r="F534" s="6"/>
    </row>
    <row r="535" spans="1:6" ht="12.75">
      <c r="A535" s="5" t="s">
        <v>375</v>
      </c>
      <c r="B535" s="6" t="s">
        <v>307</v>
      </c>
      <c r="C535" s="6">
        <v>0.4871</v>
      </c>
      <c r="D535" s="6">
        <f t="shared" si="16"/>
        <v>1.2615889999999998</v>
      </c>
      <c r="E535" s="6">
        <f t="shared" si="17"/>
        <v>2</v>
      </c>
      <c r="F535" s="6"/>
    </row>
    <row r="536" spans="1:6" ht="12.75">
      <c r="A536" s="5" t="s">
        <v>375</v>
      </c>
      <c r="B536" s="6" t="s">
        <v>308</v>
      </c>
      <c r="C536" s="6">
        <v>0.1231</v>
      </c>
      <c r="D536" s="6">
        <f t="shared" si="16"/>
        <v>0.318829</v>
      </c>
      <c r="E536" s="6">
        <f t="shared" si="17"/>
        <v>1</v>
      </c>
      <c r="F536" s="6"/>
    </row>
    <row r="537" spans="1:6" ht="12.75">
      <c r="A537" s="5" t="s">
        <v>376</v>
      </c>
      <c r="B537" s="6" t="s">
        <v>224</v>
      </c>
      <c r="C537" s="6">
        <v>0.1398</v>
      </c>
      <c r="D537" s="6">
        <f t="shared" si="16"/>
        <v>0.362082</v>
      </c>
      <c r="E537" s="6">
        <f t="shared" si="17"/>
        <v>1</v>
      </c>
      <c r="F537" s="6"/>
    </row>
    <row r="538" spans="1:6" ht="12.75">
      <c r="A538" s="5" t="s">
        <v>377</v>
      </c>
      <c r="B538" s="6" t="s">
        <v>309</v>
      </c>
      <c r="C538" s="6">
        <v>46.7476</v>
      </c>
      <c r="D538" s="6">
        <f t="shared" si="16"/>
        <v>121.07628399999999</v>
      </c>
      <c r="E538" s="6">
        <f t="shared" si="17"/>
        <v>122</v>
      </c>
      <c r="F538" s="6"/>
    </row>
    <row r="539" spans="1:6" ht="12.75">
      <c r="A539" s="5" t="s">
        <v>377</v>
      </c>
      <c r="B539" s="6" t="s">
        <v>99</v>
      </c>
      <c r="C539" s="6">
        <v>0.5351</v>
      </c>
      <c r="D539" s="6">
        <f t="shared" si="16"/>
        <v>1.385909</v>
      </c>
      <c r="E539" s="6">
        <f t="shared" si="17"/>
        <v>2</v>
      </c>
      <c r="F539" s="6"/>
    </row>
    <row r="540" spans="1:6" ht="12.75">
      <c r="A540" s="5" t="s">
        <v>378</v>
      </c>
      <c r="B540" s="6" t="s">
        <v>242</v>
      </c>
      <c r="C540" s="6">
        <v>13.3401</v>
      </c>
      <c r="D540" s="6">
        <f t="shared" si="16"/>
        <v>34.550858999999996</v>
      </c>
      <c r="E540" s="6">
        <f t="shared" si="17"/>
        <v>35</v>
      </c>
      <c r="F540" s="6"/>
    </row>
    <row r="541" spans="1:6" ht="12.75">
      <c r="A541" s="5" t="s">
        <v>378</v>
      </c>
      <c r="B541" s="6" t="s">
        <v>310</v>
      </c>
      <c r="C541" s="6">
        <v>29.8033</v>
      </c>
      <c r="D541" s="6">
        <f aca="true" t="shared" si="18" ref="D541:D604">C541*2.59</f>
        <v>77.190547</v>
      </c>
      <c r="E541" s="6">
        <f aca="true" t="shared" si="19" ref="E541:E604">ROUNDUP(D541,0)</f>
        <v>78</v>
      </c>
      <c r="F541" s="6"/>
    </row>
    <row r="542" spans="1:6" ht="12.75">
      <c r="A542" s="5" t="s">
        <v>378</v>
      </c>
      <c r="B542" s="6" t="s">
        <v>243</v>
      </c>
      <c r="C542" s="6">
        <v>8.1083</v>
      </c>
      <c r="D542" s="6">
        <f t="shared" si="18"/>
        <v>21.000497</v>
      </c>
      <c r="E542" s="6">
        <f t="shared" si="19"/>
        <v>22</v>
      </c>
      <c r="F542" s="6"/>
    </row>
    <row r="543" spans="1:6" ht="12.75">
      <c r="A543" s="5" t="s">
        <v>379</v>
      </c>
      <c r="B543" s="6" t="s">
        <v>675</v>
      </c>
      <c r="C543" s="6">
        <v>7.8717</v>
      </c>
      <c r="D543" s="6">
        <f t="shared" si="18"/>
        <v>20.387703</v>
      </c>
      <c r="E543" s="6">
        <v>1</v>
      </c>
      <c r="F543" s="6" t="s">
        <v>702</v>
      </c>
    </row>
    <row r="544" spans="1:6" ht="12.75">
      <c r="A544" s="5" t="s">
        <v>380</v>
      </c>
      <c r="B544" s="6" t="s">
        <v>309</v>
      </c>
      <c r="C544" s="6">
        <v>4.2545</v>
      </c>
      <c r="D544" s="6">
        <f t="shared" si="18"/>
        <v>11.019155</v>
      </c>
      <c r="E544" s="6">
        <f t="shared" si="19"/>
        <v>12</v>
      </c>
      <c r="F544" s="6"/>
    </row>
    <row r="545" spans="1:6" ht="12.75">
      <c r="A545" s="5" t="s">
        <v>380</v>
      </c>
      <c r="B545" s="6" t="s">
        <v>311</v>
      </c>
      <c r="C545" s="6">
        <v>0.3062</v>
      </c>
      <c r="D545" s="6">
        <f t="shared" si="18"/>
        <v>0.793058</v>
      </c>
      <c r="E545" s="6">
        <f t="shared" si="19"/>
        <v>1</v>
      </c>
      <c r="F545" s="6"/>
    </row>
    <row r="546" spans="1:6" ht="12.75">
      <c r="A546" s="5" t="s">
        <v>380</v>
      </c>
      <c r="B546" s="6" t="s">
        <v>112</v>
      </c>
      <c r="C546" s="6">
        <v>6496.0664</v>
      </c>
      <c r="D546" s="6">
        <f t="shared" si="18"/>
        <v>16824.811975999997</v>
      </c>
      <c r="E546" s="6">
        <f t="shared" si="19"/>
        <v>16825</v>
      </c>
      <c r="F546" s="6"/>
    </row>
    <row r="547" spans="1:6" ht="12.75">
      <c r="A547" s="5" t="s">
        <v>380</v>
      </c>
      <c r="B547" s="6" t="s">
        <v>312</v>
      </c>
      <c r="C547" s="6">
        <v>28.1548</v>
      </c>
      <c r="D547" s="6">
        <f t="shared" si="18"/>
        <v>72.920932</v>
      </c>
      <c r="E547" s="6">
        <f t="shared" si="19"/>
        <v>73</v>
      </c>
      <c r="F547" s="6"/>
    </row>
    <row r="548" spans="1:6" ht="12.75">
      <c r="A548" s="5" t="s">
        <v>380</v>
      </c>
      <c r="B548" s="6" t="s">
        <v>273</v>
      </c>
      <c r="C548" s="6">
        <v>113.8815</v>
      </c>
      <c r="D548" s="6">
        <f t="shared" si="18"/>
        <v>294.953085</v>
      </c>
      <c r="E548" s="6">
        <f t="shared" si="19"/>
        <v>295</v>
      </c>
      <c r="F548" s="6"/>
    </row>
    <row r="549" spans="1:6" ht="12.75">
      <c r="A549" s="5" t="s">
        <v>380</v>
      </c>
      <c r="B549" s="6" t="s">
        <v>313</v>
      </c>
      <c r="C549" s="6">
        <v>0.1638</v>
      </c>
      <c r="D549" s="6">
        <f t="shared" si="18"/>
        <v>0.42424199999999995</v>
      </c>
      <c r="E549" s="6">
        <f t="shared" si="19"/>
        <v>1</v>
      </c>
      <c r="F549" s="6"/>
    </row>
    <row r="550" spans="1:6" ht="12.75">
      <c r="A550" s="5" t="s">
        <v>246</v>
      </c>
      <c r="B550" s="6" t="s">
        <v>314</v>
      </c>
      <c r="C550" s="6">
        <v>9.381</v>
      </c>
      <c r="D550" s="6">
        <f t="shared" si="18"/>
        <v>24.296789999999998</v>
      </c>
      <c r="E550" s="6">
        <f t="shared" si="19"/>
        <v>25</v>
      </c>
      <c r="F550" s="6"/>
    </row>
    <row r="551" spans="1:6" ht="12.75">
      <c r="A551" s="5" t="s">
        <v>246</v>
      </c>
      <c r="B551" s="6" t="s">
        <v>200</v>
      </c>
      <c r="C551" s="6">
        <v>0.0279</v>
      </c>
      <c r="D551" s="6">
        <f t="shared" si="18"/>
        <v>0.072261</v>
      </c>
      <c r="E551" s="6">
        <f t="shared" si="19"/>
        <v>1</v>
      </c>
      <c r="F551" s="6"/>
    </row>
    <row r="552" spans="1:6" ht="12.75">
      <c r="A552" s="5" t="s">
        <v>246</v>
      </c>
      <c r="B552" s="6" t="s">
        <v>201</v>
      </c>
      <c r="C552" s="6">
        <v>25.3712</v>
      </c>
      <c r="D552" s="6">
        <f t="shared" si="18"/>
        <v>65.711408</v>
      </c>
      <c r="E552" s="6">
        <f t="shared" si="19"/>
        <v>66</v>
      </c>
      <c r="F552" s="6"/>
    </row>
    <row r="553" spans="1:6" ht="12.75">
      <c r="A553" s="5" t="s">
        <v>246</v>
      </c>
      <c r="B553" s="6" t="s">
        <v>315</v>
      </c>
      <c r="C553" s="6">
        <v>13.5276</v>
      </c>
      <c r="D553" s="6">
        <f t="shared" si="18"/>
        <v>35.036483999999994</v>
      </c>
      <c r="E553" s="6">
        <f t="shared" si="19"/>
        <v>36</v>
      </c>
      <c r="F553" s="6"/>
    </row>
    <row r="554" spans="1:6" ht="12.75">
      <c r="A554" s="5" t="s">
        <v>246</v>
      </c>
      <c r="B554" s="6" t="s">
        <v>316</v>
      </c>
      <c r="C554" s="6">
        <v>6.1481</v>
      </c>
      <c r="D554" s="6">
        <f t="shared" si="18"/>
        <v>15.923579</v>
      </c>
      <c r="E554" s="6">
        <f t="shared" si="19"/>
        <v>16</v>
      </c>
      <c r="F554" s="6"/>
    </row>
    <row r="555" spans="1:6" ht="12.75">
      <c r="A555" s="5" t="s">
        <v>246</v>
      </c>
      <c r="B555" s="6" t="s">
        <v>317</v>
      </c>
      <c r="C555" s="6">
        <v>20.5268</v>
      </c>
      <c r="D555" s="6">
        <f t="shared" si="18"/>
        <v>53.164412</v>
      </c>
      <c r="E555" s="6">
        <f t="shared" si="19"/>
        <v>54</v>
      </c>
      <c r="F555" s="6"/>
    </row>
    <row r="556" spans="1:6" ht="12.75">
      <c r="A556" s="5" t="s">
        <v>246</v>
      </c>
      <c r="B556" s="6" t="s">
        <v>318</v>
      </c>
      <c r="C556" s="6">
        <v>12.3725</v>
      </c>
      <c r="D556" s="6">
        <f t="shared" si="18"/>
        <v>32.044775</v>
      </c>
      <c r="E556" s="6">
        <f t="shared" si="19"/>
        <v>33</v>
      </c>
      <c r="F556" s="6"/>
    </row>
    <row r="557" spans="1:6" ht="12.75">
      <c r="A557" s="5" t="s">
        <v>246</v>
      </c>
      <c r="B557" s="6" t="s">
        <v>319</v>
      </c>
      <c r="C557" s="6">
        <v>2.2342</v>
      </c>
      <c r="D557" s="6">
        <f t="shared" si="18"/>
        <v>5.7865779999999996</v>
      </c>
      <c r="E557" s="6">
        <f t="shared" si="19"/>
        <v>6</v>
      </c>
      <c r="F557" s="6"/>
    </row>
    <row r="558" spans="1:6" ht="12.75">
      <c r="A558" s="5" t="s">
        <v>246</v>
      </c>
      <c r="B558" s="6" t="s">
        <v>320</v>
      </c>
      <c r="C558" s="6">
        <v>14.4543</v>
      </c>
      <c r="D558" s="6">
        <f t="shared" si="18"/>
        <v>37.436637</v>
      </c>
      <c r="E558" s="6">
        <f t="shared" si="19"/>
        <v>38</v>
      </c>
      <c r="F558" s="6"/>
    </row>
    <row r="559" spans="1:6" ht="12.75">
      <c r="A559" s="5" t="s">
        <v>246</v>
      </c>
      <c r="B559" s="6" t="s">
        <v>321</v>
      </c>
      <c r="C559" s="6">
        <v>9.194</v>
      </c>
      <c r="D559" s="6">
        <f t="shared" si="18"/>
        <v>23.81246</v>
      </c>
      <c r="E559" s="6">
        <f t="shared" si="19"/>
        <v>24</v>
      </c>
      <c r="F559" s="6"/>
    </row>
    <row r="560" spans="1:6" ht="12.75">
      <c r="A560" s="5" t="s">
        <v>246</v>
      </c>
      <c r="B560" s="6" t="s">
        <v>322</v>
      </c>
      <c r="C560" s="6">
        <v>2.5321</v>
      </c>
      <c r="D560" s="6">
        <f t="shared" si="18"/>
        <v>6.558138999999999</v>
      </c>
      <c r="E560" s="6">
        <f t="shared" si="19"/>
        <v>7</v>
      </c>
      <c r="F560" s="6"/>
    </row>
    <row r="561" spans="1:6" ht="12.75">
      <c r="A561" s="5" t="s">
        <v>246</v>
      </c>
      <c r="B561" s="6" t="s">
        <v>323</v>
      </c>
      <c r="C561" s="6">
        <v>0.9971</v>
      </c>
      <c r="D561" s="6">
        <f t="shared" si="18"/>
        <v>2.582489</v>
      </c>
      <c r="E561" s="6">
        <f t="shared" si="19"/>
        <v>3</v>
      </c>
      <c r="F561" s="6"/>
    </row>
    <row r="562" spans="1:6" ht="12.75">
      <c r="A562" s="5" t="s">
        <v>246</v>
      </c>
      <c r="B562" s="6" t="s">
        <v>324</v>
      </c>
      <c r="C562" s="6">
        <v>0.0196</v>
      </c>
      <c r="D562" s="6">
        <f t="shared" si="18"/>
        <v>0.050764</v>
      </c>
      <c r="E562" s="6">
        <f t="shared" si="19"/>
        <v>1</v>
      </c>
      <c r="F562" s="6"/>
    </row>
    <row r="563" spans="1:6" ht="12.75">
      <c r="A563" s="5" t="s">
        <v>246</v>
      </c>
      <c r="B563" s="6" t="s">
        <v>7</v>
      </c>
      <c r="C563" s="6">
        <v>0.2961</v>
      </c>
      <c r="D563" s="6">
        <f t="shared" si="18"/>
        <v>0.7668989999999999</v>
      </c>
      <c r="E563" s="6">
        <f t="shared" si="19"/>
        <v>1</v>
      </c>
      <c r="F563" s="6"/>
    </row>
    <row r="564" spans="1:6" ht="12.75">
      <c r="A564" s="5" t="s">
        <v>246</v>
      </c>
      <c r="B564" s="6" t="s">
        <v>325</v>
      </c>
      <c r="C564" s="6">
        <v>39.1796</v>
      </c>
      <c r="D564" s="6">
        <f t="shared" si="18"/>
        <v>101.47516399999999</v>
      </c>
      <c r="E564" s="6">
        <f t="shared" si="19"/>
        <v>102</v>
      </c>
      <c r="F564" s="6"/>
    </row>
    <row r="565" spans="1:6" ht="12.75">
      <c r="A565" s="5" t="s">
        <v>246</v>
      </c>
      <c r="B565" s="6" t="s">
        <v>326</v>
      </c>
      <c r="C565" s="6">
        <v>25.8356</v>
      </c>
      <c r="D565" s="6">
        <f t="shared" si="18"/>
        <v>66.914204</v>
      </c>
      <c r="E565" s="6">
        <f t="shared" si="19"/>
        <v>67</v>
      </c>
      <c r="F565" s="6"/>
    </row>
    <row r="566" spans="1:6" ht="12.75">
      <c r="A566" s="5" t="s">
        <v>246</v>
      </c>
      <c r="B566" s="6" t="s">
        <v>327</v>
      </c>
      <c r="C566" s="6">
        <v>1.3426</v>
      </c>
      <c r="D566" s="6">
        <f t="shared" si="18"/>
        <v>3.477334</v>
      </c>
      <c r="E566" s="6">
        <f t="shared" si="19"/>
        <v>4</v>
      </c>
      <c r="F566" s="6"/>
    </row>
    <row r="567" spans="1:6" ht="12.75">
      <c r="A567" s="5" t="s">
        <v>246</v>
      </c>
      <c r="B567" s="6" t="s">
        <v>381</v>
      </c>
      <c r="C567" s="6">
        <v>7.9018</v>
      </c>
      <c r="D567" s="6">
        <f t="shared" si="18"/>
        <v>20.465662</v>
      </c>
      <c r="E567" s="6">
        <f t="shared" si="19"/>
        <v>21</v>
      </c>
      <c r="F567" s="6"/>
    </row>
    <row r="568" spans="1:6" ht="12.75">
      <c r="A568" s="5" t="s">
        <v>246</v>
      </c>
      <c r="B568" s="6" t="s">
        <v>382</v>
      </c>
      <c r="C568" s="6">
        <v>5.5854</v>
      </c>
      <c r="D568" s="6">
        <f t="shared" si="18"/>
        <v>14.466185999999999</v>
      </c>
      <c r="E568" s="6">
        <f t="shared" si="19"/>
        <v>15</v>
      </c>
      <c r="F568" s="6"/>
    </row>
    <row r="569" spans="1:6" ht="12.75">
      <c r="A569" s="5" t="s">
        <v>246</v>
      </c>
      <c r="B569" s="6" t="s">
        <v>383</v>
      </c>
      <c r="C569" s="6">
        <v>6.3725</v>
      </c>
      <c r="D569" s="6">
        <f t="shared" si="18"/>
        <v>16.504775</v>
      </c>
      <c r="E569" s="6">
        <f t="shared" si="19"/>
        <v>17</v>
      </c>
      <c r="F569" s="6"/>
    </row>
    <row r="570" spans="1:6" ht="12.75">
      <c r="A570" s="5" t="s">
        <v>247</v>
      </c>
      <c r="B570" s="6" t="s">
        <v>384</v>
      </c>
      <c r="C570" s="6">
        <v>0.5873</v>
      </c>
      <c r="D570" s="6">
        <f t="shared" si="18"/>
        <v>1.521107</v>
      </c>
      <c r="E570" s="6">
        <f t="shared" si="19"/>
        <v>2</v>
      </c>
      <c r="F570" s="6"/>
    </row>
    <row r="571" spans="1:6" ht="12.75">
      <c r="A571" s="5" t="s">
        <v>247</v>
      </c>
      <c r="B571" s="6" t="s">
        <v>275</v>
      </c>
      <c r="C571" s="6">
        <v>93.6177</v>
      </c>
      <c r="D571" s="6">
        <f t="shared" si="18"/>
        <v>242.469843</v>
      </c>
      <c r="E571" s="6">
        <f t="shared" si="19"/>
        <v>243</v>
      </c>
      <c r="F571" s="6"/>
    </row>
    <row r="572" spans="1:6" ht="12.75">
      <c r="A572" s="5" t="s">
        <v>247</v>
      </c>
      <c r="B572" s="6" t="s">
        <v>385</v>
      </c>
      <c r="C572" s="6">
        <v>0.3035</v>
      </c>
      <c r="D572" s="6">
        <f t="shared" si="18"/>
        <v>0.7860649999999999</v>
      </c>
      <c r="E572" s="6">
        <f t="shared" si="19"/>
        <v>1</v>
      </c>
      <c r="F572" s="6"/>
    </row>
    <row r="573" spans="1:6" ht="12.75">
      <c r="A573" s="5" t="s">
        <v>247</v>
      </c>
      <c r="B573" s="6" t="s">
        <v>386</v>
      </c>
      <c r="C573" s="6">
        <v>1.1873</v>
      </c>
      <c r="D573" s="6">
        <f t="shared" si="18"/>
        <v>3.075107</v>
      </c>
      <c r="E573" s="6">
        <f t="shared" si="19"/>
        <v>4</v>
      </c>
      <c r="F573" s="6"/>
    </row>
    <row r="574" spans="1:6" ht="12.75">
      <c r="A574" s="5" t="s">
        <v>247</v>
      </c>
      <c r="B574" s="6" t="s">
        <v>387</v>
      </c>
      <c r="C574" s="6">
        <v>0.4567</v>
      </c>
      <c r="D574" s="6">
        <f t="shared" si="18"/>
        <v>1.182853</v>
      </c>
      <c r="E574" s="6">
        <f t="shared" si="19"/>
        <v>2</v>
      </c>
      <c r="F574" s="6"/>
    </row>
    <row r="575" spans="1:6" ht="12.75">
      <c r="A575" s="5" t="s">
        <v>247</v>
      </c>
      <c r="B575" s="6" t="s">
        <v>388</v>
      </c>
      <c r="C575" s="6">
        <v>0.1277</v>
      </c>
      <c r="D575" s="6">
        <f t="shared" si="18"/>
        <v>0.330743</v>
      </c>
      <c r="E575" s="6">
        <f t="shared" si="19"/>
        <v>1</v>
      </c>
      <c r="F575" s="6"/>
    </row>
    <row r="576" spans="1:6" ht="12.75">
      <c r="A576" s="5" t="s">
        <v>247</v>
      </c>
      <c r="B576" s="6" t="s">
        <v>389</v>
      </c>
      <c r="C576" s="6">
        <v>0.0993</v>
      </c>
      <c r="D576" s="6">
        <f t="shared" si="18"/>
        <v>0.257187</v>
      </c>
      <c r="E576" s="6">
        <f t="shared" si="19"/>
        <v>1</v>
      </c>
      <c r="F576" s="6"/>
    </row>
    <row r="577" spans="1:6" ht="12.75">
      <c r="A577" s="5" t="s">
        <v>247</v>
      </c>
      <c r="B577" s="6" t="s">
        <v>390</v>
      </c>
      <c r="C577" s="6">
        <v>0.1606</v>
      </c>
      <c r="D577" s="6">
        <f t="shared" si="18"/>
        <v>0.41595399999999993</v>
      </c>
      <c r="E577" s="6">
        <f t="shared" si="19"/>
        <v>1</v>
      </c>
      <c r="F577" s="6"/>
    </row>
    <row r="578" spans="1:6" ht="12.75">
      <c r="A578" s="5" t="s">
        <v>247</v>
      </c>
      <c r="B578" s="6" t="s">
        <v>391</v>
      </c>
      <c r="C578" s="6">
        <v>0.6048</v>
      </c>
      <c r="D578" s="6">
        <f t="shared" si="18"/>
        <v>1.5664319999999998</v>
      </c>
      <c r="E578" s="6">
        <f t="shared" si="19"/>
        <v>2</v>
      </c>
      <c r="F578" s="6"/>
    </row>
    <row r="579" spans="1:6" ht="12.75">
      <c r="A579" s="5" t="s">
        <v>247</v>
      </c>
      <c r="B579" s="6" t="s">
        <v>392</v>
      </c>
      <c r="C579" s="6">
        <v>0.6048</v>
      </c>
      <c r="D579" s="6">
        <f t="shared" si="18"/>
        <v>1.5664319999999998</v>
      </c>
      <c r="E579" s="6">
        <f t="shared" si="19"/>
        <v>2</v>
      </c>
      <c r="F579" s="6"/>
    </row>
    <row r="580" spans="1:6" ht="12.75">
      <c r="A580" s="5" t="s">
        <v>247</v>
      </c>
      <c r="B580" s="6" t="s">
        <v>393</v>
      </c>
      <c r="C580" s="6">
        <v>0.0588</v>
      </c>
      <c r="D580" s="6">
        <f t="shared" si="18"/>
        <v>0.15229199999999998</v>
      </c>
      <c r="E580" s="6">
        <f t="shared" si="19"/>
        <v>1</v>
      </c>
      <c r="F580" s="6"/>
    </row>
    <row r="581" spans="1:6" ht="12.75">
      <c r="A581" s="5" t="s">
        <v>247</v>
      </c>
      <c r="B581" s="6" t="s">
        <v>394</v>
      </c>
      <c r="C581" s="6">
        <v>0.6049</v>
      </c>
      <c r="D581" s="6">
        <f t="shared" si="18"/>
        <v>1.5666909999999998</v>
      </c>
      <c r="E581" s="6">
        <f t="shared" si="19"/>
        <v>2</v>
      </c>
      <c r="F581" s="6"/>
    </row>
    <row r="582" spans="1:6" ht="12.75">
      <c r="A582" s="5" t="s">
        <v>247</v>
      </c>
      <c r="B582" s="6" t="s">
        <v>395</v>
      </c>
      <c r="C582" s="6">
        <v>0.0676</v>
      </c>
      <c r="D582" s="6">
        <f t="shared" si="18"/>
        <v>0.17508399999999996</v>
      </c>
      <c r="E582" s="6">
        <f t="shared" si="19"/>
        <v>1</v>
      </c>
      <c r="F582" s="6"/>
    </row>
    <row r="583" spans="1:6" ht="12.75">
      <c r="A583" s="5" t="s">
        <v>247</v>
      </c>
      <c r="B583" s="6" t="s">
        <v>396</v>
      </c>
      <c r="C583" s="6">
        <v>0.7126</v>
      </c>
      <c r="D583" s="6">
        <f t="shared" si="18"/>
        <v>1.845634</v>
      </c>
      <c r="E583" s="6">
        <f t="shared" si="19"/>
        <v>2</v>
      </c>
      <c r="F583" s="6"/>
    </row>
    <row r="584" spans="1:6" ht="12.75">
      <c r="A584" s="5" t="s">
        <v>247</v>
      </c>
      <c r="B584" s="6" t="s">
        <v>397</v>
      </c>
      <c r="C584" s="6">
        <v>0.3606</v>
      </c>
      <c r="D584" s="6">
        <f t="shared" si="18"/>
        <v>0.9339539999999998</v>
      </c>
      <c r="E584" s="6">
        <f t="shared" si="19"/>
        <v>1</v>
      </c>
      <c r="F584" s="6"/>
    </row>
    <row r="585" spans="1:6" ht="12.75">
      <c r="A585" s="5" t="s">
        <v>247</v>
      </c>
      <c r="B585" s="6" t="s">
        <v>398</v>
      </c>
      <c r="C585" s="6">
        <v>0.1866</v>
      </c>
      <c r="D585" s="6">
        <f t="shared" si="18"/>
        <v>0.48329399999999995</v>
      </c>
      <c r="E585" s="6">
        <f t="shared" si="19"/>
        <v>1</v>
      </c>
      <c r="F585" s="6"/>
    </row>
    <row r="586" spans="1:6" ht="12.75">
      <c r="A586" s="5" t="s">
        <v>247</v>
      </c>
      <c r="B586" s="6" t="s">
        <v>399</v>
      </c>
      <c r="C586" s="6">
        <v>0.6048</v>
      </c>
      <c r="D586" s="6">
        <f t="shared" si="18"/>
        <v>1.5664319999999998</v>
      </c>
      <c r="E586" s="6">
        <f t="shared" si="19"/>
        <v>2</v>
      </c>
      <c r="F586" s="6"/>
    </row>
    <row r="587" spans="1:6" ht="12.75">
      <c r="A587" s="5" t="s">
        <v>247</v>
      </c>
      <c r="B587" s="6" t="s">
        <v>400</v>
      </c>
      <c r="C587" s="6">
        <v>0.0649</v>
      </c>
      <c r="D587" s="6">
        <f t="shared" si="18"/>
        <v>0.168091</v>
      </c>
      <c r="E587" s="6">
        <f t="shared" si="19"/>
        <v>1</v>
      </c>
      <c r="F587" s="6"/>
    </row>
    <row r="588" spans="1:6" ht="12.75">
      <c r="A588" s="5" t="s">
        <v>247</v>
      </c>
      <c r="B588" s="6" t="s">
        <v>401</v>
      </c>
      <c r="C588" s="6">
        <v>0.1243</v>
      </c>
      <c r="D588" s="6">
        <f t="shared" si="18"/>
        <v>0.321937</v>
      </c>
      <c r="E588" s="6">
        <f t="shared" si="19"/>
        <v>1</v>
      </c>
      <c r="F588" s="6"/>
    </row>
    <row r="589" spans="1:6" ht="12.75">
      <c r="A589" s="5" t="s">
        <v>247</v>
      </c>
      <c r="B589" s="6" t="s">
        <v>402</v>
      </c>
      <c r="C589" s="6">
        <v>0.1926</v>
      </c>
      <c r="D589" s="6">
        <f t="shared" si="18"/>
        <v>0.49883399999999994</v>
      </c>
      <c r="E589" s="6">
        <f t="shared" si="19"/>
        <v>1</v>
      </c>
      <c r="F589" s="6"/>
    </row>
    <row r="590" spans="1:6" ht="12.75">
      <c r="A590" s="5" t="s">
        <v>247</v>
      </c>
      <c r="B590" s="6" t="s">
        <v>403</v>
      </c>
      <c r="C590" s="6">
        <v>0.605</v>
      </c>
      <c r="D590" s="6">
        <f t="shared" si="18"/>
        <v>1.5669499999999998</v>
      </c>
      <c r="E590" s="6">
        <f t="shared" si="19"/>
        <v>2</v>
      </c>
      <c r="F590" s="6"/>
    </row>
    <row r="591" spans="1:6" ht="12.75">
      <c r="A591" s="5" t="s">
        <v>248</v>
      </c>
      <c r="B591" s="6" t="s">
        <v>404</v>
      </c>
      <c r="C591" s="6">
        <v>0.1695</v>
      </c>
      <c r="D591" s="6">
        <f t="shared" si="18"/>
        <v>0.43900500000000003</v>
      </c>
      <c r="E591" s="6">
        <f t="shared" si="19"/>
        <v>1</v>
      </c>
      <c r="F591" s="6"/>
    </row>
    <row r="592" spans="1:6" ht="12.75">
      <c r="A592" s="5" t="s">
        <v>249</v>
      </c>
      <c r="B592" s="6" t="s">
        <v>452</v>
      </c>
      <c r="C592" s="6">
        <v>2.7577</v>
      </c>
      <c r="D592" s="6">
        <f t="shared" si="18"/>
        <v>7.142442999999999</v>
      </c>
      <c r="E592" s="6">
        <f t="shared" si="19"/>
        <v>8</v>
      </c>
      <c r="F592" s="6"/>
    </row>
    <row r="593" spans="1:6" ht="12.75">
      <c r="A593" s="5" t="s">
        <v>249</v>
      </c>
      <c r="B593" s="6" t="s">
        <v>457</v>
      </c>
      <c r="C593" s="6">
        <v>8.2721</v>
      </c>
      <c r="D593" s="6">
        <f t="shared" si="18"/>
        <v>21.424739</v>
      </c>
      <c r="E593" s="6">
        <f t="shared" si="19"/>
        <v>22</v>
      </c>
      <c r="F593" s="6"/>
    </row>
    <row r="594" spans="1:6" ht="12.75">
      <c r="A594" s="5" t="s">
        <v>249</v>
      </c>
      <c r="B594" s="6" t="s">
        <v>458</v>
      </c>
      <c r="C594" s="6">
        <v>1077.0021</v>
      </c>
      <c r="D594" s="6">
        <f t="shared" si="18"/>
        <v>2789.435439</v>
      </c>
      <c r="E594" s="6">
        <f t="shared" si="19"/>
        <v>2790</v>
      </c>
      <c r="F594" s="6"/>
    </row>
    <row r="595" spans="1:6" ht="12.75">
      <c r="A595" s="5" t="s">
        <v>249</v>
      </c>
      <c r="B595" s="6" t="s">
        <v>459</v>
      </c>
      <c r="C595" s="6">
        <v>5.8237</v>
      </c>
      <c r="D595" s="6">
        <f t="shared" si="18"/>
        <v>15.083382999999998</v>
      </c>
      <c r="E595" s="6">
        <f t="shared" si="19"/>
        <v>16</v>
      </c>
      <c r="F595" s="6"/>
    </row>
    <row r="596" spans="1:6" ht="12.75">
      <c r="A596" s="5" t="s">
        <v>249</v>
      </c>
      <c r="B596" s="6" t="s">
        <v>481</v>
      </c>
      <c r="C596" s="6">
        <v>156.1042</v>
      </c>
      <c r="D596" s="6">
        <f t="shared" si="18"/>
        <v>404.30987799999997</v>
      </c>
      <c r="E596" s="6">
        <f t="shared" si="19"/>
        <v>405</v>
      </c>
      <c r="F596" s="6"/>
    </row>
    <row r="597" spans="1:6" ht="12.75">
      <c r="A597" s="5" t="s">
        <v>249</v>
      </c>
      <c r="B597" s="6" t="s">
        <v>405</v>
      </c>
      <c r="C597" s="6">
        <v>27.3592</v>
      </c>
      <c r="D597" s="6">
        <f t="shared" si="18"/>
        <v>70.860328</v>
      </c>
      <c r="E597" s="6">
        <f t="shared" si="19"/>
        <v>71</v>
      </c>
      <c r="F597" s="6"/>
    </row>
    <row r="598" spans="1:6" ht="12.75">
      <c r="A598" s="5" t="s">
        <v>249</v>
      </c>
      <c r="B598" s="6" t="s">
        <v>406</v>
      </c>
      <c r="C598" s="6">
        <v>26.6951</v>
      </c>
      <c r="D598" s="6">
        <f t="shared" si="18"/>
        <v>69.140309</v>
      </c>
      <c r="E598" s="6">
        <f t="shared" si="19"/>
        <v>70</v>
      </c>
      <c r="F598" s="6"/>
    </row>
    <row r="599" spans="1:6" ht="12.75">
      <c r="A599" s="5" t="s">
        <v>249</v>
      </c>
      <c r="B599" s="6" t="s">
        <v>482</v>
      </c>
      <c r="C599" s="6">
        <v>53.2274</v>
      </c>
      <c r="D599" s="6">
        <f t="shared" si="18"/>
        <v>137.858966</v>
      </c>
      <c r="E599" s="6">
        <f t="shared" si="19"/>
        <v>138</v>
      </c>
      <c r="F599" s="6"/>
    </row>
    <row r="600" spans="1:6" ht="12.75">
      <c r="A600" s="5" t="s">
        <v>249</v>
      </c>
      <c r="B600" s="6" t="s">
        <v>483</v>
      </c>
      <c r="C600" s="6">
        <v>43.2767</v>
      </c>
      <c r="D600" s="6">
        <f t="shared" si="18"/>
        <v>112.08665299999998</v>
      </c>
      <c r="E600" s="6">
        <f t="shared" si="19"/>
        <v>113</v>
      </c>
      <c r="F600" s="6"/>
    </row>
    <row r="601" spans="1:6" ht="12.75">
      <c r="A601" s="5" t="s">
        <v>249</v>
      </c>
      <c r="B601" s="6" t="s">
        <v>407</v>
      </c>
      <c r="C601" s="6">
        <v>21.0519</v>
      </c>
      <c r="D601" s="6">
        <f t="shared" si="18"/>
        <v>54.524421</v>
      </c>
      <c r="E601" s="6">
        <f t="shared" si="19"/>
        <v>55</v>
      </c>
      <c r="F601" s="6"/>
    </row>
    <row r="602" spans="1:6" ht="12.75">
      <c r="A602" s="5" t="s">
        <v>249</v>
      </c>
      <c r="B602" s="6" t="s">
        <v>408</v>
      </c>
      <c r="C602" s="6">
        <v>32.3715</v>
      </c>
      <c r="D602" s="6">
        <f t="shared" si="18"/>
        <v>83.84218499999999</v>
      </c>
      <c r="E602" s="6">
        <f t="shared" si="19"/>
        <v>84</v>
      </c>
      <c r="F602" s="6"/>
    </row>
    <row r="603" spans="1:6" ht="12.75">
      <c r="A603" s="5" t="s">
        <v>249</v>
      </c>
      <c r="B603" s="6" t="s">
        <v>409</v>
      </c>
      <c r="C603" s="6">
        <v>26.9912</v>
      </c>
      <c r="D603" s="6">
        <f t="shared" si="18"/>
        <v>69.907208</v>
      </c>
      <c r="E603" s="6">
        <f t="shared" si="19"/>
        <v>70</v>
      </c>
      <c r="F603" s="6"/>
    </row>
    <row r="604" spans="1:6" ht="12.75">
      <c r="A604" s="5" t="s">
        <v>250</v>
      </c>
      <c r="B604" s="6" t="s">
        <v>14</v>
      </c>
      <c r="C604" s="6">
        <v>1.1423</v>
      </c>
      <c r="D604" s="6">
        <f t="shared" si="18"/>
        <v>2.958557</v>
      </c>
      <c r="E604" s="6">
        <f t="shared" si="19"/>
        <v>3</v>
      </c>
      <c r="F604" s="6"/>
    </row>
    <row r="605" spans="1:6" ht="12.75">
      <c r="A605" s="5" t="s">
        <v>250</v>
      </c>
      <c r="B605" s="6" t="s">
        <v>410</v>
      </c>
      <c r="C605" s="6">
        <v>3.1274</v>
      </c>
      <c r="D605" s="6">
        <f aca="true" t="shared" si="20" ref="D605:D662">C605*2.59</f>
        <v>8.099966</v>
      </c>
      <c r="E605" s="6">
        <f aca="true" t="shared" si="21" ref="E605:E662">ROUNDUP(D605,0)</f>
        <v>9</v>
      </c>
      <c r="F605" s="6"/>
    </row>
    <row r="606" spans="1:6" ht="12.75">
      <c r="A606" s="5" t="s">
        <v>132</v>
      </c>
      <c r="B606" s="6" t="s">
        <v>411</v>
      </c>
      <c r="C606" s="6">
        <v>2.1404</v>
      </c>
      <c r="D606" s="6">
        <f t="shared" si="20"/>
        <v>5.543636</v>
      </c>
      <c r="E606" s="6">
        <f t="shared" si="21"/>
        <v>6</v>
      </c>
      <c r="F606" s="6"/>
    </row>
    <row r="607" spans="1:6" ht="12.75">
      <c r="A607" s="5" t="s">
        <v>132</v>
      </c>
      <c r="B607" s="6" t="s">
        <v>412</v>
      </c>
      <c r="C607" s="6">
        <v>0.172</v>
      </c>
      <c r="D607" s="6">
        <f t="shared" si="20"/>
        <v>0.44547999999999993</v>
      </c>
      <c r="E607" s="6">
        <f t="shared" si="21"/>
        <v>1</v>
      </c>
      <c r="F607" s="6"/>
    </row>
    <row r="608" spans="1:6" ht="12.75">
      <c r="A608" s="5" t="s">
        <v>132</v>
      </c>
      <c r="B608" s="6" t="s">
        <v>413</v>
      </c>
      <c r="C608" s="6">
        <v>10.9553</v>
      </c>
      <c r="D608" s="6">
        <f t="shared" si="20"/>
        <v>28.374226999999998</v>
      </c>
      <c r="E608" s="6">
        <f t="shared" si="21"/>
        <v>29</v>
      </c>
      <c r="F608" s="6"/>
    </row>
    <row r="609" spans="1:6" ht="12.75">
      <c r="A609" s="5" t="s">
        <v>132</v>
      </c>
      <c r="B609" s="6" t="s">
        <v>414</v>
      </c>
      <c r="C609" s="6">
        <v>0.0303</v>
      </c>
      <c r="D609" s="6">
        <f t="shared" si="20"/>
        <v>0.07847699999999999</v>
      </c>
      <c r="E609" s="6">
        <f t="shared" si="21"/>
        <v>1</v>
      </c>
      <c r="F609" s="6"/>
    </row>
    <row r="610" spans="1:6" ht="12.75">
      <c r="A610" s="5" t="s">
        <v>132</v>
      </c>
      <c r="B610" s="6" t="s">
        <v>415</v>
      </c>
      <c r="C610" s="6">
        <v>0.071</v>
      </c>
      <c r="D610" s="6">
        <f t="shared" si="20"/>
        <v>0.18388999999999997</v>
      </c>
      <c r="E610" s="6">
        <f t="shared" si="21"/>
        <v>1</v>
      </c>
      <c r="F610" s="6"/>
    </row>
    <row r="611" spans="1:6" ht="12.75">
      <c r="A611" s="5" t="s">
        <v>132</v>
      </c>
      <c r="B611" s="6" t="s">
        <v>416</v>
      </c>
      <c r="C611" s="6">
        <v>6.1134</v>
      </c>
      <c r="D611" s="6">
        <f t="shared" si="20"/>
        <v>15.833706</v>
      </c>
      <c r="E611" s="6">
        <f t="shared" si="21"/>
        <v>16</v>
      </c>
      <c r="F611" s="6"/>
    </row>
    <row r="612" spans="1:6" ht="12.75">
      <c r="A612" s="5" t="s">
        <v>132</v>
      </c>
      <c r="B612" s="6" t="s">
        <v>417</v>
      </c>
      <c r="C612" s="6">
        <v>36.5565</v>
      </c>
      <c r="D612" s="6">
        <f t="shared" si="20"/>
        <v>94.68133499999999</v>
      </c>
      <c r="E612" s="6">
        <f t="shared" si="21"/>
        <v>95</v>
      </c>
      <c r="F612" s="6"/>
    </row>
    <row r="613" spans="1:6" ht="12.75">
      <c r="A613" s="5" t="s">
        <v>132</v>
      </c>
      <c r="B613" s="6" t="s">
        <v>418</v>
      </c>
      <c r="C613" s="6">
        <v>28.899</v>
      </c>
      <c r="D613" s="6">
        <f t="shared" si="20"/>
        <v>74.84841</v>
      </c>
      <c r="E613" s="6">
        <f t="shared" si="21"/>
        <v>75</v>
      </c>
      <c r="F613" s="6"/>
    </row>
    <row r="614" spans="1:6" ht="12.75">
      <c r="A614" s="5" t="s">
        <v>132</v>
      </c>
      <c r="B614" s="6" t="s">
        <v>241</v>
      </c>
      <c r="C614" s="6">
        <v>5.136</v>
      </c>
      <c r="D614" s="6">
        <f t="shared" si="20"/>
        <v>13.30224</v>
      </c>
      <c r="E614" s="6">
        <f t="shared" si="21"/>
        <v>14</v>
      </c>
      <c r="F614" s="6"/>
    </row>
    <row r="615" spans="1:6" ht="12.75">
      <c r="A615" s="5" t="s">
        <v>133</v>
      </c>
      <c r="B615" s="6" t="s">
        <v>419</v>
      </c>
      <c r="C615" s="6">
        <v>0.0038</v>
      </c>
      <c r="D615" s="6">
        <f t="shared" si="20"/>
        <v>0.009842</v>
      </c>
      <c r="E615" s="6">
        <f t="shared" si="21"/>
        <v>1</v>
      </c>
      <c r="F615" s="6"/>
    </row>
    <row r="616" spans="1:6" ht="12.75">
      <c r="A616" s="5" t="s">
        <v>134</v>
      </c>
      <c r="B616" s="6" t="s">
        <v>231</v>
      </c>
      <c r="C616" s="6">
        <v>0.8006</v>
      </c>
      <c r="D616" s="6">
        <f t="shared" si="20"/>
        <v>2.0735539999999997</v>
      </c>
      <c r="E616" s="6">
        <f t="shared" si="21"/>
        <v>3</v>
      </c>
      <c r="F616" s="6"/>
    </row>
    <row r="617" spans="1:6" ht="12.75">
      <c r="A617" s="5" t="s">
        <v>134</v>
      </c>
      <c r="B617" s="6" t="s">
        <v>220</v>
      </c>
      <c r="C617" s="6">
        <v>0.1827</v>
      </c>
      <c r="D617" s="6">
        <f t="shared" si="20"/>
        <v>0.473193</v>
      </c>
      <c r="E617" s="6">
        <f t="shared" si="21"/>
        <v>1</v>
      </c>
      <c r="F617" s="6"/>
    </row>
    <row r="618" spans="1:6" ht="12.75">
      <c r="A618" s="5" t="s">
        <v>134</v>
      </c>
      <c r="B618" s="6" t="s">
        <v>232</v>
      </c>
      <c r="C618" s="6">
        <v>174.1574</v>
      </c>
      <c r="D618" s="6">
        <f t="shared" si="20"/>
        <v>451.067666</v>
      </c>
      <c r="E618" s="6">
        <f t="shared" si="21"/>
        <v>452</v>
      </c>
      <c r="F618" s="6"/>
    </row>
    <row r="619" spans="1:6" ht="12.75">
      <c r="A619" s="5" t="s">
        <v>134</v>
      </c>
      <c r="B619" s="6" t="s">
        <v>233</v>
      </c>
      <c r="C619" s="6">
        <v>235.8053</v>
      </c>
      <c r="D619" s="6">
        <f t="shared" si="20"/>
        <v>610.7357269999999</v>
      </c>
      <c r="E619" s="6">
        <f t="shared" si="21"/>
        <v>611</v>
      </c>
      <c r="F619" s="6"/>
    </row>
    <row r="620" spans="1:6" ht="12.75">
      <c r="A620" s="5" t="s">
        <v>135</v>
      </c>
      <c r="B620" s="6" t="s">
        <v>420</v>
      </c>
      <c r="C620" s="6">
        <v>3.4925</v>
      </c>
      <c r="D620" s="6">
        <f t="shared" si="20"/>
        <v>9.045575</v>
      </c>
      <c r="E620" s="6">
        <f t="shared" si="21"/>
        <v>10</v>
      </c>
      <c r="F620" s="6"/>
    </row>
    <row r="621" spans="1:6" ht="12.75">
      <c r="A621" s="5" t="s">
        <v>136</v>
      </c>
      <c r="B621" s="6" t="s">
        <v>193</v>
      </c>
      <c r="C621" s="6">
        <v>609.6652</v>
      </c>
      <c r="D621" s="6">
        <f t="shared" si="20"/>
        <v>1579.032868</v>
      </c>
      <c r="E621" s="6">
        <f t="shared" si="21"/>
        <v>1580</v>
      </c>
      <c r="F621" s="6"/>
    </row>
    <row r="622" spans="1:6" ht="12.75">
      <c r="A622" s="5" t="s">
        <v>136</v>
      </c>
      <c r="B622" s="6" t="s">
        <v>421</v>
      </c>
      <c r="C622" s="6">
        <v>0.0295</v>
      </c>
      <c r="D622" s="6">
        <f t="shared" si="20"/>
        <v>0.07640499999999999</v>
      </c>
      <c r="E622" s="6">
        <f t="shared" si="21"/>
        <v>1</v>
      </c>
      <c r="F622" s="6"/>
    </row>
    <row r="623" spans="1:6" ht="12.75">
      <c r="A623" s="5" t="s">
        <v>136</v>
      </c>
      <c r="B623" s="6" t="s">
        <v>422</v>
      </c>
      <c r="C623" s="6">
        <v>1123.0139</v>
      </c>
      <c r="D623" s="6">
        <f t="shared" si="20"/>
        <v>2908.6060009999997</v>
      </c>
      <c r="E623" s="6">
        <f t="shared" si="21"/>
        <v>2909</v>
      </c>
      <c r="F623" s="6"/>
    </row>
    <row r="624" spans="1:6" ht="12.75">
      <c r="A624" s="5" t="s">
        <v>136</v>
      </c>
      <c r="B624" s="6" t="s">
        <v>423</v>
      </c>
      <c r="C624" s="6">
        <v>7.2921</v>
      </c>
      <c r="D624" s="6">
        <f t="shared" si="20"/>
        <v>18.886539</v>
      </c>
      <c r="E624" s="6">
        <f t="shared" si="21"/>
        <v>19</v>
      </c>
      <c r="F624" s="6"/>
    </row>
    <row r="625" spans="1:6" ht="12.75">
      <c r="A625" s="5" t="s">
        <v>136</v>
      </c>
      <c r="B625" s="6" t="s">
        <v>424</v>
      </c>
      <c r="C625" s="6">
        <v>248.807</v>
      </c>
      <c r="D625" s="6">
        <f t="shared" si="20"/>
        <v>644.41013</v>
      </c>
      <c r="E625" s="6">
        <f t="shared" si="21"/>
        <v>645</v>
      </c>
      <c r="F625" s="6"/>
    </row>
    <row r="626" spans="1:6" ht="12.75">
      <c r="A626" s="5" t="s">
        <v>137</v>
      </c>
      <c r="B626" s="6" t="s">
        <v>119</v>
      </c>
      <c r="C626" s="6">
        <v>1.4291</v>
      </c>
      <c r="D626" s="6">
        <f t="shared" si="20"/>
        <v>3.7013689999999997</v>
      </c>
      <c r="E626" s="6">
        <f t="shared" si="21"/>
        <v>4</v>
      </c>
      <c r="F626" s="6"/>
    </row>
    <row r="627" spans="1:6" ht="12.75">
      <c r="A627" s="5" t="s">
        <v>138</v>
      </c>
      <c r="B627" s="6" t="s">
        <v>425</v>
      </c>
      <c r="C627" s="6">
        <v>0.0038</v>
      </c>
      <c r="D627" s="6">
        <f t="shared" si="20"/>
        <v>0.009842</v>
      </c>
      <c r="E627" s="6">
        <f t="shared" si="21"/>
        <v>1</v>
      </c>
      <c r="F627" s="6"/>
    </row>
    <row r="628" spans="1:6" ht="12.75">
      <c r="A628" s="5" t="s">
        <v>138</v>
      </c>
      <c r="B628" s="6" t="s">
        <v>426</v>
      </c>
      <c r="C628" s="6">
        <v>0.0038</v>
      </c>
      <c r="D628" s="6">
        <f t="shared" si="20"/>
        <v>0.009842</v>
      </c>
      <c r="E628" s="6">
        <f t="shared" si="21"/>
        <v>1</v>
      </c>
      <c r="F628" s="6"/>
    </row>
    <row r="629" spans="1:6" ht="12.75">
      <c r="A629" s="5" t="s">
        <v>138</v>
      </c>
      <c r="B629" s="6" t="s">
        <v>695</v>
      </c>
      <c r="C629" s="6">
        <v>0.5622</v>
      </c>
      <c r="D629" s="6">
        <f t="shared" si="20"/>
        <v>1.4560980000000001</v>
      </c>
      <c r="E629" s="6">
        <f t="shared" si="21"/>
        <v>2</v>
      </c>
      <c r="F629" s="6"/>
    </row>
    <row r="630" spans="1:6" ht="12.75">
      <c r="A630" s="5" t="s">
        <v>139</v>
      </c>
      <c r="B630" s="6" t="s">
        <v>427</v>
      </c>
      <c r="C630" s="6">
        <v>0.0003</v>
      </c>
      <c r="D630" s="6">
        <f t="shared" si="20"/>
        <v>0.0007769999999999999</v>
      </c>
      <c r="E630" s="6">
        <f t="shared" si="21"/>
        <v>1</v>
      </c>
      <c r="F630" s="6"/>
    </row>
    <row r="631" spans="1:6" ht="12.75">
      <c r="A631" s="5" t="s">
        <v>140</v>
      </c>
      <c r="B631" s="6" t="s">
        <v>428</v>
      </c>
      <c r="C631" s="6">
        <v>0.0685</v>
      </c>
      <c r="D631" s="6">
        <f t="shared" si="20"/>
        <v>0.17741500000000002</v>
      </c>
      <c r="E631" s="6">
        <f t="shared" si="21"/>
        <v>1</v>
      </c>
      <c r="F631" s="6"/>
    </row>
    <row r="632" spans="1:6" ht="12.75">
      <c r="A632" s="5" t="s">
        <v>140</v>
      </c>
      <c r="B632" s="6" t="s">
        <v>429</v>
      </c>
      <c r="C632" s="6">
        <v>9.2862</v>
      </c>
      <c r="D632" s="6">
        <f t="shared" si="20"/>
        <v>24.051257999999997</v>
      </c>
      <c r="E632" s="6">
        <f t="shared" si="21"/>
        <v>25</v>
      </c>
      <c r="F632" s="6"/>
    </row>
    <row r="633" spans="1:6" ht="12.75">
      <c r="A633" s="5" t="s">
        <v>141</v>
      </c>
      <c r="B633" s="6" t="s">
        <v>430</v>
      </c>
      <c r="C633" s="6">
        <v>120.0872</v>
      </c>
      <c r="D633" s="6">
        <f t="shared" si="20"/>
        <v>311.025848</v>
      </c>
      <c r="E633" s="6">
        <f t="shared" si="21"/>
        <v>312</v>
      </c>
      <c r="F633" s="6"/>
    </row>
    <row r="634" spans="1:6" ht="12.75">
      <c r="A634" s="5" t="s">
        <v>142</v>
      </c>
      <c r="B634" s="6" t="s">
        <v>431</v>
      </c>
      <c r="C634" s="6">
        <v>0.4641</v>
      </c>
      <c r="D634" s="6">
        <f t="shared" si="20"/>
        <v>1.202019</v>
      </c>
      <c r="E634" s="6">
        <f t="shared" si="21"/>
        <v>2</v>
      </c>
      <c r="F634" s="6"/>
    </row>
    <row r="635" spans="1:6" ht="12.75">
      <c r="A635" s="5" t="s">
        <v>142</v>
      </c>
      <c r="B635" s="6" t="s">
        <v>225</v>
      </c>
      <c r="C635" s="6">
        <v>12.3325</v>
      </c>
      <c r="D635" s="6">
        <f t="shared" si="20"/>
        <v>31.941174999999998</v>
      </c>
      <c r="E635" s="6">
        <f t="shared" si="21"/>
        <v>32</v>
      </c>
      <c r="F635" s="6"/>
    </row>
    <row r="636" spans="1:6" ht="12.75">
      <c r="A636" s="5" t="s">
        <v>143</v>
      </c>
      <c r="B636" s="6" t="s">
        <v>432</v>
      </c>
      <c r="C636" s="6">
        <v>1.4339</v>
      </c>
      <c r="D636" s="6">
        <f t="shared" si="20"/>
        <v>3.7138009999999997</v>
      </c>
      <c r="E636" s="6">
        <f t="shared" si="21"/>
        <v>4</v>
      </c>
      <c r="F636" s="6"/>
    </row>
    <row r="637" spans="1:6" ht="12.75">
      <c r="A637" s="5" t="s">
        <v>143</v>
      </c>
      <c r="B637" s="6" t="s">
        <v>255</v>
      </c>
      <c r="C637" s="6">
        <v>3776.5039</v>
      </c>
      <c r="D637" s="6">
        <f t="shared" si="20"/>
        <v>9781.145101</v>
      </c>
      <c r="E637" s="6">
        <f t="shared" si="21"/>
        <v>9782</v>
      </c>
      <c r="F637" s="6"/>
    </row>
    <row r="638" spans="1:6" ht="12.75">
      <c r="A638" s="5" t="s">
        <v>143</v>
      </c>
      <c r="B638" s="6" t="s">
        <v>433</v>
      </c>
      <c r="C638" s="6">
        <v>111.49</v>
      </c>
      <c r="D638" s="6">
        <f t="shared" si="20"/>
        <v>288.7591</v>
      </c>
      <c r="E638" s="6">
        <f t="shared" si="21"/>
        <v>289</v>
      </c>
      <c r="F638" s="6"/>
    </row>
    <row r="639" spans="1:6" ht="12.75">
      <c r="A639" s="5" t="s">
        <v>144</v>
      </c>
      <c r="B639" s="6" t="s">
        <v>434</v>
      </c>
      <c r="C639" s="6">
        <v>0.0038</v>
      </c>
      <c r="D639" s="6">
        <f t="shared" si="20"/>
        <v>0.009842</v>
      </c>
      <c r="E639" s="6">
        <f t="shared" si="21"/>
        <v>1</v>
      </c>
      <c r="F639" s="6"/>
    </row>
    <row r="640" spans="1:6" ht="12.75">
      <c r="A640" s="5" t="s">
        <v>144</v>
      </c>
      <c r="B640" s="6" t="s">
        <v>695</v>
      </c>
      <c r="C640" s="6">
        <v>2290.2649</v>
      </c>
      <c r="D640" s="6">
        <f t="shared" si="20"/>
        <v>5931.786091</v>
      </c>
      <c r="E640" s="6">
        <f t="shared" si="21"/>
        <v>5932</v>
      </c>
      <c r="F640" s="6"/>
    </row>
    <row r="641" spans="1:6" ht="12.75">
      <c r="A641" s="5" t="s">
        <v>144</v>
      </c>
      <c r="B641" s="6" t="s">
        <v>435</v>
      </c>
      <c r="C641" s="6">
        <v>0.0038</v>
      </c>
      <c r="D641" s="6">
        <f t="shared" si="20"/>
        <v>0.009842</v>
      </c>
      <c r="E641" s="6">
        <f t="shared" si="21"/>
        <v>1</v>
      </c>
      <c r="F641" s="6"/>
    </row>
    <row r="642" spans="1:6" ht="12.75">
      <c r="A642" s="5" t="s">
        <v>144</v>
      </c>
      <c r="B642" s="6" t="s">
        <v>436</v>
      </c>
      <c r="C642" s="6">
        <v>0.0038</v>
      </c>
      <c r="D642" s="6">
        <f t="shared" si="20"/>
        <v>0.009842</v>
      </c>
      <c r="E642" s="6">
        <f t="shared" si="21"/>
        <v>1</v>
      </c>
      <c r="F642" s="6"/>
    </row>
    <row r="643" spans="1:6" ht="12.75">
      <c r="A643" s="5" t="s">
        <v>145</v>
      </c>
      <c r="B643" s="6" t="s">
        <v>437</v>
      </c>
      <c r="C643" s="6">
        <v>0.2715</v>
      </c>
      <c r="D643" s="6">
        <f t="shared" si="20"/>
        <v>0.7031850000000001</v>
      </c>
      <c r="E643" s="6">
        <f t="shared" si="21"/>
        <v>1</v>
      </c>
      <c r="F643" s="6"/>
    </row>
    <row r="644" spans="1:6" ht="12.75">
      <c r="A644" s="5" t="s">
        <v>145</v>
      </c>
      <c r="B644" s="6" t="s">
        <v>438</v>
      </c>
      <c r="C644" s="6">
        <v>84.4329</v>
      </c>
      <c r="D644" s="6">
        <f t="shared" si="20"/>
        <v>218.681211</v>
      </c>
      <c r="E644" s="6">
        <f t="shared" si="21"/>
        <v>219</v>
      </c>
      <c r="F644" s="6"/>
    </row>
    <row r="645" spans="1:6" ht="12.75">
      <c r="A645" s="5" t="s">
        <v>146</v>
      </c>
      <c r="B645" s="6" t="s">
        <v>675</v>
      </c>
      <c r="C645" s="6">
        <v>6.0116</v>
      </c>
      <c r="D645" s="6">
        <f t="shared" si="20"/>
        <v>15.570043999999998</v>
      </c>
      <c r="E645" s="6">
        <f t="shared" si="21"/>
        <v>16</v>
      </c>
      <c r="F645" s="6" t="s">
        <v>702</v>
      </c>
    </row>
    <row r="646" spans="1:6" ht="12.75">
      <c r="A646" s="5" t="s">
        <v>146</v>
      </c>
      <c r="B646" s="6" t="s">
        <v>439</v>
      </c>
      <c r="C646" s="6">
        <v>270.4113</v>
      </c>
      <c r="D646" s="6">
        <f t="shared" si="20"/>
        <v>700.3652669999999</v>
      </c>
      <c r="E646" s="6">
        <v>308</v>
      </c>
      <c r="F646" s="6" t="s">
        <v>702</v>
      </c>
    </row>
    <row r="647" spans="1:6" ht="12.75">
      <c r="A647" s="5" t="s">
        <v>147</v>
      </c>
      <c r="B647" s="6" t="s">
        <v>440</v>
      </c>
      <c r="C647" s="6">
        <v>20.3424</v>
      </c>
      <c r="D647" s="6">
        <f t="shared" si="20"/>
        <v>52.686816</v>
      </c>
      <c r="E647" s="6">
        <f t="shared" si="21"/>
        <v>53</v>
      </c>
      <c r="F647" s="6"/>
    </row>
    <row r="648" spans="1:6" ht="12.75">
      <c r="A648" s="5" t="s">
        <v>148</v>
      </c>
      <c r="B648" s="6" t="s">
        <v>447</v>
      </c>
      <c r="C648" s="6">
        <v>1047.3088</v>
      </c>
      <c r="D648" s="6">
        <f t="shared" si="20"/>
        <v>2712.529792</v>
      </c>
      <c r="E648" s="6">
        <f t="shared" si="21"/>
        <v>2713</v>
      </c>
      <c r="F648" s="6"/>
    </row>
    <row r="649" spans="1:6" ht="12.75">
      <c r="A649" s="5" t="s">
        <v>149</v>
      </c>
      <c r="B649" s="6" t="s">
        <v>129</v>
      </c>
      <c r="C649" s="6">
        <v>111.7682</v>
      </c>
      <c r="D649" s="6">
        <f t="shared" si="20"/>
        <v>289.47963799999997</v>
      </c>
      <c r="E649" s="6">
        <f t="shared" si="21"/>
        <v>290</v>
      </c>
      <c r="F649" s="6"/>
    </row>
    <row r="650" spans="1:6" ht="12.75">
      <c r="A650" s="5" t="s">
        <v>149</v>
      </c>
      <c r="B650" s="6" t="s">
        <v>117</v>
      </c>
      <c r="C650" s="6">
        <v>18.4801</v>
      </c>
      <c r="D650" s="6">
        <f t="shared" si="20"/>
        <v>47.863459</v>
      </c>
      <c r="E650" s="6">
        <f t="shared" si="21"/>
        <v>48</v>
      </c>
      <c r="F650" s="6"/>
    </row>
    <row r="651" spans="1:6" ht="12.75">
      <c r="A651" s="5" t="s">
        <v>149</v>
      </c>
      <c r="B651" s="6" t="s">
        <v>441</v>
      </c>
      <c r="C651" s="6">
        <v>2.8708</v>
      </c>
      <c r="D651" s="6">
        <f t="shared" si="20"/>
        <v>7.435371999999999</v>
      </c>
      <c r="E651" s="6">
        <f t="shared" si="21"/>
        <v>8</v>
      </c>
      <c r="F651" s="6"/>
    </row>
    <row r="652" spans="1:6" ht="12.75">
      <c r="A652" s="5" t="s">
        <v>149</v>
      </c>
      <c r="B652" s="6" t="s">
        <v>118</v>
      </c>
      <c r="C652" s="6">
        <v>0.6259</v>
      </c>
      <c r="D652" s="6">
        <f t="shared" si="20"/>
        <v>1.621081</v>
      </c>
      <c r="E652" s="6">
        <f t="shared" si="21"/>
        <v>2</v>
      </c>
      <c r="F652" s="6"/>
    </row>
    <row r="653" spans="1:6" ht="12.75">
      <c r="A653" s="5" t="s">
        <v>149</v>
      </c>
      <c r="B653" s="6" t="s">
        <v>119</v>
      </c>
      <c r="C653" s="6">
        <v>0.1306</v>
      </c>
      <c r="D653" s="6">
        <f t="shared" si="20"/>
        <v>0.33825399999999994</v>
      </c>
      <c r="E653" s="6">
        <f t="shared" si="21"/>
        <v>1</v>
      </c>
      <c r="F653" s="6"/>
    </row>
    <row r="654" spans="1:6" ht="12.75">
      <c r="A654" s="5" t="s">
        <v>150</v>
      </c>
      <c r="B654" s="6" t="s">
        <v>422</v>
      </c>
      <c r="C654" s="6">
        <v>1055.4252</v>
      </c>
      <c r="D654" s="6">
        <f t="shared" si="20"/>
        <v>2733.5512679999997</v>
      </c>
      <c r="E654" s="6">
        <f t="shared" si="21"/>
        <v>2734</v>
      </c>
      <c r="F654" s="6"/>
    </row>
    <row r="655" spans="1:6" ht="12.75">
      <c r="A655" s="5" t="s">
        <v>151</v>
      </c>
      <c r="B655" s="6" t="s">
        <v>695</v>
      </c>
      <c r="C655" s="6">
        <v>0.6028</v>
      </c>
      <c r="D655" s="6">
        <f t="shared" si="20"/>
        <v>1.5612519999999999</v>
      </c>
      <c r="E655" s="6">
        <f t="shared" si="21"/>
        <v>2</v>
      </c>
      <c r="F655" s="6"/>
    </row>
    <row r="656" spans="1:6" ht="12.75">
      <c r="A656" s="5" t="s">
        <v>152</v>
      </c>
      <c r="B656" s="6" t="s">
        <v>680</v>
      </c>
      <c r="C656" s="6">
        <v>11.5141</v>
      </c>
      <c r="D656" s="6">
        <f t="shared" si="20"/>
        <v>29.821518999999995</v>
      </c>
      <c r="E656" s="6">
        <f t="shared" si="21"/>
        <v>30</v>
      </c>
      <c r="F656" s="6"/>
    </row>
    <row r="657" spans="1:6" ht="12.75">
      <c r="A657" s="5" t="s">
        <v>152</v>
      </c>
      <c r="B657" s="6" t="s">
        <v>681</v>
      </c>
      <c r="C657" s="6">
        <v>162.5571</v>
      </c>
      <c r="D657" s="6">
        <f t="shared" si="20"/>
        <v>421.02288899999996</v>
      </c>
      <c r="E657" s="6">
        <f t="shared" si="21"/>
        <v>422</v>
      </c>
      <c r="F657" s="6"/>
    </row>
    <row r="658" spans="1:6" ht="12.75">
      <c r="A658" s="5" t="s">
        <v>153</v>
      </c>
      <c r="B658" s="6" t="s">
        <v>442</v>
      </c>
      <c r="C658" s="6">
        <v>1.2533</v>
      </c>
      <c r="D658" s="6">
        <f t="shared" si="20"/>
        <v>3.246047</v>
      </c>
      <c r="E658" s="6">
        <f t="shared" si="21"/>
        <v>4</v>
      </c>
      <c r="F658" s="6"/>
    </row>
    <row r="659" spans="1:6" ht="12.75">
      <c r="A659" s="5" t="s">
        <v>153</v>
      </c>
      <c r="B659" s="6" t="s">
        <v>214</v>
      </c>
      <c r="C659" s="6">
        <v>0.0358</v>
      </c>
      <c r="D659" s="6">
        <f t="shared" si="20"/>
        <v>0.09272199999999998</v>
      </c>
      <c r="E659" s="6">
        <f t="shared" si="21"/>
        <v>1</v>
      </c>
      <c r="F659" s="6"/>
    </row>
    <row r="660" spans="1:6" ht="12.75">
      <c r="A660" s="5" t="s">
        <v>154</v>
      </c>
      <c r="B660" s="6" t="s">
        <v>240</v>
      </c>
      <c r="C660" s="6">
        <v>1937.9701</v>
      </c>
      <c r="D660" s="6">
        <f t="shared" si="20"/>
        <v>5019.342559</v>
      </c>
      <c r="E660" s="6">
        <f t="shared" si="21"/>
        <v>5020</v>
      </c>
      <c r="F660" s="6"/>
    </row>
    <row r="661" spans="1:6" ht="12.75">
      <c r="A661" s="5" t="s">
        <v>155</v>
      </c>
      <c r="B661" s="6" t="s">
        <v>8</v>
      </c>
      <c r="C661" s="6">
        <v>3.0556</v>
      </c>
      <c r="D661" s="6">
        <f t="shared" si="20"/>
        <v>7.914003999999999</v>
      </c>
      <c r="E661" s="6">
        <f t="shared" si="21"/>
        <v>8</v>
      </c>
      <c r="F661" s="6"/>
    </row>
    <row r="662" spans="1:6" ht="12.75">
      <c r="A662" s="5" t="s">
        <v>155</v>
      </c>
      <c r="B662" s="6" t="s">
        <v>9</v>
      </c>
      <c r="C662" s="6">
        <v>9.3252</v>
      </c>
      <c r="D662" s="6">
        <f t="shared" si="20"/>
        <v>24.152268</v>
      </c>
      <c r="E662" s="6">
        <f t="shared" si="21"/>
        <v>25</v>
      </c>
      <c r="F662" s="6"/>
    </row>
    <row r="663" spans="1:6" ht="12.75">
      <c r="A663" s="5"/>
      <c r="B663" s="6"/>
      <c r="C663" s="6"/>
      <c r="D663" s="6"/>
      <c r="E663" s="6"/>
      <c r="F663" s="6"/>
    </row>
    <row r="664" spans="1:6" ht="12.75">
      <c r="A664" s="7" t="s">
        <v>702</v>
      </c>
      <c r="B664" s="8" t="s">
        <v>703</v>
      </c>
      <c r="C664" s="8"/>
      <c r="D664" s="8"/>
      <c r="E664" s="8"/>
      <c r="F664" s="8"/>
    </row>
    <row r="665" spans="1:6" ht="12.75">
      <c r="A665" s="5"/>
      <c r="B665" s="8"/>
      <c r="C665" s="8"/>
      <c r="D665" s="8"/>
      <c r="E665" s="8"/>
      <c r="F665" s="8"/>
    </row>
  </sheetData>
  <mergeCells count="1">
    <mergeCell ref="B664:F665"/>
  </mergeCells>
  <printOptions horizontalCentered="1"/>
  <pageMargins left="0.75" right="0.75" top="1" bottom="0.75" header="0.5" footer="0.5"/>
  <pageSetup fitToHeight="13" horizontalDpi="600" verticalDpi="600" orientation="portrait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Craig Bomberger</cp:lastModifiedBy>
  <cp:lastPrinted>2005-01-03T15:37:40Z</cp:lastPrinted>
  <dcterms:created xsi:type="dcterms:W3CDTF">2000-10-12T12:39:18Z</dcterms:created>
  <dcterms:modified xsi:type="dcterms:W3CDTF">2005-01-03T15:37:55Z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1604500050</vt:i4>
  </property>
  <property fmtid="{D5CDD505-2E9C-101B-9397-08002B2CF9AE}" pid="3" name="_EmailSubject">
    <vt:lpwstr>Postings</vt:lpwstr>
  </property>
  <property fmtid="{D5CDD505-2E9C-101B-9397-08002B2CF9AE}" pid="4" name="_AuthorEmail">
    <vt:lpwstr>Steve.Weiner@fcc.gov</vt:lpwstr>
  </property>
  <property fmtid="{D5CDD505-2E9C-101B-9397-08002B2CF9AE}" pid="5" name="_AuthorEmailDisplayName">
    <vt:lpwstr>Steve Weiner</vt:lpwstr>
  </property>
  <property fmtid="{D5CDD505-2E9C-101B-9397-08002B2CF9AE}" pid="6" name="_PreviousAdHocReviewCycleID">
    <vt:i4>-1369181030</vt:i4>
  </property>
</Properties>
</file>