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810" activeTab="0"/>
  </bookViews>
  <sheets>
    <sheet name="imfasagconold" sheetId="1" r:id="rId1"/>
  </sheets>
  <definedNames/>
  <calcPr fullCalcOnLoad="1"/>
</workbook>
</file>

<file path=xl/sharedStrings.xml><?xml version="1.0" encoding="utf-8"?>
<sst xmlns="http://schemas.openxmlformats.org/spreadsheetml/2006/main" count="331" uniqueCount="175">
  <si>
    <t>UNITED STATES DEPARTMENT OF AGRICULTURE</t>
  </si>
  <si>
    <t>FOREIGN AGRICULTURAL SERVICE</t>
  </si>
  <si>
    <t>FAS AGRICULTURAL IMPORT COMMODITY AGGREGATIONS</t>
  </si>
  <si>
    <t>CONSUMPTION IMPORTS</t>
  </si>
  <si>
    <t>Quantity</t>
  </si>
  <si>
    <t>Value</t>
  </si>
  <si>
    <t>DAIRY PRODUCTS</t>
  </si>
  <si>
    <t>WORLD TOTAL</t>
  </si>
  <si>
    <t>MT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</si>
  <si>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</si>
  <si>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</si>
  <si>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</si>
  <si>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</si>
  <si>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</si>
  <si>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</si>
  <si>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CASEIN</t>
  </si>
  <si>
    <t>MISC DAIRY QUOTA</t>
  </si>
  <si>
    <t>LACTOSE</t>
  </si>
  <si>
    <t>POULTRY &amp; PRODUCTS</t>
  </si>
  <si>
    <t>POULTRY, FRS,CHIL,PR</t>
  </si>
  <si>
    <t>LIVE POULTRY</t>
  </si>
  <si>
    <t>NO</t>
  </si>
  <si>
    <t>EGG &amp; EGG PRODUCTS</t>
  </si>
  <si>
    <t>POULTRY, MISC</t>
  </si>
  <si>
    <t>HORTICULTURAL PRODUCTS</t>
  </si>
  <si>
    <t>CITRUS, FRESH</t>
  </si>
  <si>
    <t>FRESH FRUITS,DECIDS</t>
  </si>
  <si>
    <t>FRESH FRUIT OTHER</t>
  </si>
  <si>
    <t>FRESH MELONS</t>
  </si>
  <si>
    <t>FRUIT, FROZEN</t>
  </si>
  <si>
    <t>FRUIT, PROCESSED</t>
  </si>
  <si>
    <t>FRUIT, MISC PREPS</t>
  </si>
  <si>
    <t>OLIVES</t>
  </si>
  <si>
    <t>FRUIT, DRIED</t>
  </si>
  <si>
    <t>FRUIT &amp; VEG JUICES</t>
  </si>
  <si>
    <t>KL</t>
  </si>
  <si>
    <t>FRSH VEG,EXCPT POTAT</t>
  </si>
  <si>
    <t>POTATOES</t>
  </si>
  <si>
    <t>VEGTBLS,PREP OR PRES</t>
  </si>
  <si>
    <t>VEGETABLES, FROZEN</t>
  </si>
  <si>
    <t>VEG, DRIED/DEHYDRATD</t>
  </si>
  <si>
    <t>EDIBLE TREE NUTS</t>
  </si>
  <si>
    <t>WINE &amp; WINE PRDCTS</t>
  </si>
  <si>
    <t>HOPS</t>
  </si>
  <si>
    <t>NRSRY PDT EX CT FLWR</t>
  </si>
  <si>
    <t>M</t>
  </si>
  <si>
    <t>CUT FLOWERS</t>
  </si>
  <si>
    <t>GINSENG</t>
  </si>
  <si>
    <t>ESSENTIAL OILS</t>
  </si>
  <si>
    <t>MISC PRODUCTS</t>
  </si>
  <si>
    <t>SUGAR &amp; TROPICAL PRODUCTS</t>
  </si>
  <si>
    <t>SGR &amp; RLTD PDT X HON</t>
  </si>
  <si>
    <t>HONEY</t>
  </si>
  <si>
    <t>COCOA &amp; COCOA PRDCTS</t>
  </si>
  <si>
    <t>COFFEE &amp; COFFEE PDTS</t>
  </si>
  <si>
    <t>TEA,EXCPT HERBAL TEA</t>
  </si>
  <si>
    <t>SPICES</t>
  </si>
  <si>
    <t>FIBERS</t>
  </si>
  <si>
    <t>RUBBER &amp; ALLIED PDTS</t>
  </si>
  <si>
    <t>HERBS &amp; DRUGS</t>
  </si>
  <si>
    <t>GUMS</t>
  </si>
  <si>
    <t>SUGR &amp; TROPICAL MISC</t>
  </si>
  <si>
    <t>WHEAT</t>
  </si>
  <si>
    <t>WHEAT FLOUR</t>
  </si>
  <si>
    <t>WHEAT PRODUCTS</t>
  </si>
  <si>
    <t>RICE</t>
  </si>
  <si>
    <t>RYE</t>
  </si>
  <si>
    <t>BARLEY</t>
  </si>
  <si>
    <t>OATS</t>
  </si>
  <si>
    <t>GRAIN SORGHUM</t>
  </si>
  <si>
    <t>CORN</t>
  </si>
  <si>
    <t>CRS GRN PRODUCTS</t>
  </si>
  <si>
    <t>FEED, INGRD &amp; FODR</t>
  </si>
  <si>
    <t>DRIED BEANS X SD</t>
  </si>
  <si>
    <t>DRIED PEAS X SD</t>
  </si>
  <si>
    <t>LENTILS</t>
  </si>
  <si>
    <t>GRN &amp; FEED MISC</t>
  </si>
  <si>
    <t>GRAINS &amp; FEEDS</t>
  </si>
  <si>
    <t>PEANUTS</t>
  </si>
  <si>
    <t>SUNFLOWERSEED</t>
  </si>
  <si>
    <t>SOYBEANS</t>
  </si>
  <si>
    <t>CASTOR BEANS</t>
  </si>
  <si>
    <t>COPRA</t>
  </si>
  <si>
    <t>COTTONSEED</t>
  </si>
  <si>
    <t>FLAXSEED</t>
  </si>
  <si>
    <t>PALM KERNELS</t>
  </si>
  <si>
    <t>RAPE OR COLZA  SEED</t>
  </si>
  <si>
    <t>SAFFLOWERSEED</t>
  </si>
  <si>
    <t>OTHER OILSEED</t>
  </si>
  <si>
    <t>GUAR SEEDS</t>
  </si>
  <si>
    <t>COCONUT OIL</t>
  </si>
  <si>
    <t>PALM OIL</t>
  </si>
  <si>
    <t>OLIVE OIL</t>
  </si>
  <si>
    <t>PLM KER&amp;BABASSU OIL</t>
  </si>
  <si>
    <t>CASTOR OIL</t>
  </si>
  <si>
    <t>RAPE/COLZA/MUSTD OIL</t>
  </si>
  <si>
    <t>CORN OIL</t>
  </si>
  <si>
    <t>COTTONSEED OIL</t>
  </si>
  <si>
    <t>LINSEED OIL</t>
  </si>
  <si>
    <t>PEANUT OIL</t>
  </si>
  <si>
    <t>SESAME OIL</t>
  </si>
  <si>
    <t>SOYBEAN OIL</t>
  </si>
  <si>
    <t>SUNFLOWERSEED OIL</t>
  </si>
  <si>
    <t>TUNG OIL</t>
  </si>
  <si>
    <t>JOJOBA OIL</t>
  </si>
  <si>
    <t>SAFFLOWER  OIL</t>
  </si>
  <si>
    <t>OTHER OILS</t>
  </si>
  <si>
    <t>LINSEED CAKE &amp; MEAL</t>
  </si>
  <si>
    <t>RAPE/COLZA CKE&amp;MEAL</t>
  </si>
  <si>
    <t>SOYBEAN CAKE &amp; MEAL</t>
  </si>
  <si>
    <t>COTTONSEED CKE&amp;MEAL</t>
  </si>
  <si>
    <t>PEANUT CAKE &amp; MEAL</t>
  </si>
  <si>
    <t>SUNFLOWERSEED CK&amp;ML</t>
  </si>
  <si>
    <t>COPRA CAKE &amp; MEAL</t>
  </si>
  <si>
    <t>PALM KER  CK &amp; MEAL</t>
  </si>
  <si>
    <t>CORN CAKE &amp; MEAL</t>
  </si>
  <si>
    <t>OTHER CAKE &amp; MEAL</t>
  </si>
  <si>
    <t>CORN GLUTEN FD &amp; ML</t>
  </si>
  <si>
    <t>MUSTARD OIL</t>
  </si>
  <si>
    <t>PEANUT BUTTER</t>
  </si>
  <si>
    <t>FLS,ISLTS &amp; CONCENT</t>
  </si>
  <si>
    <t>PROCESSED OILS</t>
  </si>
  <si>
    <t>OTHER OILSEED PROD</t>
  </si>
  <si>
    <t>FATTY ACIDS</t>
  </si>
  <si>
    <t>WAXES</t>
  </si>
  <si>
    <t>OILSEEDS &amp; PRODUCTS</t>
  </si>
  <si>
    <t>COTTON LINTERS</t>
  </si>
  <si>
    <t>COTTON &lt; 1 1/8</t>
  </si>
  <si>
    <t>COTTON &gt; 1 1/8 &lt; 1 3/8</t>
  </si>
  <si>
    <t>COTTON &gt; 1 3/8</t>
  </si>
  <si>
    <t>COTTON, LINTERS &amp; WASTE</t>
  </si>
  <si>
    <t>FLUE-CURED,UNSTM</t>
  </si>
  <si>
    <t>FLUE-CURED STM</t>
  </si>
  <si>
    <t>BURLEY,UNSTM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</si>
  <si>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</si>
  <si>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</si>
  <si>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</si>
  <si>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</si>
  <si>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</si>
  <si>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</si>
  <si>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</si>
  <si>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TOBACCO &amp; PRODUCTS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</si>
  <si>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</si>
  <si>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</si>
  <si>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</si>
  <si>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</si>
  <si>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</si>
  <si>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</si>
  <si>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PLANTING SEEDS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</si>
  <si>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</si>
  <si>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</si>
  <si>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</si>
  <si>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</si>
  <si>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</si>
  <si>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</si>
  <si>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</si>
  <si>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</si>
  <si>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</si>
  <si>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</si>
  <si>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</si>
  <si>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</si>
  <si>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PCS</t>
  </si>
  <si>
    <t>FURSKINS</t>
  </si>
  <si>
    <t>BULL SEMEN</t>
  </si>
  <si>
    <t>MISC, INDUSTRIAL USE</t>
  </si>
  <si>
    <t>MISC, HAIR, IND USE</t>
  </si>
  <si>
    <t>MISC, ANIMAL FEEDS</t>
  </si>
  <si>
    <t>LIVESTOCK &amp; MEATS</t>
  </si>
  <si>
    <t xml:space="preserve"> </t>
  </si>
  <si>
    <t>TOTAL</t>
  </si>
  <si>
    <t>New</t>
  </si>
  <si>
    <t>Old</t>
  </si>
  <si>
    <t>(+/-)</t>
  </si>
  <si>
    <t>COMMODITIES IMPORTED AND AREA/COUNTRIES OF ORIGIN ($1,000 DOLLARS)</t>
  </si>
  <si>
    <t>2001 (JANUARY - DECEMBER)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</si>
</sst>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3" max="3" width="14.00390625" style="0" customWidth="1"/>
    <col min="5" max="5" width="11.375" style="0" bestFit="1" customWidth="1"/>
    <col min="8" max="8" width="9.62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3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>
      <c r="A5" s="7" t="s">
        <v>173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13.5">
      <c r="A7" s="2"/>
      <c r="B7" s="2"/>
      <c r="C7" s="2"/>
      <c r="D7" s="2"/>
      <c r="E7" s="7" t="s">
        <v>174</v>
      </c>
      <c r="F7" s="7"/>
      <c r="G7" s="7"/>
      <c r="H7" s="7"/>
      <c r="I7" s="7"/>
      <c r="J7" s="7"/>
    </row>
    <row r="8" spans="1:10" ht="13.5">
      <c r="A8" s="2"/>
      <c r="B8" s="2"/>
      <c r="C8" s="2"/>
      <c r="D8" s="2"/>
      <c r="E8" s="7" t="s">
        <v>4</v>
      </c>
      <c r="F8" s="7"/>
      <c r="G8" s="7"/>
      <c r="H8" s="7" t="s">
        <v>5</v>
      </c>
      <c r="I8" s="7"/>
      <c r="J8" s="7"/>
    </row>
    <row r="9" spans="1:10" ht="13.5">
      <c r="A9" s="2"/>
      <c r="B9" s="2"/>
      <c r="C9" s="2"/>
      <c r="D9" s="2"/>
      <c r="E9" s="3" t="s">
        <v>170</v>
      </c>
      <c r="F9" s="3" t="s">
        <v>171</v>
      </c>
      <c r="G9" s="3" t="s">
        <v>172</v>
      </c>
      <c r="H9" s="3" t="s">
        <v>170</v>
      </c>
      <c r="I9" s="3" t="s">
        <v>171</v>
      </c>
      <c r="J9" s="3" t="s">
        <v>172</v>
      </c>
    </row>
    <row r="10" spans="1:10" ht="13.5">
      <c r="A10" s="2" t="s">
        <v>7</v>
      </c>
      <c r="B10" s="2" t="s">
        <v>6</v>
      </c>
      <c r="C10" s="2"/>
      <c r="D10" s="2" t="s">
        <v>8</v>
      </c>
      <c r="E10" s="5">
        <v>602769.7</v>
      </c>
      <c r="F10" s="2">
        <v>602679.2</v>
      </c>
      <c r="G10" s="4">
        <f>E10-F10</f>
        <v>90.5</v>
      </c>
      <c r="H10" s="6">
        <v>1730091</v>
      </c>
      <c r="I10" s="2">
        <v>1729641</v>
      </c>
      <c r="J10" s="4">
        <f>H10-I10</f>
        <v>450</v>
      </c>
    </row>
    <row r="11" spans="1:10" ht="13.5">
      <c r="A11" s="2"/>
      <c r="B11" s="2" t="s">
        <v>9</v>
      </c>
      <c r="C11" s="2"/>
      <c r="D11" s="2" t="s">
        <v>8</v>
      </c>
      <c r="E11" s="5">
        <v>34614.1</v>
      </c>
      <c r="F11" s="2">
        <v>34613.8</v>
      </c>
      <c r="G11" s="4">
        <f aca="true" t="shared" si="0" ref="G11:G60">E11-F11</f>
        <v>0.2999999999956344</v>
      </c>
      <c r="H11" s="6">
        <v>55214</v>
      </c>
      <c r="I11" s="2">
        <v>55212</v>
      </c>
      <c r="J11" s="4">
        <f aca="true" t="shared" si="1" ref="J11:J60">H11-I11</f>
        <v>2</v>
      </c>
    </row>
    <row r="12" spans="1:10" ht="13.5">
      <c r="A12" s="2"/>
      <c r="B12" s="2" t="s">
        <v>10</v>
      </c>
      <c r="C12" s="2"/>
      <c r="D12" s="2" t="s">
        <v>8</v>
      </c>
      <c r="E12" s="5">
        <v>23094</v>
      </c>
      <c r="F12" s="2">
        <v>23089.5</v>
      </c>
      <c r="G12" s="4">
        <f t="shared" si="0"/>
        <v>4.5</v>
      </c>
      <c r="H12" s="6">
        <v>78201</v>
      </c>
      <c r="I12" s="2">
        <v>78175</v>
      </c>
      <c r="J12" s="4">
        <f t="shared" si="1"/>
        <v>26</v>
      </c>
    </row>
    <row r="13" spans="1:10" ht="13.5">
      <c r="A13" s="2"/>
      <c r="B13" s="2" t="s">
        <v>11</v>
      </c>
      <c r="C13" s="2"/>
      <c r="D13" s="2" t="s">
        <v>8</v>
      </c>
      <c r="E13" s="5">
        <v>130234.7</v>
      </c>
      <c r="F13" s="2">
        <v>130240.7</v>
      </c>
      <c r="G13" s="4">
        <f t="shared" si="0"/>
        <v>-6</v>
      </c>
      <c r="H13" s="6">
        <v>470699</v>
      </c>
      <c r="I13" s="2">
        <v>470732</v>
      </c>
      <c r="J13" s="4">
        <f t="shared" si="1"/>
        <v>-33</v>
      </c>
    </row>
    <row r="14" spans="1:10" ht="13.5">
      <c r="A14" s="2"/>
      <c r="B14" s="2" t="s">
        <v>12</v>
      </c>
      <c r="C14" s="2"/>
      <c r="D14" s="2" t="s">
        <v>8</v>
      </c>
      <c r="E14" s="5">
        <v>22518.5</v>
      </c>
      <c r="F14" s="2">
        <v>22540.5</v>
      </c>
      <c r="G14" s="4">
        <f t="shared" si="0"/>
        <v>-22</v>
      </c>
      <c r="H14" s="6">
        <v>41607</v>
      </c>
      <c r="I14" s="2">
        <v>41673</v>
      </c>
      <c r="J14" s="4">
        <f t="shared" si="1"/>
        <v>-66</v>
      </c>
    </row>
    <row r="15" spans="1:10" ht="13.5">
      <c r="A15" s="2"/>
      <c r="B15" s="2" t="s">
        <v>13</v>
      </c>
      <c r="C15" s="2"/>
      <c r="D15" s="2" t="s">
        <v>8</v>
      </c>
      <c r="E15" s="5">
        <v>30161.2</v>
      </c>
      <c r="F15" s="2">
        <v>30177.2</v>
      </c>
      <c r="G15" s="4">
        <f t="shared" si="0"/>
        <v>-16</v>
      </c>
      <c r="H15" s="6">
        <v>62071</v>
      </c>
      <c r="I15" s="2">
        <v>62088</v>
      </c>
      <c r="J15" s="4">
        <f t="shared" si="1"/>
        <v>-17</v>
      </c>
    </row>
    <row r="16" spans="1:10" ht="13.5">
      <c r="A16" s="2"/>
      <c r="B16" s="2" t="s">
        <v>14</v>
      </c>
      <c r="C16" s="2"/>
      <c r="D16" s="2" t="s">
        <v>8</v>
      </c>
      <c r="E16" s="5">
        <v>48442.7</v>
      </c>
      <c r="F16" s="2">
        <v>48437.1</v>
      </c>
      <c r="G16" s="4">
        <f t="shared" si="0"/>
        <v>5.599999999998545</v>
      </c>
      <c r="H16" s="6">
        <v>197010</v>
      </c>
      <c r="I16" s="2">
        <v>196972</v>
      </c>
      <c r="J16" s="4">
        <f t="shared" si="1"/>
        <v>38</v>
      </c>
    </row>
    <row r="17" spans="1:10" ht="13.5">
      <c r="A17" s="2"/>
      <c r="B17" s="2" t="s">
        <v>15</v>
      </c>
      <c r="C17" s="2"/>
      <c r="D17" s="2" t="s">
        <v>8</v>
      </c>
      <c r="E17" s="5">
        <v>99850.2</v>
      </c>
      <c r="F17" s="2">
        <v>99810.2</v>
      </c>
      <c r="G17" s="4">
        <f t="shared" si="0"/>
        <v>40</v>
      </c>
      <c r="H17" s="6">
        <v>491630</v>
      </c>
      <c r="I17" s="2">
        <v>491394</v>
      </c>
      <c r="J17" s="4">
        <f t="shared" si="1"/>
        <v>236</v>
      </c>
    </row>
    <row r="18" spans="1:10" ht="13.5">
      <c r="A18" s="2"/>
      <c r="B18" s="2" t="s">
        <v>16</v>
      </c>
      <c r="C18" s="2"/>
      <c r="D18" s="2" t="s">
        <v>8</v>
      </c>
      <c r="E18" s="5">
        <v>208600.9</v>
      </c>
      <c r="F18" s="2">
        <v>208527.5</v>
      </c>
      <c r="G18" s="4">
        <f t="shared" si="0"/>
        <v>73.39999999999418</v>
      </c>
      <c r="H18" s="6">
        <v>329577</v>
      </c>
      <c r="I18" s="2">
        <v>329329</v>
      </c>
      <c r="J18" s="4">
        <f t="shared" si="1"/>
        <v>248</v>
      </c>
    </row>
    <row r="19" spans="1:10" ht="13.5">
      <c r="A19" s="2"/>
      <c r="B19" s="2" t="s">
        <v>17</v>
      </c>
      <c r="C19" s="2"/>
      <c r="D19" s="2" t="s">
        <v>8</v>
      </c>
      <c r="E19" s="5">
        <v>5253.3</v>
      </c>
      <c r="F19" s="2">
        <v>5242.7</v>
      </c>
      <c r="G19" s="4">
        <f t="shared" si="0"/>
        <v>10.600000000000364</v>
      </c>
      <c r="H19" s="6">
        <v>4083</v>
      </c>
      <c r="I19" s="2">
        <v>4068</v>
      </c>
      <c r="J19" s="4">
        <f t="shared" si="1"/>
        <v>15</v>
      </c>
    </row>
    <row r="20" spans="1:10" ht="13.5">
      <c r="A20" s="2"/>
      <c r="B20" s="2" t="s">
        <v>18</v>
      </c>
      <c r="C20" s="2"/>
      <c r="D20" s="2" t="s">
        <v>8</v>
      </c>
      <c r="E20" s="5">
        <v>57643.3</v>
      </c>
      <c r="F20" s="2">
        <v>57605.1</v>
      </c>
      <c r="G20" s="4">
        <f t="shared" si="0"/>
        <v>38.200000000004366</v>
      </c>
      <c r="H20" s="6">
        <v>280050</v>
      </c>
      <c r="I20" s="2">
        <v>280071</v>
      </c>
      <c r="J20" s="4">
        <f t="shared" si="1"/>
        <v>-21</v>
      </c>
    </row>
    <row r="21" spans="1:10" ht="13.5">
      <c r="A21" s="2"/>
      <c r="B21" s="2" t="s">
        <v>19</v>
      </c>
      <c r="C21" s="2"/>
      <c r="D21" s="2" t="s">
        <v>8</v>
      </c>
      <c r="E21" s="5">
        <v>24215.5</v>
      </c>
      <c r="F21" s="2">
        <v>24213.2</v>
      </c>
      <c r="G21" s="4">
        <f t="shared" si="0"/>
        <v>2.2999999999992724</v>
      </c>
      <c r="H21" s="6">
        <v>73855</v>
      </c>
      <c r="I21" s="2">
        <v>73902</v>
      </c>
      <c r="J21" s="4">
        <f t="shared" si="1"/>
        <v>-47</v>
      </c>
    </row>
    <row r="22" spans="1:10" ht="13.5">
      <c r="A22" s="2"/>
      <c r="B22" s="2" t="s">
        <v>20</v>
      </c>
      <c r="C22" s="2"/>
      <c r="D22" s="2" t="s">
        <v>21</v>
      </c>
      <c r="E22" s="5">
        <v>13996854</v>
      </c>
      <c r="F22" s="2">
        <v>13996854</v>
      </c>
      <c r="G22" s="4">
        <f t="shared" si="0"/>
        <v>0</v>
      </c>
      <c r="H22" s="6">
        <v>28137</v>
      </c>
      <c r="I22" s="2">
        <v>28137</v>
      </c>
      <c r="J22" s="4">
        <f t="shared" si="1"/>
        <v>0</v>
      </c>
    </row>
    <row r="23" spans="1:10" ht="13.5">
      <c r="A23" s="2"/>
      <c r="B23" s="2" t="s">
        <v>22</v>
      </c>
      <c r="C23" s="2"/>
      <c r="D23" s="2" t="s">
        <v>8</v>
      </c>
      <c r="E23" s="5">
        <v>4780.9</v>
      </c>
      <c r="F23" s="2">
        <v>4780.9</v>
      </c>
      <c r="G23" s="4">
        <f t="shared" si="0"/>
        <v>0</v>
      </c>
      <c r="H23" s="6">
        <v>19781</v>
      </c>
      <c r="I23" s="2">
        <v>19777</v>
      </c>
      <c r="J23" s="4">
        <f t="shared" si="1"/>
        <v>4</v>
      </c>
    </row>
    <row r="24" spans="1:10" ht="13.5">
      <c r="A24" s="2"/>
      <c r="B24" s="2" t="s">
        <v>23</v>
      </c>
      <c r="C24" s="2"/>
      <c r="D24" s="2" t="s">
        <v>8</v>
      </c>
      <c r="E24" s="5">
        <v>28647</v>
      </c>
      <c r="F24" s="2">
        <v>28611</v>
      </c>
      <c r="G24" s="4">
        <f t="shared" si="0"/>
        <v>36</v>
      </c>
      <c r="H24" s="6">
        <v>158277</v>
      </c>
      <c r="I24" s="2">
        <v>158255</v>
      </c>
      <c r="J24" s="4">
        <f t="shared" si="1"/>
        <v>22</v>
      </c>
    </row>
    <row r="25" spans="1:10" ht="13.5">
      <c r="A25" s="2"/>
      <c r="B25" s="2" t="s">
        <v>24</v>
      </c>
      <c r="C25" s="2"/>
      <c r="D25" s="2" t="s">
        <v>8</v>
      </c>
      <c r="E25" s="5">
        <v>13980437.7</v>
      </c>
      <c r="F25" s="2">
        <v>13983328.5</v>
      </c>
      <c r="G25" s="4">
        <f t="shared" si="0"/>
        <v>-2890.800000000745</v>
      </c>
      <c r="H25" s="6">
        <v>17159427</v>
      </c>
      <c r="I25" s="2">
        <v>17164134</v>
      </c>
      <c r="J25" s="4">
        <f t="shared" si="1"/>
        <v>-4707</v>
      </c>
    </row>
    <row r="26" spans="1:10" ht="13.5">
      <c r="A26" s="2"/>
      <c r="B26" s="2" t="s">
        <v>25</v>
      </c>
      <c r="C26" s="2"/>
      <c r="D26" s="2" t="s">
        <v>8</v>
      </c>
      <c r="E26" s="5">
        <v>390297.2</v>
      </c>
      <c r="F26" s="2">
        <v>390401.9</v>
      </c>
      <c r="G26" s="4">
        <f t="shared" si="0"/>
        <v>-104.70000000001164</v>
      </c>
      <c r="H26" s="6">
        <v>217526</v>
      </c>
      <c r="I26" s="2">
        <v>217669</v>
      </c>
      <c r="J26" s="4">
        <f t="shared" si="1"/>
        <v>-143</v>
      </c>
    </row>
    <row r="27" spans="1:10" ht="13.5">
      <c r="A27" s="2"/>
      <c r="B27" s="2" t="s">
        <v>26</v>
      </c>
      <c r="C27" s="2"/>
      <c r="D27" s="2" t="s">
        <v>8</v>
      </c>
      <c r="E27" s="5">
        <v>747274.9</v>
      </c>
      <c r="F27" s="2">
        <v>748008.1</v>
      </c>
      <c r="G27" s="4">
        <f t="shared" si="0"/>
        <v>-733.1999999999534</v>
      </c>
      <c r="H27" s="6">
        <v>840977</v>
      </c>
      <c r="I27" s="2">
        <v>842379</v>
      </c>
      <c r="J27" s="4">
        <f t="shared" si="1"/>
        <v>-1402</v>
      </c>
    </row>
    <row r="28" spans="1:10" ht="13.5">
      <c r="A28" s="2"/>
      <c r="B28" s="2" t="s">
        <v>27</v>
      </c>
      <c r="C28" s="2"/>
      <c r="D28" s="2" t="s">
        <v>8</v>
      </c>
      <c r="E28" s="5">
        <v>4966545.4</v>
      </c>
      <c r="F28" s="2">
        <v>4966559.7</v>
      </c>
      <c r="G28" s="4">
        <f t="shared" si="0"/>
        <v>-14.299999999813735</v>
      </c>
      <c r="H28" s="6">
        <v>1804620</v>
      </c>
      <c r="I28" s="2">
        <v>1804807</v>
      </c>
      <c r="J28" s="4">
        <f t="shared" si="1"/>
        <v>-187</v>
      </c>
    </row>
    <row r="29" spans="1:10" ht="13.5">
      <c r="A29" s="2"/>
      <c r="B29" s="2" t="s">
        <v>28</v>
      </c>
      <c r="C29" s="2"/>
      <c r="D29" s="2" t="s">
        <v>8</v>
      </c>
      <c r="E29" s="5">
        <v>868988.7</v>
      </c>
      <c r="F29" s="2">
        <v>868979.6</v>
      </c>
      <c r="G29" s="4">
        <f t="shared" si="0"/>
        <v>9.099999999976717</v>
      </c>
      <c r="H29" s="6">
        <v>284380</v>
      </c>
      <c r="I29" s="2">
        <v>284389</v>
      </c>
      <c r="J29" s="4">
        <f t="shared" si="1"/>
        <v>-9</v>
      </c>
    </row>
    <row r="30" spans="1:10" ht="13.5">
      <c r="A30" s="2"/>
      <c r="B30" s="2" t="s">
        <v>29</v>
      </c>
      <c r="C30" s="2"/>
      <c r="D30" s="2" t="s">
        <v>8</v>
      </c>
      <c r="E30" s="5">
        <v>105073.1</v>
      </c>
      <c r="F30" s="2">
        <v>105018.2</v>
      </c>
      <c r="G30" s="4">
        <f t="shared" si="0"/>
        <v>54.90000000000873</v>
      </c>
      <c r="H30" s="6">
        <v>115498</v>
      </c>
      <c r="I30" s="2">
        <v>115470</v>
      </c>
      <c r="J30" s="4">
        <f t="shared" si="1"/>
        <v>28</v>
      </c>
    </row>
    <row r="31" spans="1:10" ht="13.5">
      <c r="A31" s="2"/>
      <c r="B31" s="2" t="s">
        <v>30</v>
      </c>
      <c r="C31" s="2"/>
      <c r="D31" s="2" t="s">
        <v>8</v>
      </c>
      <c r="E31" s="5">
        <v>610351.3</v>
      </c>
      <c r="F31" s="2">
        <v>611588.6</v>
      </c>
      <c r="G31" s="4">
        <f t="shared" si="0"/>
        <v>-1237.2999999999302</v>
      </c>
      <c r="H31" s="6">
        <v>469309</v>
      </c>
      <c r="I31" s="2">
        <v>470190</v>
      </c>
      <c r="J31" s="4">
        <f t="shared" si="1"/>
        <v>-881</v>
      </c>
    </row>
    <row r="32" spans="1:10" ht="13.5">
      <c r="A32" s="2"/>
      <c r="B32" s="2" t="s">
        <v>31</v>
      </c>
      <c r="C32" s="2"/>
      <c r="D32" s="2" t="s">
        <v>8</v>
      </c>
      <c r="E32" s="5">
        <v>76375.7</v>
      </c>
      <c r="F32" s="2">
        <v>78615.6</v>
      </c>
      <c r="G32" s="4">
        <f t="shared" si="0"/>
        <v>-2239.9000000000087</v>
      </c>
      <c r="H32" s="6">
        <v>88352</v>
      </c>
      <c r="I32" s="2">
        <v>90687</v>
      </c>
      <c r="J32" s="4">
        <f t="shared" si="1"/>
        <v>-2335</v>
      </c>
    </row>
    <row r="33" spans="1:10" ht="13.5">
      <c r="A33" s="2"/>
      <c r="B33" s="2" t="s">
        <v>32</v>
      </c>
      <c r="C33" s="2"/>
      <c r="D33" s="2" t="s">
        <v>8</v>
      </c>
      <c r="E33" s="5">
        <v>119745.3</v>
      </c>
      <c r="F33" s="2">
        <v>119826.5</v>
      </c>
      <c r="G33" s="4">
        <f t="shared" si="0"/>
        <v>-81.19999999999709</v>
      </c>
      <c r="H33" s="6">
        <v>207119</v>
      </c>
      <c r="I33" s="2">
        <v>207161</v>
      </c>
      <c r="J33" s="4">
        <f t="shared" si="1"/>
        <v>-42</v>
      </c>
    </row>
    <row r="34" spans="1:10" ht="13.5">
      <c r="A34" s="2"/>
      <c r="B34" s="2" t="s">
        <v>33</v>
      </c>
      <c r="C34" s="2"/>
      <c r="D34" s="2" t="s">
        <v>8</v>
      </c>
      <c r="E34" s="5">
        <v>54728.5</v>
      </c>
      <c r="F34" s="2">
        <v>54715</v>
      </c>
      <c r="G34" s="4">
        <f t="shared" si="0"/>
        <v>13.5</v>
      </c>
      <c r="H34" s="6">
        <v>86216</v>
      </c>
      <c r="I34" s="2">
        <v>86219</v>
      </c>
      <c r="J34" s="4">
        <f t="shared" si="1"/>
        <v>-3</v>
      </c>
    </row>
    <row r="35" spans="1:10" ht="13.5">
      <c r="A35" s="2"/>
      <c r="B35" s="2" t="s">
        <v>34</v>
      </c>
      <c r="C35" s="2"/>
      <c r="D35" s="2" t="s">
        <v>35</v>
      </c>
      <c r="E35" s="5">
        <v>2985392.9</v>
      </c>
      <c r="F35" s="2">
        <v>2985196.9</v>
      </c>
      <c r="G35" s="4">
        <f t="shared" si="0"/>
        <v>196</v>
      </c>
      <c r="H35" s="6">
        <v>660712</v>
      </c>
      <c r="I35" s="2">
        <v>661552</v>
      </c>
      <c r="J35" s="4">
        <f t="shared" si="1"/>
        <v>-840</v>
      </c>
    </row>
    <row r="36" spans="1:10" ht="13.5">
      <c r="A36" s="2"/>
      <c r="B36" s="2" t="s">
        <v>36</v>
      </c>
      <c r="C36" s="2"/>
      <c r="D36" s="2" t="s">
        <v>8</v>
      </c>
      <c r="E36" s="5">
        <v>2834333.6</v>
      </c>
      <c r="F36" s="2">
        <v>2834222.8</v>
      </c>
      <c r="G36" s="4">
        <f t="shared" si="0"/>
        <v>110.8000000002794</v>
      </c>
      <c r="H36" s="6">
        <v>2367361</v>
      </c>
      <c r="I36" s="2">
        <v>2367516</v>
      </c>
      <c r="J36" s="4">
        <f t="shared" si="1"/>
        <v>-155</v>
      </c>
    </row>
    <row r="37" spans="1:10" ht="13.5">
      <c r="A37" s="2"/>
      <c r="B37" s="2" t="s">
        <v>37</v>
      </c>
      <c r="C37" s="2"/>
      <c r="D37" s="2" t="s">
        <v>8</v>
      </c>
      <c r="E37" s="5">
        <v>304387.9</v>
      </c>
      <c r="F37" s="2">
        <v>304387.9</v>
      </c>
      <c r="G37" s="4">
        <f t="shared" si="0"/>
        <v>0</v>
      </c>
      <c r="H37" s="6">
        <v>67353</v>
      </c>
      <c r="I37" s="2">
        <v>67353</v>
      </c>
      <c r="J37" s="4">
        <f t="shared" si="1"/>
        <v>0</v>
      </c>
    </row>
    <row r="38" spans="1:10" ht="13.5">
      <c r="A38" s="2"/>
      <c r="B38" s="2" t="s">
        <v>38</v>
      </c>
      <c r="C38" s="2"/>
      <c r="D38" s="2" t="s">
        <v>8</v>
      </c>
      <c r="E38" s="5">
        <v>722452.1</v>
      </c>
      <c r="F38" s="2">
        <v>722534.7</v>
      </c>
      <c r="G38" s="4">
        <f t="shared" si="0"/>
        <v>-82.59999999997672</v>
      </c>
      <c r="H38" s="6">
        <v>636521</v>
      </c>
      <c r="I38" s="2">
        <v>636603</v>
      </c>
      <c r="J38" s="4">
        <f t="shared" si="1"/>
        <v>-82</v>
      </c>
    </row>
    <row r="39" spans="1:10" ht="13.5">
      <c r="A39" s="2"/>
      <c r="B39" s="2" t="s">
        <v>39</v>
      </c>
      <c r="C39" s="2"/>
      <c r="D39" s="2" t="s">
        <v>8</v>
      </c>
      <c r="E39" s="5">
        <v>959537.4</v>
      </c>
      <c r="F39" s="2">
        <v>959288</v>
      </c>
      <c r="G39" s="4">
        <f t="shared" si="0"/>
        <v>249.40000000002328</v>
      </c>
      <c r="H39" s="6">
        <v>683350</v>
      </c>
      <c r="I39" s="2">
        <v>683237</v>
      </c>
      <c r="J39" s="4">
        <f t="shared" si="1"/>
        <v>113</v>
      </c>
    </row>
    <row r="40" spans="1:10" ht="13.5">
      <c r="A40" s="2"/>
      <c r="B40" s="2" t="s">
        <v>40</v>
      </c>
      <c r="C40" s="2"/>
      <c r="D40" s="2" t="s">
        <v>8</v>
      </c>
      <c r="E40" s="5">
        <v>241672.7</v>
      </c>
      <c r="F40" s="2">
        <v>241733.9</v>
      </c>
      <c r="G40" s="4">
        <f t="shared" si="0"/>
        <v>-61.19999999998254</v>
      </c>
      <c r="H40" s="6">
        <v>242183</v>
      </c>
      <c r="I40" s="2">
        <v>242298</v>
      </c>
      <c r="J40" s="4">
        <f t="shared" si="1"/>
        <v>-115</v>
      </c>
    </row>
    <row r="41" spans="1:10" ht="13.5">
      <c r="A41" s="2"/>
      <c r="B41" s="2" t="s">
        <v>41</v>
      </c>
      <c r="C41" s="2"/>
      <c r="D41" s="2" t="s">
        <v>8</v>
      </c>
      <c r="E41" s="5">
        <v>190534.7</v>
      </c>
      <c r="F41" s="2">
        <v>190427.4</v>
      </c>
      <c r="G41" s="4">
        <f t="shared" si="0"/>
        <v>107.30000000001746</v>
      </c>
      <c r="H41" s="6">
        <v>555730</v>
      </c>
      <c r="I41" s="2">
        <v>555442</v>
      </c>
      <c r="J41" s="4">
        <f t="shared" si="1"/>
        <v>288</v>
      </c>
    </row>
    <row r="42" spans="1:10" ht="13.5">
      <c r="A42" s="2"/>
      <c r="B42" s="2" t="s">
        <v>42</v>
      </c>
      <c r="C42" s="2"/>
      <c r="D42" s="2" t="s">
        <v>35</v>
      </c>
      <c r="E42" s="5">
        <v>527139.8</v>
      </c>
      <c r="F42" s="2">
        <v>527267.5</v>
      </c>
      <c r="G42" s="4">
        <f t="shared" si="0"/>
        <v>-127.69999999995343</v>
      </c>
      <c r="H42" s="6">
        <v>2315624</v>
      </c>
      <c r="I42" s="2">
        <v>2316310</v>
      </c>
      <c r="J42" s="4">
        <f t="shared" si="1"/>
        <v>-686</v>
      </c>
    </row>
    <row r="43" spans="1:10" ht="13.5">
      <c r="A43" s="2"/>
      <c r="B43" s="2" t="s">
        <v>43</v>
      </c>
      <c r="C43" s="2"/>
      <c r="D43" s="2" t="s">
        <v>8</v>
      </c>
      <c r="E43" s="5">
        <v>4637.8</v>
      </c>
      <c r="F43" s="2">
        <v>4655.4</v>
      </c>
      <c r="G43" s="4">
        <f t="shared" si="0"/>
        <v>-17.599999999999454</v>
      </c>
      <c r="H43" s="6">
        <v>24527</v>
      </c>
      <c r="I43" s="2">
        <v>24695</v>
      </c>
      <c r="J43" s="4">
        <f t="shared" si="1"/>
        <v>-168</v>
      </c>
    </row>
    <row r="44" spans="1:10" ht="13.5">
      <c r="A44" s="2"/>
      <c r="B44" s="2" t="s">
        <v>44</v>
      </c>
      <c r="C44" s="2"/>
      <c r="D44" s="2" t="s">
        <v>45</v>
      </c>
      <c r="E44" s="5">
        <v>2890434</v>
      </c>
      <c r="F44" s="2">
        <v>2887363.7</v>
      </c>
      <c r="G44" s="4">
        <f t="shared" si="0"/>
        <v>3070.2999999998137</v>
      </c>
      <c r="H44" s="6">
        <v>792198</v>
      </c>
      <c r="I44" s="2">
        <v>791995</v>
      </c>
      <c r="J44" s="4">
        <f t="shared" si="1"/>
        <v>203</v>
      </c>
    </row>
    <row r="45" spans="1:10" ht="13.5">
      <c r="A45" s="2"/>
      <c r="B45" s="2" t="s">
        <v>46</v>
      </c>
      <c r="C45" s="2"/>
      <c r="D45" s="2" t="s">
        <v>45</v>
      </c>
      <c r="E45" s="5">
        <v>2359757.2</v>
      </c>
      <c r="F45" s="2">
        <v>2358556.3</v>
      </c>
      <c r="G45" s="4">
        <f t="shared" si="0"/>
        <v>1200.9000000003725</v>
      </c>
      <c r="H45" s="6">
        <v>356579</v>
      </c>
      <c r="I45" s="2">
        <v>356565</v>
      </c>
      <c r="J45" s="4">
        <f t="shared" si="1"/>
        <v>14</v>
      </c>
    </row>
    <row r="46" spans="1:10" ht="13.5">
      <c r="A46" s="2"/>
      <c r="B46" s="2" t="s">
        <v>47</v>
      </c>
      <c r="C46" s="2"/>
      <c r="D46" s="2" t="s">
        <v>8</v>
      </c>
      <c r="E46" s="5">
        <v>1076</v>
      </c>
      <c r="F46" s="2">
        <v>1078.6</v>
      </c>
      <c r="G46" s="4">
        <f t="shared" si="0"/>
        <v>-2.599999999999909</v>
      </c>
      <c r="H46" s="6">
        <v>13903</v>
      </c>
      <c r="I46" s="2">
        <v>14273</v>
      </c>
      <c r="J46" s="4">
        <f t="shared" si="1"/>
        <v>-370</v>
      </c>
    </row>
    <row r="47" spans="1:10" ht="13.5">
      <c r="A47" s="2"/>
      <c r="B47" s="2" t="s">
        <v>48</v>
      </c>
      <c r="C47" s="2"/>
      <c r="D47" s="2" t="s">
        <v>8</v>
      </c>
      <c r="E47" s="5">
        <v>39302.2</v>
      </c>
      <c r="F47" s="2">
        <v>39419.5</v>
      </c>
      <c r="G47" s="4">
        <f t="shared" si="0"/>
        <v>-117.30000000000291</v>
      </c>
      <c r="H47" s="6">
        <v>306603</v>
      </c>
      <c r="I47" s="2">
        <v>307525</v>
      </c>
      <c r="J47" s="4">
        <f t="shared" si="1"/>
        <v>-922</v>
      </c>
    </row>
    <row r="48" spans="1:10" ht="13.5">
      <c r="A48" s="2"/>
      <c r="B48" s="2" t="s">
        <v>49</v>
      </c>
      <c r="C48" s="2"/>
      <c r="D48" s="2" t="s">
        <v>8</v>
      </c>
      <c r="E48" s="5">
        <v>743123.3</v>
      </c>
      <c r="F48" s="2">
        <v>741867.2</v>
      </c>
      <c r="G48" s="4">
        <f t="shared" si="0"/>
        <v>1256.1000000000931</v>
      </c>
      <c r="H48" s="6">
        <v>4022788</v>
      </c>
      <c r="I48" s="2">
        <v>4019799</v>
      </c>
      <c r="J48" s="4">
        <f t="shared" si="1"/>
        <v>2989</v>
      </c>
    </row>
    <row r="49" spans="1:10" ht="13.5">
      <c r="A49" s="2"/>
      <c r="B49" s="2" t="s">
        <v>50</v>
      </c>
      <c r="C49" s="2"/>
      <c r="D49" s="2" t="s">
        <v>8</v>
      </c>
      <c r="E49" s="5">
        <v>6694057.5</v>
      </c>
      <c r="F49" s="2">
        <v>6688065.7</v>
      </c>
      <c r="G49" s="4">
        <f t="shared" si="0"/>
        <v>5991.799999999814</v>
      </c>
      <c r="H49" s="6">
        <v>6963774</v>
      </c>
      <c r="I49" s="2">
        <v>6965129</v>
      </c>
      <c r="J49" s="4">
        <f t="shared" si="1"/>
        <v>-1355</v>
      </c>
    </row>
    <row r="50" spans="1:10" ht="13.5">
      <c r="A50" s="2"/>
      <c r="B50" s="2" t="s">
        <v>51</v>
      </c>
      <c r="C50" s="2"/>
      <c r="D50" s="2" t="s">
        <v>8</v>
      </c>
      <c r="E50" s="5">
        <v>2738180.7</v>
      </c>
      <c r="F50" s="2">
        <v>2733180.2</v>
      </c>
      <c r="G50" s="4">
        <f t="shared" si="0"/>
        <v>5000.5</v>
      </c>
      <c r="H50" s="6">
        <v>1552169</v>
      </c>
      <c r="I50" s="2">
        <v>1554012</v>
      </c>
      <c r="J50" s="4">
        <f t="shared" si="1"/>
        <v>-1843</v>
      </c>
    </row>
    <row r="51" spans="1:10" ht="13.5">
      <c r="A51" s="2"/>
      <c r="B51" s="2" t="s">
        <v>52</v>
      </c>
      <c r="C51" s="2"/>
      <c r="D51" s="2" t="s">
        <v>8</v>
      </c>
      <c r="E51" s="5">
        <v>65700.3</v>
      </c>
      <c r="F51" s="2">
        <v>65749</v>
      </c>
      <c r="G51" s="4">
        <f t="shared" si="0"/>
        <v>-48.69999999999709</v>
      </c>
      <c r="H51" s="6">
        <v>71588</v>
      </c>
      <c r="I51" s="2">
        <v>71597</v>
      </c>
      <c r="J51" s="4">
        <f t="shared" si="1"/>
        <v>-9</v>
      </c>
    </row>
    <row r="52" spans="1:10" ht="13.5">
      <c r="A52" s="2"/>
      <c r="B52" s="2" t="s">
        <v>53</v>
      </c>
      <c r="C52" s="2"/>
      <c r="D52" s="2" t="s">
        <v>8</v>
      </c>
      <c r="E52" s="5">
        <v>989000.8</v>
      </c>
      <c r="F52" s="2">
        <v>988893.1</v>
      </c>
      <c r="G52" s="4">
        <f t="shared" si="0"/>
        <v>107.70000000006985</v>
      </c>
      <c r="H52" s="6">
        <v>1532387</v>
      </c>
      <c r="I52" s="2">
        <v>1531588</v>
      </c>
      <c r="J52" s="4">
        <f t="shared" si="1"/>
        <v>799</v>
      </c>
    </row>
    <row r="53" spans="1:10" ht="13.5">
      <c r="A53" s="2"/>
      <c r="B53" s="2" t="s">
        <v>54</v>
      </c>
      <c r="C53" s="2"/>
      <c r="D53" s="2" t="s">
        <v>8</v>
      </c>
      <c r="E53" s="5">
        <v>1229413</v>
      </c>
      <c r="F53" s="2">
        <v>1228131</v>
      </c>
      <c r="G53" s="4">
        <f t="shared" si="0"/>
        <v>1282</v>
      </c>
      <c r="H53" s="6">
        <v>1676801</v>
      </c>
      <c r="I53" s="2">
        <v>1676601</v>
      </c>
      <c r="J53" s="4">
        <f t="shared" si="1"/>
        <v>200</v>
      </c>
    </row>
    <row r="54" spans="1:10" ht="13.5">
      <c r="A54" s="2"/>
      <c r="B54" s="2" t="s">
        <v>55</v>
      </c>
      <c r="C54" s="2"/>
      <c r="D54" s="2" t="s">
        <v>8</v>
      </c>
      <c r="E54" s="5">
        <v>165983.8</v>
      </c>
      <c r="F54" s="2">
        <v>165318.1</v>
      </c>
      <c r="G54" s="4">
        <f t="shared" si="0"/>
        <v>665.6999999999825</v>
      </c>
      <c r="H54" s="6">
        <v>247249</v>
      </c>
      <c r="I54" s="2">
        <v>246488</v>
      </c>
      <c r="J54" s="4">
        <f t="shared" si="1"/>
        <v>761</v>
      </c>
    </row>
    <row r="55" spans="1:10" ht="13.5">
      <c r="A55" s="2"/>
      <c r="B55" s="2" t="s">
        <v>56</v>
      </c>
      <c r="C55" s="2"/>
      <c r="D55" s="2" t="s">
        <v>8</v>
      </c>
      <c r="E55" s="5">
        <v>313040.5</v>
      </c>
      <c r="F55" s="2">
        <v>313468.7</v>
      </c>
      <c r="G55" s="4">
        <f t="shared" si="0"/>
        <v>-428.20000000001164</v>
      </c>
      <c r="H55" s="6">
        <v>567390</v>
      </c>
      <c r="I55" s="2">
        <v>568050</v>
      </c>
      <c r="J55" s="4">
        <f t="shared" si="1"/>
        <v>-660</v>
      </c>
    </row>
    <row r="56" spans="1:10" ht="13.5">
      <c r="A56" s="2"/>
      <c r="B56" s="2" t="s">
        <v>57</v>
      </c>
      <c r="C56" s="2"/>
      <c r="D56" s="2" t="s">
        <v>8</v>
      </c>
      <c r="E56" s="5">
        <v>77258.3</v>
      </c>
      <c r="F56" s="2">
        <v>77423.7</v>
      </c>
      <c r="G56" s="4">
        <f t="shared" si="0"/>
        <v>-165.39999999999418</v>
      </c>
      <c r="H56" s="6">
        <v>37460</v>
      </c>
      <c r="I56" s="2">
        <v>37569</v>
      </c>
      <c r="J56" s="4">
        <f t="shared" si="1"/>
        <v>-109</v>
      </c>
    </row>
    <row r="57" spans="1:10" ht="13.5">
      <c r="A57" s="2"/>
      <c r="B57" s="2" t="s">
        <v>58</v>
      </c>
      <c r="C57" s="2"/>
      <c r="D57" s="2" t="s">
        <v>8</v>
      </c>
      <c r="E57" s="5">
        <v>992495</v>
      </c>
      <c r="F57" s="2">
        <v>992702.9</v>
      </c>
      <c r="G57" s="4">
        <f t="shared" si="0"/>
        <v>-207.90000000002328</v>
      </c>
      <c r="H57" s="6">
        <v>606804</v>
      </c>
      <c r="I57" s="2">
        <v>606827</v>
      </c>
      <c r="J57" s="4">
        <f t="shared" si="1"/>
        <v>-23</v>
      </c>
    </row>
    <row r="58" spans="1:10" ht="13.5">
      <c r="A58" s="2"/>
      <c r="B58" s="2" t="s">
        <v>59</v>
      </c>
      <c r="C58" s="2"/>
      <c r="D58" s="2" t="s">
        <v>8</v>
      </c>
      <c r="E58" s="5">
        <v>38501.1</v>
      </c>
      <c r="F58" s="2">
        <v>38515.8</v>
      </c>
      <c r="G58" s="4">
        <f t="shared" si="0"/>
        <v>-14.700000000004366</v>
      </c>
      <c r="H58" s="6">
        <v>244966</v>
      </c>
      <c r="I58" s="2">
        <v>245401</v>
      </c>
      <c r="J58" s="4">
        <f t="shared" si="1"/>
        <v>-435</v>
      </c>
    </row>
    <row r="59" spans="1:10" ht="13.5">
      <c r="A59" s="2"/>
      <c r="B59" s="2" t="s">
        <v>60</v>
      </c>
      <c r="C59" s="2"/>
      <c r="D59" s="2" t="s">
        <v>8</v>
      </c>
      <c r="E59" s="5">
        <v>14505.3</v>
      </c>
      <c r="F59" s="2">
        <v>14571</v>
      </c>
      <c r="G59" s="4">
        <f t="shared" si="0"/>
        <v>-65.70000000000073</v>
      </c>
      <c r="H59" s="6">
        <v>23677</v>
      </c>
      <c r="I59" s="2">
        <v>23713</v>
      </c>
      <c r="J59" s="4">
        <f t="shared" si="1"/>
        <v>-36</v>
      </c>
    </row>
    <row r="60" spans="1:10" ht="13.5">
      <c r="A60" s="2"/>
      <c r="B60" s="2" t="s">
        <v>61</v>
      </c>
      <c r="C60" s="2"/>
      <c r="D60" s="2" t="s">
        <v>8</v>
      </c>
      <c r="E60" s="5">
        <v>69978.8</v>
      </c>
      <c r="F60" s="2">
        <v>70112.3</v>
      </c>
      <c r="G60" s="4">
        <f t="shared" si="0"/>
        <v>-133.5</v>
      </c>
      <c r="H60" s="6">
        <v>403283</v>
      </c>
      <c r="I60" s="2">
        <v>403283</v>
      </c>
      <c r="J60" s="4">
        <f t="shared" si="1"/>
        <v>0</v>
      </c>
    </row>
    <row r="61" spans="1:10" ht="13.5">
      <c r="A61" s="2"/>
      <c r="B61" s="2" t="s">
        <v>77</v>
      </c>
      <c r="C61" s="2"/>
      <c r="D61" s="2" t="s">
        <v>8</v>
      </c>
      <c r="E61" s="5">
        <v>8341374.8</v>
      </c>
      <c r="F61" s="2">
        <v>8341707.1</v>
      </c>
      <c r="G61" s="4">
        <f aca="true" t="shared" si="2" ref="G61:G75">E61-F61</f>
        <v>-332.29999999981374</v>
      </c>
      <c r="H61" s="6">
        <v>3332319</v>
      </c>
      <c r="I61" s="2">
        <v>3332845</v>
      </c>
      <c r="J61" s="4">
        <f aca="true" t="shared" si="3" ref="J61:J75">H61-I61</f>
        <v>-526</v>
      </c>
    </row>
    <row r="62" spans="1:10" ht="13.5">
      <c r="A62" s="2"/>
      <c r="B62" s="2" t="s">
        <v>62</v>
      </c>
      <c r="C62" s="2"/>
      <c r="D62" s="2" t="s">
        <v>8</v>
      </c>
      <c r="E62" s="5">
        <v>2095323.3</v>
      </c>
      <c r="F62" s="2">
        <v>2095201.4</v>
      </c>
      <c r="G62" s="4">
        <f t="shared" si="2"/>
        <v>121.9000000001397</v>
      </c>
      <c r="H62" s="6">
        <v>280879</v>
      </c>
      <c r="I62" s="2">
        <v>280817</v>
      </c>
      <c r="J62" s="4">
        <f t="shared" si="3"/>
        <v>62</v>
      </c>
    </row>
    <row r="63" spans="1:10" ht="13.5">
      <c r="A63" s="2"/>
      <c r="B63" s="2" t="s">
        <v>63</v>
      </c>
      <c r="C63" s="2"/>
      <c r="D63" s="2" t="s">
        <v>8</v>
      </c>
      <c r="E63" s="5">
        <v>166759.8</v>
      </c>
      <c r="F63" s="2">
        <v>166759.8</v>
      </c>
      <c r="G63" s="4">
        <f t="shared" si="2"/>
        <v>0</v>
      </c>
      <c r="H63" s="6">
        <v>50101</v>
      </c>
      <c r="I63" s="2">
        <v>50101</v>
      </c>
      <c r="J63" s="4">
        <f t="shared" si="3"/>
        <v>0</v>
      </c>
    </row>
    <row r="64" spans="1:10" ht="13.5">
      <c r="A64" s="2"/>
      <c r="B64" s="2" t="s">
        <v>64</v>
      </c>
      <c r="C64" s="2"/>
      <c r="D64" s="2" t="s">
        <v>8</v>
      </c>
      <c r="E64" s="5">
        <v>408782</v>
      </c>
      <c r="F64" s="2">
        <v>408587.2</v>
      </c>
      <c r="G64" s="4">
        <f t="shared" si="2"/>
        <v>194.79999999998836</v>
      </c>
      <c r="H64" s="6">
        <v>396377</v>
      </c>
      <c r="I64" s="2">
        <v>396065</v>
      </c>
      <c r="J64" s="4">
        <f t="shared" si="3"/>
        <v>312</v>
      </c>
    </row>
    <row r="65" spans="1:10" ht="13.5">
      <c r="A65" s="2"/>
      <c r="B65" s="2" t="s">
        <v>65</v>
      </c>
      <c r="C65" s="2"/>
      <c r="D65" s="2" t="s">
        <v>8</v>
      </c>
      <c r="E65" s="5">
        <v>416070.4</v>
      </c>
      <c r="F65" s="2">
        <v>416087.3</v>
      </c>
      <c r="G65" s="4">
        <f t="shared" si="2"/>
        <v>-16.899999999965075</v>
      </c>
      <c r="H65" s="6">
        <v>173332</v>
      </c>
      <c r="I65" s="2">
        <v>173358</v>
      </c>
      <c r="J65" s="4">
        <f t="shared" si="3"/>
        <v>-26</v>
      </c>
    </row>
    <row r="66" spans="1:10" ht="13.5">
      <c r="A66" s="2"/>
      <c r="B66" s="2" t="s">
        <v>66</v>
      </c>
      <c r="C66" s="2"/>
      <c r="D66" s="2" t="s">
        <v>8</v>
      </c>
      <c r="E66" s="5">
        <v>120298.2</v>
      </c>
      <c r="F66" s="2">
        <v>120298.2</v>
      </c>
      <c r="G66" s="4">
        <f t="shared" si="2"/>
        <v>0</v>
      </c>
      <c r="H66" s="6">
        <v>11494</v>
      </c>
      <c r="I66" s="2">
        <v>11494</v>
      </c>
      <c r="J66" s="4">
        <f t="shared" si="3"/>
        <v>0</v>
      </c>
    </row>
    <row r="67" spans="1:10" ht="13.5">
      <c r="A67" s="2"/>
      <c r="B67" s="2" t="s">
        <v>67</v>
      </c>
      <c r="C67" s="2"/>
      <c r="D67" s="2" t="s">
        <v>8</v>
      </c>
      <c r="E67" s="5">
        <v>627735.2</v>
      </c>
      <c r="F67" s="2">
        <v>627735.2</v>
      </c>
      <c r="G67" s="4">
        <f t="shared" si="2"/>
        <v>0</v>
      </c>
      <c r="H67" s="6">
        <v>82204</v>
      </c>
      <c r="I67" s="2">
        <v>82204</v>
      </c>
      <c r="J67" s="4">
        <f t="shared" si="3"/>
        <v>0</v>
      </c>
    </row>
    <row r="68" spans="1:10" ht="13.5">
      <c r="A68" s="2"/>
      <c r="B68" s="2" t="s">
        <v>68</v>
      </c>
      <c r="C68" s="2"/>
      <c r="D68" s="2" t="s">
        <v>8</v>
      </c>
      <c r="E68" s="5">
        <v>1954141.2</v>
      </c>
      <c r="F68" s="2">
        <v>1954310.3</v>
      </c>
      <c r="G68" s="4">
        <f t="shared" si="2"/>
        <v>-169.10000000009313</v>
      </c>
      <c r="H68" s="6">
        <v>189596</v>
      </c>
      <c r="I68" s="2">
        <v>189607</v>
      </c>
      <c r="J68" s="4">
        <f t="shared" si="3"/>
        <v>-11</v>
      </c>
    </row>
    <row r="69" spans="1:10" ht="13.5">
      <c r="A69" s="2"/>
      <c r="B69" s="2" t="s">
        <v>69</v>
      </c>
      <c r="C69" s="2"/>
      <c r="D69" s="2" t="s">
        <v>8</v>
      </c>
      <c r="E69" s="5">
        <v>0</v>
      </c>
      <c r="F69" s="2">
        <v>0</v>
      </c>
      <c r="G69" s="4">
        <f t="shared" si="2"/>
        <v>0</v>
      </c>
      <c r="H69" s="6">
        <v>3</v>
      </c>
      <c r="I69" s="2">
        <v>3</v>
      </c>
      <c r="J69" s="4">
        <f t="shared" si="3"/>
        <v>0</v>
      </c>
    </row>
    <row r="70" spans="1:10" ht="13.5">
      <c r="A70" s="2"/>
      <c r="B70" s="2" t="s">
        <v>70</v>
      </c>
      <c r="C70" s="2"/>
      <c r="D70" s="2" t="s">
        <v>8</v>
      </c>
      <c r="E70" s="5">
        <v>151334.2</v>
      </c>
      <c r="F70" s="2">
        <v>151334.2</v>
      </c>
      <c r="G70" s="4">
        <f t="shared" si="2"/>
        <v>0</v>
      </c>
      <c r="H70" s="6">
        <v>17869</v>
      </c>
      <c r="I70" s="2">
        <v>17869</v>
      </c>
      <c r="J70" s="4">
        <f t="shared" si="3"/>
        <v>0</v>
      </c>
    </row>
    <row r="71" spans="1:10" ht="13.5">
      <c r="A71" s="2"/>
      <c r="B71" s="2" t="s">
        <v>71</v>
      </c>
      <c r="C71" s="2"/>
      <c r="D71" s="2" t="s">
        <v>8</v>
      </c>
      <c r="E71" s="5">
        <v>358481.3</v>
      </c>
      <c r="F71" s="2">
        <v>358571.5</v>
      </c>
      <c r="G71" s="4">
        <f t="shared" si="2"/>
        <v>-90.20000000001164</v>
      </c>
      <c r="H71" s="6">
        <v>115252</v>
      </c>
      <c r="I71" s="2">
        <v>115242</v>
      </c>
      <c r="J71" s="4">
        <f t="shared" si="3"/>
        <v>10</v>
      </c>
    </row>
    <row r="72" spans="1:10" ht="13.5">
      <c r="A72" s="2"/>
      <c r="B72" s="2" t="s">
        <v>72</v>
      </c>
      <c r="C72" s="2"/>
      <c r="D72" s="2" t="s">
        <v>8</v>
      </c>
      <c r="E72" s="5">
        <v>1094450.7</v>
      </c>
      <c r="F72" s="2">
        <v>1094617.1</v>
      </c>
      <c r="G72" s="4">
        <f t="shared" si="2"/>
        <v>-166.4000000001397</v>
      </c>
      <c r="H72" s="6">
        <v>449570</v>
      </c>
      <c r="I72" s="2">
        <v>449958</v>
      </c>
      <c r="J72" s="4">
        <f t="shared" si="3"/>
        <v>-388</v>
      </c>
    </row>
    <row r="73" spans="1:10" ht="13.5">
      <c r="A73" s="2"/>
      <c r="B73" s="2" t="s">
        <v>73</v>
      </c>
      <c r="C73" s="2"/>
      <c r="D73" s="2" t="s">
        <v>8</v>
      </c>
      <c r="E73" s="5">
        <v>76430.1</v>
      </c>
      <c r="F73" s="2">
        <v>76392.8</v>
      </c>
      <c r="G73" s="4">
        <f t="shared" si="2"/>
        <v>37.30000000000291</v>
      </c>
      <c r="H73" s="6">
        <v>44348</v>
      </c>
      <c r="I73" s="2">
        <v>44374</v>
      </c>
      <c r="J73" s="4">
        <f t="shared" si="3"/>
        <v>-26</v>
      </c>
    </row>
    <row r="74" spans="1:10" ht="13.5">
      <c r="A74" s="2"/>
      <c r="B74" s="2" t="s">
        <v>74</v>
      </c>
      <c r="C74" s="2"/>
      <c r="D74" s="2" t="s">
        <v>8</v>
      </c>
      <c r="E74" s="5">
        <v>28733.8</v>
      </c>
      <c r="F74" s="2">
        <v>28651.8</v>
      </c>
      <c r="G74" s="4">
        <f t="shared" si="2"/>
        <v>82</v>
      </c>
      <c r="H74" s="6">
        <v>16201</v>
      </c>
      <c r="I74" s="2">
        <v>16150</v>
      </c>
      <c r="J74" s="4">
        <f t="shared" si="3"/>
        <v>51</v>
      </c>
    </row>
    <row r="75" spans="1:10" ht="13.5">
      <c r="A75" s="2"/>
      <c r="B75" s="2" t="s">
        <v>75</v>
      </c>
      <c r="C75" s="2"/>
      <c r="D75" s="2" t="s">
        <v>8</v>
      </c>
      <c r="E75" s="5">
        <v>5790.9</v>
      </c>
      <c r="F75" s="2">
        <v>5799.4</v>
      </c>
      <c r="G75" s="4">
        <f t="shared" si="2"/>
        <v>-8.5</v>
      </c>
      <c r="H75" s="6">
        <v>4033</v>
      </c>
      <c r="I75" s="2">
        <v>4037</v>
      </c>
      <c r="J75" s="4">
        <f t="shared" si="3"/>
        <v>-4</v>
      </c>
    </row>
    <row r="76" spans="1:10" ht="13.5">
      <c r="A76" s="2"/>
      <c r="B76" s="2" t="s">
        <v>76</v>
      </c>
      <c r="C76" s="2"/>
      <c r="D76" s="2" t="s">
        <v>8</v>
      </c>
      <c r="E76" s="5">
        <v>837043.6</v>
      </c>
      <c r="F76" s="2">
        <v>837360.7</v>
      </c>
      <c r="G76" s="4">
        <f aca="true" t="shared" si="4" ref="G76:G129">E76-F76</f>
        <v>-317.0999999999767</v>
      </c>
      <c r="H76" s="6">
        <v>1501062</v>
      </c>
      <c r="I76" s="2">
        <v>1501566</v>
      </c>
      <c r="J76" s="4">
        <f aca="true" t="shared" si="5" ref="J76:J129">H76-I76</f>
        <v>-504</v>
      </c>
    </row>
    <row r="77" spans="1:10" ht="13.5">
      <c r="A77" s="2"/>
      <c r="B77" s="2" t="s">
        <v>125</v>
      </c>
      <c r="C77" s="2"/>
      <c r="D77" s="2" t="s">
        <v>8</v>
      </c>
      <c r="E77" s="5">
        <v>3957242.9</v>
      </c>
      <c r="F77" s="2">
        <v>3943957.6</v>
      </c>
      <c r="G77" s="4">
        <f>E77-F77</f>
        <v>13285.299999999814</v>
      </c>
      <c r="H77" s="6">
        <v>1650732</v>
      </c>
      <c r="I77" s="2">
        <v>1646367</v>
      </c>
      <c r="J77" s="4">
        <f>H77-I77</f>
        <v>4365</v>
      </c>
    </row>
    <row r="78" spans="1:10" ht="13.5">
      <c r="A78" s="2"/>
      <c r="B78" s="2" t="s">
        <v>78</v>
      </c>
      <c r="C78" s="2"/>
      <c r="D78" s="2" t="s">
        <v>8</v>
      </c>
      <c r="E78" s="5">
        <v>72646.7</v>
      </c>
      <c r="F78" s="2">
        <v>72081.8</v>
      </c>
      <c r="G78" s="4">
        <f t="shared" si="4"/>
        <v>564.8999999999942</v>
      </c>
      <c r="H78" s="6">
        <v>58790</v>
      </c>
      <c r="I78" s="2">
        <v>58686</v>
      </c>
      <c r="J78" s="4">
        <f t="shared" si="5"/>
        <v>104</v>
      </c>
    </row>
    <row r="79" spans="1:10" ht="13.5">
      <c r="A79" s="2"/>
      <c r="B79" s="2" t="s">
        <v>79</v>
      </c>
      <c r="C79" s="2"/>
      <c r="D79" s="2" t="s">
        <v>8</v>
      </c>
      <c r="E79" s="5">
        <v>71036.6</v>
      </c>
      <c r="F79" s="2">
        <v>71095.5</v>
      </c>
      <c r="G79" s="4">
        <f t="shared" si="4"/>
        <v>-58.89999999999418</v>
      </c>
      <c r="H79" s="6">
        <v>17420</v>
      </c>
      <c r="I79" s="2">
        <v>17471</v>
      </c>
      <c r="J79" s="4">
        <f t="shared" si="5"/>
        <v>-51</v>
      </c>
    </row>
    <row r="80" spans="1:10" ht="13.5">
      <c r="A80" s="2"/>
      <c r="B80" s="2" t="s">
        <v>80</v>
      </c>
      <c r="C80" s="2"/>
      <c r="D80" s="2" t="s">
        <v>8</v>
      </c>
      <c r="E80" s="5">
        <v>93685.5</v>
      </c>
      <c r="F80" s="2">
        <v>93685.5</v>
      </c>
      <c r="G80" s="4">
        <f t="shared" si="4"/>
        <v>0</v>
      </c>
      <c r="H80" s="6">
        <v>24154</v>
      </c>
      <c r="I80" s="2">
        <v>24154</v>
      </c>
      <c r="J80" s="4">
        <f t="shared" si="5"/>
        <v>0</v>
      </c>
    </row>
    <row r="81" spans="1:10" ht="13.5">
      <c r="A81" s="2"/>
      <c r="B81" s="2" t="s">
        <v>81</v>
      </c>
      <c r="C81" s="2"/>
      <c r="D81" s="2" t="s">
        <v>8</v>
      </c>
      <c r="E81" s="5">
        <v>0.2</v>
      </c>
      <c r="F81" s="2">
        <v>0.2</v>
      </c>
      <c r="G81" s="4">
        <f t="shared" si="4"/>
        <v>0</v>
      </c>
      <c r="H81" s="6">
        <v>2</v>
      </c>
      <c r="I81" s="2">
        <v>2</v>
      </c>
      <c r="J81" s="4">
        <f t="shared" si="5"/>
        <v>0</v>
      </c>
    </row>
    <row r="82" spans="1:10" ht="13.5">
      <c r="A82" s="2"/>
      <c r="B82" s="2" t="s">
        <v>82</v>
      </c>
      <c r="C82" s="2"/>
      <c r="D82" s="2" t="s">
        <v>8</v>
      </c>
      <c r="E82" s="5">
        <v>878.7</v>
      </c>
      <c r="F82" s="2">
        <v>878.7</v>
      </c>
      <c r="G82" s="4">
        <f t="shared" si="4"/>
        <v>0</v>
      </c>
      <c r="H82" s="6">
        <v>113</v>
      </c>
      <c r="I82" s="2">
        <v>113</v>
      </c>
      <c r="J82" s="4">
        <f t="shared" si="5"/>
        <v>0</v>
      </c>
    </row>
    <row r="83" spans="1:10" ht="13.5">
      <c r="A83" s="2"/>
      <c r="B83" s="2" t="s">
        <v>83</v>
      </c>
      <c r="C83" s="2"/>
      <c r="D83" s="2" t="s">
        <v>8</v>
      </c>
      <c r="E83" s="5">
        <v>320959</v>
      </c>
      <c r="F83" s="2">
        <v>320959</v>
      </c>
      <c r="G83" s="4">
        <f t="shared" si="4"/>
        <v>0</v>
      </c>
      <c r="H83" s="6">
        <v>35287</v>
      </c>
      <c r="I83" s="2">
        <v>35287</v>
      </c>
      <c r="J83" s="4">
        <f t="shared" si="5"/>
        <v>0</v>
      </c>
    </row>
    <row r="84" spans="1:10" ht="13.5">
      <c r="A84" s="2"/>
      <c r="B84" s="2" t="s">
        <v>84</v>
      </c>
      <c r="C84" s="2"/>
      <c r="D84" s="2" t="s">
        <v>8</v>
      </c>
      <c r="E84" s="5">
        <v>49667.4</v>
      </c>
      <c r="F84" s="2">
        <v>49667.4</v>
      </c>
      <c r="G84" s="4">
        <f t="shared" si="4"/>
        <v>0</v>
      </c>
      <c r="H84" s="6">
        <v>13109</v>
      </c>
      <c r="I84" s="2">
        <v>13109</v>
      </c>
      <c r="J84" s="4">
        <f t="shared" si="5"/>
        <v>0</v>
      </c>
    </row>
    <row r="85" spans="1:10" ht="13.5">
      <c r="A85" s="2"/>
      <c r="B85" s="2" t="s">
        <v>85</v>
      </c>
      <c r="C85" s="2"/>
      <c r="D85" s="2" t="s">
        <v>8</v>
      </c>
      <c r="E85" s="5">
        <v>374.2</v>
      </c>
      <c r="F85" s="2">
        <v>374.2</v>
      </c>
      <c r="G85" s="4">
        <f t="shared" si="4"/>
        <v>0</v>
      </c>
      <c r="H85" s="6">
        <v>184</v>
      </c>
      <c r="I85" s="2">
        <v>184</v>
      </c>
      <c r="J85" s="4">
        <f t="shared" si="5"/>
        <v>0</v>
      </c>
    </row>
    <row r="86" spans="1:10" ht="13.5">
      <c r="A86" s="2"/>
      <c r="B86" s="2" t="s">
        <v>86</v>
      </c>
      <c r="C86" s="2"/>
      <c r="D86" s="2" t="s">
        <v>8</v>
      </c>
      <c r="E86" s="5">
        <v>237425.7</v>
      </c>
      <c r="F86" s="2">
        <v>237425.7</v>
      </c>
      <c r="G86" s="4">
        <f t="shared" si="4"/>
        <v>0</v>
      </c>
      <c r="H86" s="6">
        <v>42896</v>
      </c>
      <c r="I86" s="2">
        <v>42896</v>
      </c>
      <c r="J86" s="4">
        <f t="shared" si="5"/>
        <v>0</v>
      </c>
    </row>
    <row r="87" spans="1:10" ht="13.5">
      <c r="A87" s="2"/>
      <c r="B87" s="2" t="s">
        <v>87</v>
      </c>
      <c r="C87" s="2"/>
      <c r="D87" s="2" t="s">
        <v>8</v>
      </c>
      <c r="E87" s="5">
        <v>1414.6</v>
      </c>
      <c r="F87" s="2">
        <v>1414.6</v>
      </c>
      <c r="G87" s="4">
        <f t="shared" si="4"/>
        <v>0</v>
      </c>
      <c r="H87" s="6">
        <v>629</v>
      </c>
      <c r="I87" s="2">
        <v>629</v>
      </c>
      <c r="J87" s="4">
        <f t="shared" si="5"/>
        <v>0</v>
      </c>
    </row>
    <row r="88" spans="1:10" ht="13.5">
      <c r="A88" s="2"/>
      <c r="B88" s="2" t="s">
        <v>88</v>
      </c>
      <c r="C88" s="2"/>
      <c r="D88" s="2" t="s">
        <v>8</v>
      </c>
      <c r="E88" s="5">
        <v>27723</v>
      </c>
      <c r="F88" s="2">
        <v>27723</v>
      </c>
      <c r="G88" s="4">
        <f t="shared" si="4"/>
        <v>0</v>
      </c>
      <c r="H88" s="6">
        <v>15732</v>
      </c>
      <c r="I88" s="2">
        <v>15732</v>
      </c>
      <c r="J88" s="4">
        <f t="shared" si="5"/>
        <v>0</v>
      </c>
    </row>
    <row r="89" spans="1:10" ht="13.5">
      <c r="A89" s="2"/>
      <c r="B89" s="2" t="s">
        <v>89</v>
      </c>
      <c r="C89" s="2"/>
      <c r="D89" s="2" t="s">
        <v>8</v>
      </c>
      <c r="E89" s="5">
        <v>23094.8</v>
      </c>
      <c r="F89" s="2">
        <v>23094.8</v>
      </c>
      <c r="G89" s="4">
        <f t="shared" si="4"/>
        <v>0</v>
      </c>
      <c r="H89" s="6">
        <v>15428</v>
      </c>
      <c r="I89" s="2">
        <v>15428</v>
      </c>
      <c r="J89" s="4">
        <f t="shared" si="5"/>
        <v>0</v>
      </c>
    </row>
    <row r="90" spans="1:10" ht="13.5">
      <c r="A90" s="2"/>
      <c r="B90" s="2" t="s">
        <v>90</v>
      </c>
      <c r="C90" s="2"/>
      <c r="D90" s="2" t="s">
        <v>8</v>
      </c>
      <c r="E90" s="5">
        <v>477278</v>
      </c>
      <c r="F90" s="2">
        <v>467801.7</v>
      </c>
      <c r="G90" s="4">
        <f t="shared" si="4"/>
        <v>9476.299999999988</v>
      </c>
      <c r="H90" s="6">
        <v>158471</v>
      </c>
      <c r="I90" s="2">
        <v>155256</v>
      </c>
      <c r="J90" s="4">
        <f t="shared" si="5"/>
        <v>3215</v>
      </c>
    </row>
    <row r="91" spans="1:10" ht="13.5">
      <c r="A91" s="2"/>
      <c r="B91" s="2" t="s">
        <v>91</v>
      </c>
      <c r="C91" s="2"/>
      <c r="D91" s="2" t="s">
        <v>8</v>
      </c>
      <c r="E91" s="5">
        <v>174053.8</v>
      </c>
      <c r="F91" s="2">
        <v>171076.6</v>
      </c>
      <c r="G91" s="4">
        <f t="shared" si="4"/>
        <v>2977.1999999999825</v>
      </c>
      <c r="H91" s="6">
        <v>51975</v>
      </c>
      <c r="I91" s="2">
        <v>50995</v>
      </c>
      <c r="J91" s="4">
        <f t="shared" si="5"/>
        <v>980</v>
      </c>
    </row>
    <row r="92" spans="1:10" ht="13.5">
      <c r="A92" s="2"/>
      <c r="B92" s="2" t="s">
        <v>92</v>
      </c>
      <c r="C92" s="2"/>
      <c r="D92" s="2" t="s">
        <v>8</v>
      </c>
      <c r="E92" s="5">
        <v>211892.6</v>
      </c>
      <c r="F92" s="2">
        <v>212100.8</v>
      </c>
      <c r="G92" s="4">
        <f t="shared" si="4"/>
        <v>-208.19999999998254</v>
      </c>
      <c r="H92" s="6">
        <v>382986</v>
      </c>
      <c r="I92" s="2">
        <v>383252</v>
      </c>
      <c r="J92" s="4">
        <f t="shared" si="5"/>
        <v>-266</v>
      </c>
    </row>
    <row r="93" spans="1:10" ht="13.5">
      <c r="A93" s="2"/>
      <c r="B93" s="2" t="s">
        <v>93</v>
      </c>
      <c r="C93" s="2"/>
      <c r="D93" s="2" t="s">
        <v>8</v>
      </c>
      <c r="E93" s="5">
        <v>150366</v>
      </c>
      <c r="F93" s="2">
        <v>149147.4</v>
      </c>
      <c r="G93" s="4">
        <f t="shared" si="4"/>
        <v>1218.6000000000058</v>
      </c>
      <c r="H93" s="6">
        <v>63274</v>
      </c>
      <c r="I93" s="2">
        <v>63005</v>
      </c>
      <c r="J93" s="4">
        <f t="shared" si="5"/>
        <v>269</v>
      </c>
    </row>
    <row r="94" spans="1:10" ht="13.5">
      <c r="A94" s="2"/>
      <c r="B94" s="2" t="s">
        <v>94</v>
      </c>
      <c r="C94" s="2"/>
      <c r="D94" s="2" t="s">
        <v>8</v>
      </c>
      <c r="E94" s="5">
        <v>45395.4</v>
      </c>
      <c r="F94" s="2">
        <v>45395.4</v>
      </c>
      <c r="G94" s="4">
        <f t="shared" si="4"/>
        <v>0</v>
      </c>
      <c r="H94" s="6">
        <v>30811</v>
      </c>
      <c r="I94" s="2">
        <v>30811</v>
      </c>
      <c r="J94" s="4">
        <f t="shared" si="5"/>
        <v>0</v>
      </c>
    </row>
    <row r="95" spans="1:10" ht="13.5">
      <c r="A95" s="2"/>
      <c r="B95" s="2" t="s">
        <v>95</v>
      </c>
      <c r="C95" s="2"/>
      <c r="D95" s="2" t="s">
        <v>8</v>
      </c>
      <c r="E95" s="5">
        <v>539796.1</v>
      </c>
      <c r="F95" s="2">
        <v>540274.1</v>
      </c>
      <c r="G95" s="4">
        <f t="shared" si="4"/>
        <v>-478</v>
      </c>
      <c r="H95" s="6">
        <v>216285</v>
      </c>
      <c r="I95" s="2">
        <v>216292</v>
      </c>
      <c r="J95" s="4">
        <f t="shared" si="5"/>
        <v>-7</v>
      </c>
    </row>
    <row r="96" spans="1:10" ht="13.5">
      <c r="A96" s="2"/>
      <c r="B96" s="2" t="s">
        <v>96</v>
      </c>
      <c r="C96" s="2"/>
      <c r="D96" s="2" t="s">
        <v>8</v>
      </c>
      <c r="E96" s="5">
        <v>19508.7</v>
      </c>
      <c r="F96" s="2">
        <v>19508.7</v>
      </c>
      <c r="G96" s="4">
        <f t="shared" si="4"/>
        <v>0</v>
      </c>
      <c r="H96" s="6">
        <v>9002</v>
      </c>
      <c r="I96" s="2">
        <v>9002</v>
      </c>
      <c r="J96" s="4">
        <f t="shared" si="5"/>
        <v>0</v>
      </c>
    </row>
    <row r="97" spans="1:10" ht="13.5">
      <c r="A97" s="2"/>
      <c r="B97" s="2" t="s">
        <v>97</v>
      </c>
      <c r="C97" s="2"/>
      <c r="D97" s="2" t="s">
        <v>8</v>
      </c>
      <c r="E97" s="5">
        <v>177.1</v>
      </c>
      <c r="F97" s="2">
        <v>177.1</v>
      </c>
      <c r="G97" s="4">
        <f t="shared" si="4"/>
        <v>0</v>
      </c>
      <c r="H97" s="6">
        <v>73</v>
      </c>
      <c r="I97" s="2">
        <v>73</v>
      </c>
      <c r="J97" s="4">
        <f t="shared" si="5"/>
        <v>0</v>
      </c>
    </row>
    <row r="98" spans="1:10" ht="13.5">
      <c r="A98" s="2"/>
      <c r="B98" s="2" t="s">
        <v>98</v>
      </c>
      <c r="C98" s="2"/>
      <c r="D98" s="2" t="s">
        <v>8</v>
      </c>
      <c r="E98" s="5">
        <v>4478.1</v>
      </c>
      <c r="F98" s="2">
        <v>4478.1</v>
      </c>
      <c r="G98" s="4">
        <f t="shared" si="4"/>
        <v>0</v>
      </c>
      <c r="H98" s="6">
        <v>6601</v>
      </c>
      <c r="I98" s="2">
        <v>6601</v>
      </c>
      <c r="J98" s="4">
        <f t="shared" si="5"/>
        <v>0</v>
      </c>
    </row>
    <row r="99" spans="1:10" ht="13.5">
      <c r="A99" s="2"/>
      <c r="B99" s="2" t="s">
        <v>99</v>
      </c>
      <c r="C99" s="2"/>
      <c r="D99" s="2" t="s">
        <v>8</v>
      </c>
      <c r="E99" s="5">
        <v>32789.2</v>
      </c>
      <c r="F99" s="2">
        <v>32835.5</v>
      </c>
      <c r="G99" s="4">
        <f t="shared" si="4"/>
        <v>-46.30000000000291</v>
      </c>
      <c r="H99" s="6">
        <v>23539</v>
      </c>
      <c r="I99" s="2">
        <v>23562</v>
      </c>
      <c r="J99" s="4">
        <f t="shared" si="5"/>
        <v>-23</v>
      </c>
    </row>
    <row r="100" spans="1:10" ht="13.5">
      <c r="A100" s="2"/>
      <c r="B100" s="2" t="s">
        <v>100</v>
      </c>
      <c r="C100" s="2"/>
      <c r="D100" s="2" t="s">
        <v>8</v>
      </c>
      <c r="E100" s="5">
        <v>8679.2</v>
      </c>
      <c r="F100" s="2">
        <v>8654</v>
      </c>
      <c r="G100" s="4">
        <f t="shared" si="4"/>
        <v>25.200000000000728</v>
      </c>
      <c r="H100" s="6">
        <v>24559</v>
      </c>
      <c r="I100" s="2">
        <v>24436</v>
      </c>
      <c r="J100" s="4">
        <f t="shared" si="5"/>
        <v>123</v>
      </c>
    </row>
    <row r="101" spans="1:10" ht="13.5">
      <c r="A101" s="2"/>
      <c r="B101" s="2" t="s">
        <v>101</v>
      </c>
      <c r="C101" s="2"/>
      <c r="D101" s="2" t="s">
        <v>8</v>
      </c>
      <c r="E101" s="5">
        <v>30256.1</v>
      </c>
      <c r="F101" s="2">
        <v>30256.2</v>
      </c>
      <c r="G101" s="4">
        <f t="shared" si="4"/>
        <v>-0.10000000000218279</v>
      </c>
      <c r="H101" s="6">
        <v>12596</v>
      </c>
      <c r="I101" s="2">
        <v>12596</v>
      </c>
      <c r="J101" s="4">
        <f t="shared" si="5"/>
        <v>0</v>
      </c>
    </row>
    <row r="102" spans="1:10" ht="13.5">
      <c r="A102" s="2"/>
      <c r="B102" s="2" t="s">
        <v>102</v>
      </c>
      <c r="C102" s="2"/>
      <c r="D102" s="2" t="s">
        <v>8</v>
      </c>
      <c r="E102" s="5">
        <v>3907.4</v>
      </c>
      <c r="F102" s="2">
        <v>3907.4</v>
      </c>
      <c r="G102" s="4">
        <f t="shared" si="4"/>
        <v>0</v>
      </c>
      <c r="H102" s="6">
        <v>4126</v>
      </c>
      <c r="I102" s="2">
        <v>4126</v>
      </c>
      <c r="J102" s="4">
        <f t="shared" si="5"/>
        <v>0</v>
      </c>
    </row>
    <row r="103" spans="1:10" ht="13.5">
      <c r="A103" s="2"/>
      <c r="B103" s="2" t="s">
        <v>103</v>
      </c>
      <c r="C103" s="2"/>
      <c r="D103" s="2" t="s">
        <v>8</v>
      </c>
      <c r="E103" s="5">
        <v>11429.7</v>
      </c>
      <c r="F103" s="2">
        <v>11429.7</v>
      </c>
      <c r="G103" s="4">
        <f t="shared" si="4"/>
        <v>0</v>
      </c>
      <c r="H103" s="6">
        <v>3066</v>
      </c>
      <c r="I103" s="2">
        <v>3066</v>
      </c>
      <c r="J103" s="4">
        <f t="shared" si="5"/>
        <v>0</v>
      </c>
    </row>
    <row r="104" spans="1:10" ht="13.5">
      <c r="A104" s="2"/>
      <c r="B104" s="2" t="s">
        <v>104</v>
      </c>
      <c r="C104" s="2"/>
      <c r="D104" s="2" t="s">
        <v>8</v>
      </c>
      <c r="E104" s="5">
        <v>288</v>
      </c>
      <c r="F104" s="2">
        <v>288</v>
      </c>
      <c r="G104" s="4">
        <f t="shared" si="4"/>
        <v>0</v>
      </c>
      <c r="H104" s="6">
        <v>1976</v>
      </c>
      <c r="I104" s="2">
        <v>1976</v>
      </c>
      <c r="J104" s="4">
        <f t="shared" si="5"/>
        <v>0</v>
      </c>
    </row>
    <row r="105" spans="1:10" ht="13.5">
      <c r="A105" s="2"/>
      <c r="B105" s="2" t="s">
        <v>105</v>
      </c>
      <c r="C105" s="2"/>
      <c r="D105" s="2" t="s">
        <v>8</v>
      </c>
      <c r="E105" s="5">
        <v>17771.8</v>
      </c>
      <c r="F105" s="2">
        <v>17771.8</v>
      </c>
      <c r="G105" s="4">
        <f t="shared" si="4"/>
        <v>0</v>
      </c>
      <c r="H105" s="6">
        <v>10691</v>
      </c>
      <c r="I105" s="2">
        <v>10691</v>
      </c>
      <c r="J105" s="4">
        <f t="shared" si="5"/>
        <v>0</v>
      </c>
    </row>
    <row r="106" spans="1:10" ht="13.5">
      <c r="A106" s="2"/>
      <c r="B106" s="2" t="s">
        <v>106</v>
      </c>
      <c r="C106" s="2"/>
      <c r="D106" s="2" t="s">
        <v>8</v>
      </c>
      <c r="E106" s="5">
        <v>3869.4</v>
      </c>
      <c r="F106" s="2">
        <v>3840.3</v>
      </c>
      <c r="G106" s="4">
        <f t="shared" si="4"/>
        <v>29.09999999999991</v>
      </c>
      <c r="H106" s="6">
        <v>26047</v>
      </c>
      <c r="I106" s="2">
        <v>25951</v>
      </c>
      <c r="J106" s="4">
        <f t="shared" si="5"/>
        <v>96</v>
      </c>
    </row>
    <row r="107" spans="1:10" ht="13.5">
      <c r="A107" s="2"/>
      <c r="B107" s="2" t="s">
        <v>107</v>
      </c>
      <c r="C107" s="2"/>
      <c r="D107" s="2" t="s">
        <v>8</v>
      </c>
      <c r="E107" s="5">
        <v>6950.1</v>
      </c>
      <c r="F107" s="2">
        <v>6950.1</v>
      </c>
      <c r="G107" s="4">
        <f t="shared" si="4"/>
        <v>0</v>
      </c>
      <c r="H107" s="6">
        <v>804</v>
      </c>
      <c r="I107" s="2">
        <v>804</v>
      </c>
      <c r="J107" s="4">
        <f t="shared" si="5"/>
        <v>0</v>
      </c>
    </row>
    <row r="108" spans="1:10" ht="13.5">
      <c r="A108" s="2"/>
      <c r="B108" s="2" t="s">
        <v>108</v>
      </c>
      <c r="C108" s="2"/>
      <c r="D108" s="2" t="s">
        <v>8</v>
      </c>
      <c r="E108" s="5">
        <v>982627.7</v>
      </c>
      <c r="F108" s="2">
        <v>982509</v>
      </c>
      <c r="G108" s="4">
        <f t="shared" si="4"/>
        <v>118.69999999995343</v>
      </c>
      <c r="H108" s="6">
        <v>116193</v>
      </c>
      <c r="I108" s="2">
        <v>116193</v>
      </c>
      <c r="J108" s="4">
        <f t="shared" si="5"/>
        <v>0</v>
      </c>
    </row>
    <row r="109" spans="1:10" ht="13.5">
      <c r="A109" s="2"/>
      <c r="B109" s="2" t="s">
        <v>109</v>
      </c>
      <c r="C109" s="2"/>
      <c r="D109" s="2" t="s">
        <v>8</v>
      </c>
      <c r="E109" s="5">
        <v>55070.2</v>
      </c>
      <c r="F109" s="2">
        <v>55106.2</v>
      </c>
      <c r="G109" s="4">
        <f t="shared" si="4"/>
        <v>-36</v>
      </c>
      <c r="H109" s="6">
        <v>9675</v>
      </c>
      <c r="I109" s="2">
        <v>9687</v>
      </c>
      <c r="J109" s="4">
        <f t="shared" si="5"/>
        <v>-12</v>
      </c>
    </row>
    <row r="110" spans="1:10" ht="13.5">
      <c r="A110" s="2"/>
      <c r="B110" s="2" t="s">
        <v>110</v>
      </c>
      <c r="C110" s="2"/>
      <c r="D110" s="2" t="s">
        <v>8</v>
      </c>
      <c r="E110" s="5">
        <v>473.7</v>
      </c>
      <c r="F110" s="2">
        <v>473.7</v>
      </c>
      <c r="G110" s="4">
        <f t="shared" si="4"/>
        <v>0</v>
      </c>
      <c r="H110" s="6">
        <v>38</v>
      </c>
      <c r="I110" s="2">
        <v>38</v>
      </c>
      <c r="J110" s="4">
        <f t="shared" si="5"/>
        <v>0</v>
      </c>
    </row>
    <row r="111" spans="1:10" ht="13.5">
      <c r="A111" s="2"/>
      <c r="B111" s="2" t="s">
        <v>111</v>
      </c>
      <c r="C111" s="2"/>
      <c r="D111" s="2" t="s">
        <v>8</v>
      </c>
      <c r="E111" s="5">
        <v>4417.5</v>
      </c>
      <c r="F111" s="2">
        <v>4417.5</v>
      </c>
      <c r="G111" s="4">
        <f t="shared" si="4"/>
        <v>0</v>
      </c>
      <c r="H111" s="6">
        <v>537</v>
      </c>
      <c r="I111" s="2">
        <v>537</v>
      </c>
      <c r="J111" s="4">
        <f t="shared" si="5"/>
        <v>0</v>
      </c>
    </row>
    <row r="112" spans="1:10" ht="13.5">
      <c r="A112" s="2"/>
      <c r="B112" s="2" t="s">
        <v>112</v>
      </c>
      <c r="C112" s="2"/>
      <c r="D112" s="2" t="s">
        <v>8</v>
      </c>
      <c r="E112" s="5">
        <v>42.4</v>
      </c>
      <c r="F112" s="2">
        <v>42.4</v>
      </c>
      <c r="G112" s="4">
        <f t="shared" si="4"/>
        <v>0</v>
      </c>
      <c r="H112" s="6">
        <v>11</v>
      </c>
      <c r="I112" s="2">
        <v>11</v>
      </c>
      <c r="J112" s="4">
        <f t="shared" si="5"/>
        <v>0</v>
      </c>
    </row>
    <row r="113" spans="1:10" ht="13.5">
      <c r="A113" s="2"/>
      <c r="B113" s="2" t="s">
        <v>113</v>
      </c>
      <c r="C113" s="2"/>
      <c r="D113" s="2" t="s">
        <v>8</v>
      </c>
      <c r="E113" s="5">
        <v>18.2</v>
      </c>
      <c r="F113" s="2">
        <v>18.2</v>
      </c>
      <c r="G113" s="4">
        <f t="shared" si="4"/>
        <v>0</v>
      </c>
      <c r="H113" s="6">
        <v>5</v>
      </c>
      <c r="I113" s="2">
        <v>5</v>
      </c>
      <c r="J113" s="4">
        <f t="shared" si="5"/>
        <v>0</v>
      </c>
    </row>
    <row r="114" spans="1:10" ht="13.5">
      <c r="A114" s="2"/>
      <c r="B114" s="2" t="s">
        <v>114</v>
      </c>
      <c r="C114" s="2"/>
      <c r="D114" s="2" t="s">
        <v>8</v>
      </c>
      <c r="E114" s="5">
        <v>23237.9</v>
      </c>
      <c r="F114" s="2">
        <v>23237.9</v>
      </c>
      <c r="G114" s="4">
        <f t="shared" si="4"/>
        <v>0</v>
      </c>
      <c r="H114" s="6">
        <v>772</v>
      </c>
      <c r="I114" s="2">
        <v>772</v>
      </c>
      <c r="J114" s="4">
        <f t="shared" si="5"/>
        <v>0</v>
      </c>
    </row>
    <row r="115" spans="1:10" ht="13.5">
      <c r="A115" s="2"/>
      <c r="B115" s="2" t="s">
        <v>115</v>
      </c>
      <c r="C115" s="2"/>
      <c r="D115" s="2" t="s">
        <v>8</v>
      </c>
      <c r="E115" s="5">
        <v>1251.8</v>
      </c>
      <c r="F115" s="2">
        <v>1251.8</v>
      </c>
      <c r="G115" s="4">
        <f t="shared" si="4"/>
        <v>0</v>
      </c>
      <c r="H115" s="6">
        <v>184</v>
      </c>
      <c r="I115" s="2">
        <v>184</v>
      </c>
      <c r="J115" s="4">
        <f t="shared" si="5"/>
        <v>0</v>
      </c>
    </row>
    <row r="116" spans="1:10" ht="13.5">
      <c r="A116" s="2"/>
      <c r="B116" s="2" t="s">
        <v>116</v>
      </c>
      <c r="C116" s="2"/>
      <c r="D116" s="2" t="s">
        <v>8</v>
      </c>
      <c r="E116" s="5">
        <v>1596.6</v>
      </c>
      <c r="F116" s="2">
        <v>1596.6</v>
      </c>
      <c r="G116" s="4">
        <f t="shared" si="4"/>
        <v>0</v>
      </c>
      <c r="H116" s="6">
        <v>269</v>
      </c>
      <c r="I116" s="2">
        <v>269</v>
      </c>
      <c r="J116" s="4">
        <f t="shared" si="5"/>
        <v>0</v>
      </c>
    </row>
    <row r="117" spans="1:10" ht="13.5">
      <c r="A117" s="2"/>
      <c r="B117" s="2" t="s">
        <v>117</v>
      </c>
      <c r="C117" s="2"/>
      <c r="D117" s="2" t="s">
        <v>8</v>
      </c>
      <c r="E117" s="5">
        <v>32358</v>
      </c>
      <c r="F117" s="2">
        <v>32358</v>
      </c>
      <c r="G117" s="4">
        <f t="shared" si="4"/>
        <v>0</v>
      </c>
      <c r="H117" s="6">
        <v>5352</v>
      </c>
      <c r="I117" s="2">
        <v>5352</v>
      </c>
      <c r="J117" s="4">
        <f t="shared" si="5"/>
        <v>0</v>
      </c>
    </row>
    <row r="118" spans="1:10" ht="13.5">
      <c r="A118" s="2"/>
      <c r="B118" s="2" t="s">
        <v>118</v>
      </c>
      <c r="C118" s="2"/>
      <c r="D118" s="2" t="s">
        <v>8</v>
      </c>
      <c r="E118" s="5">
        <v>151</v>
      </c>
      <c r="F118" s="2">
        <v>151</v>
      </c>
      <c r="G118" s="4">
        <f t="shared" si="4"/>
        <v>0</v>
      </c>
      <c r="H118" s="6">
        <v>131</v>
      </c>
      <c r="I118" s="2">
        <v>131</v>
      </c>
      <c r="J118" s="4">
        <f t="shared" si="5"/>
        <v>0</v>
      </c>
    </row>
    <row r="119" spans="1:10" ht="13.5">
      <c r="A119" s="2"/>
      <c r="B119" s="2" t="s">
        <v>119</v>
      </c>
      <c r="C119" s="2"/>
      <c r="D119" s="2" t="s">
        <v>8</v>
      </c>
      <c r="E119" s="5">
        <v>21999.7</v>
      </c>
      <c r="F119" s="2">
        <v>21935.8</v>
      </c>
      <c r="G119" s="4">
        <f t="shared" si="4"/>
        <v>63.900000000001455</v>
      </c>
      <c r="H119" s="6">
        <v>32941</v>
      </c>
      <c r="I119" s="2">
        <v>32873</v>
      </c>
      <c r="J119" s="4">
        <f t="shared" si="5"/>
        <v>68</v>
      </c>
    </row>
    <row r="120" spans="1:10" ht="13.5">
      <c r="A120" s="2"/>
      <c r="B120" s="2" t="s">
        <v>120</v>
      </c>
      <c r="C120" s="2"/>
      <c r="D120" s="2" t="s">
        <v>8</v>
      </c>
      <c r="E120" s="5">
        <v>11351.8</v>
      </c>
      <c r="F120" s="2">
        <v>11351.8</v>
      </c>
      <c r="G120" s="4">
        <f t="shared" si="4"/>
        <v>0</v>
      </c>
      <c r="H120" s="6">
        <v>24641</v>
      </c>
      <c r="I120" s="2">
        <v>24665</v>
      </c>
      <c r="J120" s="4">
        <f t="shared" si="5"/>
        <v>-24</v>
      </c>
    </row>
    <row r="121" spans="1:10" ht="13.5">
      <c r="A121" s="2"/>
      <c r="B121" s="2" t="s">
        <v>121</v>
      </c>
      <c r="C121" s="2"/>
      <c r="D121" s="2" t="s">
        <v>8</v>
      </c>
      <c r="E121" s="5">
        <v>40293.9</v>
      </c>
      <c r="F121" s="2">
        <v>40300.5</v>
      </c>
      <c r="G121" s="4">
        <f t="shared" si="4"/>
        <v>-6.599999999998545</v>
      </c>
      <c r="H121" s="6">
        <v>34869</v>
      </c>
      <c r="I121" s="2">
        <v>34847</v>
      </c>
      <c r="J121" s="4">
        <f t="shared" si="5"/>
        <v>22</v>
      </c>
    </row>
    <row r="122" spans="1:10" ht="13.5">
      <c r="A122" s="2"/>
      <c r="B122" s="2" t="s">
        <v>122</v>
      </c>
      <c r="C122" s="2"/>
      <c r="D122" s="2" t="s">
        <v>8</v>
      </c>
      <c r="E122" s="5">
        <v>40437.9</v>
      </c>
      <c r="F122" s="2">
        <v>40434.1</v>
      </c>
      <c r="G122" s="4">
        <f t="shared" si="4"/>
        <v>3.8000000000029104</v>
      </c>
      <c r="H122" s="6">
        <v>73705</v>
      </c>
      <c r="I122" s="2">
        <v>73701</v>
      </c>
      <c r="J122" s="4">
        <f t="shared" si="5"/>
        <v>4</v>
      </c>
    </row>
    <row r="123" spans="1:10" ht="13.5">
      <c r="A123" s="2"/>
      <c r="B123" s="2" t="s">
        <v>123</v>
      </c>
      <c r="C123" s="2"/>
      <c r="D123" s="2" t="s">
        <v>8</v>
      </c>
      <c r="E123" s="5">
        <v>99254.5</v>
      </c>
      <c r="F123" s="2">
        <v>99605.7</v>
      </c>
      <c r="G123" s="4">
        <f t="shared" si="4"/>
        <v>-351.1999999999971</v>
      </c>
      <c r="H123" s="6">
        <v>86237</v>
      </c>
      <c r="I123" s="2">
        <v>86271</v>
      </c>
      <c r="J123" s="4">
        <f t="shared" si="5"/>
        <v>-34</v>
      </c>
    </row>
    <row r="124" spans="1:10" ht="13.5">
      <c r="A124" s="2"/>
      <c r="B124" s="2" t="s">
        <v>124</v>
      </c>
      <c r="C124" s="2"/>
      <c r="D124" s="2" t="s">
        <v>8</v>
      </c>
      <c r="E124" s="5">
        <v>4867</v>
      </c>
      <c r="F124" s="2">
        <v>4874.2</v>
      </c>
      <c r="G124" s="4">
        <f t="shared" si="4"/>
        <v>-7.199999999999818</v>
      </c>
      <c r="H124" s="6">
        <v>14545</v>
      </c>
      <c r="I124" s="2">
        <v>14644</v>
      </c>
      <c r="J124" s="4">
        <f t="shared" si="5"/>
        <v>-99</v>
      </c>
    </row>
    <row r="125" spans="1:10" ht="13.5">
      <c r="A125" s="2"/>
      <c r="B125" s="2" t="s">
        <v>130</v>
      </c>
      <c r="C125" s="2"/>
      <c r="D125" s="2" t="s">
        <v>8</v>
      </c>
      <c r="E125" s="5">
        <v>50127.1</v>
      </c>
      <c r="F125" s="2">
        <v>49968.1</v>
      </c>
      <c r="G125" s="4">
        <f>E125-F125</f>
        <v>159</v>
      </c>
      <c r="H125" s="6">
        <v>27069</v>
      </c>
      <c r="I125" s="2">
        <v>23142</v>
      </c>
      <c r="J125" s="4">
        <f>H125-I125</f>
        <v>3927</v>
      </c>
    </row>
    <row r="126" spans="1:10" ht="13.5">
      <c r="A126" s="2"/>
      <c r="B126" s="2" t="s">
        <v>126</v>
      </c>
      <c r="C126" s="2"/>
      <c r="D126" s="2" t="s">
        <v>8</v>
      </c>
      <c r="E126" s="5">
        <v>48035.3</v>
      </c>
      <c r="F126" s="2">
        <v>48035.3</v>
      </c>
      <c r="G126" s="4">
        <f t="shared" si="4"/>
        <v>0</v>
      </c>
      <c r="H126" s="6">
        <v>19025</v>
      </c>
      <c r="I126" s="2">
        <v>19025</v>
      </c>
      <c r="J126" s="4">
        <f t="shared" si="5"/>
        <v>0</v>
      </c>
    </row>
    <row r="127" spans="1:10" ht="13.5">
      <c r="A127" s="2"/>
      <c r="B127" s="2" t="s">
        <v>127</v>
      </c>
      <c r="C127" s="2"/>
      <c r="D127" s="2" t="s">
        <v>8</v>
      </c>
      <c r="E127" s="5">
        <v>305.8</v>
      </c>
      <c r="F127" s="2">
        <v>305.8</v>
      </c>
      <c r="G127" s="4">
        <f t="shared" si="4"/>
        <v>0</v>
      </c>
      <c r="H127" s="6">
        <v>484</v>
      </c>
      <c r="I127" s="2">
        <v>484</v>
      </c>
      <c r="J127" s="4">
        <f t="shared" si="5"/>
        <v>0</v>
      </c>
    </row>
    <row r="128" spans="1:10" ht="13.5">
      <c r="A128" s="2"/>
      <c r="B128" s="2" t="s">
        <v>128</v>
      </c>
      <c r="C128" s="2"/>
      <c r="D128" s="2" t="s">
        <v>8</v>
      </c>
      <c r="E128" s="5">
        <v>996.4</v>
      </c>
      <c r="F128" s="2">
        <v>91.9</v>
      </c>
      <c r="G128" s="4">
        <f t="shared" si="4"/>
        <v>904.5</v>
      </c>
      <c r="H128" s="6">
        <v>5944</v>
      </c>
      <c r="I128" s="2">
        <v>581</v>
      </c>
      <c r="J128" s="4">
        <f t="shared" si="5"/>
        <v>5363</v>
      </c>
    </row>
    <row r="129" spans="1:10" ht="13.5">
      <c r="A129" s="2"/>
      <c r="B129" s="2" t="s">
        <v>129</v>
      </c>
      <c r="C129" s="2"/>
      <c r="D129" s="2" t="s">
        <v>8</v>
      </c>
      <c r="E129" s="5">
        <v>789.6</v>
      </c>
      <c r="F129" s="2">
        <v>1535.1</v>
      </c>
      <c r="G129" s="4">
        <f t="shared" si="4"/>
        <v>-745.4999999999999</v>
      </c>
      <c r="H129" s="6">
        <v>1617</v>
      </c>
      <c r="I129" s="2">
        <v>3053</v>
      </c>
      <c r="J129" s="4">
        <f t="shared" si="5"/>
        <v>-1436</v>
      </c>
    </row>
    <row r="130" spans="1:10" ht="13.5">
      <c r="A130" s="2"/>
      <c r="B130" s="2" t="s">
        <v>141</v>
      </c>
      <c r="C130" s="2"/>
      <c r="D130" s="2" t="s">
        <v>8</v>
      </c>
      <c r="E130" s="5">
        <v>232963.6</v>
      </c>
      <c r="F130" s="2">
        <v>234161.2</v>
      </c>
      <c r="G130" s="4">
        <f aca="true" t="shared" si="6" ref="G130:G165">E130-F130</f>
        <v>-1197.6000000000058</v>
      </c>
      <c r="H130" s="6">
        <v>675790</v>
      </c>
      <c r="I130" s="2">
        <v>680172</v>
      </c>
      <c r="J130" s="4">
        <f aca="true" t="shared" si="7" ref="J130:J165">H130-I130</f>
        <v>-4382</v>
      </c>
    </row>
    <row r="131" spans="1:10" ht="13.5">
      <c r="A131" s="2"/>
      <c r="B131" s="2" t="s">
        <v>131</v>
      </c>
      <c r="C131" s="2"/>
      <c r="D131" s="2" t="s">
        <v>8</v>
      </c>
      <c r="E131" s="5">
        <v>3606.2</v>
      </c>
      <c r="F131" s="2">
        <v>3606.2</v>
      </c>
      <c r="G131" s="4">
        <f t="shared" si="6"/>
        <v>0</v>
      </c>
      <c r="H131" s="6">
        <v>7067</v>
      </c>
      <c r="I131" s="2">
        <v>7067</v>
      </c>
      <c r="J131" s="4">
        <f t="shared" si="7"/>
        <v>0</v>
      </c>
    </row>
    <row r="132" spans="1:10" ht="13.5">
      <c r="A132" s="2"/>
      <c r="B132" s="2" t="s">
        <v>132</v>
      </c>
      <c r="C132" s="2"/>
      <c r="D132" s="2" t="s">
        <v>8</v>
      </c>
      <c r="E132" s="5">
        <v>46842.2</v>
      </c>
      <c r="F132" s="2">
        <v>47925.5</v>
      </c>
      <c r="G132" s="4">
        <f t="shared" si="6"/>
        <v>-1083.300000000003</v>
      </c>
      <c r="H132" s="6">
        <v>148053</v>
      </c>
      <c r="I132" s="2">
        <v>151890</v>
      </c>
      <c r="J132" s="4">
        <f t="shared" si="7"/>
        <v>-3837</v>
      </c>
    </row>
    <row r="133" spans="1:10" ht="13.5">
      <c r="A133" s="2"/>
      <c r="B133" s="2" t="s">
        <v>133</v>
      </c>
      <c r="C133" s="2"/>
      <c r="D133" s="2" t="s">
        <v>8</v>
      </c>
      <c r="E133" s="5">
        <v>2993.7</v>
      </c>
      <c r="F133" s="2">
        <v>2993.7</v>
      </c>
      <c r="G133" s="4">
        <f t="shared" si="6"/>
        <v>0</v>
      </c>
      <c r="H133" s="6">
        <v>6584</v>
      </c>
      <c r="I133" s="2">
        <v>6584</v>
      </c>
      <c r="J133" s="4">
        <f t="shared" si="7"/>
        <v>0</v>
      </c>
    </row>
    <row r="134" spans="1:10" ht="13.5">
      <c r="A134" s="2"/>
      <c r="B134" s="2" t="s">
        <v>134</v>
      </c>
      <c r="C134" s="2"/>
      <c r="D134" s="2" t="s">
        <v>8</v>
      </c>
      <c r="E134" s="5">
        <v>62854.2</v>
      </c>
      <c r="F134" s="2">
        <v>62950.4</v>
      </c>
      <c r="G134" s="4">
        <f t="shared" si="6"/>
        <v>-96.20000000000437</v>
      </c>
      <c r="H134" s="6">
        <v>252380</v>
      </c>
      <c r="I134" s="2">
        <v>252501</v>
      </c>
      <c r="J134" s="4">
        <f t="shared" si="7"/>
        <v>-121</v>
      </c>
    </row>
    <row r="135" spans="1:10" ht="13.5">
      <c r="A135" s="2"/>
      <c r="B135" s="2" t="s">
        <v>135</v>
      </c>
      <c r="C135" s="2"/>
      <c r="D135" s="2" t="s">
        <v>8</v>
      </c>
      <c r="E135" s="5">
        <v>62474.6</v>
      </c>
      <c r="F135" s="2">
        <v>62474.5</v>
      </c>
      <c r="G135" s="4">
        <f t="shared" si="6"/>
        <v>0.09999999999854481</v>
      </c>
      <c r="H135" s="6">
        <v>184159</v>
      </c>
      <c r="I135" s="2">
        <v>184157</v>
      </c>
      <c r="J135" s="4">
        <f t="shared" si="7"/>
        <v>2</v>
      </c>
    </row>
    <row r="136" spans="1:10" ht="13.5">
      <c r="A136" s="2"/>
      <c r="B136" s="2" t="s">
        <v>136</v>
      </c>
      <c r="C136" s="2"/>
      <c r="D136" s="2" t="s">
        <v>8</v>
      </c>
      <c r="E136" s="5">
        <v>15614.2</v>
      </c>
      <c r="F136" s="2">
        <v>15614.2</v>
      </c>
      <c r="G136" s="4">
        <f t="shared" si="6"/>
        <v>0</v>
      </c>
      <c r="H136" s="6">
        <v>27483</v>
      </c>
      <c r="I136" s="2">
        <v>27483</v>
      </c>
      <c r="J136" s="4">
        <f t="shared" si="7"/>
        <v>0</v>
      </c>
    </row>
    <row r="137" spans="1:10" ht="13.5">
      <c r="A137" s="2"/>
      <c r="B137" s="2" t="s">
        <v>137</v>
      </c>
      <c r="C137" s="2"/>
      <c r="D137" s="2" t="s">
        <v>8</v>
      </c>
      <c r="E137" s="5">
        <v>975.2</v>
      </c>
      <c r="F137" s="2">
        <v>975.2</v>
      </c>
      <c r="G137" s="4">
        <f t="shared" si="6"/>
        <v>0</v>
      </c>
      <c r="H137" s="6">
        <v>20916</v>
      </c>
      <c r="I137" s="2">
        <v>20916</v>
      </c>
      <c r="J137" s="4">
        <f t="shared" si="7"/>
        <v>0</v>
      </c>
    </row>
    <row r="138" spans="1:10" ht="13.5">
      <c r="A138" s="2"/>
      <c r="B138" s="2" t="s">
        <v>138</v>
      </c>
      <c r="C138" s="2"/>
      <c r="D138" s="2" t="s">
        <v>8</v>
      </c>
      <c r="E138" s="5">
        <v>363.6</v>
      </c>
      <c r="F138" s="2">
        <v>381.7</v>
      </c>
      <c r="G138" s="4">
        <f t="shared" si="6"/>
        <v>-18.099999999999966</v>
      </c>
      <c r="H138" s="6">
        <v>11315</v>
      </c>
      <c r="I138" s="2">
        <v>11743</v>
      </c>
      <c r="J138" s="4">
        <f t="shared" si="7"/>
        <v>-428</v>
      </c>
    </row>
    <row r="139" spans="1:10" ht="13.5">
      <c r="A139" s="2"/>
      <c r="B139" s="2" t="s">
        <v>139</v>
      </c>
      <c r="C139" s="2"/>
      <c r="D139" s="2" t="s">
        <v>8</v>
      </c>
      <c r="E139" s="5">
        <v>29858.7</v>
      </c>
      <c r="F139" s="2">
        <v>29858.7</v>
      </c>
      <c r="G139" s="4">
        <f t="shared" si="6"/>
        <v>0</v>
      </c>
      <c r="H139" s="6">
        <v>10276</v>
      </c>
      <c r="I139" s="2">
        <v>10276</v>
      </c>
      <c r="J139" s="4">
        <f t="shared" si="7"/>
        <v>0</v>
      </c>
    </row>
    <row r="140" spans="1:10" ht="13.5">
      <c r="A140" s="2"/>
      <c r="B140" s="2" t="s">
        <v>140</v>
      </c>
      <c r="C140" s="2"/>
      <c r="D140" s="2" t="s">
        <v>8</v>
      </c>
      <c r="E140" s="5">
        <v>7381.2</v>
      </c>
      <c r="F140" s="2">
        <v>7381.2</v>
      </c>
      <c r="G140" s="4">
        <f t="shared" si="6"/>
        <v>0</v>
      </c>
      <c r="H140" s="6">
        <v>7556</v>
      </c>
      <c r="I140" s="2">
        <v>7556</v>
      </c>
      <c r="J140" s="4">
        <f t="shared" si="7"/>
        <v>0</v>
      </c>
    </row>
    <row r="141" spans="1:10" ht="13.5">
      <c r="A141" s="2"/>
      <c r="B141" s="2" t="s">
        <v>148</v>
      </c>
      <c r="C141" s="2"/>
      <c r="D141" s="2" t="s">
        <v>8</v>
      </c>
      <c r="E141" s="5">
        <v>3635871.8</v>
      </c>
      <c r="F141" s="2">
        <v>3635817.6</v>
      </c>
      <c r="G141" s="4">
        <f t="shared" si="6"/>
        <v>54.1999999997206</v>
      </c>
      <c r="H141" s="6">
        <v>419377</v>
      </c>
      <c r="I141" s="2">
        <v>419782</v>
      </c>
      <c r="J141" s="4">
        <f t="shared" si="7"/>
        <v>-405</v>
      </c>
    </row>
    <row r="142" spans="1:10" ht="13.5">
      <c r="A142" s="2"/>
      <c r="B142" s="2" t="s">
        <v>142</v>
      </c>
      <c r="C142" s="2"/>
      <c r="D142" s="2" t="s">
        <v>8</v>
      </c>
      <c r="E142" s="5">
        <v>46544.3</v>
      </c>
      <c r="F142" s="2">
        <v>46544.3</v>
      </c>
      <c r="G142" s="4">
        <f t="shared" si="6"/>
        <v>0</v>
      </c>
      <c r="H142" s="6">
        <v>47622</v>
      </c>
      <c r="I142" s="2">
        <v>47622</v>
      </c>
      <c r="J142" s="4">
        <f t="shared" si="7"/>
        <v>0</v>
      </c>
    </row>
    <row r="143" spans="1:10" ht="13.5">
      <c r="A143" s="2"/>
      <c r="B143" s="2" t="s">
        <v>143</v>
      </c>
      <c r="C143" s="2"/>
      <c r="D143" s="2" t="s">
        <v>8</v>
      </c>
      <c r="E143" s="5">
        <v>79157.3</v>
      </c>
      <c r="F143" s="2">
        <v>79114.4</v>
      </c>
      <c r="G143" s="4">
        <f t="shared" si="6"/>
        <v>42.90000000000873</v>
      </c>
      <c r="H143" s="6">
        <v>35748</v>
      </c>
      <c r="I143" s="2">
        <v>35718</v>
      </c>
      <c r="J143" s="4">
        <f t="shared" si="7"/>
        <v>30</v>
      </c>
    </row>
    <row r="144" spans="1:10" ht="13.5">
      <c r="A144" s="2"/>
      <c r="B144" s="2" t="s">
        <v>144</v>
      </c>
      <c r="C144" s="2"/>
      <c r="D144" s="2" t="s">
        <v>8</v>
      </c>
      <c r="E144" s="5">
        <v>3353815.2</v>
      </c>
      <c r="F144" s="2">
        <v>3353714.3</v>
      </c>
      <c r="G144" s="4">
        <f t="shared" si="6"/>
        <v>100.90000000037253</v>
      </c>
      <c r="H144" s="6">
        <v>109473</v>
      </c>
      <c r="I144" s="2">
        <v>109960</v>
      </c>
      <c r="J144" s="4">
        <f t="shared" si="7"/>
        <v>-487</v>
      </c>
    </row>
    <row r="145" spans="1:10" ht="13.5">
      <c r="A145" s="2"/>
      <c r="B145" s="2" t="s">
        <v>145</v>
      </c>
      <c r="C145" s="2"/>
      <c r="D145" s="2" t="s">
        <v>8</v>
      </c>
      <c r="E145" s="5">
        <v>116028.8</v>
      </c>
      <c r="F145" s="2">
        <v>116062.7</v>
      </c>
      <c r="G145" s="4">
        <f t="shared" si="6"/>
        <v>-33.89999999999418</v>
      </c>
      <c r="H145" s="6">
        <v>144293</v>
      </c>
      <c r="I145" s="2">
        <v>144296</v>
      </c>
      <c r="J145" s="4">
        <f t="shared" si="7"/>
        <v>-3</v>
      </c>
    </row>
    <row r="146" spans="1:10" ht="13.5">
      <c r="A146" s="2"/>
      <c r="B146" s="2" t="s">
        <v>146</v>
      </c>
      <c r="C146" s="2"/>
      <c r="D146" s="2" t="s">
        <v>8</v>
      </c>
      <c r="E146" s="5">
        <v>14350.9</v>
      </c>
      <c r="F146" s="2">
        <v>14406.7</v>
      </c>
      <c r="G146" s="4">
        <f t="shared" si="6"/>
        <v>-55.80000000000109</v>
      </c>
      <c r="H146" s="6">
        <v>59111</v>
      </c>
      <c r="I146" s="2">
        <v>59056</v>
      </c>
      <c r="J146" s="4">
        <f t="shared" si="7"/>
        <v>55</v>
      </c>
    </row>
    <row r="147" spans="1:10" ht="13.5">
      <c r="A147" s="2"/>
      <c r="B147" s="2" t="s">
        <v>147</v>
      </c>
      <c r="C147" s="2"/>
      <c r="D147" s="2" t="s">
        <v>8</v>
      </c>
      <c r="E147" s="5">
        <v>25975.2</v>
      </c>
      <c r="F147" s="2">
        <v>25975.2</v>
      </c>
      <c r="G147" s="4">
        <f t="shared" si="6"/>
        <v>0</v>
      </c>
      <c r="H147" s="6">
        <v>23129</v>
      </c>
      <c r="I147" s="2">
        <v>23129</v>
      </c>
      <c r="J147" s="4">
        <f t="shared" si="7"/>
        <v>0</v>
      </c>
    </row>
    <row r="148" spans="1:10" ht="13.5">
      <c r="A148" s="2"/>
      <c r="B148" s="2" t="s">
        <v>167</v>
      </c>
      <c r="C148" s="2"/>
      <c r="D148" s="2" t="s">
        <v>8</v>
      </c>
      <c r="E148" s="5">
        <v>2017556</v>
      </c>
      <c r="F148" s="2">
        <v>2017682.2</v>
      </c>
      <c r="G148" s="4">
        <f t="shared" si="6"/>
        <v>-126.19999999995343</v>
      </c>
      <c r="H148" s="6">
        <v>7127348</v>
      </c>
      <c r="I148" s="2">
        <v>7128174</v>
      </c>
      <c r="J148" s="4">
        <f t="shared" si="7"/>
        <v>-826</v>
      </c>
    </row>
    <row r="149" spans="1:10" ht="13.5">
      <c r="A149" s="2"/>
      <c r="B149" s="2" t="s">
        <v>149</v>
      </c>
      <c r="C149" s="2"/>
      <c r="D149" s="2" t="s">
        <v>21</v>
      </c>
      <c r="E149" s="5">
        <v>8014877</v>
      </c>
      <c r="F149" s="2">
        <v>8014276</v>
      </c>
      <c r="G149" s="4">
        <f t="shared" si="6"/>
        <v>601</v>
      </c>
      <c r="H149" s="6">
        <v>2141609</v>
      </c>
      <c r="I149" s="2">
        <v>2141755</v>
      </c>
      <c r="J149" s="4">
        <f t="shared" si="7"/>
        <v>-146</v>
      </c>
    </row>
    <row r="150" spans="1:10" ht="13.5">
      <c r="A150" s="2"/>
      <c r="B150" s="2" t="s">
        <v>150</v>
      </c>
      <c r="C150" s="2"/>
      <c r="D150" s="2" t="s">
        <v>8</v>
      </c>
      <c r="E150" s="5">
        <v>1061461.2</v>
      </c>
      <c r="F150" s="2">
        <v>1061491.1</v>
      </c>
      <c r="G150" s="4">
        <f t="shared" si="6"/>
        <v>-29.9000000001397</v>
      </c>
      <c r="H150" s="6">
        <v>2714382</v>
      </c>
      <c r="I150" s="2">
        <v>2714451</v>
      </c>
      <c r="J150" s="4">
        <f t="shared" si="7"/>
        <v>-69</v>
      </c>
    </row>
    <row r="151" spans="1:10" ht="13.5">
      <c r="A151" s="2"/>
      <c r="B151" s="2" t="s">
        <v>151</v>
      </c>
      <c r="C151" s="2"/>
      <c r="D151" s="2" t="s">
        <v>8</v>
      </c>
      <c r="E151" s="5">
        <v>411510</v>
      </c>
      <c r="F151" s="2">
        <v>411468.1</v>
      </c>
      <c r="G151" s="4">
        <f t="shared" si="6"/>
        <v>41.90000000002328</v>
      </c>
      <c r="H151" s="6">
        <v>1071929</v>
      </c>
      <c r="I151" s="2">
        <v>1071866</v>
      </c>
      <c r="J151" s="4">
        <f t="shared" si="7"/>
        <v>63</v>
      </c>
    </row>
    <row r="152" spans="1:10" ht="13.5">
      <c r="A152" s="2"/>
      <c r="B152" s="2" t="s">
        <v>152</v>
      </c>
      <c r="C152" s="2"/>
      <c r="D152" s="2" t="s">
        <v>8</v>
      </c>
      <c r="E152" s="5">
        <v>66870.6</v>
      </c>
      <c r="F152" s="2">
        <v>66864.2</v>
      </c>
      <c r="G152" s="4">
        <f t="shared" si="6"/>
        <v>6.400000000008731</v>
      </c>
      <c r="H152" s="6">
        <v>242470</v>
      </c>
      <c r="I152" s="2">
        <v>242435</v>
      </c>
      <c r="J152" s="4">
        <f t="shared" si="7"/>
        <v>35</v>
      </c>
    </row>
    <row r="153" spans="1:10" ht="13.5">
      <c r="A153" s="2"/>
      <c r="B153" s="2" t="s">
        <v>153</v>
      </c>
      <c r="C153" s="2"/>
      <c r="D153" s="2" t="s">
        <v>8</v>
      </c>
      <c r="E153" s="5">
        <v>151569.1</v>
      </c>
      <c r="F153" s="2">
        <v>151656.2</v>
      </c>
      <c r="G153" s="4">
        <f t="shared" si="6"/>
        <v>-87.10000000000582</v>
      </c>
      <c r="H153" s="6">
        <v>207745</v>
      </c>
      <c r="I153" s="2">
        <v>207960</v>
      </c>
      <c r="J153" s="4">
        <f t="shared" si="7"/>
        <v>-215</v>
      </c>
    </row>
    <row r="154" spans="1:10" ht="13.5">
      <c r="A154" s="2"/>
      <c r="B154" s="2" t="s">
        <v>154</v>
      </c>
      <c r="C154" s="2"/>
      <c r="D154" s="2" t="s">
        <v>8</v>
      </c>
      <c r="E154" s="5">
        <v>5302.1</v>
      </c>
      <c r="F154" s="2">
        <v>5321</v>
      </c>
      <c r="G154" s="4">
        <f t="shared" si="6"/>
        <v>-18.899999999999636</v>
      </c>
      <c r="H154" s="6">
        <v>37878</v>
      </c>
      <c r="I154" s="2">
        <v>37921</v>
      </c>
      <c r="J154" s="4">
        <f t="shared" si="7"/>
        <v>-43</v>
      </c>
    </row>
    <row r="155" spans="1:10" ht="13.5">
      <c r="A155" s="2"/>
      <c r="B155" s="2" t="s">
        <v>155</v>
      </c>
      <c r="C155" s="2"/>
      <c r="D155" s="2" t="s">
        <v>8</v>
      </c>
      <c r="E155" s="5">
        <v>10185</v>
      </c>
      <c r="F155" s="2">
        <v>10243.5</v>
      </c>
      <c r="G155" s="4">
        <f t="shared" si="6"/>
        <v>-58.5</v>
      </c>
      <c r="H155" s="6">
        <v>21565</v>
      </c>
      <c r="I155" s="2">
        <v>21565</v>
      </c>
      <c r="J155" s="4">
        <f t="shared" si="7"/>
        <v>0</v>
      </c>
    </row>
    <row r="156" spans="1:10" ht="13.5">
      <c r="A156" s="2"/>
      <c r="B156" s="2" t="s">
        <v>156</v>
      </c>
      <c r="C156" s="2"/>
      <c r="D156" s="2" t="s">
        <v>8</v>
      </c>
      <c r="E156" s="5">
        <v>9125.6</v>
      </c>
      <c r="F156" s="2">
        <v>9125.6</v>
      </c>
      <c r="G156" s="4">
        <f t="shared" si="6"/>
        <v>0</v>
      </c>
      <c r="H156" s="6">
        <v>27297</v>
      </c>
      <c r="I156" s="2">
        <v>27297</v>
      </c>
      <c r="J156" s="4">
        <f t="shared" si="7"/>
        <v>0</v>
      </c>
    </row>
    <row r="157" spans="1:10" ht="13.5">
      <c r="A157" s="2"/>
      <c r="B157" s="2" t="s">
        <v>157</v>
      </c>
      <c r="C157" s="2"/>
      <c r="D157" s="2" t="s">
        <v>8</v>
      </c>
      <c r="E157" s="5">
        <v>8.1</v>
      </c>
      <c r="F157" s="2">
        <v>11.1</v>
      </c>
      <c r="G157" s="4">
        <f t="shared" si="6"/>
        <v>-3</v>
      </c>
      <c r="H157" s="6">
        <v>245</v>
      </c>
      <c r="I157" s="2">
        <v>340</v>
      </c>
      <c r="J157" s="4">
        <f t="shared" si="7"/>
        <v>-95</v>
      </c>
    </row>
    <row r="158" spans="1:10" ht="13.5">
      <c r="A158" s="2"/>
      <c r="B158" s="2" t="s">
        <v>158</v>
      </c>
      <c r="C158" s="2"/>
      <c r="D158" s="2" t="s">
        <v>8</v>
      </c>
      <c r="E158" s="5">
        <v>2.9</v>
      </c>
      <c r="F158" s="2">
        <v>2.9</v>
      </c>
      <c r="G158" s="4">
        <f t="shared" si="6"/>
        <v>0</v>
      </c>
      <c r="H158" s="6">
        <v>45</v>
      </c>
      <c r="I158" s="2">
        <v>45</v>
      </c>
      <c r="J158" s="4">
        <f t="shared" si="7"/>
        <v>0</v>
      </c>
    </row>
    <row r="159" spans="1:10" ht="13.5">
      <c r="A159" s="2"/>
      <c r="B159" s="2" t="s">
        <v>159</v>
      </c>
      <c r="C159" s="2"/>
      <c r="D159" s="2" t="s">
        <v>8</v>
      </c>
      <c r="E159" s="5">
        <v>1868.5</v>
      </c>
      <c r="F159" s="2">
        <v>1875.8</v>
      </c>
      <c r="G159" s="4">
        <f t="shared" si="6"/>
        <v>-7.2999999999999545</v>
      </c>
      <c r="H159" s="6">
        <v>13939</v>
      </c>
      <c r="I159" s="2">
        <v>13872</v>
      </c>
      <c r="J159" s="4">
        <f t="shared" si="7"/>
        <v>67</v>
      </c>
    </row>
    <row r="160" spans="1:10" ht="13.5">
      <c r="A160" s="2"/>
      <c r="B160" s="2" t="s">
        <v>160</v>
      </c>
      <c r="C160" s="2"/>
      <c r="D160" s="2" t="s">
        <v>161</v>
      </c>
      <c r="E160" s="5">
        <v>4841111</v>
      </c>
      <c r="F160" s="2">
        <v>4877433</v>
      </c>
      <c r="G160" s="4">
        <f t="shared" si="6"/>
        <v>-36322</v>
      </c>
      <c r="H160" s="6">
        <v>96103</v>
      </c>
      <c r="I160" s="2">
        <v>96478</v>
      </c>
      <c r="J160" s="4">
        <f t="shared" si="7"/>
        <v>-375</v>
      </c>
    </row>
    <row r="161" spans="1:10" ht="13.5">
      <c r="A161" s="2"/>
      <c r="B161" s="2" t="s">
        <v>162</v>
      </c>
      <c r="C161" s="2"/>
      <c r="D161" s="2" t="s">
        <v>21</v>
      </c>
      <c r="E161" s="5">
        <v>3698000</v>
      </c>
      <c r="F161" s="2">
        <v>3698000</v>
      </c>
      <c r="G161" s="4">
        <f t="shared" si="6"/>
        <v>0</v>
      </c>
      <c r="H161" s="6">
        <v>61634</v>
      </c>
      <c r="I161" s="2">
        <v>61635</v>
      </c>
      <c r="J161" s="4">
        <f t="shared" si="7"/>
        <v>-1</v>
      </c>
    </row>
    <row r="162" spans="1:10" ht="13.5">
      <c r="A162" s="2"/>
      <c r="B162" s="2" t="s">
        <v>163</v>
      </c>
      <c r="C162" s="2"/>
      <c r="D162" s="2" t="s">
        <v>8</v>
      </c>
      <c r="E162" s="5">
        <v>0</v>
      </c>
      <c r="F162" s="2">
        <v>0</v>
      </c>
      <c r="G162" s="4">
        <f t="shared" si="6"/>
        <v>0</v>
      </c>
      <c r="H162" s="6">
        <v>14869</v>
      </c>
      <c r="I162" s="2">
        <v>14869</v>
      </c>
      <c r="J162" s="4">
        <f t="shared" si="7"/>
        <v>0</v>
      </c>
    </row>
    <row r="163" spans="1:10" ht="13.5">
      <c r="A163" s="2"/>
      <c r="B163" s="2" t="s">
        <v>164</v>
      </c>
      <c r="C163" s="2"/>
      <c r="D163" s="2" t="s">
        <v>8</v>
      </c>
      <c r="E163" s="5">
        <v>130019.9</v>
      </c>
      <c r="F163" s="2">
        <v>130017.9</v>
      </c>
      <c r="G163" s="4">
        <f t="shared" si="6"/>
        <v>2</v>
      </c>
      <c r="H163" s="6">
        <v>250394</v>
      </c>
      <c r="I163" s="2">
        <v>250372</v>
      </c>
      <c r="J163" s="4">
        <f t="shared" si="7"/>
        <v>22</v>
      </c>
    </row>
    <row r="164" spans="1:10" ht="13.5">
      <c r="A164" s="2"/>
      <c r="B164" s="2" t="s">
        <v>165</v>
      </c>
      <c r="C164" s="2"/>
      <c r="D164" s="2" t="s">
        <v>8</v>
      </c>
      <c r="E164" s="5">
        <v>43096.2</v>
      </c>
      <c r="F164" s="2">
        <v>43049.2</v>
      </c>
      <c r="G164" s="4">
        <f t="shared" si="6"/>
        <v>47</v>
      </c>
      <c r="H164" s="6">
        <v>133742</v>
      </c>
      <c r="I164" s="2">
        <v>133695</v>
      </c>
      <c r="J164" s="4">
        <f t="shared" si="7"/>
        <v>47</v>
      </c>
    </row>
    <row r="165" spans="1:10" ht="13.5">
      <c r="A165" s="2"/>
      <c r="B165" s="2" t="s">
        <v>166</v>
      </c>
      <c r="C165" s="2"/>
      <c r="D165" s="2" t="s">
        <v>8</v>
      </c>
      <c r="E165" s="5">
        <v>126536.9</v>
      </c>
      <c r="F165" s="2">
        <v>126555.6</v>
      </c>
      <c r="G165" s="4">
        <f t="shared" si="6"/>
        <v>-18.70000000001164</v>
      </c>
      <c r="H165" s="6">
        <v>91502</v>
      </c>
      <c r="I165" s="2">
        <v>91617</v>
      </c>
      <c r="J165" s="4">
        <f t="shared" si="7"/>
        <v>-115</v>
      </c>
    </row>
    <row r="166" spans="5:8" ht="13.5">
      <c r="E166" s="5"/>
      <c r="H166" s="6"/>
    </row>
    <row r="167" spans="1:10" ht="13.5">
      <c r="A167" s="2" t="s">
        <v>168</v>
      </c>
      <c r="B167" s="2" t="s">
        <v>169</v>
      </c>
      <c r="C167" s="2" t="s">
        <v>168</v>
      </c>
      <c r="D167" s="2" t="s">
        <v>168</v>
      </c>
      <c r="E167" s="5"/>
      <c r="F167" s="2"/>
      <c r="G167" s="4"/>
      <c r="H167" s="6">
        <v>39365978</v>
      </c>
      <c r="I167" s="2">
        <v>39369457</v>
      </c>
      <c r="J167" s="4">
        <f>H167-I167</f>
        <v>-3479</v>
      </c>
    </row>
  </sheetData>
  <mergeCells count="8">
    <mergeCell ref="E7:J7"/>
    <mergeCell ref="A6:J6"/>
    <mergeCell ref="H8:J8"/>
    <mergeCell ref="E8:G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2002-06-28T13:26:28Z</dcterms:created>
  <dcterms:modified xsi:type="dcterms:W3CDTF">2002-07-18T15:15:53Z</dcterms:modified>
  <cp:category/>
  <cp:version/>
  <cp:contentType/>
  <cp:contentStatus/>
</cp:coreProperties>
</file>