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6795" tabRatio="599" activeTab="0"/>
  </bookViews>
  <sheets>
    <sheet name="Summary (%)" sheetId="1" r:id="rId1"/>
    <sheet name="Summary Data" sheetId="2" r:id="rId2"/>
    <sheet name="Faculty 1" sheetId="3" r:id="rId3"/>
    <sheet name="Raw Data" sheetId="4" r:id="rId4"/>
  </sheets>
  <definedNames>
    <definedName name="TABLE" localSheetId="3">'Raw Data'!$A$3:$EQ$18</definedName>
    <definedName name="TABLE" localSheetId="1">'Summary Data'!#REF!</definedName>
    <definedName name="TABLE_2" localSheetId="3">'Raw Data'!$A$3:$EQ$18</definedName>
    <definedName name="TABLE_3" localSheetId="3">'Raw Data'!$A$3:$G$14</definedName>
  </definedNames>
  <calcPr fullCalcOnLoad="1"/>
</workbook>
</file>

<file path=xl/sharedStrings.xml><?xml version="1.0" encoding="utf-8"?>
<sst xmlns="http://schemas.openxmlformats.org/spreadsheetml/2006/main" count="54" uniqueCount="41">
  <si>
    <t>Excellent</t>
  </si>
  <si>
    <t>Good</t>
  </si>
  <si>
    <t>Adequate</t>
  </si>
  <si>
    <t>Poor</t>
  </si>
  <si>
    <t>Not Applicable</t>
  </si>
  <si>
    <t>Total Responses</t>
  </si>
  <si>
    <t>Faculty 1</t>
  </si>
  <si>
    <t>Session Title</t>
  </si>
  <si>
    <t>1. Relevance of content to program objectives</t>
  </si>
  <si>
    <t>3. Expertise and level of knowledge</t>
  </si>
  <si>
    <t>2. Quality of instruction and teaching ability</t>
  </si>
  <si>
    <t>4. Quality of audiovisuals/handouts</t>
  </si>
  <si>
    <t>Comments</t>
  </si>
  <si>
    <t>Left Blank</t>
  </si>
  <si>
    <t>Relevance of content to program objectives</t>
  </si>
  <si>
    <t>Quality of instruction and teaching ability</t>
  </si>
  <si>
    <t>Expertise and level of knowledge</t>
  </si>
  <si>
    <t>Quality of audiovisuals/handouts</t>
  </si>
  <si>
    <t>Faculty Evaluation</t>
  </si>
  <si>
    <t>Prevention and Management of Disruptive Behavior</t>
  </si>
  <si>
    <t>01.DBT.H</t>
  </si>
  <si>
    <t>Don Farris</t>
  </si>
  <si>
    <t>Question</t>
  </si>
  <si>
    <t>E</t>
  </si>
  <si>
    <t>G</t>
  </si>
  <si>
    <t>A</t>
  </si>
  <si>
    <t>P</t>
  </si>
  <si>
    <t>NA</t>
  </si>
  <si>
    <t>LB</t>
  </si>
  <si>
    <t>Question 1.</t>
  </si>
  <si>
    <t>Question 2.</t>
  </si>
  <si>
    <t>Question 3.</t>
  </si>
  <si>
    <t>Question 4.</t>
  </si>
  <si>
    <t>Comments:</t>
  </si>
  <si>
    <t>Don is an excellent instructor. He can calm and control the class without making one feel uncomfortable.</t>
  </si>
  <si>
    <t>Can say nothing negative about Don very competent, capable. He makes it fun and obviously believes in this.</t>
  </si>
  <si>
    <t>Very knowledgeable of subject matter. Pleasant and relaxed atmosphere.</t>
  </si>
  <si>
    <t>Thanks for making learning fun non stressful but excellent knowledge/skill lease.</t>
  </si>
  <si>
    <t>Outstanding instructor! This is a great program!! Very much needed training.</t>
  </si>
  <si>
    <t>Very good program, if this sounds repetitious it's because the course, level of instruction and class participation was excellent.</t>
  </si>
  <si>
    <t>I found Mr. Farris to be a very interesting instructor in that he not only gives information but seeks information. His manner in all of his presentations was very professional and he makes the student very comfortable as well. He is very knowledgeable in this subject matter and takes great pride in his job. Thank you, Sir!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</si>
</sst>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1">
    <font>
      <sz val="10"/>
      <name val="Arial"/>
      <family val="0"/>
    </font>
    <font>
      <u val="single"/>
      <sz val="10"/>
      <color indexed="12"/>
      <name val="Arial"/>
      <family val="0"/>
    </font>
    <font>
      <b/>
      <sz val="12"/>
      <name val="Arial"/>
      <family val="2"/>
    </font>
    <font>
      <b/>
      <sz val="10"/>
      <name val="Arial"/>
      <family val="2"/>
    </font>
    <font>
      <b/>
      <sz val="14.25"/>
      <name val="Arial"/>
      <family val="0"/>
    </font>
    <font>
      <sz val="11.75"/>
      <name val="Arial"/>
      <family val="0"/>
    </font>
    <font>
      <sz val="8"/>
      <name val="Arial"/>
      <family val="2"/>
    </font>
    <font>
      <sz val="10"/>
      <name val="Verdana"/>
      <family val="2"/>
    </font>
    <font>
      <b/>
      <sz val="13.5"/>
      <name val="Verdana"/>
      <family val="2"/>
    </font>
    <font>
      <sz val="10"/>
      <color indexed="9"/>
      <name val="Verdana"/>
      <family val="2"/>
    </font>
    <font>
      <sz val="10"/>
      <color indexed="9"/>
      <name val="Arial"/>
      <family val="2"/>
    </font>
  </fonts>
  <fills count="4">
    <fill>
      <patternFill/>
    </fill>
    <fill>
      <patternFill patternType="gray125"/>
    </fill>
    <fill>
      <patternFill patternType="solid">
        <fgColor indexed="9"/>
        <bgColor indexed="64"/>
      </patternFill>
    </fill>
    <fill>
      <patternFill patternType="solid">
        <fgColor indexed="18"/>
        <bgColor indexed="64"/>
      </patternFill>
    </fill>
  </fills>
  <borders count="22">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3" fillId="0" borderId="0" xfId="0" applyFont="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Alignment="1">
      <alignment/>
    </xf>
    <xf numFmtId="0" fontId="2" fillId="0" borderId="0" xfId="0" applyFont="1" applyAlignment="1">
      <alignment horizontal="center"/>
    </xf>
    <xf numFmtId="10" fontId="0" fillId="0" borderId="9" xfId="0" applyNumberFormat="1" applyBorder="1" applyAlignment="1">
      <alignment horizontal="center"/>
    </xf>
    <xf numFmtId="10" fontId="0" fillId="0" borderId="6" xfId="0" applyNumberFormat="1" applyBorder="1" applyAlignment="1">
      <alignment horizontal="center"/>
    </xf>
    <xf numFmtId="10" fontId="0" fillId="0" borderId="10" xfId="0" applyNumberFormat="1" applyBorder="1" applyAlignment="1">
      <alignment horizontal="center"/>
    </xf>
    <xf numFmtId="10" fontId="0" fillId="0" borderId="4" xfId="0" applyNumberFormat="1" applyBorder="1" applyAlignment="1">
      <alignment horizontal="center"/>
    </xf>
    <xf numFmtId="10" fontId="0" fillId="0" borderId="5" xfId="0" applyNumberFormat="1" applyBorder="1" applyAlignment="1">
      <alignment horizontal="center"/>
    </xf>
    <xf numFmtId="10" fontId="0" fillId="0" borderId="11" xfId="0" applyNumberFormat="1" applyBorder="1" applyAlignment="1">
      <alignment horizontal="center"/>
    </xf>
    <xf numFmtId="10" fontId="0" fillId="0" borderId="7" xfId="0" applyNumberFormat="1" applyBorder="1" applyAlignment="1">
      <alignment horizontal="center"/>
    </xf>
    <xf numFmtId="10" fontId="0" fillId="0" borderId="8" xfId="0" applyNumberFormat="1" applyBorder="1" applyAlignment="1">
      <alignment horizontal="center"/>
    </xf>
    <xf numFmtId="10" fontId="0" fillId="0" borderId="12" xfId="0" applyNumberFormat="1" applyBorder="1" applyAlignment="1">
      <alignment horizontal="center"/>
    </xf>
    <xf numFmtId="0" fontId="2" fillId="0" borderId="0" xfId="0" applyFont="1" applyAlignment="1">
      <alignment/>
    </xf>
    <xf numFmtId="14" fontId="2" fillId="0" borderId="0" xfId="0" applyNumberFormat="1" applyFont="1" applyAlignment="1">
      <alignment horizontal="left"/>
    </xf>
    <xf numFmtId="0" fontId="0" fillId="0" borderId="0" xfId="0" applyAlignment="1">
      <alignment horizontal="center" vertical="top"/>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14" fontId="2" fillId="0" borderId="17" xfId="0" applyNumberFormat="1" applyFont="1" applyBorder="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8" fillId="0" borderId="0" xfId="0" applyFont="1" applyAlignment="1">
      <alignment horizontal="center"/>
    </xf>
    <xf numFmtId="14" fontId="7" fillId="2" borderId="18" xfId="0" applyNumberFormat="1" applyFont="1" applyFill="1" applyBorder="1" applyAlignment="1">
      <alignment wrapText="1"/>
    </xf>
    <xf numFmtId="0" fontId="9" fillId="3" borderId="18" xfId="0" applyFont="1" applyFill="1" applyBorder="1" applyAlignment="1">
      <alignment wrapText="1"/>
    </xf>
    <xf numFmtId="0" fontId="10" fillId="3" borderId="18" xfId="0" applyFont="1" applyFill="1" applyBorder="1" applyAlignment="1">
      <alignment wrapText="1"/>
    </xf>
    <xf numFmtId="0" fontId="10" fillId="3" borderId="18" xfId="0" applyFont="1" applyFill="1" applyBorder="1" applyAlignment="1">
      <alignment horizontal="center" wrapText="1"/>
    </xf>
    <xf numFmtId="0" fontId="0" fillId="2" borderId="18" xfId="0" applyFont="1" applyFill="1" applyBorder="1" applyAlignment="1">
      <alignment wrapText="1"/>
    </xf>
    <xf numFmtId="0" fontId="0" fillId="2" borderId="18" xfId="0" applyFont="1" applyFill="1" applyBorder="1" applyAlignment="1">
      <alignment horizontal="center" wrapText="1"/>
    </xf>
    <xf numFmtId="0" fontId="6" fillId="0" borderId="0" xfId="0" applyNumberFormat="1" applyFont="1" applyAlignment="1">
      <alignment vertical="top" wrapText="1"/>
    </xf>
    <xf numFmtId="0" fontId="6" fillId="0" borderId="0" xfId="0" applyFont="1" applyAlignment="1">
      <alignment vertical="top" wrapText="1"/>
    </xf>
    <xf numFmtId="0" fontId="0" fillId="0" borderId="0" xfId="0" applyAlignment="1">
      <alignment vertical="top" wrapText="1"/>
    </xf>
    <xf numFmtId="0" fontId="7" fillId="2" borderId="19" xfId="0" applyFont="1" applyFill="1" applyBorder="1" applyAlignment="1">
      <alignment wrapText="1"/>
    </xf>
    <xf numFmtId="0" fontId="7" fillId="2" borderId="20" xfId="0" applyFont="1" applyFill="1" applyBorder="1" applyAlignment="1">
      <alignment wrapText="1"/>
    </xf>
    <xf numFmtId="0" fontId="7" fillId="2" borderId="21" xfId="0" applyFont="1" applyFill="1" applyBorder="1" applyAlignment="1">
      <alignment wrapText="1"/>
    </xf>
    <xf numFmtId="0" fontId="9" fillId="3" borderId="19" xfId="0" applyFont="1" applyFill="1" applyBorder="1" applyAlignment="1">
      <alignment wrapText="1"/>
    </xf>
    <xf numFmtId="0" fontId="9" fillId="3" borderId="20" xfId="0" applyFont="1" applyFill="1" applyBorder="1" applyAlignment="1">
      <alignment wrapText="1"/>
    </xf>
    <xf numFmtId="0" fontId="9" fillId="3" borderId="21" xfId="0" applyFont="1" applyFill="1" applyBorder="1" applyAlignment="1">
      <alignment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Faculty Evaluation</a:t>
            </a:r>
          </a:p>
        </c:rich>
      </c:tx>
      <c:layout/>
      <c:spPr>
        <a:noFill/>
        <a:ln>
          <a:noFill/>
        </a:ln>
      </c:spPr>
    </c:title>
    <c:plotArea>
      <c:layout/>
      <c:barChart>
        <c:barDir val="col"/>
        <c:grouping val="clustered"/>
        <c:varyColors val="0"/>
        <c:ser>
          <c:idx val="0"/>
          <c:order val="0"/>
          <c:tx>
            <c:strRef>
              <c:f>'Summary Data'!$D$2</c:f>
              <c:strCache>
                <c:ptCount val="1"/>
                <c:pt idx="0">
                  <c:v>Excellent</c:v>
                </c:pt>
              </c:strCache>
            </c:strRef>
          </c:tx>
          <c:spPr>
            <a:solidFill>
              <a:srgbClr val="660066"/>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Data'!$D$3:$D$6</c:f>
              <c:numCache>
                <c:ptCount val="4"/>
                <c:pt idx="0">
                  <c:v>10</c:v>
                </c:pt>
                <c:pt idx="1">
                  <c:v>10</c:v>
                </c:pt>
                <c:pt idx="2">
                  <c:v>10</c:v>
                </c:pt>
                <c:pt idx="3">
                  <c:v>10</c:v>
                </c:pt>
              </c:numCache>
            </c:numRef>
          </c:val>
        </c:ser>
        <c:ser>
          <c:idx val="1"/>
          <c:order val="1"/>
          <c:tx>
            <c:strRef>
              <c:f>'Summary Data'!$E$2</c:f>
              <c:strCache>
                <c:ptCount val="1"/>
                <c:pt idx="0">
                  <c:v>Good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 Data'!$E$3:$E$6</c:f>
              <c:numCache>
                <c:ptCount val="4"/>
                <c:pt idx="0">
                  <c:v>0</c:v>
                </c:pt>
                <c:pt idx="1">
                  <c:v>0</c:v>
                </c:pt>
                <c:pt idx="2">
                  <c:v>0</c:v>
                </c:pt>
                <c:pt idx="3">
                  <c:v>0</c:v>
                </c:pt>
              </c:numCache>
            </c:numRef>
          </c:val>
        </c:ser>
        <c:ser>
          <c:idx val="2"/>
          <c:order val="2"/>
          <c:tx>
            <c:strRef>
              <c:f>'Summary Data'!$F$2</c:f>
              <c:strCache>
                <c:ptCount val="1"/>
                <c:pt idx="0">
                  <c:v>Adequate</c:v>
                </c:pt>
              </c:strCache>
            </c:strRef>
          </c:tx>
          <c:spPr>
            <a:solidFill>
              <a:srgbClr val="9999FF"/>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Data'!$F$3:$F$6</c:f>
              <c:numCache>
                <c:ptCount val="4"/>
                <c:pt idx="0">
                  <c:v>0</c:v>
                </c:pt>
                <c:pt idx="1">
                  <c:v>0</c:v>
                </c:pt>
                <c:pt idx="2">
                  <c:v>0</c:v>
                </c:pt>
                <c:pt idx="3">
                  <c:v>0</c:v>
                </c:pt>
              </c:numCache>
            </c:numRef>
          </c:val>
        </c:ser>
        <c:ser>
          <c:idx val="3"/>
          <c:order val="3"/>
          <c:tx>
            <c:strRef>
              <c:f>'Summary Data'!$G$2</c:f>
              <c:strCache>
                <c:ptCount val="1"/>
                <c:pt idx="0">
                  <c:v>Poor</c:v>
                </c:pt>
              </c:strCache>
            </c:strRef>
          </c:tx>
          <c:spPr>
            <a:solidFill>
              <a:srgbClr val="CCFFFF"/>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Data'!$G$3:$G$6</c:f>
              <c:numCache>
                <c:ptCount val="4"/>
                <c:pt idx="0">
                  <c:v>0</c:v>
                </c:pt>
                <c:pt idx="1">
                  <c:v>0</c:v>
                </c:pt>
                <c:pt idx="2">
                  <c:v>0</c:v>
                </c:pt>
                <c:pt idx="3">
                  <c:v>0</c:v>
                </c:pt>
              </c:numCache>
            </c:numRef>
          </c:val>
        </c:ser>
        <c:ser>
          <c:idx val="4"/>
          <c:order val="4"/>
          <c:tx>
            <c:strRef>
              <c:f>'Summary Data'!$H$2</c:f>
              <c:strCache>
                <c:ptCount val="1"/>
                <c:pt idx="0">
                  <c:v>Not Applicable</c:v>
                </c:pt>
              </c:strCache>
            </c:strRef>
          </c:tx>
          <c:spPr>
            <a:solidFill>
              <a:srgbClr val="FFFFCC"/>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Data'!$H$3:$H$6</c:f>
              <c:numCache>
                <c:ptCount val="4"/>
                <c:pt idx="0">
                  <c:v>0</c:v>
                </c:pt>
                <c:pt idx="1">
                  <c:v>0</c:v>
                </c:pt>
                <c:pt idx="2">
                  <c:v>0</c:v>
                </c:pt>
                <c:pt idx="3">
                  <c:v>0</c:v>
                </c:pt>
              </c:numCache>
            </c:numRef>
          </c:val>
        </c:ser>
        <c:axId val="7751673"/>
        <c:axId val="2656194"/>
      </c:barChart>
      <c:catAx>
        <c:axId val="7751673"/>
        <c:scaling>
          <c:orientation val="minMax"/>
        </c:scaling>
        <c:axPos val="b"/>
        <c:title>
          <c:tx>
            <c:rich>
              <a:bodyPr vert="horz" rot="0" anchor="ctr"/>
              <a:lstStyle/>
              <a:p>
                <a:pPr algn="ctr">
                  <a:defRPr/>
                </a:pPr>
                <a:r>
                  <a:rPr lang="en-US" cap="none" sz="1000" b="1" i="0" u="none" baseline="0">
                    <a:latin typeface="Arial"/>
                    <a:ea typeface="Arial"/>
                    <a:cs typeface="Arial"/>
                  </a:rPr>
                  <a:t>Items</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56194"/>
        <c:crosses val="autoZero"/>
        <c:auto val="1"/>
        <c:lblOffset val="100"/>
        <c:noMultiLvlLbl val="0"/>
      </c:catAx>
      <c:valAx>
        <c:axId val="2656194"/>
        <c:scaling>
          <c:orientation val="minMax"/>
        </c:scaling>
        <c:axPos val="l"/>
        <c:title>
          <c:tx>
            <c:rich>
              <a:bodyPr vert="horz" rot="-5400000" anchor="ctr"/>
              <a:lstStyle/>
              <a:p>
                <a:pPr algn="ctr">
                  <a:defRPr/>
                </a:pPr>
                <a:r>
                  <a:rPr lang="en-US" cap="none" sz="1000" b="1" i="0" u="none" baseline="0">
                    <a:latin typeface="Arial"/>
                    <a:ea typeface="Arial"/>
                    <a:cs typeface="Arial"/>
                  </a:rPr>
                  <a:t>Number of Responses</a:t>
                </a:r>
              </a:p>
            </c:rich>
          </c:tx>
          <c:layout/>
          <c:overlay val="0"/>
          <c:spPr>
            <a:noFill/>
            <a:ln>
              <a:noFill/>
            </a:ln>
          </c:spPr>
        </c:title>
        <c:majorGridlines/>
        <c:delete val="0"/>
        <c:numFmt formatCode="General" sourceLinked="1"/>
        <c:majorTickMark val="out"/>
        <c:minorTickMark val="none"/>
        <c:tickLblPos val="nextTo"/>
        <c:crossAx val="7751673"/>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xdr:row>
      <xdr:rowOff>9525</xdr:rowOff>
    </xdr:from>
    <xdr:ext cx="4876800" cy="2438400"/>
    <xdr:graphicFrame>
      <xdr:nvGraphicFramePr>
        <xdr:cNvPr id="1" name="Chart 1"/>
        <xdr:cNvGraphicFramePr/>
      </xdr:nvGraphicFramePr>
      <xdr:xfrm>
        <a:off x="857250" y="409575"/>
        <a:ext cx="4876800" cy="2438400"/>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
  <sheetViews>
    <sheetView tabSelected="1" workbookViewId="0" topLeftCell="A1">
      <selection activeCell="A1" sqref="A1"/>
    </sheetView>
  </sheetViews>
  <sheetFormatPr defaultColWidth="9.140625" defaultRowHeight="12.75"/>
  <cols>
    <col min="1" max="1" width="20.7109375" style="0" customWidth="1"/>
    <col min="2" max="2" width="11.7109375" style="0" customWidth="1"/>
    <col min="3" max="3" width="30.421875" style="0" customWidth="1"/>
    <col min="4" max="6" width="8.7109375" style="0" customWidth="1"/>
    <col min="7" max="7" width="8.421875" style="0" customWidth="1"/>
    <col min="8" max="8" width="12.8515625" style="0" customWidth="1"/>
    <col min="9" max="9" width="14.8515625" style="0" bestFit="1" customWidth="1"/>
    <col min="10" max="10" width="10.00390625" style="0" customWidth="1"/>
    <col min="11" max="11" width="10.140625" style="0" customWidth="1"/>
  </cols>
  <sheetData>
    <row r="1" spans="1:10" ht="16.5" thickBot="1">
      <c r="A1" s="1" t="str">
        <f>'Raw Data'!E3</f>
        <v>01.DBT.H</v>
      </c>
      <c r="E1" s="13" t="str">
        <f>'Raw Data'!A3</f>
        <v>Prevention and Management of Disruptive Behavior</v>
      </c>
      <c r="J1" s="33">
        <f>'Raw Data'!G3</f>
        <v>36962</v>
      </c>
    </row>
    <row r="2" spans="1:10" ht="13.5" thickBot="1">
      <c r="A2" s="6" t="s">
        <v>6</v>
      </c>
      <c r="C2" s="2"/>
      <c r="D2" s="3" t="s">
        <v>0</v>
      </c>
      <c r="E2" s="3" t="s">
        <v>1</v>
      </c>
      <c r="F2" s="3" t="s">
        <v>2</v>
      </c>
      <c r="G2" s="3" t="s">
        <v>3</v>
      </c>
      <c r="H2" s="4" t="s">
        <v>4</v>
      </c>
      <c r="I2" s="5" t="s">
        <v>5</v>
      </c>
      <c r="J2" s="4" t="s">
        <v>13</v>
      </c>
    </row>
    <row r="3" spans="1:10" ht="12.75">
      <c r="A3" s="12" t="str">
        <f>'Raw Data'!A4</f>
        <v>Don Farris</v>
      </c>
      <c r="C3" s="26" t="s">
        <v>14</v>
      </c>
      <c r="D3" s="14">
        <f>'Summary Data'!D3/'Summary Data'!I3</f>
        <v>1</v>
      </c>
      <c r="E3" s="14">
        <f>'Summary Data'!E3/'Summary Data'!I3</f>
        <v>0</v>
      </c>
      <c r="F3" s="14">
        <f>'Summary Data'!F3/'Summary Data'!I3</f>
        <v>0</v>
      </c>
      <c r="G3" s="14">
        <f>'Summary Data'!G3/'Summary Data'!I3</f>
        <v>0</v>
      </c>
      <c r="H3" s="15">
        <f>'Summary Data'!H3/'Summary Data'!I3</f>
        <v>0</v>
      </c>
      <c r="I3" s="16">
        <f>'Summary Data'!I3/('Summary Data'!I3+'Summary Data'!J3)</f>
        <v>1</v>
      </c>
      <c r="J3" s="15">
        <f>'Summary Data'!J3/('Summary Data'!I3+'Summary Data'!J3)</f>
        <v>0</v>
      </c>
    </row>
    <row r="4" spans="1:10" ht="12.75">
      <c r="A4" s="6" t="s">
        <v>7</v>
      </c>
      <c r="C4" s="27" t="s">
        <v>15</v>
      </c>
      <c r="D4" s="17">
        <f>'Summary Data'!D4/'Summary Data'!I4</f>
        <v>1</v>
      </c>
      <c r="E4" s="17">
        <f>'Summary Data'!E4/'Summary Data'!I4</f>
        <v>0</v>
      </c>
      <c r="F4" s="17">
        <f>'Summary Data'!F4/'Summary Data'!I4</f>
        <v>0</v>
      </c>
      <c r="G4" s="17">
        <f>'Summary Data'!G4/'Summary Data'!I4</f>
        <v>0</v>
      </c>
      <c r="H4" s="18">
        <f>'Summary Data'!H4/'Summary Data'!I4</f>
        <v>0</v>
      </c>
      <c r="I4" s="19">
        <f>'Summary Data'!I4/('Summary Data'!I4+'Summary Data'!J4)</f>
        <v>1</v>
      </c>
      <c r="J4" s="18">
        <f>'Summary Data'!J4/('Summary Data'!I4+'Summary Data'!J4)</f>
        <v>0</v>
      </c>
    </row>
    <row r="5" spans="1:10" ht="12.75">
      <c r="A5" s="44"/>
      <c r="B5" s="45"/>
      <c r="C5" s="27" t="s">
        <v>16</v>
      </c>
      <c r="D5" s="17">
        <f>'Summary Data'!D5/'Summary Data'!I5</f>
        <v>1</v>
      </c>
      <c r="E5" s="17">
        <f>'Summary Data'!E5/'Summary Data'!I5</f>
        <v>0</v>
      </c>
      <c r="F5" s="17">
        <f>'Summary Data'!F5/'Summary Data'!I5</f>
        <v>0</v>
      </c>
      <c r="G5" s="17">
        <f>'Summary Data'!G5/'Summary Data'!I5</f>
        <v>0</v>
      </c>
      <c r="H5" s="18">
        <f>'Summary Data'!H5/'Summary Data'!I5</f>
        <v>0</v>
      </c>
      <c r="I5" s="19">
        <f>'Summary Data'!I5/('Summary Data'!I5+'Summary Data'!J5)</f>
        <v>1</v>
      </c>
      <c r="J5" s="18">
        <f>'Summary Data'!J5/('Summary Data'!I5+'Summary Data'!J5)</f>
        <v>0</v>
      </c>
    </row>
    <row r="6" spans="1:10" ht="13.5" thickBot="1">
      <c r="A6" s="45"/>
      <c r="B6" s="45"/>
      <c r="C6" s="28" t="s">
        <v>17</v>
      </c>
      <c r="D6" s="20">
        <f>'Summary Data'!D6/'Summary Data'!I6</f>
        <v>1</v>
      </c>
      <c r="E6" s="20">
        <f>'Summary Data'!E6/'Summary Data'!I6</f>
        <v>0</v>
      </c>
      <c r="F6" s="20">
        <f>'Summary Data'!F6/'Summary Data'!I6</f>
        <v>0</v>
      </c>
      <c r="G6" s="20">
        <f>'Summary Data'!G6/'Summary Data'!I6</f>
        <v>0</v>
      </c>
      <c r="H6" s="21">
        <f>'Summary Data'!H6/'Summary Data'!I6</f>
        <v>0</v>
      </c>
      <c r="I6" s="22">
        <f>'Summary Data'!I6/('Summary Data'!I6+'Summary Data'!J6)</f>
        <v>1</v>
      </c>
      <c r="J6" s="21">
        <f>'Summary Data'!J6/('Summary Data'!I6+'Summary Data'!J6)</f>
        <v>0</v>
      </c>
    </row>
  </sheetData>
  <mergeCells count="1">
    <mergeCell ref="A5:B6"/>
  </mergeCells>
  <printOptions/>
  <pageMargins left="0.1" right="0.1" top="0.1" bottom="0.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J6"/>
  <sheetViews>
    <sheetView workbookViewId="0" topLeftCell="A1">
      <selection activeCell="A1" sqref="A1"/>
    </sheetView>
  </sheetViews>
  <sheetFormatPr defaultColWidth="9.140625" defaultRowHeight="12.75"/>
  <cols>
    <col min="1" max="1" width="20.7109375" style="0" customWidth="1"/>
    <col min="2" max="2" width="11.7109375" style="0" customWidth="1"/>
    <col min="3" max="3" width="30.421875" style="0" customWidth="1"/>
    <col min="4" max="5" width="8.7109375" style="0" customWidth="1"/>
    <col min="6" max="6" width="9.00390625" style="0" customWidth="1"/>
    <col min="7" max="7" width="8.140625" style="0" customWidth="1"/>
    <col min="8" max="8" width="12.7109375" style="0" customWidth="1"/>
    <col min="9" max="9" width="14.8515625" style="0" customWidth="1"/>
    <col min="10" max="10" width="10.00390625" style="0" customWidth="1"/>
    <col min="11" max="11" width="10.140625" style="0" customWidth="1"/>
  </cols>
  <sheetData>
    <row r="1" spans="1:10" ht="16.5" thickBot="1">
      <c r="A1" s="1" t="str">
        <f>'Raw Data'!E3</f>
        <v>01.DBT.H</v>
      </c>
      <c r="E1" s="13" t="str">
        <f>'Raw Data'!A3</f>
        <v>Prevention and Management of Disruptive Behavior</v>
      </c>
      <c r="J1" s="33">
        <f>'Raw Data'!G3</f>
        <v>36962</v>
      </c>
    </row>
    <row r="2" spans="1:10" ht="13.5" thickBot="1">
      <c r="A2" s="6" t="s">
        <v>6</v>
      </c>
      <c r="C2" s="2"/>
      <c r="D2" s="3" t="s">
        <v>0</v>
      </c>
      <c r="E2" s="3" t="s">
        <v>1</v>
      </c>
      <c r="F2" s="3" t="s">
        <v>2</v>
      </c>
      <c r="G2" s="3" t="s">
        <v>3</v>
      </c>
      <c r="H2" s="4" t="s">
        <v>4</v>
      </c>
      <c r="I2" s="29" t="s">
        <v>5</v>
      </c>
      <c r="J2" s="4" t="s">
        <v>13</v>
      </c>
    </row>
    <row r="3" spans="1:10" ht="12.75">
      <c r="A3" s="12" t="str">
        <f>'Raw Data'!A4</f>
        <v>Don Farris</v>
      </c>
      <c r="C3" s="26" t="s">
        <v>14</v>
      </c>
      <c r="D3" s="7">
        <f>'Raw Data'!B6</f>
        <v>10</v>
      </c>
      <c r="E3" s="7">
        <f>'Raw Data'!C6</f>
        <v>0</v>
      </c>
      <c r="F3" s="7">
        <f>'Raw Data'!D6</f>
        <v>0</v>
      </c>
      <c r="G3" s="7">
        <f>'Raw Data'!E6</f>
        <v>0</v>
      </c>
      <c r="H3" s="7">
        <f>'Raw Data'!F6</f>
        <v>0</v>
      </c>
      <c r="I3" s="30">
        <f>SUM(D3:H3)</f>
        <v>10</v>
      </c>
      <c r="J3" s="9">
        <f>'Raw Data'!G6</f>
        <v>0</v>
      </c>
    </row>
    <row r="4" spans="1:10" ht="12.75">
      <c r="A4" s="6" t="s">
        <v>7</v>
      </c>
      <c r="C4" s="27" t="s">
        <v>15</v>
      </c>
      <c r="D4" s="7">
        <f>'Raw Data'!B7</f>
        <v>10</v>
      </c>
      <c r="E4" s="7">
        <f>'Raw Data'!C7</f>
        <v>0</v>
      </c>
      <c r="F4" s="7">
        <f>'Raw Data'!D7</f>
        <v>0</v>
      </c>
      <c r="G4" s="7">
        <f>'Raw Data'!E7</f>
        <v>0</v>
      </c>
      <c r="H4" s="7">
        <f>'Raw Data'!F7</f>
        <v>0</v>
      </c>
      <c r="I4" s="31">
        <f>SUM(D4:H4)</f>
        <v>10</v>
      </c>
      <c r="J4" s="8">
        <f>'Raw Data'!G7</f>
        <v>0</v>
      </c>
    </row>
    <row r="5" spans="1:10" ht="12.75">
      <c r="A5" s="44"/>
      <c r="B5" s="45"/>
      <c r="C5" s="27" t="s">
        <v>16</v>
      </c>
      <c r="D5" s="7">
        <f>'Raw Data'!B8</f>
        <v>10</v>
      </c>
      <c r="E5" s="7">
        <f>'Raw Data'!C8</f>
        <v>0</v>
      </c>
      <c r="F5" s="7">
        <f>'Raw Data'!D8</f>
        <v>0</v>
      </c>
      <c r="G5" s="7">
        <f>'Raw Data'!E8</f>
        <v>0</v>
      </c>
      <c r="H5" s="7">
        <f>'Raw Data'!F8</f>
        <v>0</v>
      </c>
      <c r="I5" s="31">
        <f>SUM(D5:H5)</f>
        <v>10</v>
      </c>
      <c r="J5" s="8">
        <f>'Raw Data'!G8</f>
        <v>0</v>
      </c>
    </row>
    <row r="6" spans="1:10" ht="13.5" thickBot="1">
      <c r="A6" s="45"/>
      <c r="B6" s="45"/>
      <c r="C6" s="28" t="s">
        <v>17</v>
      </c>
      <c r="D6" s="10">
        <f>'Raw Data'!B9</f>
        <v>10</v>
      </c>
      <c r="E6" s="10">
        <f>'Raw Data'!C9</f>
        <v>0</v>
      </c>
      <c r="F6" s="10">
        <f>'Raw Data'!D9</f>
        <v>0</v>
      </c>
      <c r="G6" s="10">
        <f>'Raw Data'!E9</f>
        <v>0</v>
      </c>
      <c r="H6" s="10">
        <f>'Raw Data'!F9</f>
        <v>0</v>
      </c>
      <c r="I6" s="32">
        <f>SUM(D6:H6)</f>
        <v>10</v>
      </c>
      <c r="J6" s="11">
        <f>'Raw Data'!G9</f>
        <v>0</v>
      </c>
    </row>
  </sheetData>
  <mergeCells count="1">
    <mergeCell ref="A5:B6"/>
  </mergeCells>
  <printOptions/>
  <pageMargins left="0.1" right="0.1" top="0.1" bottom="0.1" header="0.5" footer="0.1"/>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A1" sqref="A1"/>
    </sheetView>
  </sheetViews>
  <sheetFormatPr defaultColWidth="9.140625" defaultRowHeight="12.75"/>
  <cols>
    <col min="1" max="1" width="12.8515625" style="0" customWidth="1"/>
    <col min="10" max="10" width="10.140625" style="0" bestFit="1" customWidth="1"/>
  </cols>
  <sheetData>
    <row r="1" spans="1:10" ht="15.75">
      <c r="A1" s="23" t="str">
        <f>'Raw Data'!A4</f>
        <v>Don Farris</v>
      </c>
      <c r="E1" s="13"/>
      <c r="J1" s="24">
        <f>'Raw Data'!G3</f>
        <v>36962</v>
      </c>
    </row>
    <row r="2" spans="1:10" ht="15.75">
      <c r="A2" s="23"/>
      <c r="E2" s="13"/>
      <c r="J2" s="24"/>
    </row>
    <row r="5" ht="12.75">
      <c r="A5" s="6"/>
    </row>
    <row r="7" ht="12.75">
      <c r="A7" s="6"/>
    </row>
    <row r="9" ht="12.75">
      <c r="A9" s="6"/>
    </row>
    <row r="18" ht="12.75">
      <c r="E18" s="12"/>
    </row>
    <row r="19" spans="2:7" ht="12.75">
      <c r="B19" t="s">
        <v>8</v>
      </c>
      <c r="G19" t="s">
        <v>9</v>
      </c>
    </row>
    <row r="20" spans="2:7" ht="12.75">
      <c r="B20" t="s">
        <v>10</v>
      </c>
      <c r="G20" t="s">
        <v>11</v>
      </c>
    </row>
    <row r="22" ht="12.75">
      <c r="A22" s="6" t="s">
        <v>12</v>
      </c>
    </row>
    <row r="23" spans="1:10" ht="51.75" customHeight="1">
      <c r="A23" s="25">
        <v>1</v>
      </c>
      <c r="B23" s="46" t="str">
        <f>'Raw Data'!A11</f>
        <v>I found Mr. Farris to be a very interesting instructor in that he not only gives information but seeks information. His manner in all of his presentations was very professional and he makes the student very comfortable as well. He is very knowledgeable in this subject matter and takes great pride in his job. Thank you, Sir!</v>
      </c>
      <c r="C23" s="46"/>
      <c r="D23" s="46"/>
      <c r="E23" s="46"/>
      <c r="F23" s="46"/>
      <c r="G23" s="46"/>
      <c r="H23" s="46"/>
      <c r="I23" s="46"/>
      <c r="J23" s="46"/>
    </row>
    <row r="24" spans="1:10" ht="26.25" customHeight="1">
      <c r="A24" s="25">
        <v>2</v>
      </c>
      <c r="B24" s="46" t="str">
        <f>'Raw Data'!A12</f>
        <v>Don is an excellent instructor. He can calm and control the class without making one feel uncomfortable.</v>
      </c>
      <c r="C24" s="46"/>
      <c r="D24" s="46"/>
      <c r="E24" s="46"/>
      <c r="F24" s="46"/>
      <c r="G24" s="46"/>
      <c r="H24" s="46"/>
      <c r="I24" s="46"/>
      <c r="J24" s="46"/>
    </row>
    <row r="25" spans="1:10" ht="26.25" customHeight="1">
      <c r="A25" s="25">
        <v>3</v>
      </c>
      <c r="B25" s="46" t="str">
        <f>'Raw Data'!A13</f>
        <v>Can say nothing negative about Don very competent, capable. He makes it fun and obviously believes in this.</v>
      </c>
      <c r="C25" s="46"/>
      <c r="D25" s="46"/>
      <c r="E25" s="46"/>
      <c r="F25" s="46"/>
      <c r="G25" s="46"/>
      <c r="H25" s="46"/>
      <c r="I25" s="46"/>
      <c r="J25" s="46"/>
    </row>
    <row r="26" spans="1:10" ht="26.25" customHeight="1">
      <c r="A26" s="25">
        <v>4</v>
      </c>
      <c r="B26" s="46" t="str">
        <f>'Raw Data'!A14</f>
        <v>Very good program, if this sounds repetitious it's because the course, level of instruction and class participation was excellent.</v>
      </c>
      <c r="C26" s="46"/>
      <c r="D26" s="46"/>
      <c r="E26" s="46"/>
      <c r="F26" s="46"/>
      <c r="G26" s="46"/>
      <c r="H26" s="46"/>
      <c r="I26" s="46"/>
      <c r="J26" s="46"/>
    </row>
    <row r="27" spans="1:10" ht="12.75">
      <c r="A27" s="25">
        <v>5</v>
      </c>
      <c r="B27" s="46" t="str">
        <f>'Raw Data'!A15</f>
        <v>Very knowledgeable of subject matter. Pleasant and relaxed atmosphere.</v>
      </c>
      <c r="C27" s="46"/>
      <c r="D27" s="46"/>
      <c r="E27" s="46"/>
      <c r="F27" s="46"/>
      <c r="G27" s="46"/>
      <c r="H27" s="46"/>
      <c r="I27" s="46"/>
      <c r="J27" s="46"/>
    </row>
    <row r="28" spans="1:10" ht="12.75">
      <c r="A28" s="25">
        <v>6</v>
      </c>
      <c r="B28" s="46" t="str">
        <f>'Raw Data'!A16</f>
        <v>Thanks for making learning fun non stressful but excellent knowledge/skill lease.</v>
      </c>
      <c r="C28" s="46"/>
      <c r="D28" s="46"/>
      <c r="E28" s="46"/>
      <c r="F28" s="46"/>
      <c r="G28" s="46"/>
      <c r="H28" s="46"/>
      <c r="I28" s="46"/>
      <c r="J28" s="46"/>
    </row>
    <row r="29" spans="1:10" ht="12.75">
      <c r="A29" s="25">
        <v>7</v>
      </c>
      <c r="B29" s="46" t="str">
        <f>'Raw Data'!A17</f>
        <v>Outstanding instructor! This is a great program!! Very much needed training.</v>
      </c>
      <c r="C29" s="46"/>
      <c r="D29" s="46"/>
      <c r="E29" s="46"/>
      <c r="F29" s="46"/>
      <c r="G29" s="46"/>
      <c r="H29" s="46"/>
      <c r="I29" s="46"/>
      <c r="J29" s="46"/>
    </row>
  </sheetData>
  <mergeCells count="7">
    <mergeCell ref="B27:J27"/>
    <mergeCell ref="B28:J28"/>
    <mergeCell ref="B29:J29"/>
    <mergeCell ref="B23:J23"/>
    <mergeCell ref="B24:J24"/>
    <mergeCell ref="B25:J25"/>
    <mergeCell ref="B26:J26"/>
  </mergeCells>
  <printOptions/>
  <pageMargins left="0.1" right="0.1" top="0.1" bottom="0.1" header="0.5" footer="0.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L18"/>
  <sheetViews>
    <sheetView workbookViewId="0" topLeftCell="A1">
      <selection activeCell="A1" sqref="A1"/>
    </sheetView>
  </sheetViews>
  <sheetFormatPr defaultColWidth="9.140625" defaultRowHeight="12.75" customHeight="1"/>
  <sheetData>
    <row r="1" spans="1:12" ht="12.75" customHeight="1">
      <c r="A1" s="37" t="s">
        <v>18</v>
      </c>
      <c r="H1" s="35"/>
      <c r="I1" s="34"/>
      <c r="J1" s="34"/>
      <c r="K1" s="34"/>
      <c r="L1" s="34"/>
    </row>
    <row r="2" spans="8:12" ht="12.75" customHeight="1">
      <c r="H2" s="35"/>
      <c r="I2" s="34"/>
      <c r="J2" s="34"/>
      <c r="K2" s="34"/>
      <c r="L2" s="34"/>
    </row>
    <row r="3" spans="1:12" ht="25.5" customHeight="1">
      <c r="A3" s="47" t="s">
        <v>19</v>
      </c>
      <c r="B3" s="48"/>
      <c r="C3" s="48"/>
      <c r="D3" s="49"/>
      <c r="E3" s="47" t="s">
        <v>20</v>
      </c>
      <c r="F3" s="49"/>
      <c r="G3" s="38">
        <v>36962</v>
      </c>
      <c r="H3" s="35"/>
      <c r="I3" s="34"/>
      <c r="J3" s="34"/>
      <c r="K3" s="34"/>
      <c r="L3" s="34"/>
    </row>
    <row r="4" spans="1:12" ht="12.75" customHeight="1">
      <c r="A4" s="39" t="s">
        <v>21</v>
      </c>
      <c r="B4" s="47"/>
      <c r="C4" s="48"/>
      <c r="D4" s="48"/>
      <c r="E4" s="48"/>
      <c r="F4" s="48"/>
      <c r="G4" s="49"/>
      <c r="H4" s="35"/>
      <c r="I4" s="34"/>
      <c r="J4" s="34"/>
      <c r="K4" s="34"/>
      <c r="L4" s="34"/>
    </row>
    <row r="5" spans="1:12" ht="12.75" customHeight="1">
      <c r="A5" s="40" t="s">
        <v>22</v>
      </c>
      <c r="B5" s="41" t="s">
        <v>23</v>
      </c>
      <c r="C5" s="41" t="s">
        <v>24</v>
      </c>
      <c r="D5" s="41" t="s">
        <v>25</v>
      </c>
      <c r="E5" s="41" t="s">
        <v>26</v>
      </c>
      <c r="F5" s="41" t="s">
        <v>27</v>
      </c>
      <c r="G5" s="41" t="s">
        <v>28</v>
      </c>
      <c r="H5" s="35"/>
      <c r="I5" s="34"/>
      <c r="J5" s="34"/>
      <c r="K5" s="34"/>
      <c r="L5" s="34"/>
    </row>
    <row r="6" spans="1:12" ht="12.75" customHeight="1">
      <c r="A6" s="42" t="s">
        <v>29</v>
      </c>
      <c r="B6" s="43">
        <v>10</v>
      </c>
      <c r="C6" s="43">
        <v>0</v>
      </c>
      <c r="D6" s="43">
        <v>0</v>
      </c>
      <c r="E6" s="43">
        <v>0</v>
      </c>
      <c r="F6" s="43">
        <v>0</v>
      </c>
      <c r="G6" s="43">
        <v>0</v>
      </c>
      <c r="H6" s="35"/>
      <c r="I6" s="34"/>
      <c r="J6" s="34"/>
      <c r="K6" s="34"/>
      <c r="L6" s="34"/>
    </row>
    <row r="7" spans="1:12" ht="12.75" customHeight="1">
      <c r="A7" s="42" t="s">
        <v>30</v>
      </c>
      <c r="B7" s="43">
        <v>10</v>
      </c>
      <c r="C7" s="43">
        <v>0</v>
      </c>
      <c r="D7" s="43">
        <v>0</v>
      </c>
      <c r="E7" s="43">
        <v>0</v>
      </c>
      <c r="F7" s="43">
        <v>0</v>
      </c>
      <c r="G7" s="43">
        <v>0</v>
      </c>
      <c r="H7" s="35"/>
      <c r="I7" s="34"/>
      <c r="J7" s="34"/>
      <c r="K7" s="34"/>
      <c r="L7" s="34"/>
    </row>
    <row r="8" spans="1:12" ht="12.75" customHeight="1">
      <c r="A8" s="42" t="s">
        <v>31</v>
      </c>
      <c r="B8" s="43">
        <v>10</v>
      </c>
      <c r="C8" s="43">
        <v>0</v>
      </c>
      <c r="D8" s="43">
        <v>0</v>
      </c>
      <c r="E8" s="43">
        <v>0</v>
      </c>
      <c r="F8" s="43">
        <v>0</v>
      </c>
      <c r="G8" s="43">
        <v>0</v>
      </c>
      <c r="H8" s="35"/>
      <c r="I8" s="34"/>
      <c r="J8" s="34"/>
      <c r="K8" s="34"/>
      <c r="L8" s="34"/>
    </row>
    <row r="9" spans="1:12" ht="12.75" customHeight="1">
      <c r="A9" s="42" t="s">
        <v>32</v>
      </c>
      <c r="B9" s="43">
        <v>10</v>
      </c>
      <c r="C9" s="43">
        <v>0</v>
      </c>
      <c r="D9" s="43">
        <v>0</v>
      </c>
      <c r="E9" s="43">
        <v>0</v>
      </c>
      <c r="F9" s="43">
        <v>0</v>
      </c>
      <c r="G9" s="43">
        <v>0</v>
      </c>
      <c r="H9" s="35"/>
      <c r="I9" s="34"/>
      <c r="J9" s="34"/>
      <c r="K9" s="34"/>
      <c r="L9" s="34"/>
    </row>
    <row r="10" spans="1:12" ht="12.75" customHeight="1">
      <c r="A10" s="50" t="s">
        <v>33</v>
      </c>
      <c r="B10" s="51"/>
      <c r="C10" s="51"/>
      <c r="D10" s="51"/>
      <c r="E10" s="51"/>
      <c r="F10" s="51"/>
      <c r="G10" s="52"/>
      <c r="H10" s="35"/>
      <c r="I10" s="34"/>
      <c r="J10" s="34"/>
      <c r="K10" s="34"/>
      <c r="L10" s="34"/>
    </row>
    <row r="11" spans="1:12" ht="63.75" customHeight="1">
      <c r="A11" s="47" t="s">
        <v>40</v>
      </c>
      <c r="B11" s="48"/>
      <c r="C11" s="48"/>
      <c r="D11" s="48"/>
      <c r="E11" s="48"/>
      <c r="F11" s="48"/>
      <c r="G11" s="49"/>
      <c r="H11" s="35"/>
      <c r="I11" s="34"/>
      <c r="J11" s="34"/>
      <c r="K11" s="34"/>
      <c r="L11" s="34"/>
    </row>
    <row r="12" spans="1:12" ht="25.5" customHeight="1">
      <c r="A12" s="47" t="s">
        <v>34</v>
      </c>
      <c r="B12" s="48"/>
      <c r="C12" s="48"/>
      <c r="D12" s="48"/>
      <c r="E12" s="48"/>
      <c r="F12" s="48"/>
      <c r="G12" s="49"/>
      <c r="H12" s="35"/>
      <c r="I12" s="34"/>
      <c r="J12" s="34"/>
      <c r="K12" s="34"/>
      <c r="L12" s="34"/>
    </row>
    <row r="13" spans="1:12" ht="25.5" customHeight="1">
      <c r="A13" s="47" t="s">
        <v>35</v>
      </c>
      <c r="B13" s="48"/>
      <c r="C13" s="48"/>
      <c r="D13" s="48"/>
      <c r="E13" s="48"/>
      <c r="F13" s="48"/>
      <c r="G13" s="49"/>
      <c r="H13" s="35"/>
      <c r="I13" s="34"/>
      <c r="J13" s="34"/>
      <c r="K13" s="34"/>
      <c r="L13" s="34"/>
    </row>
    <row r="14" spans="1:12" ht="25.5" customHeight="1">
      <c r="A14" s="47" t="s">
        <v>39</v>
      </c>
      <c r="B14" s="48"/>
      <c r="C14" s="48"/>
      <c r="D14" s="48"/>
      <c r="E14" s="48"/>
      <c r="F14" s="48"/>
      <c r="G14" s="49"/>
      <c r="H14" s="35"/>
      <c r="I14" s="34"/>
      <c r="J14" s="34"/>
      <c r="K14" s="34"/>
      <c r="L14" s="34"/>
    </row>
    <row r="15" spans="1:8" ht="25.5" customHeight="1">
      <c r="A15" s="47" t="s">
        <v>36</v>
      </c>
      <c r="B15" s="48"/>
      <c r="C15" s="48"/>
      <c r="D15" s="48"/>
      <c r="E15" s="48"/>
      <c r="F15" s="48"/>
      <c r="G15" s="49"/>
      <c r="H15" s="36"/>
    </row>
    <row r="16" spans="1:8" ht="25.5" customHeight="1">
      <c r="A16" s="47" t="s">
        <v>37</v>
      </c>
      <c r="B16" s="48"/>
      <c r="C16" s="48"/>
      <c r="D16" s="48"/>
      <c r="E16" s="48"/>
      <c r="F16" s="48"/>
      <c r="G16" s="49"/>
      <c r="H16" s="36"/>
    </row>
    <row r="17" spans="1:8" ht="25.5" customHeight="1">
      <c r="A17" s="47" t="s">
        <v>38</v>
      </c>
      <c r="B17" s="48"/>
      <c r="C17" s="48"/>
      <c r="D17" s="48"/>
      <c r="E17" s="48"/>
      <c r="F17" s="48"/>
      <c r="G17" s="49"/>
      <c r="H17" s="36"/>
    </row>
    <row r="18" spans="1:8" ht="12.75" customHeight="1">
      <c r="A18" s="47"/>
      <c r="B18" s="48"/>
      <c r="C18" s="48"/>
      <c r="D18" s="48"/>
      <c r="E18" s="48"/>
      <c r="F18" s="48"/>
      <c r="G18" s="49"/>
      <c r="H18" s="36"/>
    </row>
  </sheetData>
  <mergeCells count="12">
    <mergeCell ref="A3:D3"/>
    <mergeCell ref="E3:F3"/>
    <mergeCell ref="B4:G4"/>
    <mergeCell ref="A10:G10"/>
    <mergeCell ref="A11:G11"/>
    <mergeCell ref="A12:G12"/>
    <mergeCell ref="A13:G13"/>
    <mergeCell ref="A14:G14"/>
    <mergeCell ref="A15:G15"/>
    <mergeCell ref="A16:G16"/>
    <mergeCell ref="A17:G17"/>
    <mergeCell ref="A18:G18"/>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Veterans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PMDB Dublin, GA March 12-16 Faculty Evaluation</dc:title>
  <dc:subject/>
  <dc:creator>Roger Brent Winnett</dc:creator>
  <cp:keywords/>
  <dc:description/>
  <cp:lastModifiedBy>Kathleen Kennedy</cp:lastModifiedBy>
  <cp:lastPrinted>1999-12-29T16:21:34Z</cp:lastPrinted>
  <dcterms:created xsi:type="dcterms:W3CDTF">1998-12-28T05:52:38Z</dcterms:created>
  <dcterms:modified xsi:type="dcterms:W3CDTF">2001-08-28T17:12:40Z</dcterms:modified>
  <cp:category/>
  <cp:version/>
  <cp:contentType/>
  <cp:contentStatus/>
</cp:coreProperties>
</file>