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1" activeTab="1"/>
  </bookViews>
  <sheets>
    <sheet name="Template" sheetId="1" r:id="rId1"/>
    <sheet name="Feb 06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<sst xmlns="http://schemas.openxmlformats.org/spreadsheetml/2006/main" count="74" uniqueCount="55">
  <si>
    <t>CID:</t>
  </si>
  <si>
    <t>IM00125</t>
  </si>
  <si>
    <t>Contract:</t>
  </si>
  <si>
    <t>NARA</t>
  </si>
  <si>
    <t>NARA Invoice #:</t>
  </si>
  <si>
    <t>Period of Performance:</t>
  </si>
  <si>
    <t>Organization</t>
  </si>
  <si>
    <t>Program</t>
  </si>
  <si>
    <t>Field CID</t>
  </si>
  <si>
    <t>WFO #</t>
  </si>
  <si>
    <t>Amount</t>
  </si>
  <si>
    <t>to Pay</t>
  </si>
  <si>
    <t>TOTAL PAID</t>
  </si>
  <si>
    <t xml:space="preserve">NOTE:  These invoices have been submitted previously.  The payments now being approved are to cover </t>
  </si>
  <si>
    <t xml:space="preserve">            organizations that had a shortage of funds.  </t>
  </si>
  <si>
    <t>Los Alamos Area Office</t>
  </si>
  <si>
    <t>Line #</t>
  </si>
  <si>
    <t>Ship #</t>
  </si>
  <si>
    <t>Argonne Nat'l Lab (Area Office East)</t>
  </si>
  <si>
    <t>Brookhaven National Lab</t>
  </si>
  <si>
    <t>Brookhaven Area Office</t>
  </si>
  <si>
    <t>Chicago Operations Office</t>
  </si>
  <si>
    <t>HQ - IA</t>
  </si>
  <si>
    <t>Stanford Linear Accelerator Center</t>
  </si>
  <si>
    <t>Argonne National Lab East</t>
  </si>
  <si>
    <t>No $ rec'd</t>
  </si>
  <si>
    <t>EG&amp;G Energy Measurements</t>
  </si>
  <si>
    <t>Lawrence Berkeley National Lab</t>
  </si>
  <si>
    <t>No $ rec'd for FY06 or FY07</t>
  </si>
  <si>
    <t>SE (Atlanta) Regional Office</t>
  </si>
  <si>
    <t>Central (Denver) Regional Office</t>
  </si>
  <si>
    <t>EE $</t>
  </si>
  <si>
    <t>Dallas Regional Office</t>
  </si>
  <si>
    <t>Not enough from EE for FY06</t>
  </si>
  <si>
    <t>East Tennessee Technology Park</t>
  </si>
  <si>
    <t>ORNL</t>
  </si>
  <si>
    <t>IPAC Reference  #:</t>
  </si>
  <si>
    <t>IPAC Reference #:</t>
  </si>
  <si>
    <t>Princeton Site Office</t>
  </si>
  <si>
    <t>PI $</t>
  </si>
  <si>
    <t>HQ - LM</t>
  </si>
  <si>
    <t>Oakland Operations Office</t>
  </si>
  <si>
    <t>Inactive - Who pays?</t>
  </si>
  <si>
    <t>Southwestern Power Administration</t>
  </si>
  <si>
    <t>HQ - RW</t>
  </si>
  <si>
    <t>Portsmouth Uranium Enrichment</t>
  </si>
  <si>
    <t>Paducah Uranium Enrichment</t>
  </si>
  <si>
    <t>NR060028FEB</t>
  </si>
  <si>
    <t>HQ - CF</t>
  </si>
  <si>
    <t>Human Resources</t>
  </si>
  <si>
    <t>Mid-Atlantic (Philadelphia) Office</t>
  </si>
  <si>
    <t>Owed</t>
  </si>
  <si>
    <t>to Pay Now</t>
  </si>
  <si>
    <t>FY07 $ when ob'd - PR Pending</t>
  </si>
  <si>
    <t>89300474a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</si>
</sst>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7" fontId="1" fillId="0" borderId="3" xfId="0" applyNumberFormat="1" applyFont="1" applyBorder="1" applyAlignment="1">
      <alignment horizontal="center"/>
    </xf>
    <xf numFmtId="7" fontId="0" fillId="0" borderId="3" xfId="0" applyNumberFormat="1" applyBorder="1" applyAlignment="1">
      <alignment/>
    </xf>
    <xf numFmtId="164" fontId="1" fillId="0" borderId="0" xfId="0" applyNumberFormat="1" applyFont="1" applyAlignment="1">
      <alignment horizontal="left"/>
    </xf>
    <xf numFmtId="7" fontId="2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7" fontId="1" fillId="2" borderId="3" xfId="0" applyNumberFormat="1" applyFont="1" applyFill="1" applyBorder="1" applyAlignment="1">
      <alignment horizontal="center"/>
    </xf>
    <xf numFmtId="7" fontId="2" fillId="2" borderId="3" xfId="0" applyNumberFormat="1" applyFont="1" applyFill="1" applyBorder="1" applyAlignment="1">
      <alignment horizontal="center"/>
    </xf>
    <xf numFmtId="7" fontId="0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9" sqref="E9"/>
    </sheetView>
  </sheetViews>
  <sheetFormatPr defaultColWidth="9.140625" defaultRowHeight="12.75"/>
  <cols>
    <col min="1" max="1" width="30.7109375" style="0" customWidth="1"/>
    <col min="2" max="2" width="14.7109375" style="0" customWidth="1"/>
    <col min="3" max="3" width="20.7109375" style="0" customWidth="1"/>
    <col min="4" max="4" width="14.7109375" style="0" customWidth="1"/>
    <col min="5" max="6" width="7.7109375" style="0" customWidth="1"/>
    <col min="7" max="7" width="14.7109375" style="0" customWidth="1"/>
  </cols>
  <sheetData>
    <row r="1" spans="1:2" ht="12.75">
      <c r="A1" s="2" t="s">
        <v>0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 s="2" t="s">
        <v>37</v>
      </c>
      <c r="B3" s="2"/>
    </row>
    <row r="4" spans="1:2" ht="12.75">
      <c r="A4" s="2" t="s">
        <v>4</v>
      </c>
      <c r="B4" s="2"/>
    </row>
    <row r="5" spans="1:2" ht="12.75">
      <c r="A5" s="2" t="s">
        <v>5</v>
      </c>
      <c r="B5" s="2"/>
    </row>
    <row r="6" spans="1:2" ht="12.75">
      <c r="A6" s="1"/>
      <c r="B6" s="1"/>
    </row>
    <row r="7" spans="1:7" ht="12.75">
      <c r="A7" s="3"/>
      <c r="B7" s="3"/>
      <c r="C7" s="3"/>
      <c r="D7" s="3"/>
      <c r="E7" s="3"/>
      <c r="F7" s="3"/>
      <c r="G7" s="4" t="s">
        <v>10</v>
      </c>
    </row>
    <row r="8" spans="1:7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16</v>
      </c>
      <c r="F8" s="5" t="s">
        <v>17</v>
      </c>
      <c r="G8" s="5" t="s">
        <v>11</v>
      </c>
    </row>
    <row r="9" spans="1:7" ht="12.75">
      <c r="A9" s="6"/>
      <c r="B9" s="6"/>
      <c r="C9" s="6"/>
      <c r="D9" s="6"/>
      <c r="E9" s="6"/>
      <c r="F9" s="6"/>
      <c r="G9" s="8"/>
    </row>
    <row r="10" spans="1:7" ht="12.75">
      <c r="A10" s="6"/>
      <c r="B10" s="6"/>
      <c r="C10" s="6"/>
      <c r="D10" s="6"/>
      <c r="E10" s="6"/>
      <c r="F10" s="6"/>
      <c r="G10" s="9"/>
    </row>
    <row r="11" spans="1:7" ht="12.75">
      <c r="A11" s="6"/>
      <c r="B11" s="6"/>
      <c r="C11" s="6"/>
      <c r="D11" s="6"/>
      <c r="E11" s="6"/>
      <c r="F11" s="6"/>
      <c r="G11" s="9"/>
    </row>
    <row r="12" spans="1:7" ht="12.75">
      <c r="A12" s="6"/>
      <c r="B12" s="6"/>
      <c r="C12" s="6"/>
      <c r="D12" s="6"/>
      <c r="E12" s="6"/>
      <c r="F12" s="6"/>
      <c r="G12" s="9"/>
    </row>
    <row r="13" spans="1:7" ht="12.75">
      <c r="A13" s="6"/>
      <c r="B13" s="6"/>
      <c r="C13" s="6"/>
      <c r="D13" s="6"/>
      <c r="E13" s="6"/>
      <c r="F13" s="6"/>
      <c r="G13" s="9"/>
    </row>
    <row r="14" spans="1:7" ht="12.75">
      <c r="A14" s="6"/>
      <c r="B14" s="6"/>
      <c r="C14" s="6"/>
      <c r="D14" s="6"/>
      <c r="E14" s="6"/>
      <c r="F14" s="6"/>
      <c r="G14" s="9"/>
    </row>
    <row r="15" spans="1:7" ht="12.75">
      <c r="A15" s="6"/>
      <c r="B15" s="6"/>
      <c r="C15" s="6"/>
      <c r="D15" s="6"/>
      <c r="E15" s="6"/>
      <c r="F15" s="6"/>
      <c r="G15" s="9"/>
    </row>
    <row r="16" spans="1:7" ht="12.75">
      <c r="A16" s="6"/>
      <c r="B16" s="6"/>
      <c r="C16" s="6"/>
      <c r="D16" s="6"/>
      <c r="E16" s="6"/>
      <c r="F16" s="6"/>
      <c r="G16" s="9"/>
    </row>
    <row r="17" spans="1:7" ht="12.75">
      <c r="A17" s="6"/>
      <c r="B17" s="6"/>
      <c r="C17" s="6"/>
      <c r="D17" s="6"/>
      <c r="E17" s="6"/>
      <c r="F17" s="6"/>
      <c r="G17" s="9"/>
    </row>
    <row r="18" spans="1:7" ht="12.75">
      <c r="A18" s="6"/>
      <c r="B18" s="6"/>
      <c r="C18" s="6"/>
      <c r="D18" s="6"/>
      <c r="E18" s="6"/>
      <c r="F18" s="6"/>
      <c r="G18" s="9"/>
    </row>
    <row r="19" spans="1:7" ht="12.75">
      <c r="A19" s="6"/>
      <c r="B19" s="6"/>
      <c r="C19" s="6"/>
      <c r="D19" s="6"/>
      <c r="E19" s="6"/>
      <c r="F19" s="6"/>
      <c r="G19" s="9"/>
    </row>
    <row r="20" spans="1:7" ht="12.75">
      <c r="A20" s="6"/>
      <c r="B20" s="6"/>
      <c r="C20" s="6"/>
      <c r="D20" s="6"/>
      <c r="E20" s="6"/>
      <c r="F20" s="6"/>
      <c r="G20" s="9"/>
    </row>
    <row r="21" spans="1:7" ht="12.75">
      <c r="A21" s="6"/>
      <c r="B21" s="6"/>
      <c r="C21" s="6"/>
      <c r="D21" s="6"/>
      <c r="E21" s="6"/>
      <c r="F21" s="6"/>
      <c r="G21" s="9"/>
    </row>
    <row r="22" spans="1:7" ht="12.75">
      <c r="A22" s="6"/>
      <c r="B22" s="6"/>
      <c r="C22" s="6"/>
      <c r="D22" s="6"/>
      <c r="E22" s="6"/>
      <c r="F22" s="6"/>
      <c r="G22" s="9"/>
    </row>
    <row r="23" spans="1:7" ht="12.75">
      <c r="A23" s="6"/>
      <c r="B23" s="6"/>
      <c r="C23" s="6"/>
      <c r="D23" s="6"/>
      <c r="E23" s="6"/>
      <c r="F23" s="6"/>
      <c r="G23" s="9"/>
    </row>
    <row r="24" spans="1:7" ht="12.75">
      <c r="A24" s="6"/>
      <c r="B24" s="6"/>
      <c r="C24" s="6"/>
      <c r="D24" s="6"/>
      <c r="E24" s="6"/>
      <c r="F24" s="6"/>
      <c r="G24" s="9"/>
    </row>
    <row r="25" spans="1:7" ht="12.75">
      <c r="A25" s="6"/>
      <c r="B25" s="6"/>
      <c r="C25" s="6"/>
      <c r="D25" s="6"/>
      <c r="E25" s="6"/>
      <c r="F25" s="6"/>
      <c r="G25" s="9"/>
    </row>
    <row r="26" spans="1:7" ht="12.75">
      <c r="A26" s="6"/>
      <c r="B26" s="6"/>
      <c r="C26" s="6"/>
      <c r="D26" s="6"/>
      <c r="E26" s="6"/>
      <c r="F26" s="6"/>
      <c r="G26" s="9"/>
    </row>
    <row r="27" spans="1:7" ht="12.75">
      <c r="A27" s="6"/>
      <c r="B27" s="6"/>
      <c r="C27" s="6"/>
      <c r="D27" s="6"/>
      <c r="E27" s="6"/>
      <c r="F27" s="6"/>
      <c r="G27" s="9"/>
    </row>
    <row r="28" spans="1:7" ht="12.75">
      <c r="A28" s="6"/>
      <c r="B28" s="6"/>
      <c r="C28" s="6"/>
      <c r="D28" s="6"/>
      <c r="E28" s="6"/>
      <c r="F28" s="6"/>
      <c r="G28" s="9"/>
    </row>
    <row r="29" spans="1:7" ht="12.75">
      <c r="A29" s="6"/>
      <c r="B29" s="6"/>
      <c r="C29" s="6"/>
      <c r="D29" s="6"/>
      <c r="E29" s="6"/>
      <c r="F29" s="6"/>
      <c r="G29" s="9"/>
    </row>
    <row r="30" spans="1:7" ht="12.75">
      <c r="A30" s="6"/>
      <c r="B30" s="6"/>
      <c r="C30" s="6"/>
      <c r="D30" s="6"/>
      <c r="E30" s="6"/>
      <c r="F30" s="6"/>
      <c r="G30" s="9"/>
    </row>
    <row r="31" spans="1:7" ht="12.75">
      <c r="A31" s="6"/>
      <c r="B31" s="6"/>
      <c r="C31" s="6"/>
      <c r="D31" s="6"/>
      <c r="E31" s="6"/>
      <c r="F31" s="6"/>
      <c r="G31" s="9"/>
    </row>
    <row r="32" spans="1:7" ht="12.75">
      <c r="A32" s="6"/>
      <c r="B32" s="6"/>
      <c r="C32" s="6"/>
      <c r="D32" s="6"/>
      <c r="E32" s="6"/>
      <c r="F32" s="6"/>
      <c r="G32" s="9"/>
    </row>
    <row r="33" spans="1:7" ht="12.75">
      <c r="A33" s="7" t="s">
        <v>12</v>
      </c>
      <c r="B33" s="6"/>
      <c r="C33" s="6"/>
      <c r="D33" s="6"/>
      <c r="E33" s="6"/>
      <c r="F33" s="6"/>
      <c r="G33" s="9">
        <f>SUM(G9:G32)</f>
        <v>0</v>
      </c>
    </row>
    <row r="36" ht="12.75">
      <c r="A36" t="s">
        <v>13</v>
      </c>
    </row>
    <row r="37" ht="12.75">
      <c r="A37" t="s">
        <v>14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6" sqref="A6"/>
    </sheetView>
  </sheetViews>
  <sheetFormatPr defaultColWidth="9.140625" defaultRowHeight="12.75"/>
  <cols>
    <col min="1" max="1" width="31.57421875" style="0" customWidth="1"/>
    <col min="2" max="3" width="14.7109375" style="0" customWidth="1"/>
    <col min="4" max="5" width="7.7109375" style="0" customWidth="1"/>
    <col min="6" max="7" width="14.7109375" style="0" customWidth="1"/>
    <col min="8" max="8" width="27.8515625" style="0" bestFit="1" customWidth="1"/>
  </cols>
  <sheetData>
    <row r="1" spans="1:2" ht="12.75">
      <c r="A1" s="2" t="s">
        <v>36</v>
      </c>
      <c r="B1" s="2" t="s">
        <v>54</v>
      </c>
    </row>
    <row r="2" spans="1:2" ht="12.75">
      <c r="A2" s="2" t="s">
        <v>0</v>
      </c>
      <c r="B2" s="2" t="s">
        <v>1</v>
      </c>
    </row>
    <row r="3" spans="1:2" ht="12.75">
      <c r="A3" s="2" t="s">
        <v>2</v>
      </c>
      <c r="B3" s="2" t="s">
        <v>3</v>
      </c>
    </row>
    <row r="4" spans="1:2" ht="12.75">
      <c r="A4" s="2" t="s">
        <v>5</v>
      </c>
      <c r="B4" s="10">
        <v>38749</v>
      </c>
    </row>
    <row r="5" spans="1:2" ht="12.75">
      <c r="A5" s="2" t="s">
        <v>4</v>
      </c>
      <c r="B5" s="2" t="s">
        <v>47</v>
      </c>
    </row>
    <row r="7" spans="1:2" ht="12.75">
      <c r="A7" s="1"/>
      <c r="B7" s="1"/>
    </row>
    <row r="8" spans="1:7" ht="12.75">
      <c r="A8" s="3"/>
      <c r="B8" s="3"/>
      <c r="C8" s="3"/>
      <c r="D8" s="3"/>
      <c r="E8" s="3"/>
      <c r="F8" s="4" t="s">
        <v>10</v>
      </c>
      <c r="G8" s="12" t="s">
        <v>10</v>
      </c>
    </row>
    <row r="9" spans="1:7" ht="12.75">
      <c r="A9" s="5" t="s">
        <v>6</v>
      </c>
      <c r="B9" s="5" t="s">
        <v>7</v>
      </c>
      <c r="C9" s="5" t="s">
        <v>9</v>
      </c>
      <c r="D9" s="5" t="s">
        <v>16</v>
      </c>
      <c r="E9" s="5" t="s">
        <v>17</v>
      </c>
      <c r="F9" s="5" t="s">
        <v>51</v>
      </c>
      <c r="G9" s="13" t="s">
        <v>52</v>
      </c>
    </row>
    <row r="10" spans="1:7" ht="12.75">
      <c r="A10" s="6" t="s">
        <v>15</v>
      </c>
      <c r="B10" s="6">
        <v>1721310</v>
      </c>
      <c r="C10" s="6">
        <v>3008771</v>
      </c>
      <c r="D10" s="6">
        <v>190</v>
      </c>
      <c r="E10" s="6">
        <v>1</v>
      </c>
      <c r="F10" s="8">
        <v>4048.31</v>
      </c>
      <c r="G10" s="14">
        <v>4048.31</v>
      </c>
    </row>
    <row r="11" spans="1:7" ht="12.75">
      <c r="A11" s="6" t="s">
        <v>18</v>
      </c>
      <c r="B11" s="6">
        <v>1721310</v>
      </c>
      <c r="C11" s="6">
        <v>3008746</v>
      </c>
      <c r="D11" s="6">
        <v>187</v>
      </c>
      <c r="E11" s="6">
        <v>1</v>
      </c>
      <c r="F11" s="8">
        <v>158.08</v>
      </c>
      <c r="G11" s="14">
        <v>158.08</v>
      </c>
    </row>
    <row r="12" spans="1:8" ht="12.75">
      <c r="A12" s="6" t="s">
        <v>24</v>
      </c>
      <c r="B12" s="6">
        <v>1721310</v>
      </c>
      <c r="C12" s="6"/>
      <c r="D12" s="6"/>
      <c r="E12" s="6"/>
      <c r="F12" s="11">
        <v>21.39</v>
      </c>
      <c r="G12" s="15"/>
      <c r="H12" t="s">
        <v>25</v>
      </c>
    </row>
    <row r="13" spans="1:7" ht="12.75">
      <c r="A13" s="6" t="s">
        <v>19</v>
      </c>
      <c r="B13" s="6">
        <v>1721310</v>
      </c>
      <c r="C13" s="6">
        <v>3008752</v>
      </c>
      <c r="D13" s="6">
        <v>186</v>
      </c>
      <c r="E13" s="6">
        <v>1</v>
      </c>
      <c r="F13" s="8">
        <v>217.17</v>
      </c>
      <c r="G13" s="14">
        <v>217.17</v>
      </c>
    </row>
    <row r="14" spans="1:7" ht="12.75">
      <c r="A14" s="6" t="s">
        <v>20</v>
      </c>
      <c r="B14" s="6">
        <v>1721310</v>
      </c>
      <c r="C14" s="6">
        <v>3008827</v>
      </c>
      <c r="D14" s="6">
        <v>203</v>
      </c>
      <c r="E14" s="6">
        <v>1</v>
      </c>
      <c r="F14" s="8">
        <v>108.87</v>
      </c>
      <c r="G14" s="14">
        <v>108.87</v>
      </c>
    </row>
    <row r="15" spans="1:7" ht="12.75">
      <c r="A15" s="6" t="s">
        <v>48</v>
      </c>
      <c r="B15" s="6">
        <v>3164701</v>
      </c>
      <c r="C15" s="6"/>
      <c r="D15" s="6">
        <v>214</v>
      </c>
      <c r="E15" s="6">
        <v>1</v>
      </c>
      <c r="F15" s="8">
        <v>381.25</v>
      </c>
      <c r="G15" s="14">
        <v>381.25</v>
      </c>
    </row>
    <row r="16" spans="1:7" ht="12.75">
      <c r="A16" s="6" t="s">
        <v>21</v>
      </c>
      <c r="B16" s="6">
        <v>1721310</v>
      </c>
      <c r="C16" s="6">
        <v>3008826</v>
      </c>
      <c r="D16" s="6">
        <v>204</v>
      </c>
      <c r="E16" s="6">
        <v>1</v>
      </c>
      <c r="F16" s="8">
        <v>18.81</v>
      </c>
      <c r="G16" s="14">
        <v>18.81</v>
      </c>
    </row>
    <row r="17" spans="1:7" ht="12.75">
      <c r="A17" s="6" t="s">
        <v>38</v>
      </c>
      <c r="B17" s="6">
        <v>1721310</v>
      </c>
      <c r="C17" s="6">
        <v>3008828</v>
      </c>
      <c r="D17" s="6">
        <v>202</v>
      </c>
      <c r="E17" s="6">
        <v>1</v>
      </c>
      <c r="F17" s="8">
        <v>88.35</v>
      </c>
      <c r="G17" s="14">
        <v>88.35</v>
      </c>
    </row>
    <row r="18" spans="1:7" ht="12.75">
      <c r="A18" s="6" t="s">
        <v>49</v>
      </c>
      <c r="B18" s="6">
        <v>3144703</v>
      </c>
      <c r="C18" s="6"/>
      <c r="D18" s="6">
        <v>155</v>
      </c>
      <c r="E18" s="6">
        <v>1</v>
      </c>
      <c r="F18" s="8">
        <v>3.04</v>
      </c>
      <c r="G18" s="14">
        <v>3.04</v>
      </c>
    </row>
    <row r="19" spans="1:8" ht="12.75">
      <c r="A19" s="6" t="s">
        <v>22</v>
      </c>
      <c r="B19" s="6">
        <v>2822390</v>
      </c>
      <c r="C19" s="6"/>
      <c r="D19" s="6">
        <v>164</v>
      </c>
      <c r="E19" s="6">
        <v>1</v>
      </c>
      <c r="F19" s="8">
        <v>10.5</v>
      </c>
      <c r="G19" s="14">
        <v>10.5</v>
      </c>
      <c r="H19" t="s">
        <v>39</v>
      </c>
    </row>
    <row r="20" spans="1:7" ht="12.75">
      <c r="A20" s="6" t="s">
        <v>40</v>
      </c>
      <c r="B20" s="6">
        <v>1715228</v>
      </c>
      <c r="C20" s="6"/>
      <c r="D20" s="6">
        <v>177</v>
      </c>
      <c r="E20" s="6">
        <v>1</v>
      </c>
      <c r="F20" s="8">
        <v>35.91</v>
      </c>
      <c r="G20" s="14">
        <v>35.91</v>
      </c>
    </row>
    <row r="21" spans="1:7" ht="12.75">
      <c r="A21" s="6" t="s">
        <v>26</v>
      </c>
      <c r="B21" s="6">
        <v>1721310</v>
      </c>
      <c r="C21" s="6">
        <v>3003552</v>
      </c>
      <c r="D21" s="6">
        <v>191</v>
      </c>
      <c r="E21" s="6">
        <v>1</v>
      </c>
      <c r="F21" s="8">
        <v>53.39</v>
      </c>
      <c r="G21" s="14">
        <v>53.39</v>
      </c>
    </row>
    <row r="22" spans="1:8" ht="12.75">
      <c r="A22" s="6" t="s">
        <v>27</v>
      </c>
      <c r="B22" s="6">
        <v>1721310</v>
      </c>
      <c r="C22" s="6"/>
      <c r="D22" s="6"/>
      <c r="E22" s="6"/>
      <c r="F22" s="11">
        <v>8760.74</v>
      </c>
      <c r="G22" s="15"/>
      <c r="H22" t="s">
        <v>28</v>
      </c>
    </row>
    <row r="23" spans="1:7" ht="12.75">
      <c r="A23" s="6" t="s">
        <v>23</v>
      </c>
      <c r="B23" s="6">
        <v>1721310</v>
      </c>
      <c r="C23" s="6">
        <v>3008755</v>
      </c>
      <c r="D23" s="6">
        <v>185</v>
      </c>
      <c r="E23" s="6">
        <v>1</v>
      </c>
      <c r="F23" s="8">
        <v>223.17</v>
      </c>
      <c r="G23" s="14">
        <v>223.17</v>
      </c>
    </row>
    <row r="24" spans="1:8" ht="12.75">
      <c r="A24" s="6" t="s">
        <v>41</v>
      </c>
      <c r="B24" s="6"/>
      <c r="C24" s="6"/>
      <c r="D24" s="6"/>
      <c r="E24" s="6"/>
      <c r="F24" s="11">
        <v>513.38</v>
      </c>
      <c r="G24" s="15"/>
      <c r="H24" t="s">
        <v>42</v>
      </c>
    </row>
    <row r="25" spans="1:7" ht="12.75">
      <c r="A25" s="6" t="s">
        <v>43</v>
      </c>
      <c r="B25" s="6">
        <v>1721310</v>
      </c>
      <c r="C25" s="6">
        <v>3008768</v>
      </c>
      <c r="D25" s="6">
        <v>199</v>
      </c>
      <c r="E25" s="6">
        <v>1</v>
      </c>
      <c r="F25" s="8">
        <v>995.43</v>
      </c>
      <c r="G25" s="14">
        <v>995.43</v>
      </c>
    </row>
    <row r="26" spans="1:8" ht="12.75">
      <c r="A26" s="6" t="s">
        <v>29</v>
      </c>
      <c r="B26" s="6">
        <v>1004330</v>
      </c>
      <c r="C26" s="6"/>
      <c r="D26" s="6">
        <v>145</v>
      </c>
      <c r="E26" s="6">
        <v>1</v>
      </c>
      <c r="F26" s="8">
        <v>117.09</v>
      </c>
      <c r="G26" s="14">
        <v>117.09</v>
      </c>
      <c r="H26" t="s">
        <v>31</v>
      </c>
    </row>
    <row r="27" spans="1:8" ht="12.75">
      <c r="A27" s="6" t="s">
        <v>30</v>
      </c>
      <c r="B27" s="6">
        <v>1004330</v>
      </c>
      <c r="C27" s="6"/>
      <c r="D27" s="6">
        <v>145</v>
      </c>
      <c r="E27" s="6">
        <v>1</v>
      </c>
      <c r="F27" s="8">
        <v>12.54</v>
      </c>
      <c r="G27" s="14">
        <v>12.54</v>
      </c>
      <c r="H27" t="s">
        <v>31</v>
      </c>
    </row>
    <row r="28" spans="1:8" ht="12.75">
      <c r="A28" s="6" t="s">
        <v>50</v>
      </c>
      <c r="B28" s="6">
        <v>1004330</v>
      </c>
      <c r="C28" s="6"/>
      <c r="D28" s="6">
        <v>145</v>
      </c>
      <c r="E28" s="6">
        <v>1</v>
      </c>
      <c r="F28" s="8">
        <v>32.11</v>
      </c>
      <c r="G28" s="14">
        <v>32.11</v>
      </c>
      <c r="H28" t="s">
        <v>31</v>
      </c>
    </row>
    <row r="29" spans="1:8" ht="12.75">
      <c r="A29" s="6" t="s">
        <v>32</v>
      </c>
      <c r="B29" s="6"/>
      <c r="C29" s="6"/>
      <c r="D29" s="6"/>
      <c r="E29" s="6"/>
      <c r="F29" s="11">
        <v>1720.07</v>
      </c>
      <c r="G29" s="15"/>
      <c r="H29" t="s">
        <v>33</v>
      </c>
    </row>
    <row r="30" spans="1:7" ht="12.75">
      <c r="A30" s="6" t="s">
        <v>44</v>
      </c>
      <c r="B30" s="6">
        <v>2823468</v>
      </c>
      <c r="C30" s="6"/>
      <c r="D30" s="6">
        <v>179</v>
      </c>
      <c r="E30" s="6">
        <v>1</v>
      </c>
      <c r="F30" s="8">
        <v>3.42</v>
      </c>
      <c r="G30" s="14">
        <v>3.42</v>
      </c>
    </row>
    <row r="31" spans="1:8" ht="12.75">
      <c r="A31" s="6" t="s">
        <v>34</v>
      </c>
      <c r="B31" s="6">
        <v>1721310</v>
      </c>
      <c r="C31" s="6"/>
      <c r="D31" s="6"/>
      <c r="E31" s="6"/>
      <c r="F31" s="8">
        <v>901.5</v>
      </c>
      <c r="G31" s="14"/>
      <c r="H31" t="s">
        <v>53</v>
      </c>
    </row>
    <row r="32" spans="1:8" ht="12.75">
      <c r="A32" s="6" t="s">
        <v>35</v>
      </c>
      <c r="B32" s="6">
        <v>1721310</v>
      </c>
      <c r="C32" s="6"/>
      <c r="D32" s="6"/>
      <c r="E32" s="6"/>
      <c r="F32" s="8">
        <v>1427.53</v>
      </c>
      <c r="G32" s="14"/>
      <c r="H32" t="s">
        <v>53</v>
      </c>
    </row>
    <row r="33" spans="1:7" ht="12.75">
      <c r="A33" s="6" t="s">
        <v>46</v>
      </c>
      <c r="B33" s="6">
        <v>1721310</v>
      </c>
      <c r="C33" s="6">
        <v>3003548</v>
      </c>
      <c r="D33" s="6">
        <v>180</v>
      </c>
      <c r="E33" s="6">
        <v>1</v>
      </c>
      <c r="F33" s="8">
        <v>11.4</v>
      </c>
      <c r="G33" s="14">
        <v>11.4</v>
      </c>
    </row>
    <row r="34" spans="1:7" ht="12.75">
      <c r="A34" s="6" t="s">
        <v>45</v>
      </c>
      <c r="B34" s="6">
        <v>1721310</v>
      </c>
      <c r="C34" s="6">
        <v>3003547</v>
      </c>
      <c r="D34" s="6">
        <v>181</v>
      </c>
      <c r="E34" s="6">
        <v>1</v>
      </c>
      <c r="F34" s="8">
        <v>1179.65</v>
      </c>
      <c r="G34" s="14">
        <v>1179.65</v>
      </c>
    </row>
    <row r="35" spans="1:7" ht="12.75">
      <c r="A35" s="6"/>
      <c r="B35" s="6"/>
      <c r="C35" s="6"/>
      <c r="D35" s="6"/>
      <c r="E35" s="6"/>
      <c r="F35" s="8"/>
      <c r="G35" s="14"/>
    </row>
    <row r="36" spans="1:7" ht="12.75">
      <c r="A36" s="6"/>
      <c r="B36" s="6"/>
      <c r="C36" s="6"/>
      <c r="D36" s="6"/>
      <c r="E36" s="6"/>
      <c r="F36" s="8"/>
      <c r="G36" s="14"/>
    </row>
    <row r="37" spans="1:7" ht="12.75">
      <c r="A37" s="7" t="s">
        <v>12</v>
      </c>
      <c r="B37" s="6"/>
      <c r="C37" s="6"/>
      <c r="D37" s="6"/>
      <c r="E37" s="6"/>
      <c r="F37" s="16">
        <f>SUM(F10:F36)</f>
        <v>21043.100000000002</v>
      </c>
      <c r="G37" s="14">
        <f>SUM(G10:G35)</f>
        <v>7698.490000000002</v>
      </c>
    </row>
    <row r="40" ht="12.75">
      <c r="A40" t="s">
        <v>13</v>
      </c>
    </row>
    <row r="41" ht="12.75">
      <c r="A41" t="s">
        <v>14</v>
      </c>
    </row>
  </sheetData>
  <printOptions/>
  <pageMargins left="0.75" right="0.75" top="1" bottom="1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Coreen</dc:creator>
  <cp:keywords/>
  <dc:description/>
  <cp:lastModifiedBy>eXCITE</cp:lastModifiedBy>
  <cp:lastPrinted>2007-04-11T20:29:48Z</cp:lastPrinted>
  <dcterms:created xsi:type="dcterms:W3CDTF">2007-02-18T23:25:20Z</dcterms:created>
  <dcterms:modified xsi:type="dcterms:W3CDTF">2007-05-25T13:47:46Z</dcterms:modified>
  <cp:category/>
  <cp:version/>
  <cp:contentType/>
  <cp:contentStatus/>
</cp:coreProperties>
</file>