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'Sheet1'!$1:$51</definedName>
  </definedNames>
  <calcPr fullCalcOnLoad="1"/>
</workbook>
</file>

<file path=xl/sharedStrings.xml><?xml version="1.0" encoding="utf-8"?>
<sst xmlns="http://schemas.openxmlformats.org/spreadsheetml/2006/main" count="421" uniqueCount="174">
  <si>
    <t>API</t>
  </si>
  <si>
    <t>D&amp;A</t>
  </si>
  <si>
    <t>TA</t>
  </si>
  <si>
    <t>10 12N 92W</t>
  </si>
  <si>
    <t>3 12N 92W</t>
  </si>
  <si>
    <t>6 13N 96W</t>
  </si>
  <si>
    <t>11 13N 96W</t>
  </si>
  <si>
    <t>28 14N 96W</t>
  </si>
  <si>
    <t>22 14N 96W</t>
  </si>
  <si>
    <t>35 14N 96W</t>
  </si>
  <si>
    <t>32 14N 97W</t>
  </si>
  <si>
    <t>9 18N 92W</t>
  </si>
  <si>
    <t>21 18N 93W</t>
  </si>
  <si>
    <t>13 18N 93W</t>
  </si>
  <si>
    <t>13 19N 95W</t>
  </si>
  <si>
    <t>2 19N 97W</t>
  </si>
  <si>
    <t>30 19N 97W</t>
  </si>
  <si>
    <t>19 19N 97W</t>
  </si>
  <si>
    <t>31 19N 97W</t>
  </si>
  <si>
    <t>35 19N 98W</t>
  </si>
  <si>
    <t>25 19N 98W</t>
  </si>
  <si>
    <t>36 19N 98W</t>
  </si>
  <si>
    <t>24 19N 98W</t>
  </si>
  <si>
    <t>30 20N 96W</t>
  </si>
  <si>
    <t>27 20N 97W</t>
  </si>
  <si>
    <t>33 21N 82W</t>
  </si>
  <si>
    <t>9 21N 84W</t>
  </si>
  <si>
    <t>3 22N 91W</t>
  </si>
  <si>
    <t>5 23N 91W</t>
  </si>
  <si>
    <t>25 24N 84W</t>
  </si>
  <si>
    <t>31 24N 91W</t>
  </si>
  <si>
    <t>4 24N 92W</t>
  </si>
  <si>
    <t>29 25N 91W</t>
  </si>
  <si>
    <t>4 25N 95W</t>
  </si>
  <si>
    <t>19 26N 90W</t>
  </si>
  <si>
    <t>Unit #8</t>
  </si>
  <si>
    <t>Haystack Unit # 4-6-13</t>
  </si>
  <si>
    <t>Powder Mountain Unit #34-11</t>
  </si>
  <si>
    <t>Haystack Unit #1-28</t>
  </si>
  <si>
    <t>Polar Bar Unit #1</t>
  </si>
  <si>
    <t>Polar Bar Unit #2</t>
  </si>
  <si>
    <t>Creston Nose Unit #1</t>
  </si>
  <si>
    <t>Echo Springs Deep #1</t>
  </si>
  <si>
    <t>Champlin 278 Amoco E #1</t>
  </si>
  <si>
    <t>Frewen Deep #1</t>
  </si>
  <si>
    <t>Frewen Deep #4</t>
  </si>
  <si>
    <t>Sidewinder #1-H</t>
  </si>
  <si>
    <t>Unit #38</t>
  </si>
  <si>
    <t>Table Rock Unit #102</t>
  </si>
  <si>
    <t>Rock Island Unit #1</t>
  </si>
  <si>
    <t>St. Marys Unit #1</t>
  </si>
  <si>
    <t>Bog Field #1</t>
  </si>
  <si>
    <t>Stewart Creek Unit #2</t>
  </si>
  <si>
    <t>Seminoe Unit #1-25</t>
  </si>
  <si>
    <t>Root Unit #1</t>
  </si>
  <si>
    <t>Eagles Nest Federal #1</t>
  </si>
  <si>
    <t>Bull Springs Rim #1-19</t>
  </si>
  <si>
    <t>Table Rock Unit #123</t>
  </si>
  <si>
    <t>Powder Mountain #33-16</t>
  </si>
  <si>
    <t>Total</t>
  </si>
  <si>
    <t>Operator Name</t>
  </si>
  <si>
    <t>Field Name</t>
  </si>
  <si>
    <t>Baggs South</t>
  </si>
  <si>
    <t>Twin Fork</t>
  </si>
  <si>
    <t>Polar Bar</t>
  </si>
  <si>
    <t>Creston</t>
  </si>
  <si>
    <t>Standard Draw</t>
  </si>
  <si>
    <t>Frewen</t>
  </si>
  <si>
    <t>Table Rock</t>
  </si>
  <si>
    <t>Horseshoe Ridge</t>
  </si>
  <si>
    <t>Stewart Creek</t>
  </si>
  <si>
    <t>Twin Buttes</t>
  </si>
  <si>
    <t>Precambrian</t>
  </si>
  <si>
    <t>Flathead</t>
  </si>
  <si>
    <t>Mesaverde</t>
  </si>
  <si>
    <t>Lewis</t>
  </si>
  <si>
    <t>Almond</t>
  </si>
  <si>
    <t>Blair</t>
  </si>
  <si>
    <t>Upper Jurassic</t>
  </si>
  <si>
    <t>Morrison</t>
  </si>
  <si>
    <t>Niobrara</t>
  </si>
  <si>
    <t>Frontier</t>
  </si>
  <si>
    <t>Chugwater</t>
  </si>
  <si>
    <t>Nugget</t>
  </si>
  <si>
    <t>Madison</t>
  </si>
  <si>
    <t>Morgan</t>
  </si>
  <si>
    <t>Dakota</t>
  </si>
  <si>
    <t>Amsden</t>
  </si>
  <si>
    <t>Sussex</t>
  </si>
  <si>
    <t>Ericson</t>
  </si>
  <si>
    <t>Cloverly</t>
  </si>
  <si>
    <t>Weber</t>
  </si>
  <si>
    <t>Latitude</t>
  </si>
  <si>
    <t>Longitude</t>
  </si>
  <si>
    <t>South Baggs Unit #26</t>
  </si>
  <si>
    <t>Gas</t>
  </si>
  <si>
    <t>Merit Energy Company</t>
  </si>
  <si>
    <t>BP America Production Co.</t>
  </si>
  <si>
    <t>CIG Exploration</t>
  </si>
  <si>
    <t>Stone Energy LLC</t>
  </si>
  <si>
    <t>Haystack</t>
  </si>
  <si>
    <t>Federal #1</t>
  </si>
  <si>
    <t>Conwest Exploration Inc.</t>
  </si>
  <si>
    <t>RME Petroleum Company</t>
  </si>
  <si>
    <t>Texaco Exploration &amp; Prod.</t>
  </si>
  <si>
    <t>Table Rock Unit #41</t>
  </si>
  <si>
    <t>Table Rock #43</t>
  </si>
  <si>
    <t>Table Rock Unit #36</t>
  </si>
  <si>
    <t>Table Rock Unit #19</t>
  </si>
  <si>
    <t>Table Rock Unit #37</t>
  </si>
  <si>
    <t>Table Rock Unit #32</t>
  </si>
  <si>
    <t>Table Rock Unit #29</t>
  </si>
  <si>
    <t>Table Rock Unit #26</t>
  </si>
  <si>
    <t>Sidewinder Unit #2-H</t>
  </si>
  <si>
    <t>Humble Oil &amp; Refining Co.</t>
  </si>
  <si>
    <t>Davis Oil Company</t>
  </si>
  <si>
    <t>Forgotson James O. Jr.</t>
  </si>
  <si>
    <t>Champlin 313 Amoco A #1</t>
  </si>
  <si>
    <t>Soutland Royalty Company</t>
  </si>
  <si>
    <t>Osborne Draw #1</t>
  </si>
  <si>
    <t>Yates Petroleum Corp.</t>
  </si>
  <si>
    <t>Dominion Exploration &amp; Prod.</t>
  </si>
  <si>
    <t>16 13N 96W</t>
  </si>
  <si>
    <t>Pennsylvanian</t>
  </si>
  <si>
    <t>Cretaceous</t>
  </si>
  <si>
    <t>Sus</t>
  </si>
  <si>
    <t>No</t>
  </si>
  <si>
    <t>Yes</t>
  </si>
  <si>
    <t>Cambrian</t>
  </si>
  <si>
    <t>Triassic</t>
  </si>
  <si>
    <t>Lower Jurassic</t>
  </si>
  <si>
    <t>Mississippian</t>
  </si>
  <si>
    <t>Lakota</t>
  </si>
  <si>
    <t>P&amp;A-Gas</t>
  </si>
  <si>
    <t>Pass Creek Ridge Unit #1</t>
  </si>
  <si>
    <t>Hanna Basin</t>
  </si>
  <si>
    <t>Great Divide Basin</t>
  </si>
  <si>
    <t>Wamsutter Arch</t>
  </si>
  <si>
    <t>Washakie Basin</t>
  </si>
  <si>
    <t>Total Production</t>
  </si>
  <si>
    <t>Formation at Total Depth</t>
  </si>
  <si>
    <t>Oldest Age Penetrated</t>
  </si>
  <si>
    <t>Completion Date</t>
  </si>
  <si>
    <t>Current Status</t>
  </si>
  <si>
    <t>Deep Production</t>
  </si>
  <si>
    <t>Initial Producing Formation</t>
  </si>
  <si>
    <t>Cumulative Deep Gas Production (MMCFG)</t>
  </si>
  <si>
    <t>Cumulative Deep Oil Production (BO)</t>
  </si>
  <si>
    <t>P&amp;A-Gas = Gas well now plugged and abandoned</t>
  </si>
  <si>
    <t>Wrangler Unit #1</t>
  </si>
  <si>
    <t>19 14N 98W</t>
  </si>
  <si>
    <t>BO          = Barrels of oil</t>
  </si>
  <si>
    <t>MMCFG   = Million cubic feet of gas</t>
  </si>
  <si>
    <t>D&amp;A        = Drilled and abandoned well</t>
  </si>
  <si>
    <t>TA           = Temporarily abandoned well</t>
  </si>
  <si>
    <t>SUS        = Drilled and suspended well, waiting on completion activity</t>
  </si>
  <si>
    <t>Well Name and Number</t>
  </si>
  <si>
    <t>Location (Section, Township, &amp; Range)</t>
  </si>
  <si>
    <t>Total Depth (feet)</t>
  </si>
  <si>
    <t>Cyclone Rim Unit #1</t>
  </si>
  <si>
    <t>14 26N 96W</t>
  </si>
  <si>
    <t>Wexpro Company</t>
  </si>
  <si>
    <t>Federal #32-22</t>
  </si>
  <si>
    <t>22 25N 93W</t>
  </si>
  <si>
    <t>Apexco Inc.</t>
  </si>
  <si>
    <t>Sidewinder Unit #3-H</t>
  </si>
  <si>
    <t>14 20N 97W</t>
  </si>
  <si>
    <t>Anadarko E&amp;P Company LP</t>
  </si>
  <si>
    <t>Table Rock Unit #125</t>
  </si>
  <si>
    <t>Chevron USA Inc.</t>
  </si>
  <si>
    <t>Data from IHS Energy (2003) and Wyoming Oil and Gas Conservation Commission (2003a).</t>
  </si>
  <si>
    <t>Data current to November 21, 2003</t>
  </si>
  <si>
    <t>Fort Union</t>
  </si>
  <si>
    <t>Region of Field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</si>
</sst>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44</xdr:row>
      <xdr:rowOff>66675</xdr:rowOff>
    </xdr:from>
    <xdr:to>
      <xdr:col>6</xdr:col>
      <xdr:colOff>561975</xdr:colOff>
      <xdr:row>50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38450" y="7724775"/>
          <a:ext cx="4486275" cy="914400"/>
          <a:chOff x="2306" y="2395"/>
          <a:chExt cx="7063" cy="143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06" y="2693"/>
            <a:ext cx="7063" cy="887"/>
          </a:xfrm>
          <a:prstGeom prst="roundRect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87" y="2395"/>
            <a:ext cx="1649" cy="14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6.421875" style="0" bestFit="1" customWidth="1"/>
    <col min="2" max="2" width="25.8515625" style="0" bestFit="1" customWidth="1"/>
    <col min="3" max="3" width="11.28125" style="0" bestFit="1" customWidth="1"/>
    <col min="4" max="4" width="26.00390625" style="0" bestFit="1" customWidth="1"/>
    <col min="5" max="5" width="15.28125" style="0" bestFit="1" customWidth="1"/>
    <col min="6" max="6" width="6.57421875" style="0" bestFit="1" customWidth="1"/>
    <col min="7" max="7" width="11.421875" style="0" bestFit="1" customWidth="1"/>
    <col min="8" max="8" width="13.421875" style="0" bestFit="1" customWidth="1"/>
    <col min="9" max="9" width="11.57421875" style="2" customWidth="1"/>
    <col min="10" max="10" width="8.8515625" style="0" bestFit="1" customWidth="1"/>
    <col min="11" max="11" width="11.28125" style="0" customWidth="1"/>
    <col min="12" max="12" width="10.28125" style="0" bestFit="1" customWidth="1"/>
    <col min="13" max="14" width="11.28125" style="0" bestFit="1" customWidth="1"/>
  </cols>
  <sheetData>
    <row r="1" spans="1:14" s="5" customFormat="1" ht="54.75" customHeight="1" thickBot="1">
      <c r="A1" s="10" t="s">
        <v>173</v>
      </c>
      <c r="B1" s="10" t="s">
        <v>156</v>
      </c>
      <c r="C1" s="10" t="s">
        <v>157</v>
      </c>
      <c r="D1" s="10" t="s">
        <v>60</v>
      </c>
      <c r="E1" s="10" t="s">
        <v>61</v>
      </c>
      <c r="F1" s="10" t="s">
        <v>158</v>
      </c>
      <c r="G1" s="10" t="s">
        <v>140</v>
      </c>
      <c r="H1" s="10" t="s">
        <v>141</v>
      </c>
      <c r="I1" s="10" t="s">
        <v>142</v>
      </c>
      <c r="J1" s="10" t="s">
        <v>143</v>
      </c>
      <c r="K1" s="10" t="s">
        <v>144</v>
      </c>
      <c r="L1" s="10" t="s">
        <v>145</v>
      </c>
      <c r="M1" s="10" t="s">
        <v>146</v>
      </c>
      <c r="N1" s="10" t="s">
        <v>147</v>
      </c>
    </row>
    <row r="2" spans="1:12" ht="12.75">
      <c r="A2" t="s">
        <v>136</v>
      </c>
      <c r="B2" s="11" t="s">
        <v>119</v>
      </c>
      <c r="C2" s="11" t="s">
        <v>33</v>
      </c>
      <c r="D2" s="11" t="s">
        <v>120</v>
      </c>
      <c r="E2" s="11"/>
      <c r="F2" s="12">
        <v>15004</v>
      </c>
      <c r="G2" s="11" t="s">
        <v>74</v>
      </c>
      <c r="H2" s="11" t="s">
        <v>124</v>
      </c>
      <c r="I2" s="11">
        <v>1980</v>
      </c>
      <c r="J2" s="11" t="s">
        <v>95</v>
      </c>
      <c r="K2" s="11" t="s">
        <v>126</v>
      </c>
      <c r="L2" s="11" t="s">
        <v>75</v>
      </c>
    </row>
    <row r="3" spans="1:12" ht="12.75">
      <c r="A3" t="s">
        <v>136</v>
      </c>
      <c r="B3" s="11" t="s">
        <v>52</v>
      </c>
      <c r="C3" s="11" t="s">
        <v>28</v>
      </c>
      <c r="D3" s="11" t="s">
        <v>115</v>
      </c>
      <c r="E3" s="11"/>
      <c r="F3" s="12">
        <v>15640</v>
      </c>
      <c r="G3" s="11" t="s">
        <v>74</v>
      </c>
      <c r="H3" s="11" t="s">
        <v>124</v>
      </c>
      <c r="I3" s="11">
        <v>1978</v>
      </c>
      <c r="J3" s="11" t="s">
        <v>1</v>
      </c>
      <c r="K3" s="11" t="s">
        <v>126</v>
      </c>
      <c r="L3" s="11"/>
    </row>
    <row r="4" spans="1:12" ht="12.75">
      <c r="A4" t="s">
        <v>136</v>
      </c>
      <c r="B4" s="11" t="s">
        <v>51</v>
      </c>
      <c r="C4" s="11" t="s">
        <v>27</v>
      </c>
      <c r="D4" s="11" t="s">
        <v>97</v>
      </c>
      <c r="E4" s="11"/>
      <c r="F4" s="12">
        <v>15815</v>
      </c>
      <c r="G4" s="11" t="s">
        <v>74</v>
      </c>
      <c r="H4" s="11" t="s">
        <v>124</v>
      </c>
      <c r="I4" s="11">
        <v>1978</v>
      </c>
      <c r="J4" s="11" t="s">
        <v>1</v>
      </c>
      <c r="K4" s="11" t="s">
        <v>126</v>
      </c>
      <c r="L4" s="11"/>
    </row>
    <row r="5" spans="1:14" ht="12.75">
      <c r="A5" t="s">
        <v>136</v>
      </c>
      <c r="B5" s="11" t="s">
        <v>117</v>
      </c>
      <c r="C5" s="11" t="s">
        <v>30</v>
      </c>
      <c r="D5" s="11" t="s">
        <v>97</v>
      </c>
      <c r="E5" s="11" t="s">
        <v>70</v>
      </c>
      <c r="F5" s="12">
        <v>15941</v>
      </c>
      <c r="G5" s="11" t="s">
        <v>89</v>
      </c>
      <c r="H5" s="11" t="s">
        <v>124</v>
      </c>
      <c r="I5" s="11">
        <v>1977</v>
      </c>
      <c r="J5" s="11" t="s">
        <v>95</v>
      </c>
      <c r="K5" s="11" t="s">
        <v>127</v>
      </c>
      <c r="L5" s="11" t="s">
        <v>89</v>
      </c>
      <c r="M5">
        <v>0</v>
      </c>
      <c r="N5">
        <v>0</v>
      </c>
    </row>
    <row r="6" spans="1:12" ht="12.75">
      <c r="A6" t="s">
        <v>136</v>
      </c>
      <c r="B6" s="11" t="s">
        <v>159</v>
      </c>
      <c r="C6" s="11" t="s">
        <v>160</v>
      </c>
      <c r="D6" s="11" t="s">
        <v>161</v>
      </c>
      <c r="E6" s="11"/>
      <c r="F6" s="12">
        <v>16002</v>
      </c>
      <c r="G6" s="11" t="s">
        <v>74</v>
      </c>
      <c r="H6" s="11" t="s">
        <v>124</v>
      </c>
      <c r="I6" s="11">
        <v>1972</v>
      </c>
      <c r="J6" s="11" t="s">
        <v>1</v>
      </c>
      <c r="K6" s="11" t="s">
        <v>126</v>
      </c>
      <c r="L6" s="11"/>
    </row>
    <row r="7" spans="1:12" ht="12.75">
      <c r="A7" t="s">
        <v>136</v>
      </c>
      <c r="B7" s="11" t="s">
        <v>54</v>
      </c>
      <c r="C7" s="11" t="s">
        <v>31</v>
      </c>
      <c r="D7" s="11" t="s">
        <v>115</v>
      </c>
      <c r="E7" s="11"/>
      <c r="F7" s="12">
        <v>16070</v>
      </c>
      <c r="G7" s="11" t="s">
        <v>74</v>
      </c>
      <c r="H7" s="11" t="s">
        <v>124</v>
      </c>
      <c r="I7" s="11">
        <v>1979</v>
      </c>
      <c r="J7" s="11" t="s">
        <v>1</v>
      </c>
      <c r="K7" s="11" t="s">
        <v>126</v>
      </c>
      <c r="L7" s="11"/>
    </row>
    <row r="8" spans="1:12" ht="12.75">
      <c r="A8" t="s">
        <v>136</v>
      </c>
      <c r="B8" s="11" t="s">
        <v>162</v>
      </c>
      <c r="C8" s="11" t="s">
        <v>163</v>
      </c>
      <c r="D8" s="11" t="s">
        <v>164</v>
      </c>
      <c r="E8" s="11"/>
      <c r="F8" s="12">
        <v>16212</v>
      </c>
      <c r="G8" s="11"/>
      <c r="H8" s="11" t="s">
        <v>124</v>
      </c>
      <c r="I8" s="11">
        <v>1975</v>
      </c>
      <c r="J8" s="11" t="s">
        <v>1</v>
      </c>
      <c r="K8" s="11" t="s">
        <v>126</v>
      </c>
      <c r="L8" s="11"/>
    </row>
    <row r="9" spans="1:12" ht="12.75">
      <c r="A9" t="s">
        <v>136</v>
      </c>
      <c r="B9" s="11" t="s">
        <v>55</v>
      </c>
      <c r="C9" s="11" t="s">
        <v>32</v>
      </c>
      <c r="D9" s="11" t="s">
        <v>118</v>
      </c>
      <c r="E9" s="11"/>
      <c r="F9" s="12">
        <v>17014</v>
      </c>
      <c r="G9" s="11" t="s">
        <v>74</v>
      </c>
      <c r="H9" s="11" t="s">
        <v>124</v>
      </c>
      <c r="I9" s="11">
        <v>1979</v>
      </c>
      <c r="J9" s="11" t="s">
        <v>1</v>
      </c>
      <c r="K9" s="11" t="s">
        <v>126</v>
      </c>
      <c r="L9" s="11"/>
    </row>
    <row r="10" spans="1:14" ht="12.75">
      <c r="A10" t="s">
        <v>136</v>
      </c>
      <c r="B10" s="11" t="s">
        <v>56</v>
      </c>
      <c r="C10" s="11" t="s">
        <v>34</v>
      </c>
      <c r="D10" s="11" t="s">
        <v>121</v>
      </c>
      <c r="E10" s="11" t="s">
        <v>71</v>
      </c>
      <c r="F10" s="12">
        <v>17457</v>
      </c>
      <c r="G10" s="11" t="s">
        <v>90</v>
      </c>
      <c r="H10" s="11" t="s">
        <v>124</v>
      </c>
      <c r="I10" s="11">
        <v>1975</v>
      </c>
      <c r="J10" s="11" t="s">
        <v>95</v>
      </c>
      <c r="K10" s="11" t="s">
        <v>127</v>
      </c>
      <c r="L10" s="11" t="s">
        <v>80</v>
      </c>
      <c r="M10">
        <v>1</v>
      </c>
      <c r="N10">
        <v>0</v>
      </c>
    </row>
    <row r="11" spans="1:12" ht="12.75">
      <c r="A11" t="s">
        <v>135</v>
      </c>
      <c r="B11" s="11" t="s">
        <v>53</v>
      </c>
      <c r="C11" s="11" t="s">
        <v>29</v>
      </c>
      <c r="D11" s="11" t="s">
        <v>116</v>
      </c>
      <c r="E11" s="11" t="s">
        <v>69</v>
      </c>
      <c r="F11" s="12">
        <v>15322</v>
      </c>
      <c r="G11" s="11" t="s">
        <v>88</v>
      </c>
      <c r="H11" s="11" t="s">
        <v>124</v>
      </c>
      <c r="I11" s="11">
        <v>1983</v>
      </c>
      <c r="J11" s="11" t="s">
        <v>133</v>
      </c>
      <c r="K11" s="11" t="s">
        <v>126</v>
      </c>
      <c r="L11" s="11" t="s">
        <v>75</v>
      </c>
    </row>
    <row r="12" spans="1:12" ht="12.75">
      <c r="A12" t="s">
        <v>135</v>
      </c>
      <c r="B12" s="11" t="s">
        <v>50</v>
      </c>
      <c r="C12" s="11" t="s">
        <v>26</v>
      </c>
      <c r="D12" s="11" t="s">
        <v>97</v>
      </c>
      <c r="E12" s="11"/>
      <c r="F12" s="12">
        <v>15553</v>
      </c>
      <c r="G12" s="11" t="s">
        <v>84</v>
      </c>
      <c r="H12" s="11" t="s">
        <v>131</v>
      </c>
      <c r="I12" s="11">
        <v>1974</v>
      </c>
      <c r="J12" s="11" t="s">
        <v>1</v>
      </c>
      <c r="K12" s="11" t="s">
        <v>126</v>
      </c>
      <c r="L12" s="11"/>
    </row>
    <row r="13" spans="1:12" ht="12.75">
      <c r="A13" t="s">
        <v>135</v>
      </c>
      <c r="B13" s="11" t="s">
        <v>134</v>
      </c>
      <c r="C13" s="11" t="s">
        <v>25</v>
      </c>
      <c r="D13" s="11" t="s">
        <v>114</v>
      </c>
      <c r="E13" s="11"/>
      <c r="F13" s="12">
        <v>16850</v>
      </c>
      <c r="G13" s="11" t="s">
        <v>87</v>
      </c>
      <c r="H13" s="11" t="s">
        <v>123</v>
      </c>
      <c r="I13" s="11">
        <v>1969</v>
      </c>
      <c r="J13" s="11" t="s">
        <v>1</v>
      </c>
      <c r="K13" s="11" t="s">
        <v>126</v>
      </c>
      <c r="L13" s="11"/>
    </row>
    <row r="14" spans="1:12" ht="12.75">
      <c r="A14" t="s">
        <v>137</v>
      </c>
      <c r="B14" s="11" t="s">
        <v>165</v>
      </c>
      <c r="C14" s="11" t="s">
        <v>166</v>
      </c>
      <c r="D14" s="11" t="s">
        <v>167</v>
      </c>
      <c r="E14" s="11"/>
      <c r="F14" s="12">
        <v>15554</v>
      </c>
      <c r="G14" s="11" t="s">
        <v>81</v>
      </c>
      <c r="H14" s="11" t="s">
        <v>124</v>
      </c>
      <c r="I14" s="11"/>
      <c r="J14" s="11" t="s">
        <v>125</v>
      </c>
      <c r="K14" s="11"/>
      <c r="L14" s="11"/>
    </row>
    <row r="15" spans="1:12" ht="12.75">
      <c r="A15" t="s">
        <v>137</v>
      </c>
      <c r="B15" s="11" t="s">
        <v>46</v>
      </c>
      <c r="C15" s="11" t="s">
        <v>15</v>
      </c>
      <c r="D15" s="11" t="s">
        <v>103</v>
      </c>
      <c r="E15" s="11"/>
      <c r="F15" s="12">
        <v>15750</v>
      </c>
      <c r="G15" s="11" t="s">
        <v>81</v>
      </c>
      <c r="H15" s="11" t="s">
        <v>124</v>
      </c>
      <c r="I15" s="11">
        <v>2000</v>
      </c>
      <c r="J15" s="11" t="s">
        <v>95</v>
      </c>
      <c r="K15" s="11" t="s">
        <v>126</v>
      </c>
      <c r="L15" s="11" t="s">
        <v>76</v>
      </c>
    </row>
    <row r="16" spans="1:12" ht="12.75">
      <c r="A16" t="s">
        <v>137</v>
      </c>
      <c r="B16" s="11" t="s">
        <v>113</v>
      </c>
      <c r="C16" s="11" t="s">
        <v>23</v>
      </c>
      <c r="D16" s="11" t="s">
        <v>103</v>
      </c>
      <c r="E16" s="11"/>
      <c r="F16" s="12">
        <v>16402</v>
      </c>
      <c r="G16" s="11" t="s">
        <v>81</v>
      </c>
      <c r="H16" s="11" t="s">
        <v>124</v>
      </c>
      <c r="I16" s="11">
        <v>2000</v>
      </c>
      <c r="J16" s="11" t="s">
        <v>95</v>
      </c>
      <c r="K16" s="11" t="s">
        <v>126</v>
      </c>
      <c r="L16" s="11" t="s">
        <v>77</v>
      </c>
    </row>
    <row r="17" spans="1:12" ht="12.75">
      <c r="A17" t="s">
        <v>137</v>
      </c>
      <c r="B17" s="11" t="s">
        <v>49</v>
      </c>
      <c r="C17" s="11" t="s">
        <v>24</v>
      </c>
      <c r="D17" s="11" t="s">
        <v>103</v>
      </c>
      <c r="E17" s="11"/>
      <c r="F17" s="12">
        <v>16502</v>
      </c>
      <c r="G17" s="11" t="s">
        <v>86</v>
      </c>
      <c r="H17" s="11" t="s">
        <v>124</v>
      </c>
      <c r="I17" s="11">
        <v>1997</v>
      </c>
      <c r="J17" s="11" t="s">
        <v>2</v>
      </c>
      <c r="K17" s="11" t="s">
        <v>126</v>
      </c>
      <c r="L17" s="11"/>
    </row>
    <row r="18" spans="1:12" ht="12.75">
      <c r="A18" t="s">
        <v>138</v>
      </c>
      <c r="B18" s="11" t="s">
        <v>37</v>
      </c>
      <c r="C18" s="11" t="s">
        <v>6</v>
      </c>
      <c r="D18" s="11" t="s">
        <v>99</v>
      </c>
      <c r="E18" s="11" t="s">
        <v>64</v>
      </c>
      <c r="F18" s="12">
        <v>15105</v>
      </c>
      <c r="G18" s="11" t="s">
        <v>75</v>
      </c>
      <c r="H18" s="11" t="s">
        <v>124</v>
      </c>
      <c r="I18" s="11">
        <v>2001</v>
      </c>
      <c r="J18" s="11" t="s">
        <v>1</v>
      </c>
      <c r="K18" s="11" t="s">
        <v>126</v>
      </c>
      <c r="L18" s="11"/>
    </row>
    <row r="19" spans="1:12" ht="12.75">
      <c r="A19" t="s">
        <v>138</v>
      </c>
      <c r="B19" s="11" t="s">
        <v>40</v>
      </c>
      <c r="C19" s="11" t="s">
        <v>9</v>
      </c>
      <c r="D19" s="11" t="s">
        <v>99</v>
      </c>
      <c r="E19" s="11" t="s">
        <v>64</v>
      </c>
      <c r="F19" s="12">
        <v>15450</v>
      </c>
      <c r="G19" s="11" t="s">
        <v>76</v>
      </c>
      <c r="H19" s="11" t="s">
        <v>124</v>
      </c>
      <c r="I19" s="11">
        <v>1996</v>
      </c>
      <c r="J19" s="11" t="s">
        <v>95</v>
      </c>
      <c r="K19" s="11" t="s">
        <v>126</v>
      </c>
      <c r="L19" s="11" t="s">
        <v>75</v>
      </c>
    </row>
    <row r="20" spans="1:12" ht="12.75">
      <c r="A20" t="s">
        <v>138</v>
      </c>
      <c r="B20" s="11" t="s">
        <v>39</v>
      </c>
      <c r="C20" s="11" t="s">
        <v>8</v>
      </c>
      <c r="D20" s="11" t="s">
        <v>99</v>
      </c>
      <c r="E20" s="11" t="s">
        <v>64</v>
      </c>
      <c r="F20" s="12">
        <v>15525</v>
      </c>
      <c r="G20" s="11" t="s">
        <v>76</v>
      </c>
      <c r="H20" s="11" t="s">
        <v>124</v>
      </c>
      <c r="I20" s="11">
        <v>1993</v>
      </c>
      <c r="J20" s="11" t="s">
        <v>95</v>
      </c>
      <c r="K20" s="11" t="s">
        <v>126</v>
      </c>
      <c r="L20" s="11" t="s">
        <v>75</v>
      </c>
    </row>
    <row r="21" spans="1:14" ht="12.75">
      <c r="A21" t="s">
        <v>138</v>
      </c>
      <c r="B21" s="11" t="s">
        <v>48</v>
      </c>
      <c r="C21" s="11" t="s">
        <v>21</v>
      </c>
      <c r="D21" s="11" t="s">
        <v>104</v>
      </c>
      <c r="E21" s="11" t="s">
        <v>68</v>
      </c>
      <c r="F21" s="12">
        <v>15600</v>
      </c>
      <c r="G21" s="11" t="s">
        <v>83</v>
      </c>
      <c r="H21" s="11" t="s">
        <v>130</v>
      </c>
      <c r="I21" s="11">
        <v>1991</v>
      </c>
      <c r="J21" s="11" t="s">
        <v>95</v>
      </c>
      <c r="K21" s="11" t="s">
        <v>127</v>
      </c>
      <c r="L21" s="11" t="s">
        <v>83</v>
      </c>
      <c r="M21" s="1">
        <v>3607</v>
      </c>
      <c r="N21">
        <v>57</v>
      </c>
    </row>
    <row r="22" spans="1:14" ht="12.75">
      <c r="A22" t="s">
        <v>138</v>
      </c>
      <c r="B22" s="11" t="s">
        <v>112</v>
      </c>
      <c r="C22" s="11" t="s">
        <v>19</v>
      </c>
      <c r="D22" s="11" t="s">
        <v>104</v>
      </c>
      <c r="E22" s="11" t="s">
        <v>68</v>
      </c>
      <c r="F22" s="12">
        <v>15675</v>
      </c>
      <c r="G22" s="11" t="s">
        <v>83</v>
      </c>
      <c r="H22" s="11" t="s">
        <v>130</v>
      </c>
      <c r="I22" s="11">
        <v>1977</v>
      </c>
      <c r="J22" s="11" t="s">
        <v>95</v>
      </c>
      <c r="K22" s="11" t="s">
        <v>127</v>
      </c>
      <c r="L22" s="11" t="s">
        <v>83</v>
      </c>
      <c r="M22" s="1">
        <v>10156</v>
      </c>
      <c r="N22">
        <v>43</v>
      </c>
    </row>
    <row r="23" spans="1:14" ht="12.75">
      <c r="A23" t="s">
        <v>138</v>
      </c>
      <c r="B23" s="11" t="s">
        <v>111</v>
      </c>
      <c r="C23" s="11" t="s">
        <v>20</v>
      </c>
      <c r="D23" s="11" t="s">
        <v>104</v>
      </c>
      <c r="E23" s="11" t="s">
        <v>68</v>
      </c>
      <c r="F23" s="12">
        <v>15816</v>
      </c>
      <c r="G23" s="11" t="s">
        <v>82</v>
      </c>
      <c r="H23" s="11" t="s">
        <v>129</v>
      </c>
      <c r="I23" s="11">
        <v>1977</v>
      </c>
      <c r="J23" s="11" t="s">
        <v>95</v>
      </c>
      <c r="K23" s="11" t="s">
        <v>127</v>
      </c>
      <c r="L23" s="11" t="s">
        <v>83</v>
      </c>
      <c r="M23" s="1">
        <v>165</v>
      </c>
      <c r="N23">
        <v>0</v>
      </c>
    </row>
    <row r="24" spans="1:14" ht="12.75">
      <c r="A24" t="s">
        <v>138</v>
      </c>
      <c r="B24" s="11" t="s">
        <v>47</v>
      </c>
      <c r="C24" s="11" t="s">
        <v>22</v>
      </c>
      <c r="D24" s="11" t="s">
        <v>104</v>
      </c>
      <c r="E24" s="11" t="s">
        <v>68</v>
      </c>
      <c r="F24" s="12">
        <v>15890</v>
      </c>
      <c r="G24" s="11" t="s">
        <v>82</v>
      </c>
      <c r="H24" s="11" t="s">
        <v>129</v>
      </c>
      <c r="I24" s="11">
        <v>1978</v>
      </c>
      <c r="J24" s="11" t="s">
        <v>95</v>
      </c>
      <c r="K24" s="11" t="s">
        <v>127</v>
      </c>
      <c r="L24" s="11" t="s">
        <v>83</v>
      </c>
      <c r="M24" s="1">
        <v>25166</v>
      </c>
      <c r="N24">
        <v>118</v>
      </c>
    </row>
    <row r="25" spans="1:14" ht="12.75">
      <c r="A25" t="s">
        <v>138</v>
      </c>
      <c r="B25" s="11" t="s">
        <v>110</v>
      </c>
      <c r="C25" s="11" t="s">
        <v>21</v>
      </c>
      <c r="D25" s="11" t="s">
        <v>104</v>
      </c>
      <c r="E25" s="11" t="s">
        <v>68</v>
      </c>
      <c r="F25" s="12">
        <v>15903</v>
      </c>
      <c r="G25" s="11" t="s">
        <v>82</v>
      </c>
      <c r="H25" s="11" t="s">
        <v>129</v>
      </c>
      <c r="I25" s="11">
        <v>1978</v>
      </c>
      <c r="J25" s="11" t="s">
        <v>95</v>
      </c>
      <c r="K25" s="11" t="s">
        <v>127</v>
      </c>
      <c r="L25" s="11" t="s">
        <v>83</v>
      </c>
      <c r="M25" s="1">
        <v>10733</v>
      </c>
      <c r="N25">
        <v>206</v>
      </c>
    </row>
    <row r="26" spans="1:14" ht="12.75">
      <c r="A26" t="s">
        <v>138</v>
      </c>
      <c r="B26" s="11" t="s">
        <v>94</v>
      </c>
      <c r="C26" s="11" t="s">
        <v>4</v>
      </c>
      <c r="D26" s="11" t="s">
        <v>97</v>
      </c>
      <c r="E26" s="11" t="s">
        <v>62</v>
      </c>
      <c r="F26" s="12">
        <v>15985</v>
      </c>
      <c r="G26" s="11" t="s">
        <v>73</v>
      </c>
      <c r="H26" s="11" t="s">
        <v>128</v>
      </c>
      <c r="I26" s="11">
        <v>1981</v>
      </c>
      <c r="J26" s="11" t="s">
        <v>133</v>
      </c>
      <c r="K26" s="11" t="s">
        <v>127</v>
      </c>
      <c r="L26" s="11" t="s">
        <v>85</v>
      </c>
      <c r="M26">
        <v>183</v>
      </c>
      <c r="N26">
        <v>0</v>
      </c>
    </row>
    <row r="27" spans="1:14" ht="12.75">
      <c r="A27" t="s">
        <v>138</v>
      </c>
      <c r="B27" s="11" t="s">
        <v>107</v>
      </c>
      <c r="C27" s="11" t="s">
        <v>18</v>
      </c>
      <c r="D27" s="11" t="s">
        <v>104</v>
      </c>
      <c r="E27" s="11" t="s">
        <v>68</v>
      </c>
      <c r="F27" s="12">
        <v>16077</v>
      </c>
      <c r="G27" s="11" t="s">
        <v>83</v>
      </c>
      <c r="H27" s="11" t="s">
        <v>130</v>
      </c>
      <c r="I27" s="11">
        <v>1978</v>
      </c>
      <c r="J27" s="11" t="s">
        <v>95</v>
      </c>
      <c r="K27" s="11" t="s">
        <v>127</v>
      </c>
      <c r="L27" s="11" t="s">
        <v>83</v>
      </c>
      <c r="M27" s="1">
        <v>11554</v>
      </c>
      <c r="N27">
        <v>114</v>
      </c>
    </row>
    <row r="28" spans="1:14" ht="12.75">
      <c r="A28" t="s">
        <v>138</v>
      </c>
      <c r="B28" s="11" t="s">
        <v>105</v>
      </c>
      <c r="C28" s="11" t="s">
        <v>17</v>
      </c>
      <c r="D28" s="11" t="s">
        <v>104</v>
      </c>
      <c r="E28" s="11" t="s">
        <v>68</v>
      </c>
      <c r="F28" s="12">
        <v>16113</v>
      </c>
      <c r="G28" s="11" t="s">
        <v>82</v>
      </c>
      <c r="H28" s="11" t="s">
        <v>129</v>
      </c>
      <c r="I28" s="11">
        <v>1979</v>
      </c>
      <c r="J28" s="11" t="s">
        <v>95</v>
      </c>
      <c r="K28" s="11" t="s">
        <v>127</v>
      </c>
      <c r="L28" s="11" t="s">
        <v>83</v>
      </c>
      <c r="M28" s="1">
        <v>3164</v>
      </c>
      <c r="N28">
        <v>0</v>
      </c>
    </row>
    <row r="29" spans="1:12" ht="12.75">
      <c r="A29" t="s">
        <v>138</v>
      </c>
      <c r="B29" s="11" t="s">
        <v>35</v>
      </c>
      <c r="C29" s="11" t="s">
        <v>3</v>
      </c>
      <c r="D29" s="11" t="s">
        <v>96</v>
      </c>
      <c r="E29" s="11" t="s">
        <v>62</v>
      </c>
      <c r="F29" s="12">
        <v>16248</v>
      </c>
      <c r="G29" s="11" t="s">
        <v>72</v>
      </c>
      <c r="H29" s="11" t="s">
        <v>72</v>
      </c>
      <c r="I29" s="11">
        <v>1960</v>
      </c>
      <c r="J29" s="11" t="s">
        <v>95</v>
      </c>
      <c r="K29" s="11" t="s">
        <v>126</v>
      </c>
      <c r="L29" s="11" t="s">
        <v>75</v>
      </c>
    </row>
    <row r="30" spans="1:14" ht="12.75">
      <c r="A30" t="s">
        <v>138</v>
      </c>
      <c r="B30" s="11" t="s">
        <v>38</v>
      </c>
      <c r="C30" s="11" t="s">
        <v>7</v>
      </c>
      <c r="D30" s="11" t="s">
        <v>98</v>
      </c>
      <c r="E30" s="11" t="s">
        <v>100</v>
      </c>
      <c r="F30" s="12">
        <v>16250</v>
      </c>
      <c r="G30" s="11" t="s">
        <v>74</v>
      </c>
      <c r="H30" s="11" t="s">
        <v>124</v>
      </c>
      <c r="I30" s="11">
        <v>1978</v>
      </c>
      <c r="J30" s="11" t="s">
        <v>133</v>
      </c>
      <c r="K30" s="11" t="s">
        <v>127</v>
      </c>
      <c r="L30" s="11" t="s">
        <v>74</v>
      </c>
      <c r="M30">
        <v>115</v>
      </c>
      <c r="N30">
        <v>0</v>
      </c>
    </row>
    <row r="31" spans="1:14" ht="12.75">
      <c r="A31" t="s">
        <v>138</v>
      </c>
      <c r="B31" s="11" t="s">
        <v>106</v>
      </c>
      <c r="C31" s="11" t="s">
        <v>16</v>
      </c>
      <c r="D31" s="11" t="s">
        <v>104</v>
      </c>
      <c r="E31" s="11" t="s">
        <v>68</v>
      </c>
      <c r="F31" s="12">
        <v>16363</v>
      </c>
      <c r="G31" s="11" t="s">
        <v>82</v>
      </c>
      <c r="H31" s="11" t="s">
        <v>129</v>
      </c>
      <c r="I31" s="11">
        <v>1980</v>
      </c>
      <c r="J31" s="11" t="s">
        <v>133</v>
      </c>
      <c r="K31" s="11" t="s">
        <v>127</v>
      </c>
      <c r="L31" s="11" t="s">
        <v>83</v>
      </c>
      <c r="M31">
        <v>0</v>
      </c>
      <c r="N31">
        <v>0</v>
      </c>
    </row>
    <row r="32" spans="1:12" ht="12" customHeight="1">
      <c r="A32" t="s">
        <v>138</v>
      </c>
      <c r="B32" s="11" t="s">
        <v>58</v>
      </c>
      <c r="C32" s="11" t="s">
        <v>122</v>
      </c>
      <c r="D32" s="11" t="s">
        <v>99</v>
      </c>
      <c r="E32" s="11" t="s">
        <v>64</v>
      </c>
      <c r="F32" s="12">
        <v>16529</v>
      </c>
      <c r="G32" s="11" t="s">
        <v>75</v>
      </c>
      <c r="H32" s="11" t="s">
        <v>124</v>
      </c>
      <c r="I32" s="11">
        <v>2001</v>
      </c>
      <c r="J32" s="11" t="s">
        <v>125</v>
      </c>
      <c r="K32" s="11"/>
      <c r="L32" s="11"/>
    </row>
    <row r="33" spans="1:12" ht="12.75">
      <c r="A33" t="s">
        <v>138</v>
      </c>
      <c r="B33" s="11" t="s">
        <v>36</v>
      </c>
      <c r="C33" s="11" t="s">
        <v>5</v>
      </c>
      <c r="D33" s="11" t="s">
        <v>98</v>
      </c>
      <c r="E33" s="11"/>
      <c r="F33" s="12">
        <v>16976</v>
      </c>
      <c r="G33" s="11" t="s">
        <v>74</v>
      </c>
      <c r="H33" s="11" t="s">
        <v>124</v>
      </c>
      <c r="I33" s="11">
        <v>1984</v>
      </c>
      <c r="J33" s="11" t="s">
        <v>1</v>
      </c>
      <c r="K33" s="11" t="s">
        <v>126</v>
      </c>
      <c r="L33" s="11"/>
    </row>
    <row r="34" spans="1:12" ht="12.75">
      <c r="A34" t="s">
        <v>138</v>
      </c>
      <c r="B34" s="11" t="s">
        <v>41</v>
      </c>
      <c r="C34" s="11" t="s">
        <v>11</v>
      </c>
      <c r="D34" s="11" t="s">
        <v>97</v>
      </c>
      <c r="E34" s="11" t="s">
        <v>65</v>
      </c>
      <c r="F34" s="12">
        <v>17060</v>
      </c>
      <c r="G34" s="11" t="s">
        <v>77</v>
      </c>
      <c r="H34" s="11" t="s">
        <v>124</v>
      </c>
      <c r="I34" s="11">
        <v>1985</v>
      </c>
      <c r="J34" s="11" t="s">
        <v>95</v>
      </c>
      <c r="K34" s="11" t="s">
        <v>126</v>
      </c>
      <c r="L34" s="11" t="s">
        <v>77</v>
      </c>
    </row>
    <row r="35" spans="1:12" ht="12.75">
      <c r="A35" t="s">
        <v>138</v>
      </c>
      <c r="B35" s="11" t="s">
        <v>149</v>
      </c>
      <c r="C35" s="11" t="s">
        <v>150</v>
      </c>
      <c r="D35" s="11" t="s">
        <v>120</v>
      </c>
      <c r="E35" s="11"/>
      <c r="F35" s="12">
        <v>17331</v>
      </c>
      <c r="G35" s="11" t="s">
        <v>89</v>
      </c>
      <c r="H35" s="11" t="s">
        <v>124</v>
      </c>
      <c r="I35" s="11">
        <v>2003</v>
      </c>
      <c r="J35" s="11" t="s">
        <v>95</v>
      </c>
      <c r="K35" s="11" t="s">
        <v>126</v>
      </c>
      <c r="L35" s="11" t="s">
        <v>172</v>
      </c>
    </row>
    <row r="36" spans="1:14" ht="12.75">
      <c r="A36" t="s">
        <v>138</v>
      </c>
      <c r="B36" s="11" t="s">
        <v>43</v>
      </c>
      <c r="C36" s="11" t="s">
        <v>13</v>
      </c>
      <c r="D36" s="11" t="s">
        <v>97</v>
      </c>
      <c r="E36" s="11" t="s">
        <v>66</v>
      </c>
      <c r="F36" s="12">
        <v>17680</v>
      </c>
      <c r="G36" s="11" t="s">
        <v>80</v>
      </c>
      <c r="H36" s="11" t="s">
        <v>124</v>
      </c>
      <c r="I36" s="11">
        <v>1994</v>
      </c>
      <c r="J36" s="11" t="s">
        <v>95</v>
      </c>
      <c r="K36" s="11" t="s">
        <v>127</v>
      </c>
      <c r="L36" s="11" t="s">
        <v>80</v>
      </c>
      <c r="M36">
        <v>19</v>
      </c>
      <c r="N36">
        <v>47</v>
      </c>
    </row>
    <row r="37" spans="1:14" ht="12.75">
      <c r="A37" t="s">
        <v>138</v>
      </c>
      <c r="B37" s="11" t="s">
        <v>109</v>
      </c>
      <c r="C37" s="11" t="s">
        <v>20</v>
      </c>
      <c r="D37" s="11" t="s">
        <v>104</v>
      </c>
      <c r="E37" s="11" t="s">
        <v>68</v>
      </c>
      <c r="F37" s="12">
        <v>17767</v>
      </c>
      <c r="G37" s="11" t="s">
        <v>85</v>
      </c>
      <c r="H37" s="11" t="s">
        <v>123</v>
      </c>
      <c r="I37" s="11">
        <v>1982</v>
      </c>
      <c r="J37" s="11" t="s">
        <v>95</v>
      </c>
      <c r="K37" s="11" t="s">
        <v>127</v>
      </c>
      <c r="L37" s="11" t="s">
        <v>91</v>
      </c>
      <c r="M37" s="1">
        <v>29368</v>
      </c>
      <c r="N37" s="1">
        <v>10427</v>
      </c>
    </row>
    <row r="38" spans="1:14" ht="12.75">
      <c r="A38" t="s">
        <v>138</v>
      </c>
      <c r="B38" s="11" t="s">
        <v>168</v>
      </c>
      <c r="C38" s="11" t="s">
        <v>21</v>
      </c>
      <c r="D38" s="11" t="s">
        <v>169</v>
      </c>
      <c r="E38" s="11" t="s">
        <v>68</v>
      </c>
      <c r="F38" s="12">
        <v>18200</v>
      </c>
      <c r="G38" s="11"/>
      <c r="H38" s="11"/>
      <c r="I38" s="11"/>
      <c r="J38" s="11" t="s">
        <v>125</v>
      </c>
      <c r="K38" s="11"/>
      <c r="L38" s="11"/>
      <c r="M38" s="1"/>
      <c r="N38" s="1"/>
    </row>
    <row r="39" spans="1:14" ht="12.75">
      <c r="A39" t="s">
        <v>138</v>
      </c>
      <c r="B39" s="11" t="s">
        <v>108</v>
      </c>
      <c r="C39" s="11" t="s">
        <v>19</v>
      </c>
      <c r="D39" s="11" t="s">
        <v>104</v>
      </c>
      <c r="E39" s="11" t="s">
        <v>68</v>
      </c>
      <c r="F39" s="12">
        <v>18368</v>
      </c>
      <c r="G39" s="11" t="s">
        <v>84</v>
      </c>
      <c r="H39" s="11" t="s">
        <v>131</v>
      </c>
      <c r="I39" s="11">
        <v>1975</v>
      </c>
      <c r="J39" s="11" t="s">
        <v>133</v>
      </c>
      <c r="K39" s="11" t="s">
        <v>127</v>
      </c>
      <c r="L39" s="11" t="s">
        <v>84</v>
      </c>
      <c r="M39">
        <v>0</v>
      </c>
      <c r="N39">
        <v>0</v>
      </c>
    </row>
    <row r="40" spans="1:14" ht="12.75">
      <c r="A40" t="s">
        <v>138</v>
      </c>
      <c r="B40" s="11" t="s">
        <v>57</v>
      </c>
      <c r="C40" s="11" t="s">
        <v>17</v>
      </c>
      <c r="D40" s="11" t="s">
        <v>103</v>
      </c>
      <c r="E40" s="11" t="s">
        <v>68</v>
      </c>
      <c r="F40" s="12">
        <v>18500</v>
      </c>
      <c r="G40" s="11" t="s">
        <v>91</v>
      </c>
      <c r="H40" s="11" t="s">
        <v>123</v>
      </c>
      <c r="I40" s="11">
        <v>2002</v>
      </c>
      <c r="J40" s="11" t="s">
        <v>95</v>
      </c>
      <c r="K40" s="11" t="s">
        <v>127</v>
      </c>
      <c r="L40" s="11" t="s">
        <v>91</v>
      </c>
      <c r="M40">
        <v>2058</v>
      </c>
      <c r="N40">
        <v>0</v>
      </c>
    </row>
    <row r="41" spans="1:14" ht="12.75">
      <c r="A41" t="s">
        <v>138</v>
      </c>
      <c r="B41" s="11" t="s">
        <v>42</v>
      </c>
      <c r="C41" s="11" t="s">
        <v>12</v>
      </c>
      <c r="D41" s="11" t="s">
        <v>97</v>
      </c>
      <c r="E41" s="11" t="s">
        <v>66</v>
      </c>
      <c r="F41" s="12">
        <v>18590</v>
      </c>
      <c r="G41" s="11" t="s">
        <v>79</v>
      </c>
      <c r="H41" s="11" t="s">
        <v>78</v>
      </c>
      <c r="I41" s="11">
        <v>1993</v>
      </c>
      <c r="J41" s="11" t="s">
        <v>95</v>
      </c>
      <c r="K41" s="11" t="s">
        <v>127</v>
      </c>
      <c r="L41" s="11" t="s">
        <v>132</v>
      </c>
      <c r="M41">
        <v>9</v>
      </c>
      <c r="N41">
        <v>0</v>
      </c>
    </row>
    <row r="42" spans="1:12" ht="12.75">
      <c r="A42" t="s">
        <v>138</v>
      </c>
      <c r="B42" s="11" t="s">
        <v>45</v>
      </c>
      <c r="C42" s="11" t="s">
        <v>14</v>
      </c>
      <c r="D42" s="11" t="s">
        <v>97</v>
      </c>
      <c r="E42" s="11" t="s">
        <v>67</v>
      </c>
      <c r="F42" s="12">
        <v>18607</v>
      </c>
      <c r="G42" s="11" t="s">
        <v>81</v>
      </c>
      <c r="H42" s="11" t="s">
        <v>124</v>
      </c>
      <c r="I42" s="11">
        <v>1991</v>
      </c>
      <c r="J42" s="11" t="s">
        <v>1</v>
      </c>
      <c r="K42" s="11" t="s">
        <v>126</v>
      </c>
      <c r="L42" s="11"/>
    </row>
    <row r="43" spans="1:14" ht="12.75">
      <c r="A43" t="s">
        <v>138</v>
      </c>
      <c r="B43" s="11" t="s">
        <v>101</v>
      </c>
      <c r="C43" s="11" t="s">
        <v>10</v>
      </c>
      <c r="D43" s="11" t="s">
        <v>102</v>
      </c>
      <c r="E43" s="11" t="s">
        <v>63</v>
      </c>
      <c r="F43" s="12">
        <v>18642</v>
      </c>
      <c r="G43" s="11" t="s">
        <v>75</v>
      </c>
      <c r="H43" s="11" t="s">
        <v>124</v>
      </c>
      <c r="I43" s="11">
        <v>1981</v>
      </c>
      <c r="J43" s="11" t="s">
        <v>133</v>
      </c>
      <c r="K43" s="11" t="s">
        <v>127</v>
      </c>
      <c r="L43" s="11" t="s">
        <v>75</v>
      </c>
      <c r="M43">
        <v>413</v>
      </c>
      <c r="N43">
        <v>78</v>
      </c>
    </row>
    <row r="44" spans="1:14" ht="13.5" thickBot="1">
      <c r="A44" t="s">
        <v>138</v>
      </c>
      <c r="B44" s="11" t="s">
        <v>44</v>
      </c>
      <c r="C44" s="11" t="s">
        <v>14</v>
      </c>
      <c r="D44" s="11" t="s">
        <v>97</v>
      </c>
      <c r="E44" s="11" t="s">
        <v>67</v>
      </c>
      <c r="F44" s="12">
        <v>19299</v>
      </c>
      <c r="G44" s="11" t="s">
        <v>79</v>
      </c>
      <c r="H44" s="11" t="s">
        <v>78</v>
      </c>
      <c r="I44" s="11">
        <v>1989</v>
      </c>
      <c r="J44" s="11" t="s">
        <v>133</v>
      </c>
      <c r="K44" s="11" t="s">
        <v>127</v>
      </c>
      <c r="L44" s="11" t="s">
        <v>132</v>
      </c>
      <c r="M44">
        <v>168</v>
      </c>
      <c r="N44">
        <v>8</v>
      </c>
    </row>
    <row r="45" spans="1:14" s="3" customFormat="1" ht="13.5" thickBot="1">
      <c r="A45" s="8" t="s">
        <v>139</v>
      </c>
      <c r="I45" s="4"/>
      <c r="M45" s="9">
        <f>SUM(M19:M43)</f>
        <v>96710</v>
      </c>
      <c r="N45" s="9">
        <f>SUM(N19:N43)</f>
        <v>11090</v>
      </c>
    </row>
    <row r="46" spans="1:9" s="6" customFormat="1" ht="12.75">
      <c r="A46" s="15" t="s">
        <v>152</v>
      </c>
      <c r="B46" s="16"/>
      <c r="C46" s="16"/>
      <c r="I46" s="7"/>
    </row>
    <row r="47" spans="1:9" s="6" customFormat="1" ht="12.75">
      <c r="A47" s="15" t="s">
        <v>151</v>
      </c>
      <c r="B47" s="16"/>
      <c r="C47" s="16"/>
      <c r="H47" s="6" t="s">
        <v>170</v>
      </c>
      <c r="I47" s="7"/>
    </row>
    <row r="48" spans="1:9" s="6" customFormat="1" ht="12.75">
      <c r="A48" s="15" t="s">
        <v>148</v>
      </c>
      <c r="B48" s="16"/>
      <c r="C48" s="16"/>
      <c r="H48" s="6" t="s">
        <v>171</v>
      </c>
      <c r="I48" s="7"/>
    </row>
    <row r="49" spans="1:9" s="6" customFormat="1" ht="12.75">
      <c r="A49" s="15" t="s">
        <v>153</v>
      </c>
      <c r="B49" s="16"/>
      <c r="C49" s="16"/>
      <c r="I49" s="7"/>
    </row>
    <row r="50" spans="1:9" s="6" customFormat="1" ht="12.75">
      <c r="A50" s="15" t="s">
        <v>154</v>
      </c>
      <c r="B50" s="16"/>
      <c r="C50" s="16"/>
      <c r="I50" s="7"/>
    </row>
    <row r="51" spans="1:9" s="6" customFormat="1" ht="12.75">
      <c r="A51" s="13" t="s">
        <v>155</v>
      </c>
      <c r="B51" s="14"/>
      <c r="C51" s="14"/>
      <c r="D51" s="15"/>
      <c r="I51" s="7"/>
    </row>
  </sheetData>
  <mergeCells count="6">
    <mergeCell ref="A51:D51"/>
    <mergeCell ref="A50:C50"/>
    <mergeCell ref="A46:C46"/>
    <mergeCell ref="A47:C47"/>
    <mergeCell ref="A48:C48"/>
    <mergeCell ref="A49:C49"/>
  </mergeCells>
  <printOptions gridLines="1" horizontalCentered="1" verticalCentered="1"/>
  <pageMargins left="0.75" right="0.75" top="0.79" bottom="0.5" header="0.26" footer="0.5"/>
  <pageSetup horizontalDpi="600" verticalDpi="600" orientation="landscape" paperSize="17" r:id="rId2"/>
  <headerFooter alignWithMargins="0">
    <oddHeader>&amp;C&amp;"Arial,Bold"&amp;14Table 3
Summary of Data for all Deep Wells (&gt;15,000 feet) Drilled in Rawlins Field Office Area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2"/>
  <sheetViews>
    <sheetView workbookViewId="0" topLeftCell="A1">
      <selection activeCell="E12" sqref="E12"/>
    </sheetView>
  </sheetViews>
  <sheetFormatPr defaultColWidth="9.140625" defaultRowHeight="12.75"/>
  <cols>
    <col min="1" max="1" width="11.00390625" style="0" bestFit="1" customWidth="1"/>
    <col min="3" max="3" width="10.57421875" style="0" bestFit="1" customWidth="1"/>
  </cols>
  <sheetData>
    <row r="3" spans="1:3" ht="12.75">
      <c r="A3" t="s">
        <v>0</v>
      </c>
      <c r="B3" t="s">
        <v>92</v>
      </c>
      <c r="C3" t="s">
        <v>93</v>
      </c>
    </row>
    <row r="4" spans="1:3" ht="12.75">
      <c r="A4">
        <v>4900720173</v>
      </c>
      <c r="B4">
        <v>41.81053</v>
      </c>
      <c r="C4">
        <v>-106.88436</v>
      </c>
    </row>
    <row r="5" spans="1:3" ht="12.75">
      <c r="A5">
        <v>4900720082</v>
      </c>
      <c r="B5">
        <v>41.74543</v>
      </c>
      <c r="C5">
        <v>-106.64651</v>
      </c>
    </row>
    <row r="6" spans="1:3" ht="12.75">
      <c r="A6">
        <v>4900720825</v>
      </c>
      <c r="B6">
        <v>42.01623</v>
      </c>
      <c r="C6">
        <v>-106.81161</v>
      </c>
    </row>
    <row r="7" spans="1:3" ht="12.75">
      <c r="A7">
        <v>4903720502</v>
      </c>
      <c r="B7">
        <v>42.21326</v>
      </c>
      <c r="C7">
        <v>-107.63664</v>
      </c>
    </row>
    <row r="8" spans="1:3" ht="12.75">
      <c r="A8">
        <v>4903720811</v>
      </c>
      <c r="B8">
        <v>42.00711</v>
      </c>
      <c r="C8">
        <v>-107.7283</v>
      </c>
    </row>
    <row r="9" spans="1:3" ht="12.75">
      <c r="A9">
        <v>4903720825</v>
      </c>
      <c r="B9">
        <v>41.90403</v>
      </c>
      <c r="C9">
        <v>-107.6732</v>
      </c>
    </row>
    <row r="10" spans="1:3" ht="12.75">
      <c r="A10">
        <v>4903721025</v>
      </c>
      <c r="B10">
        <v>41.99049</v>
      </c>
      <c r="C10">
        <v>-107.71086</v>
      </c>
    </row>
    <row r="11" spans="1:3" ht="12.75">
      <c r="A11">
        <v>4903721397</v>
      </c>
      <c r="B11">
        <v>42.07924</v>
      </c>
      <c r="C11">
        <v>-107.80121</v>
      </c>
    </row>
    <row r="12" spans="1:3" ht="12.75">
      <c r="A12">
        <v>4903721357</v>
      </c>
      <c r="B12">
        <v>42.11361</v>
      </c>
      <c r="C12">
        <v>-107.73064</v>
      </c>
    </row>
    <row r="13" spans="1:3" ht="12.75">
      <c r="A13">
        <v>4903721473</v>
      </c>
      <c r="B13">
        <v>42.17205</v>
      </c>
      <c r="C13">
        <v>-108.17469</v>
      </c>
    </row>
    <row r="14" spans="1:3" ht="12.75">
      <c r="A14">
        <v>4903723757</v>
      </c>
      <c r="B14">
        <v>41.687</v>
      </c>
      <c r="C14">
        <v>-108.31774</v>
      </c>
    </row>
    <row r="15" spans="1:3" ht="12.75">
      <c r="A15">
        <v>4903724233</v>
      </c>
      <c r="B15">
        <v>41.65727</v>
      </c>
      <c r="C15">
        <v>-108.30964</v>
      </c>
    </row>
    <row r="16" spans="1:3" ht="12.75">
      <c r="A16">
        <v>4903724234</v>
      </c>
      <c r="B16">
        <v>41.67717</v>
      </c>
      <c r="C16">
        <v>-108.27257</v>
      </c>
    </row>
    <row r="17" spans="1:3" ht="12.75">
      <c r="A17">
        <v>4900705018</v>
      </c>
      <c r="B17">
        <v>41.02102</v>
      </c>
      <c r="C17">
        <v>-107.74047</v>
      </c>
    </row>
    <row r="18" spans="1:3" ht="12.75">
      <c r="A18">
        <v>4903720565</v>
      </c>
      <c r="B18">
        <v>41.57471</v>
      </c>
      <c r="C18">
        <v>-108.41024</v>
      </c>
    </row>
    <row r="19" spans="1:3" ht="12.75">
      <c r="A19">
        <v>4903720862</v>
      </c>
      <c r="B19">
        <v>41.57479</v>
      </c>
      <c r="C19">
        <v>-108.41918</v>
      </c>
    </row>
    <row r="20" spans="1:3" ht="12.75">
      <c r="A20">
        <v>4903720925</v>
      </c>
      <c r="B20">
        <v>41.58932</v>
      </c>
      <c r="C20">
        <v>-108.40479</v>
      </c>
    </row>
    <row r="21" spans="1:3" ht="12.75">
      <c r="A21">
        <v>4903721208</v>
      </c>
      <c r="B21">
        <v>41.58506</v>
      </c>
      <c r="C21">
        <v>-108.38705</v>
      </c>
    </row>
    <row r="22" spans="1:3" ht="12.75">
      <c r="A22">
        <v>4903721223</v>
      </c>
      <c r="B22">
        <v>41.60241</v>
      </c>
      <c r="C22">
        <v>-108.39111</v>
      </c>
    </row>
    <row r="23" spans="1:3" ht="12.75">
      <c r="A23">
        <v>4903721114</v>
      </c>
      <c r="B23">
        <v>41.57353</v>
      </c>
      <c r="C23">
        <v>-108.4007</v>
      </c>
    </row>
    <row r="24" spans="1:3" ht="12.75">
      <c r="A24">
        <v>4903720947</v>
      </c>
      <c r="B24">
        <v>41.15717</v>
      </c>
      <c r="C24">
        <v>-108.20837</v>
      </c>
    </row>
    <row r="25" spans="1:3" ht="12.75">
      <c r="A25">
        <v>4903721461</v>
      </c>
      <c r="B25">
        <v>41.61108</v>
      </c>
      <c r="C25">
        <v>-108.37791</v>
      </c>
    </row>
    <row r="26" spans="1:3" ht="12.75">
      <c r="A26">
        <v>4903721510</v>
      </c>
      <c r="B26">
        <v>41.59704</v>
      </c>
      <c r="C26">
        <v>-108.37406</v>
      </c>
    </row>
    <row r="27" spans="1:3" ht="12.75">
      <c r="A27">
        <v>4900720598</v>
      </c>
      <c r="B27">
        <v>41.03649</v>
      </c>
      <c r="C27">
        <v>-107.73147</v>
      </c>
    </row>
    <row r="28" spans="1:3" ht="12.75">
      <c r="A28">
        <v>4903721636</v>
      </c>
      <c r="B28">
        <v>41.1469</v>
      </c>
      <c r="C28">
        <v>-108.34326</v>
      </c>
    </row>
    <row r="29" spans="1:3" ht="12.75">
      <c r="A29">
        <v>4903722008</v>
      </c>
      <c r="B29">
        <v>41.58814</v>
      </c>
      <c r="C29">
        <v>-108.40312</v>
      </c>
    </row>
    <row r="30" spans="1:3" ht="12.75">
      <c r="A30">
        <v>4903721643</v>
      </c>
      <c r="B30">
        <v>41.12369</v>
      </c>
      <c r="C30">
        <v>-108.24702</v>
      </c>
    </row>
    <row r="31" spans="1:3" ht="12.75">
      <c r="A31">
        <v>4900721029</v>
      </c>
      <c r="B31">
        <v>41.54977</v>
      </c>
      <c r="C31">
        <v>-107.76707</v>
      </c>
    </row>
    <row r="32" spans="1:3" ht="12.75">
      <c r="A32">
        <v>4903722578</v>
      </c>
      <c r="B32">
        <v>41.61938</v>
      </c>
      <c r="C32">
        <v>-108.04961</v>
      </c>
    </row>
    <row r="33" spans="1:3" ht="12.75">
      <c r="A33">
        <v>4903722813</v>
      </c>
      <c r="B33">
        <v>41.61752</v>
      </c>
      <c r="C33">
        <v>-108.04742</v>
      </c>
    </row>
    <row r="34" spans="1:3" ht="12.75">
      <c r="A34">
        <v>4903722759</v>
      </c>
      <c r="B34">
        <v>51.58463</v>
      </c>
      <c r="C34">
        <v>-108.40287</v>
      </c>
    </row>
    <row r="35" spans="1:3" ht="12.75">
      <c r="A35">
        <v>4900721249</v>
      </c>
      <c r="B35">
        <v>41.51945</v>
      </c>
      <c r="C35">
        <v>-107.88694</v>
      </c>
    </row>
    <row r="36" spans="1:3" ht="12.75">
      <c r="A36">
        <v>4903723037</v>
      </c>
      <c r="B36">
        <v>41.16753</v>
      </c>
      <c r="C36">
        <v>-108.19067</v>
      </c>
    </row>
    <row r="37" spans="1:3" ht="12.75">
      <c r="A37">
        <v>4900721323</v>
      </c>
      <c r="B37">
        <v>41.5319</v>
      </c>
      <c r="C37">
        <v>-107.81834</v>
      </c>
    </row>
    <row r="38" spans="1:3" ht="12.75">
      <c r="A38">
        <v>4903723527</v>
      </c>
      <c r="B38">
        <v>41.14377</v>
      </c>
      <c r="C38">
        <v>-108.17668</v>
      </c>
    </row>
    <row r="39" spans="1:3" ht="12.75">
      <c r="A39">
        <v>4903724482</v>
      </c>
      <c r="B39">
        <v>41.10744</v>
      </c>
      <c r="C39">
        <v>-108.17336</v>
      </c>
    </row>
    <row r="40" spans="1:3" ht="12.75">
      <c r="A40">
        <v>4903724797</v>
      </c>
      <c r="B40">
        <v>41.60826</v>
      </c>
      <c r="C40">
        <v>-108.38635</v>
      </c>
    </row>
    <row r="41" spans="1:3" ht="12.75">
      <c r="A41">
        <v>4903724708</v>
      </c>
      <c r="B41">
        <v>41.095833</v>
      </c>
      <c r="C41">
        <v>-108.208611</v>
      </c>
    </row>
    <row r="42" ht="12.75">
      <c r="A42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dstilwel</dc:creator>
  <cp:keywords/>
  <dc:description/>
  <cp:lastModifiedBy>Dean P. Stilwel</cp:lastModifiedBy>
  <cp:lastPrinted>2004-01-02T18:29:15Z</cp:lastPrinted>
  <dcterms:created xsi:type="dcterms:W3CDTF">2001-12-11T17:56:05Z</dcterms:created>
  <dcterms:modified xsi:type="dcterms:W3CDTF">2004-01-02T18:39:31Z</dcterms:modified>
  <cp:category/>
  <cp:version/>
  <cp:contentType/>
  <cp:contentStatus/>
</cp:coreProperties>
</file>