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llison\Desktop\tmp\"/>
    </mc:Choice>
  </mc:AlternateContent>
  <bookViews>
    <workbookView xWindow="0" yWindow="0" windowWidth="19500" windowHeight="3150"/>
  </bookViews>
  <sheets>
    <sheet name="PDFBox_1_8_6VPDFBox_1_8_8-CLASS" sheetId="1" r:id="rId1"/>
    <sheet name="NOTES" sheetId="2" r:id="rId2"/>
  </sheets>
  <calcPr calcId="0"/>
</workbook>
</file>

<file path=xl/calcChain.xml><?xml version="1.0" encoding="utf-8"?>
<calcChain xmlns="http://schemas.openxmlformats.org/spreadsheetml/2006/main">
  <c r="AM718" i="1" l="1"/>
  <c r="AL718" i="1"/>
  <c r="AM717" i="1"/>
  <c r="AL717" i="1"/>
  <c r="AM716" i="1"/>
  <c r="AL716" i="1"/>
  <c r="AM715" i="1"/>
  <c r="AL715" i="1"/>
  <c r="AM714" i="1"/>
  <c r="AL714" i="1"/>
  <c r="AM713" i="1"/>
  <c r="AL713" i="1"/>
  <c r="AM712" i="1"/>
  <c r="AL712" i="1"/>
  <c r="AM711" i="1"/>
  <c r="AL711" i="1"/>
  <c r="AM710" i="1"/>
  <c r="AL710" i="1"/>
  <c r="AM709" i="1"/>
  <c r="AL709" i="1"/>
  <c r="AM708" i="1"/>
  <c r="AL708" i="1"/>
  <c r="AM707" i="1"/>
  <c r="AL707" i="1"/>
  <c r="AM706" i="1"/>
  <c r="AL706" i="1"/>
  <c r="AM705" i="1"/>
  <c r="AL705" i="1"/>
  <c r="AM704" i="1"/>
  <c r="AL704" i="1"/>
  <c r="AM703" i="1"/>
  <c r="AL703" i="1"/>
  <c r="AM702" i="1"/>
  <c r="AL702" i="1"/>
  <c r="AM701" i="1"/>
  <c r="AL701" i="1"/>
  <c r="AM700" i="1"/>
  <c r="AL700" i="1"/>
  <c r="AM699" i="1"/>
  <c r="AL699" i="1"/>
  <c r="AM698" i="1"/>
  <c r="AL698" i="1"/>
  <c r="AM697" i="1"/>
  <c r="AL697" i="1"/>
  <c r="AM696" i="1"/>
  <c r="AL696" i="1"/>
  <c r="AM695" i="1"/>
  <c r="AL695" i="1"/>
  <c r="AM694" i="1"/>
  <c r="AL694" i="1"/>
  <c r="AM693" i="1"/>
  <c r="AL693" i="1"/>
  <c r="AM692" i="1"/>
  <c r="AL692" i="1"/>
  <c r="AM691" i="1"/>
  <c r="AL691" i="1"/>
  <c r="AM690" i="1"/>
  <c r="AL690" i="1"/>
  <c r="AM689" i="1"/>
  <c r="AL689" i="1"/>
  <c r="AM688" i="1"/>
  <c r="AL688" i="1"/>
  <c r="AM687" i="1"/>
  <c r="AL687" i="1"/>
  <c r="AM686" i="1"/>
  <c r="AL686" i="1"/>
  <c r="AM685" i="1"/>
  <c r="AL685" i="1"/>
  <c r="AM684" i="1"/>
  <c r="AL684" i="1"/>
  <c r="AM683" i="1"/>
  <c r="AL683" i="1"/>
  <c r="AM682" i="1"/>
  <c r="AL682" i="1"/>
  <c r="AM681" i="1"/>
  <c r="AL681" i="1"/>
  <c r="AM680" i="1"/>
  <c r="AL680" i="1"/>
  <c r="AM679" i="1"/>
  <c r="AL679" i="1"/>
  <c r="AM678" i="1"/>
  <c r="AL678" i="1"/>
  <c r="AM677" i="1"/>
  <c r="AL677" i="1"/>
  <c r="AM676" i="1"/>
  <c r="AL676" i="1"/>
  <c r="AM675" i="1"/>
  <c r="AL675" i="1"/>
  <c r="AM674" i="1"/>
  <c r="AL674" i="1"/>
  <c r="AM673" i="1"/>
  <c r="AL673" i="1"/>
  <c r="AM672" i="1"/>
  <c r="AL672" i="1"/>
  <c r="AM671" i="1"/>
  <c r="AL671" i="1"/>
  <c r="AM670" i="1"/>
  <c r="AL670" i="1"/>
  <c r="AM669" i="1"/>
  <c r="AL669" i="1"/>
  <c r="AM668" i="1"/>
  <c r="AL668" i="1"/>
  <c r="AM667" i="1"/>
  <c r="AL667" i="1"/>
  <c r="AM666" i="1"/>
  <c r="AL666" i="1"/>
  <c r="AM665" i="1"/>
  <c r="AL665" i="1"/>
  <c r="AM664" i="1"/>
  <c r="AL664" i="1"/>
  <c r="AM663" i="1"/>
  <c r="AL663" i="1"/>
  <c r="AM662" i="1"/>
  <c r="AL662" i="1"/>
  <c r="AM661" i="1"/>
  <c r="AL661" i="1"/>
  <c r="AM660" i="1"/>
  <c r="AL660" i="1"/>
  <c r="AM659" i="1"/>
  <c r="AL659" i="1"/>
  <c r="AM658" i="1"/>
  <c r="AL658" i="1"/>
  <c r="AM657" i="1"/>
  <c r="AL657" i="1"/>
  <c r="AM656" i="1"/>
  <c r="AL656" i="1"/>
  <c r="AM655" i="1"/>
  <c r="AL655" i="1"/>
  <c r="AM654" i="1"/>
  <c r="AL654" i="1"/>
  <c r="AM653" i="1"/>
  <c r="AL653" i="1"/>
  <c r="AM652" i="1"/>
  <c r="AL652" i="1"/>
  <c r="AM651" i="1"/>
  <c r="AL651" i="1"/>
  <c r="AM650" i="1"/>
  <c r="AL650" i="1"/>
  <c r="AM649" i="1"/>
  <c r="AL649" i="1"/>
  <c r="AM648" i="1"/>
  <c r="AL648" i="1"/>
  <c r="AM647" i="1"/>
  <c r="AL647" i="1"/>
  <c r="AM646" i="1"/>
  <c r="AL646" i="1"/>
  <c r="AM645" i="1"/>
  <c r="AL645" i="1"/>
  <c r="AM644" i="1"/>
  <c r="AL644" i="1"/>
  <c r="AM643" i="1"/>
  <c r="AL643" i="1"/>
  <c r="AM642" i="1"/>
  <c r="AL642" i="1"/>
  <c r="AM641" i="1"/>
  <c r="AL641" i="1"/>
  <c r="AM640" i="1"/>
  <c r="AL640" i="1"/>
  <c r="AM639" i="1"/>
  <c r="AL639" i="1"/>
  <c r="AM638" i="1"/>
  <c r="AL638" i="1"/>
  <c r="AM637" i="1"/>
  <c r="AL637" i="1"/>
  <c r="AM636" i="1"/>
  <c r="AL636" i="1"/>
  <c r="AM635" i="1"/>
  <c r="AL635" i="1"/>
  <c r="AM634" i="1"/>
  <c r="AL634" i="1"/>
  <c r="AM633" i="1"/>
  <c r="AL633" i="1"/>
  <c r="AM632" i="1"/>
  <c r="AL632" i="1"/>
  <c r="AM631" i="1"/>
  <c r="AL631" i="1"/>
  <c r="AM630" i="1"/>
  <c r="AL630" i="1"/>
  <c r="AM629" i="1"/>
  <c r="AL629" i="1"/>
  <c r="AM628" i="1"/>
  <c r="AL628" i="1"/>
  <c r="AM627" i="1"/>
  <c r="AL627" i="1"/>
  <c r="AM626" i="1"/>
  <c r="AL626" i="1"/>
  <c r="AM625" i="1"/>
  <c r="AL625" i="1"/>
  <c r="AM624" i="1"/>
  <c r="AL624" i="1"/>
  <c r="AM623" i="1"/>
  <c r="AL623" i="1"/>
  <c r="AM622" i="1"/>
  <c r="AL622" i="1"/>
  <c r="AM621" i="1"/>
  <c r="AL621" i="1"/>
  <c r="AM620" i="1"/>
  <c r="AL620" i="1"/>
  <c r="AM619" i="1"/>
  <c r="AL619" i="1"/>
  <c r="AM618" i="1"/>
  <c r="AL618" i="1"/>
  <c r="AM617" i="1"/>
  <c r="AL617" i="1"/>
  <c r="AM616" i="1"/>
  <c r="AL616" i="1"/>
  <c r="AM615" i="1"/>
  <c r="AL615" i="1"/>
  <c r="AM614" i="1"/>
  <c r="AL614" i="1"/>
  <c r="AM613" i="1"/>
  <c r="AL613" i="1"/>
  <c r="AM612" i="1"/>
  <c r="AL612" i="1"/>
  <c r="AM611" i="1"/>
  <c r="AL611" i="1"/>
  <c r="AM610" i="1"/>
  <c r="AL610" i="1"/>
  <c r="AM609" i="1"/>
  <c r="AL609" i="1"/>
  <c r="AM608" i="1"/>
  <c r="AL608" i="1"/>
  <c r="AM607" i="1"/>
  <c r="AL607" i="1"/>
  <c r="AM606" i="1"/>
  <c r="AL606" i="1"/>
  <c r="AM605" i="1"/>
  <c r="AL605" i="1"/>
  <c r="AM604" i="1"/>
  <c r="AL604" i="1"/>
  <c r="AM603" i="1"/>
  <c r="AL603" i="1"/>
  <c r="AM602" i="1"/>
  <c r="AL602" i="1"/>
  <c r="AM601" i="1"/>
  <c r="AL601" i="1"/>
  <c r="AM600" i="1"/>
  <c r="AL600" i="1"/>
  <c r="AM599" i="1"/>
  <c r="AL599" i="1"/>
  <c r="AM598" i="1"/>
  <c r="AL598" i="1"/>
  <c r="AM597" i="1"/>
  <c r="AL597" i="1"/>
  <c r="AM596" i="1"/>
  <c r="AL596" i="1"/>
  <c r="AM595" i="1"/>
  <c r="AL595" i="1"/>
  <c r="AM594" i="1"/>
  <c r="AL594" i="1"/>
  <c r="AM593" i="1"/>
  <c r="AL593" i="1"/>
  <c r="AM592" i="1"/>
  <c r="AL592" i="1"/>
  <c r="AM591" i="1"/>
  <c r="AL591" i="1"/>
  <c r="AM590" i="1"/>
  <c r="AL590" i="1"/>
  <c r="AM589" i="1"/>
  <c r="AL589" i="1"/>
  <c r="AM588" i="1"/>
  <c r="AL588" i="1"/>
  <c r="AM587" i="1"/>
  <c r="AL587" i="1"/>
  <c r="AM586" i="1"/>
  <c r="AL586" i="1"/>
  <c r="AM585" i="1"/>
  <c r="AL585" i="1"/>
  <c r="AM584" i="1"/>
  <c r="AL584" i="1"/>
  <c r="AM583" i="1"/>
  <c r="AL583" i="1"/>
  <c r="AM582" i="1"/>
  <c r="AL582" i="1"/>
  <c r="AM581" i="1"/>
  <c r="AL581" i="1"/>
  <c r="AM580" i="1"/>
  <c r="AL580" i="1"/>
  <c r="AM579" i="1"/>
  <c r="AL579" i="1"/>
  <c r="AM578" i="1"/>
  <c r="AL578" i="1"/>
  <c r="AM577" i="1"/>
  <c r="AL577" i="1"/>
  <c r="AM576" i="1"/>
  <c r="AL576" i="1"/>
  <c r="AM575" i="1"/>
  <c r="AL575" i="1"/>
  <c r="AM574" i="1"/>
  <c r="AL574" i="1"/>
  <c r="AM573" i="1"/>
  <c r="AL573" i="1"/>
  <c r="AM572" i="1"/>
  <c r="AL572" i="1"/>
  <c r="AM571" i="1"/>
  <c r="AL571" i="1"/>
  <c r="AM570" i="1"/>
  <c r="AL570" i="1"/>
  <c r="AM569" i="1"/>
  <c r="AL569" i="1"/>
  <c r="AM568" i="1"/>
  <c r="AL568" i="1"/>
  <c r="AM567" i="1"/>
  <c r="AL567" i="1"/>
  <c r="AM566" i="1"/>
  <c r="AL566" i="1"/>
  <c r="AM565" i="1"/>
  <c r="AL565" i="1"/>
  <c r="AM564" i="1"/>
  <c r="AL564" i="1"/>
  <c r="AM563" i="1"/>
  <c r="AL563" i="1"/>
  <c r="AM562" i="1"/>
  <c r="AL562" i="1"/>
  <c r="AM561" i="1"/>
  <c r="AL561" i="1"/>
  <c r="AM560" i="1"/>
  <c r="AL560" i="1"/>
  <c r="AM559" i="1"/>
  <c r="AL559" i="1"/>
  <c r="AM558" i="1"/>
  <c r="AL558" i="1"/>
  <c r="AM557" i="1"/>
  <c r="AL557" i="1"/>
  <c r="AM556" i="1"/>
  <c r="AL556" i="1"/>
  <c r="AM555" i="1"/>
  <c r="AL555" i="1"/>
  <c r="AM554" i="1"/>
  <c r="AL554" i="1"/>
  <c r="AM553" i="1"/>
  <c r="AL553" i="1"/>
  <c r="AM552" i="1"/>
  <c r="AL552" i="1"/>
  <c r="AM551" i="1"/>
  <c r="AL551" i="1"/>
  <c r="AM550" i="1"/>
  <c r="AL550" i="1"/>
  <c r="AM549" i="1"/>
  <c r="AL549" i="1"/>
  <c r="AM548" i="1"/>
  <c r="AL548" i="1"/>
  <c r="AM547" i="1"/>
  <c r="AL547" i="1"/>
  <c r="AM546" i="1"/>
  <c r="AL546" i="1"/>
  <c r="AM545" i="1"/>
  <c r="AL545" i="1"/>
  <c r="AM544" i="1"/>
  <c r="AL544" i="1"/>
  <c r="AM543" i="1"/>
  <c r="AL543" i="1"/>
  <c r="AM542" i="1"/>
  <c r="AL542" i="1"/>
  <c r="AM541" i="1"/>
  <c r="AL541" i="1"/>
  <c r="AM540" i="1"/>
  <c r="AL540" i="1"/>
  <c r="AM539" i="1"/>
  <c r="AL539" i="1"/>
  <c r="AM538" i="1"/>
  <c r="AL538" i="1"/>
  <c r="AM537" i="1"/>
  <c r="AL537" i="1"/>
  <c r="AM536" i="1"/>
  <c r="AL536" i="1"/>
  <c r="AM535" i="1"/>
  <c r="AL535" i="1"/>
  <c r="AM534" i="1"/>
  <c r="AL534" i="1"/>
  <c r="AM533" i="1"/>
  <c r="AL533" i="1"/>
  <c r="AM532" i="1"/>
  <c r="AL532" i="1"/>
  <c r="AM531" i="1"/>
  <c r="AL531" i="1"/>
  <c r="AM530" i="1"/>
  <c r="AL530" i="1"/>
  <c r="AM529" i="1"/>
  <c r="AL529" i="1"/>
  <c r="AM528" i="1"/>
  <c r="AL528" i="1"/>
  <c r="AM527" i="1"/>
  <c r="AL527" i="1"/>
  <c r="AM526" i="1"/>
  <c r="AL526" i="1"/>
  <c r="AM525" i="1"/>
  <c r="AL525" i="1"/>
  <c r="AM524" i="1"/>
  <c r="AL524" i="1"/>
  <c r="AM523" i="1"/>
  <c r="AL523" i="1"/>
  <c r="AM522" i="1"/>
  <c r="AL522" i="1"/>
  <c r="AM521" i="1"/>
  <c r="AL521" i="1"/>
  <c r="AM520" i="1"/>
  <c r="AL520" i="1"/>
  <c r="AM519" i="1"/>
  <c r="AL519" i="1"/>
  <c r="AM518" i="1"/>
  <c r="AL518" i="1"/>
  <c r="AM517" i="1"/>
  <c r="AL517" i="1"/>
  <c r="AM516" i="1"/>
  <c r="AL516" i="1"/>
  <c r="AM515" i="1"/>
  <c r="AL515" i="1"/>
  <c r="AM514" i="1"/>
  <c r="AL514" i="1"/>
  <c r="AM513" i="1"/>
  <c r="AL513" i="1"/>
  <c r="AM512" i="1"/>
  <c r="AL512" i="1"/>
  <c r="AM511" i="1"/>
  <c r="AL511" i="1"/>
  <c r="AM510" i="1"/>
  <c r="AL510" i="1"/>
  <c r="AM509" i="1"/>
  <c r="AL509" i="1"/>
  <c r="AM508" i="1"/>
  <c r="AL508" i="1"/>
  <c r="AM507" i="1"/>
  <c r="AL507" i="1"/>
  <c r="AM506" i="1"/>
  <c r="AL506" i="1"/>
  <c r="AM505" i="1"/>
  <c r="AL505" i="1"/>
  <c r="AM504" i="1"/>
  <c r="AL504" i="1"/>
  <c r="AM503" i="1"/>
  <c r="AL503" i="1"/>
  <c r="AM502" i="1"/>
  <c r="AL502" i="1"/>
  <c r="AM501" i="1"/>
  <c r="AL501" i="1"/>
  <c r="AM500" i="1"/>
  <c r="AL500" i="1"/>
  <c r="AM499" i="1"/>
  <c r="AL499" i="1"/>
  <c r="AM498" i="1"/>
  <c r="AL498" i="1"/>
  <c r="AM497" i="1"/>
  <c r="AL497" i="1"/>
  <c r="AM496" i="1"/>
  <c r="AL496" i="1"/>
  <c r="AM495" i="1"/>
  <c r="AL495" i="1"/>
  <c r="AM494" i="1"/>
  <c r="AL494" i="1"/>
  <c r="AM493" i="1"/>
  <c r="AL493" i="1"/>
  <c r="AM492" i="1"/>
  <c r="AL492" i="1"/>
  <c r="AM491" i="1"/>
  <c r="AL491" i="1"/>
  <c r="AM490" i="1"/>
  <c r="AL490" i="1"/>
  <c r="AM489" i="1"/>
  <c r="AL489" i="1"/>
  <c r="AM488" i="1"/>
  <c r="AL488" i="1"/>
  <c r="AM487" i="1"/>
  <c r="AL487" i="1"/>
  <c r="AM486" i="1"/>
  <c r="AL486" i="1"/>
  <c r="AM485" i="1"/>
  <c r="AL485" i="1"/>
  <c r="AM484" i="1"/>
  <c r="AL484" i="1"/>
  <c r="AM483" i="1"/>
  <c r="AL483" i="1"/>
  <c r="AM482" i="1"/>
  <c r="AL482" i="1"/>
  <c r="AM481" i="1"/>
  <c r="AL481" i="1"/>
  <c r="AM480" i="1"/>
  <c r="AL480" i="1"/>
  <c r="AM479" i="1"/>
  <c r="AL479" i="1"/>
  <c r="AM478" i="1"/>
  <c r="AL478" i="1"/>
  <c r="AM477" i="1"/>
  <c r="AL477" i="1"/>
  <c r="AM476" i="1"/>
  <c r="AL476" i="1"/>
  <c r="AM475" i="1"/>
  <c r="AL475" i="1"/>
  <c r="AM474" i="1"/>
  <c r="AL474" i="1"/>
  <c r="AM473" i="1"/>
  <c r="AL473" i="1"/>
  <c r="AM472" i="1"/>
  <c r="AL472" i="1"/>
  <c r="AM471" i="1"/>
  <c r="AL471" i="1"/>
  <c r="AM470" i="1"/>
  <c r="AL470" i="1"/>
  <c r="AM469" i="1"/>
  <c r="AL469" i="1"/>
  <c r="AM468" i="1"/>
  <c r="AL468" i="1"/>
  <c r="AM467" i="1"/>
  <c r="AL467" i="1"/>
  <c r="AM466" i="1"/>
  <c r="AL466" i="1"/>
  <c r="AM465" i="1"/>
  <c r="AL465" i="1"/>
  <c r="AM464" i="1"/>
  <c r="AL464" i="1"/>
  <c r="AM463" i="1"/>
  <c r="AL463" i="1"/>
  <c r="AM462" i="1"/>
  <c r="AL462" i="1"/>
  <c r="AM461" i="1"/>
  <c r="AL461" i="1"/>
  <c r="AM460" i="1"/>
  <c r="AL460" i="1"/>
  <c r="AM459" i="1"/>
  <c r="AL459" i="1"/>
  <c r="AM458" i="1"/>
  <c r="AL458" i="1"/>
  <c r="AM457" i="1"/>
  <c r="AL457" i="1"/>
  <c r="AM456" i="1"/>
  <c r="AL456" i="1"/>
  <c r="AM455" i="1"/>
  <c r="AL455" i="1"/>
  <c r="AM454" i="1"/>
  <c r="AL454" i="1"/>
  <c r="AM453" i="1"/>
  <c r="AL453" i="1"/>
  <c r="AM452" i="1"/>
  <c r="AL452" i="1"/>
  <c r="AM451" i="1"/>
  <c r="AL451" i="1"/>
  <c r="AM450" i="1"/>
  <c r="AL450" i="1"/>
  <c r="AM449" i="1"/>
  <c r="AL449" i="1"/>
  <c r="AM448" i="1"/>
  <c r="AL448" i="1"/>
  <c r="AM447" i="1"/>
  <c r="AL447" i="1"/>
  <c r="AM446" i="1"/>
  <c r="AL446" i="1"/>
  <c r="AM445" i="1"/>
  <c r="AL445" i="1"/>
  <c r="AM444" i="1"/>
  <c r="AL444" i="1"/>
  <c r="AM443" i="1"/>
  <c r="AL443" i="1"/>
  <c r="AM442" i="1"/>
  <c r="AL442" i="1"/>
  <c r="AM441" i="1"/>
  <c r="AL441" i="1"/>
  <c r="AM440" i="1"/>
  <c r="AL440" i="1"/>
  <c r="AM439" i="1"/>
  <c r="AL439" i="1"/>
  <c r="AM438" i="1"/>
  <c r="AL438" i="1"/>
  <c r="AM437" i="1"/>
  <c r="AL437" i="1"/>
  <c r="AM436" i="1"/>
  <c r="AL436" i="1"/>
  <c r="AM435" i="1"/>
  <c r="AL435" i="1"/>
  <c r="AM434" i="1"/>
  <c r="AL434" i="1"/>
  <c r="AM433" i="1"/>
  <c r="AL433" i="1"/>
  <c r="AM432" i="1"/>
  <c r="AL432" i="1"/>
  <c r="AM431" i="1"/>
  <c r="AL431" i="1"/>
  <c r="AM430" i="1"/>
  <c r="AL430" i="1"/>
  <c r="AM429" i="1"/>
  <c r="AL429" i="1"/>
  <c r="AM428" i="1"/>
  <c r="AL428" i="1"/>
  <c r="AM427" i="1"/>
  <c r="AL427" i="1"/>
  <c r="AM426" i="1"/>
  <c r="AL426" i="1"/>
  <c r="AM425" i="1"/>
  <c r="AL425" i="1"/>
  <c r="AM424" i="1"/>
  <c r="AL424" i="1"/>
  <c r="AM423" i="1"/>
  <c r="AL423" i="1"/>
  <c r="AM422" i="1"/>
  <c r="AL422" i="1"/>
  <c r="AM421" i="1"/>
  <c r="AL421" i="1"/>
  <c r="AM420" i="1"/>
  <c r="AL420" i="1"/>
  <c r="AM419" i="1"/>
  <c r="AL419" i="1"/>
  <c r="AM418" i="1"/>
  <c r="AL418" i="1"/>
  <c r="AM417" i="1"/>
  <c r="AL417" i="1"/>
  <c r="AM416" i="1"/>
  <c r="AL416" i="1"/>
  <c r="AM415" i="1"/>
  <c r="AL415" i="1"/>
  <c r="AM414" i="1"/>
  <c r="AL414" i="1"/>
  <c r="AM413" i="1"/>
  <c r="AL413" i="1"/>
  <c r="AM412" i="1"/>
  <c r="AL412" i="1"/>
  <c r="AM411" i="1"/>
  <c r="AL411" i="1"/>
  <c r="AM410" i="1"/>
  <c r="AL410" i="1"/>
  <c r="AM409" i="1"/>
  <c r="AL409" i="1"/>
  <c r="AM408" i="1"/>
  <c r="AL408" i="1"/>
  <c r="AM407" i="1"/>
  <c r="AL407" i="1"/>
  <c r="AM406" i="1"/>
  <c r="AL406" i="1"/>
  <c r="AM405" i="1"/>
  <c r="AL405" i="1"/>
  <c r="AM404" i="1"/>
  <c r="AL404" i="1"/>
  <c r="AM403" i="1"/>
  <c r="AL403" i="1"/>
  <c r="AM402" i="1"/>
  <c r="AL402" i="1"/>
  <c r="AM401" i="1"/>
  <c r="AL401" i="1"/>
  <c r="AM400" i="1"/>
  <c r="AL400" i="1"/>
  <c r="AM399" i="1"/>
  <c r="AL399" i="1"/>
  <c r="AM398" i="1"/>
  <c r="AL398" i="1"/>
  <c r="AM397" i="1"/>
  <c r="AL397" i="1"/>
  <c r="AM396" i="1"/>
  <c r="AL396" i="1"/>
  <c r="AM395" i="1"/>
  <c r="AL395" i="1"/>
  <c r="AM394" i="1"/>
  <c r="AL394" i="1"/>
  <c r="AM393" i="1"/>
  <c r="AL393" i="1"/>
  <c r="AM392" i="1"/>
  <c r="AL392" i="1"/>
  <c r="AM391" i="1"/>
  <c r="AL391" i="1"/>
  <c r="AM390" i="1"/>
  <c r="AL390" i="1"/>
  <c r="AM389" i="1"/>
  <c r="AL389" i="1"/>
  <c r="AM388" i="1"/>
  <c r="AL388" i="1"/>
  <c r="AM387" i="1"/>
  <c r="AL387" i="1"/>
  <c r="AM386" i="1"/>
  <c r="AL386" i="1"/>
  <c r="AM385" i="1"/>
  <c r="AL385" i="1"/>
  <c r="AM384" i="1"/>
  <c r="AL384" i="1"/>
  <c r="AM383" i="1"/>
  <c r="AL383" i="1"/>
  <c r="AM382" i="1"/>
  <c r="AL382" i="1"/>
  <c r="AM381" i="1"/>
  <c r="AL381" i="1"/>
  <c r="AM380" i="1"/>
  <c r="AL380" i="1"/>
  <c r="AM379" i="1"/>
  <c r="AL379" i="1"/>
  <c r="AM378" i="1"/>
  <c r="AL378" i="1"/>
  <c r="AM377" i="1"/>
  <c r="AL377" i="1"/>
  <c r="AM376" i="1"/>
  <c r="AL376" i="1"/>
  <c r="AM375" i="1"/>
  <c r="AL375" i="1"/>
  <c r="AM374" i="1"/>
  <c r="AL374" i="1"/>
  <c r="AM373" i="1"/>
  <c r="AL373" i="1"/>
  <c r="AM372" i="1"/>
  <c r="AL372" i="1"/>
  <c r="AM371" i="1"/>
  <c r="AL371" i="1"/>
  <c r="AM370" i="1"/>
  <c r="AL370" i="1"/>
  <c r="AM369" i="1"/>
  <c r="AL369" i="1"/>
  <c r="AM368" i="1"/>
  <c r="AL368" i="1"/>
  <c r="AM367" i="1"/>
  <c r="AL367" i="1"/>
  <c r="AM366" i="1"/>
  <c r="AL366" i="1"/>
  <c r="AM365" i="1"/>
  <c r="AL365" i="1"/>
  <c r="AM364" i="1"/>
  <c r="AL364" i="1"/>
  <c r="AM363" i="1"/>
  <c r="AL363" i="1"/>
  <c r="AM362" i="1"/>
  <c r="AL362" i="1"/>
  <c r="AM361" i="1"/>
  <c r="AL361" i="1"/>
  <c r="AM360" i="1"/>
  <c r="AL360" i="1"/>
  <c r="AM359" i="1"/>
  <c r="AL359" i="1"/>
  <c r="AM358" i="1"/>
  <c r="AL358" i="1"/>
  <c r="AM357" i="1"/>
  <c r="AL357" i="1"/>
  <c r="AM356" i="1"/>
  <c r="AL356" i="1"/>
  <c r="AM355" i="1"/>
  <c r="AL355" i="1"/>
  <c r="AM354" i="1"/>
  <c r="AL354" i="1"/>
  <c r="AM353" i="1"/>
  <c r="AL353" i="1"/>
  <c r="AM352" i="1"/>
  <c r="AL352" i="1"/>
  <c r="AM351" i="1"/>
  <c r="AL351" i="1"/>
  <c r="AM350" i="1"/>
  <c r="AL350" i="1"/>
  <c r="AM349" i="1"/>
  <c r="AL349" i="1"/>
  <c r="AM348" i="1"/>
  <c r="AL348" i="1"/>
  <c r="AM347" i="1"/>
  <c r="AL347" i="1"/>
  <c r="AM346" i="1"/>
  <c r="AL346" i="1"/>
  <c r="AM345" i="1"/>
  <c r="AL345" i="1"/>
  <c r="AM344" i="1"/>
  <c r="AL344" i="1"/>
  <c r="AM343" i="1"/>
  <c r="AL343" i="1"/>
  <c r="AM342" i="1"/>
  <c r="AL342" i="1"/>
  <c r="AM341" i="1"/>
  <c r="AL341" i="1"/>
  <c r="AM340" i="1"/>
  <c r="AL340" i="1"/>
  <c r="AM339" i="1"/>
  <c r="AL339" i="1"/>
  <c r="AM338" i="1"/>
  <c r="AL338" i="1"/>
  <c r="AM337" i="1"/>
  <c r="AL337" i="1"/>
  <c r="AM336" i="1"/>
  <c r="AL336" i="1"/>
  <c r="AM335" i="1"/>
  <c r="AL335" i="1"/>
  <c r="AM334" i="1"/>
  <c r="AL334" i="1"/>
  <c r="AM333" i="1"/>
  <c r="AL333" i="1"/>
  <c r="AM332" i="1"/>
  <c r="AL332" i="1"/>
  <c r="AM331" i="1"/>
  <c r="AL331" i="1"/>
  <c r="AM330" i="1"/>
  <c r="AL330" i="1"/>
  <c r="AM329" i="1"/>
  <c r="AL329" i="1"/>
  <c r="AM328" i="1"/>
  <c r="AL328" i="1"/>
  <c r="AM327" i="1"/>
  <c r="AL327" i="1"/>
  <c r="AM326" i="1"/>
  <c r="AL326" i="1"/>
  <c r="AM325" i="1"/>
  <c r="AL325" i="1"/>
  <c r="AM324" i="1"/>
  <c r="AL324" i="1"/>
  <c r="AM323" i="1"/>
  <c r="AL323" i="1"/>
  <c r="AM322" i="1"/>
  <c r="AL322" i="1"/>
  <c r="AM321" i="1"/>
  <c r="AL321" i="1"/>
  <c r="AM320" i="1"/>
  <c r="AL320" i="1"/>
  <c r="AM319" i="1"/>
  <c r="AL319" i="1"/>
  <c r="AM318" i="1"/>
  <c r="AL318" i="1"/>
  <c r="AM317" i="1"/>
  <c r="AL317" i="1"/>
  <c r="AM316" i="1"/>
  <c r="AL316" i="1"/>
  <c r="AM315" i="1"/>
  <c r="AL315" i="1"/>
  <c r="AM314" i="1"/>
  <c r="AL314" i="1"/>
  <c r="AM313" i="1"/>
  <c r="AL313" i="1"/>
  <c r="AM312" i="1"/>
  <c r="AL312" i="1"/>
  <c r="AM311" i="1"/>
  <c r="AL311" i="1"/>
  <c r="AM310" i="1"/>
  <c r="AL310" i="1"/>
  <c r="AM309" i="1"/>
  <c r="AL309" i="1"/>
  <c r="AM308" i="1"/>
  <c r="AL308" i="1"/>
  <c r="AM307" i="1"/>
  <c r="AL307" i="1"/>
  <c r="AM306" i="1"/>
  <c r="AL306" i="1"/>
  <c r="AM305" i="1"/>
  <c r="AL305" i="1"/>
  <c r="AM304" i="1"/>
  <c r="AL304" i="1"/>
  <c r="AM303" i="1"/>
  <c r="AL303" i="1"/>
  <c r="AM302" i="1"/>
  <c r="AL302" i="1"/>
  <c r="AM301" i="1"/>
  <c r="AL301" i="1"/>
  <c r="AM300" i="1"/>
  <c r="AL300" i="1"/>
  <c r="AM299" i="1"/>
  <c r="AL299" i="1"/>
  <c r="AM298" i="1"/>
  <c r="AL298" i="1"/>
  <c r="AM297" i="1"/>
  <c r="AL297" i="1"/>
  <c r="AM296" i="1"/>
  <c r="AL296" i="1"/>
  <c r="AM295" i="1"/>
  <c r="AL295" i="1"/>
  <c r="AM294" i="1"/>
  <c r="AL294" i="1"/>
  <c r="AM293" i="1"/>
  <c r="AL293" i="1"/>
  <c r="AM292" i="1"/>
  <c r="AL292" i="1"/>
  <c r="AM291" i="1"/>
  <c r="AL291" i="1"/>
  <c r="AM290" i="1"/>
  <c r="AL290" i="1"/>
  <c r="AM289" i="1"/>
  <c r="AL289" i="1"/>
  <c r="AM288" i="1"/>
  <c r="AL288" i="1"/>
  <c r="AM287" i="1"/>
  <c r="AL287" i="1"/>
  <c r="AM286" i="1"/>
  <c r="AL286" i="1"/>
  <c r="AM285" i="1"/>
  <c r="AL285" i="1"/>
  <c r="AM284" i="1"/>
  <c r="AL284" i="1"/>
  <c r="AM283" i="1"/>
  <c r="AL283" i="1"/>
  <c r="AM282" i="1"/>
  <c r="AL282" i="1"/>
  <c r="AM281" i="1"/>
  <c r="AL281" i="1"/>
  <c r="AM280" i="1"/>
  <c r="AL280" i="1"/>
  <c r="AM279" i="1"/>
  <c r="AL279" i="1"/>
  <c r="AM278" i="1"/>
  <c r="AL278" i="1"/>
  <c r="AM277" i="1"/>
  <c r="AL277" i="1"/>
  <c r="AM276" i="1"/>
  <c r="AL276" i="1"/>
  <c r="AM275" i="1"/>
  <c r="AL275" i="1"/>
  <c r="AM274" i="1"/>
  <c r="AL274" i="1"/>
  <c r="AM273" i="1"/>
  <c r="AL273" i="1"/>
  <c r="AM272" i="1"/>
  <c r="AL272" i="1"/>
  <c r="AM271" i="1"/>
  <c r="AL271" i="1"/>
  <c r="AM270" i="1"/>
  <c r="AL270" i="1"/>
  <c r="AM269" i="1"/>
  <c r="AL269" i="1"/>
  <c r="AM268" i="1"/>
  <c r="AL268" i="1"/>
  <c r="AM267" i="1"/>
  <c r="AL267" i="1"/>
  <c r="AM266" i="1"/>
  <c r="AL266" i="1"/>
  <c r="AM265" i="1"/>
  <c r="AL265" i="1"/>
  <c r="AM264" i="1"/>
  <c r="AL264" i="1"/>
  <c r="AM263" i="1"/>
  <c r="AL263" i="1"/>
  <c r="AM262" i="1"/>
  <c r="AL262" i="1"/>
  <c r="AM261" i="1"/>
  <c r="AL261" i="1"/>
  <c r="AM260" i="1"/>
  <c r="AL260" i="1"/>
  <c r="AM259" i="1"/>
  <c r="AL259" i="1"/>
  <c r="AM258" i="1"/>
  <c r="AL258" i="1"/>
  <c r="AM257" i="1"/>
  <c r="AL257" i="1"/>
  <c r="AM256" i="1"/>
  <c r="AL256" i="1"/>
  <c r="AM255" i="1"/>
  <c r="AL255" i="1"/>
  <c r="AM254" i="1"/>
  <c r="AL254" i="1"/>
  <c r="AM253" i="1"/>
  <c r="AL253" i="1"/>
  <c r="AM252" i="1"/>
  <c r="AL252" i="1"/>
  <c r="AM251" i="1"/>
  <c r="AL251" i="1"/>
  <c r="AM250" i="1"/>
  <c r="AL250" i="1"/>
  <c r="AM249" i="1"/>
  <c r="AL249" i="1"/>
  <c r="AM248" i="1"/>
  <c r="AL248" i="1"/>
  <c r="AM247" i="1"/>
  <c r="AL247" i="1"/>
  <c r="AM246" i="1"/>
  <c r="AL246" i="1"/>
  <c r="AM245" i="1"/>
  <c r="AL245" i="1"/>
  <c r="AM244" i="1"/>
  <c r="AL244" i="1"/>
  <c r="AM243" i="1"/>
  <c r="AL243" i="1"/>
  <c r="AM242" i="1"/>
  <c r="AL242" i="1"/>
  <c r="AM241" i="1"/>
  <c r="AL241" i="1"/>
  <c r="AM240" i="1"/>
  <c r="AL240" i="1"/>
  <c r="AM239" i="1"/>
  <c r="AL239" i="1"/>
  <c r="AM238" i="1"/>
  <c r="AL238" i="1"/>
  <c r="AM237" i="1"/>
  <c r="AL237" i="1"/>
  <c r="AM236" i="1"/>
  <c r="AL236" i="1"/>
  <c r="AM235" i="1"/>
  <c r="AL235" i="1"/>
  <c r="AM234" i="1"/>
  <c r="AL234" i="1"/>
  <c r="AM233" i="1"/>
  <c r="AL233" i="1"/>
  <c r="AM232" i="1"/>
  <c r="AL232" i="1"/>
  <c r="AM231" i="1"/>
  <c r="AL231" i="1"/>
  <c r="AM230" i="1"/>
  <c r="AL230" i="1"/>
  <c r="AM229" i="1"/>
  <c r="AL229" i="1"/>
  <c r="AM228" i="1"/>
  <c r="AL228" i="1"/>
  <c r="AM227" i="1"/>
  <c r="AL227" i="1"/>
  <c r="AM226" i="1"/>
  <c r="AL226" i="1"/>
  <c r="AM225" i="1"/>
  <c r="AL225" i="1"/>
  <c r="AM224" i="1"/>
  <c r="AL224" i="1"/>
  <c r="AM223" i="1"/>
  <c r="AL223" i="1"/>
  <c r="AM222" i="1"/>
  <c r="AL222" i="1"/>
  <c r="AM221" i="1"/>
  <c r="AL221" i="1"/>
  <c r="AM220" i="1"/>
  <c r="AL220" i="1"/>
  <c r="AM219" i="1"/>
  <c r="AL219" i="1"/>
  <c r="AM218" i="1"/>
  <c r="AL218" i="1"/>
  <c r="AM217" i="1"/>
  <c r="AL217" i="1"/>
  <c r="AM216" i="1"/>
  <c r="AL216" i="1"/>
  <c r="AM215" i="1"/>
  <c r="AL215" i="1"/>
  <c r="AM214" i="1"/>
  <c r="AL214" i="1"/>
  <c r="AM213" i="1"/>
  <c r="AL213" i="1"/>
  <c r="AM212" i="1"/>
  <c r="AL212" i="1"/>
  <c r="AM211" i="1"/>
  <c r="AL211" i="1"/>
  <c r="AM210" i="1"/>
  <c r="AL210" i="1"/>
  <c r="AM209" i="1"/>
  <c r="AL209" i="1"/>
  <c r="AM208" i="1"/>
  <c r="AL208" i="1"/>
  <c r="AM207" i="1"/>
  <c r="AL207" i="1"/>
  <c r="AM206" i="1"/>
  <c r="AL206" i="1"/>
  <c r="AM205" i="1"/>
  <c r="AL205" i="1"/>
  <c r="AM204" i="1"/>
  <c r="AL204" i="1"/>
  <c r="AM203" i="1"/>
  <c r="AL203" i="1"/>
  <c r="AM202" i="1"/>
  <c r="AL202" i="1"/>
  <c r="AM201" i="1"/>
  <c r="AL201" i="1"/>
  <c r="AM200" i="1"/>
  <c r="AL200" i="1"/>
  <c r="AM199" i="1"/>
  <c r="AL199" i="1"/>
  <c r="AM198" i="1"/>
  <c r="AL198" i="1"/>
  <c r="AM197" i="1"/>
  <c r="AL197" i="1"/>
  <c r="AM196" i="1"/>
  <c r="AL196" i="1"/>
  <c r="AM195" i="1"/>
  <c r="AL195" i="1"/>
  <c r="AM194" i="1"/>
  <c r="AL194" i="1"/>
  <c r="AM193" i="1"/>
  <c r="AL193" i="1"/>
  <c r="AM192" i="1"/>
  <c r="AL192" i="1"/>
  <c r="AM191" i="1"/>
  <c r="AL191" i="1"/>
  <c r="AM190" i="1"/>
  <c r="AL190" i="1"/>
  <c r="AM189" i="1"/>
  <c r="AL189" i="1"/>
  <c r="AM188" i="1"/>
  <c r="AL188" i="1"/>
  <c r="AM187" i="1"/>
  <c r="AL187" i="1"/>
  <c r="AM186" i="1"/>
  <c r="AL186" i="1"/>
  <c r="AM185" i="1"/>
  <c r="AL185" i="1"/>
  <c r="AM184" i="1"/>
  <c r="AL184" i="1"/>
  <c r="AM183" i="1"/>
  <c r="AL183" i="1"/>
  <c r="AM182" i="1"/>
  <c r="AL182" i="1"/>
  <c r="AM181" i="1"/>
  <c r="AL181" i="1"/>
  <c r="AM180" i="1"/>
  <c r="AL180" i="1"/>
  <c r="AM179" i="1"/>
  <c r="AL179" i="1"/>
  <c r="AM178" i="1"/>
  <c r="AL178" i="1"/>
  <c r="AM177" i="1"/>
  <c r="AL177" i="1"/>
  <c r="AM176" i="1"/>
  <c r="AL176" i="1"/>
  <c r="AM175" i="1"/>
  <c r="AL175" i="1"/>
  <c r="AM174" i="1"/>
  <c r="AL174" i="1"/>
  <c r="AM173" i="1"/>
  <c r="AL173" i="1"/>
  <c r="AM172" i="1"/>
  <c r="AL172" i="1"/>
  <c r="AM171" i="1"/>
  <c r="AL171" i="1"/>
  <c r="AM170" i="1"/>
  <c r="AL170" i="1"/>
  <c r="AM169" i="1"/>
  <c r="AL169" i="1"/>
  <c r="AM168" i="1"/>
  <c r="AL168" i="1"/>
  <c r="AM167" i="1"/>
  <c r="AL167" i="1"/>
  <c r="AM166" i="1"/>
  <c r="AL166" i="1"/>
  <c r="AM165" i="1"/>
  <c r="AL165" i="1"/>
  <c r="AM164" i="1"/>
  <c r="AL164" i="1"/>
  <c r="AM163" i="1"/>
  <c r="AL163" i="1"/>
  <c r="AM162" i="1"/>
  <c r="AL162" i="1"/>
  <c r="AM161" i="1"/>
  <c r="AL161" i="1"/>
  <c r="AM160" i="1"/>
  <c r="AL160" i="1"/>
  <c r="AM159" i="1"/>
  <c r="AL159" i="1"/>
  <c r="AM158" i="1"/>
  <c r="AL158" i="1"/>
  <c r="AM157" i="1"/>
  <c r="AL157" i="1"/>
  <c r="AM156" i="1"/>
  <c r="AL156" i="1"/>
  <c r="AM155" i="1"/>
  <c r="AL155" i="1"/>
  <c r="AM154" i="1"/>
  <c r="AL154" i="1"/>
  <c r="AM153" i="1"/>
  <c r="AL153" i="1"/>
  <c r="AM152" i="1"/>
  <c r="AL152" i="1"/>
  <c r="AM151" i="1"/>
  <c r="AL151" i="1"/>
  <c r="AM150" i="1"/>
  <c r="AL150" i="1"/>
  <c r="AM149" i="1"/>
  <c r="AL149" i="1"/>
  <c r="AM148" i="1"/>
  <c r="AL148" i="1"/>
  <c r="AM147" i="1"/>
  <c r="AL147" i="1"/>
  <c r="AM146" i="1"/>
  <c r="AL146" i="1"/>
  <c r="AM145" i="1"/>
  <c r="AL145" i="1"/>
  <c r="AM144" i="1"/>
  <c r="AL144" i="1"/>
  <c r="AM143" i="1"/>
  <c r="AL143" i="1"/>
  <c r="AM142" i="1"/>
  <c r="AL142" i="1"/>
  <c r="AM141" i="1"/>
  <c r="AL141" i="1"/>
  <c r="AM140" i="1"/>
  <c r="AL140" i="1"/>
  <c r="AM139" i="1"/>
  <c r="AL139" i="1"/>
  <c r="AM138" i="1"/>
  <c r="AL138" i="1"/>
  <c r="AM137" i="1"/>
  <c r="AL137" i="1"/>
  <c r="AM136" i="1"/>
  <c r="AL136" i="1"/>
  <c r="AM135" i="1"/>
  <c r="AL135" i="1"/>
  <c r="AM134" i="1"/>
  <c r="AL134" i="1"/>
  <c r="AM133" i="1"/>
  <c r="AL133" i="1"/>
  <c r="AM132" i="1"/>
  <c r="AL132" i="1"/>
  <c r="AM131" i="1"/>
  <c r="AL131" i="1"/>
  <c r="AM130" i="1"/>
  <c r="AL130" i="1"/>
  <c r="AM129" i="1"/>
  <c r="AL129" i="1"/>
  <c r="AM128" i="1"/>
  <c r="AL128" i="1"/>
  <c r="AM127" i="1"/>
  <c r="AL127" i="1"/>
  <c r="AM126" i="1"/>
  <c r="AL126" i="1"/>
  <c r="AM125" i="1"/>
  <c r="AL125" i="1"/>
  <c r="AM124" i="1"/>
  <c r="AL124" i="1"/>
  <c r="AM123" i="1"/>
  <c r="AL123" i="1"/>
  <c r="AM122" i="1"/>
  <c r="AL122" i="1"/>
  <c r="AM121" i="1"/>
  <c r="AL121" i="1"/>
  <c r="AM120" i="1"/>
  <c r="AL120" i="1"/>
  <c r="AM119" i="1"/>
  <c r="AL119" i="1"/>
  <c r="AM118" i="1"/>
  <c r="AL118" i="1"/>
  <c r="AM117" i="1"/>
  <c r="AL117" i="1"/>
  <c r="AM116" i="1"/>
  <c r="AL116" i="1"/>
  <c r="AM115" i="1"/>
  <c r="AL115" i="1"/>
  <c r="AM114" i="1"/>
  <c r="AL114" i="1"/>
  <c r="AM113" i="1"/>
  <c r="AL113" i="1"/>
  <c r="AM112" i="1"/>
  <c r="AL112" i="1"/>
  <c r="AM111" i="1"/>
  <c r="AL111" i="1"/>
  <c r="AM110" i="1"/>
  <c r="AL110" i="1"/>
  <c r="AM109" i="1"/>
  <c r="AL109" i="1"/>
  <c r="AM108" i="1"/>
  <c r="AL108" i="1"/>
  <c r="AM107" i="1"/>
  <c r="AL107" i="1"/>
  <c r="AM106" i="1"/>
  <c r="AL106" i="1"/>
  <c r="AM105" i="1"/>
  <c r="AL105" i="1"/>
  <c r="AM104" i="1"/>
  <c r="AL104" i="1"/>
  <c r="AM103" i="1"/>
  <c r="AL103" i="1"/>
  <c r="AM102" i="1"/>
  <c r="AL102" i="1"/>
  <c r="AM101" i="1"/>
  <c r="AL101" i="1"/>
  <c r="AM100" i="1"/>
  <c r="AL100" i="1"/>
  <c r="AM99" i="1"/>
  <c r="AL99" i="1"/>
  <c r="AM98" i="1"/>
  <c r="AL98" i="1"/>
  <c r="AM97" i="1"/>
  <c r="AL97" i="1"/>
  <c r="AM96" i="1"/>
  <c r="AL96" i="1"/>
  <c r="AM95" i="1"/>
  <c r="AL95" i="1"/>
  <c r="AM94" i="1"/>
  <c r="AL94" i="1"/>
  <c r="AM93" i="1"/>
  <c r="AL93" i="1"/>
  <c r="AM92" i="1"/>
  <c r="AL92" i="1"/>
  <c r="AM91" i="1"/>
  <c r="AL91" i="1"/>
  <c r="AM90" i="1"/>
  <c r="AL90" i="1"/>
  <c r="AM89" i="1"/>
  <c r="AL89" i="1"/>
  <c r="AM88" i="1"/>
  <c r="AL88" i="1"/>
  <c r="AM87" i="1"/>
  <c r="AL87" i="1"/>
  <c r="AM86" i="1"/>
  <c r="AL86" i="1"/>
  <c r="AM85" i="1"/>
  <c r="AL85" i="1"/>
  <c r="AM84" i="1"/>
  <c r="AL84" i="1"/>
  <c r="AM83" i="1"/>
  <c r="AL83" i="1"/>
  <c r="AM82" i="1"/>
  <c r="AL82" i="1"/>
  <c r="AM81" i="1"/>
  <c r="AL81" i="1"/>
  <c r="AM80" i="1"/>
  <c r="AL80" i="1"/>
  <c r="AM79" i="1"/>
  <c r="AL79" i="1"/>
  <c r="AM78" i="1"/>
  <c r="AL78" i="1"/>
  <c r="AM77" i="1"/>
  <c r="AL77" i="1"/>
  <c r="AM76" i="1"/>
  <c r="AL76" i="1"/>
  <c r="AM75" i="1"/>
  <c r="AL75" i="1"/>
  <c r="AM74" i="1"/>
  <c r="AL74" i="1"/>
  <c r="AM73" i="1"/>
  <c r="AL73" i="1"/>
  <c r="AM72" i="1"/>
  <c r="AL72" i="1"/>
  <c r="AM71" i="1"/>
  <c r="AL71" i="1"/>
  <c r="AM70" i="1"/>
  <c r="AL70" i="1"/>
  <c r="AM69" i="1"/>
  <c r="AL69" i="1"/>
  <c r="AM68" i="1"/>
  <c r="AL68" i="1"/>
  <c r="AM67" i="1"/>
  <c r="AL67" i="1"/>
  <c r="AM66" i="1"/>
  <c r="AL66" i="1"/>
  <c r="AM65" i="1"/>
  <c r="AL65" i="1"/>
  <c r="AM64" i="1"/>
  <c r="AL64" i="1"/>
  <c r="AM63" i="1"/>
  <c r="AL63" i="1"/>
  <c r="AM62" i="1"/>
  <c r="AL62" i="1"/>
  <c r="AM61" i="1"/>
  <c r="AL61" i="1"/>
  <c r="AM60" i="1"/>
  <c r="AL60" i="1"/>
  <c r="AM59" i="1"/>
  <c r="AL59" i="1"/>
  <c r="AM58" i="1"/>
  <c r="AL58" i="1"/>
  <c r="AM57" i="1"/>
  <c r="AL57" i="1"/>
  <c r="AM56" i="1"/>
  <c r="AL56" i="1"/>
  <c r="AM55" i="1"/>
  <c r="AL55" i="1"/>
  <c r="AM54" i="1"/>
  <c r="AL54" i="1"/>
  <c r="AM53" i="1"/>
  <c r="AL53" i="1"/>
  <c r="AM52" i="1"/>
  <c r="AL52" i="1"/>
  <c r="AM51" i="1"/>
  <c r="AL51" i="1"/>
  <c r="AM50" i="1"/>
  <c r="AL50" i="1"/>
  <c r="AM49" i="1"/>
  <c r="AL49" i="1"/>
  <c r="AM48" i="1"/>
  <c r="AL48" i="1"/>
  <c r="AM47" i="1"/>
  <c r="AL47" i="1"/>
  <c r="AM46" i="1"/>
  <c r="AL46" i="1"/>
  <c r="AM45" i="1"/>
  <c r="AL45" i="1"/>
  <c r="AM44" i="1"/>
  <c r="AL44" i="1"/>
  <c r="AM43" i="1"/>
  <c r="AL43" i="1"/>
  <c r="AM42" i="1"/>
  <c r="AL42" i="1"/>
  <c r="AM41" i="1"/>
  <c r="AL41" i="1"/>
  <c r="AM40" i="1"/>
  <c r="AL40" i="1"/>
  <c r="AM39" i="1"/>
  <c r="AL39" i="1"/>
  <c r="AM38" i="1"/>
  <c r="AL38" i="1"/>
  <c r="AM37" i="1"/>
  <c r="AL37" i="1"/>
  <c r="AM36" i="1"/>
  <c r="AL36" i="1"/>
  <c r="AM35" i="1"/>
  <c r="AL35" i="1"/>
  <c r="AM34" i="1"/>
  <c r="AL34" i="1"/>
  <c r="AM33" i="1"/>
  <c r="AL33" i="1"/>
  <c r="AM32" i="1"/>
  <c r="AL32" i="1"/>
  <c r="AM31" i="1"/>
  <c r="AL31" i="1"/>
  <c r="AM30" i="1"/>
  <c r="AL30" i="1"/>
  <c r="AM29" i="1"/>
  <c r="AL29" i="1"/>
  <c r="AM28" i="1"/>
  <c r="AL28" i="1"/>
  <c r="AM27" i="1"/>
  <c r="AL27" i="1"/>
  <c r="AM26" i="1"/>
  <c r="AL26" i="1"/>
  <c r="AM25" i="1"/>
  <c r="AL25" i="1"/>
  <c r="AM24" i="1"/>
  <c r="AL24" i="1"/>
  <c r="AM23" i="1"/>
  <c r="AL23" i="1"/>
  <c r="AM22" i="1"/>
  <c r="AL22" i="1"/>
  <c r="AM21" i="1"/>
  <c r="AL21" i="1"/>
  <c r="AM20" i="1"/>
  <c r="AL20" i="1"/>
  <c r="AM19" i="1"/>
  <c r="AL19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2" i="1"/>
  <c r="AL12" i="1"/>
  <c r="AM11" i="1"/>
  <c r="AL11" i="1"/>
  <c r="AM10" i="1"/>
  <c r="AL10" i="1"/>
  <c r="AM9" i="1"/>
  <c r="AL9" i="1"/>
  <c r="AM8" i="1"/>
  <c r="AL8" i="1"/>
  <c r="AM7" i="1"/>
  <c r="AL7" i="1"/>
  <c r="AM6" i="1"/>
  <c r="AL6" i="1"/>
  <c r="AM5" i="1"/>
  <c r="AL5" i="1"/>
  <c r="AM4" i="1"/>
  <c r="AL4" i="1"/>
  <c r="AM3" i="1"/>
  <c r="AL3" i="1"/>
  <c r="AM2" i="1"/>
  <c r="AL2" i="1"/>
</calcChain>
</file>

<file path=xl/sharedStrings.xml><?xml version="1.0" encoding="utf-8"?>
<sst xmlns="http://schemas.openxmlformats.org/spreadsheetml/2006/main" count="9416" uniqueCount="2112">
  <si>
    <t>FILE_PATH</t>
  </si>
  <si>
    <t>JSON_EX_PDFBox_1_8_6</t>
  </si>
  <si>
    <t>JSON_EX_PDFBox_1_8_8-b162-CLASSIC</t>
  </si>
  <si>
    <t>ORIG_STACK_TRACE_PDFBox_1_8_6</t>
  </si>
  <si>
    <t>ORIG_STACK_TRACE_PDFBox_1_8_8-b162-CLASSIC</t>
  </si>
  <si>
    <t>SORT_STACK_TRACE_PDFBox_1_8_6</t>
  </si>
  <si>
    <t>SORT_STACK_TRACE_PDFBox_1_8_8-b162-CLASSIC</t>
  </si>
  <si>
    <t>FILE_EXTENSION</t>
  </si>
  <si>
    <t>DETECTED_CONTENT_TYPE_PDFBox_1_8_6</t>
  </si>
  <si>
    <t>DETECTED_CONTENT_TYPE_PDFBox_1_8_8-b162-CLASSIC</t>
  </si>
  <si>
    <t>DETECTED_FILE_EXTENSION_PDFBox_1_8_6</t>
  </si>
  <si>
    <t>DETECTED_FILE_EXTENSION_PDFBox_1_8_8-b162-CLASSIC</t>
  </si>
  <si>
    <t>NUM_ATTACHMENTS_PDFBox_1_8_6</t>
  </si>
  <si>
    <t>NUM_ATTACHMENTS_PDFBox_1_8_8-b162-CLASSIC</t>
  </si>
  <si>
    <t>DIFF_NUM_ATTACHMENTS</t>
  </si>
  <si>
    <t>NUM_METADATA_VALUES_PDFBox_1_8_6</t>
  </si>
  <si>
    <t>NUM_METADATA_VALUES_PDFBox_1_8_8-b162-CLASSIC</t>
  </si>
  <si>
    <t>DIFF_NUM_METADATA_VALUES</t>
  </si>
  <si>
    <t>ELAPSED_TIME_MILLIS_PDFBox_1_8_6</t>
  </si>
  <si>
    <t>ELAPSED_TIME_MILLIS_PDFBox_1_8_8-b162-CLASSIC</t>
  </si>
  <si>
    <t>NUM_UNIQUE_TOKENS_PDFBox_1_8_6</t>
  </si>
  <si>
    <t>NUM_UNIQUE_TOKENS_PDFBox_1_8_8-b162-CLASSIC</t>
  </si>
  <si>
    <t>DICE_COEFFICIENT</t>
  </si>
  <si>
    <t>TOP_10_UNIQUE_TOKEN_DIFFS_PDFBox_1_8_6</t>
  </si>
  <si>
    <t>TOP_10_UNIQUE_TOKEN_DIFFS_PDFBox_1_8_8-b162-CLASSIC</t>
  </si>
  <si>
    <t>TOKEN_COUNT_PDFBox_1_8_6</t>
  </si>
  <si>
    <t>TOKEN_COUNT_PDFBox_1_8_8-b162-CLASSIC</t>
  </si>
  <si>
    <t>OVERLAP</t>
  </si>
  <si>
    <t>TOP_10_TOKEN_DIFFS</t>
  </si>
  <si>
    <t>TOP_N_WORDS_PDFBox_1_8_6</t>
  </si>
  <si>
    <t>TOP_N_WORDS_PDFBox_1_8_8-b162-CLASSIC</t>
  </si>
  <si>
    <t>NUM_EN_STOPS_TOP_N_PDFBox_1_8_6</t>
  </si>
  <si>
    <t>NUM_EN_STOPS_TOP_N_PDFBox_1_8_8-b162-CLASSIC</t>
  </si>
  <si>
    <t>LANG_ID1_PDFBox_1_8_6</t>
  </si>
  <si>
    <t>LANG_ID_PROB1_PDFBox_1_8_6</t>
  </si>
  <si>
    <t>LANG_ID1_PDFBox_1_8_8-b162-CLASSIC</t>
  </si>
  <si>
    <t>LANG_ID_PROB1_PDFBox_1_8_8-b162-CLASSIC</t>
  </si>
  <si>
    <t>pdf</t>
  </si>
  <si>
    <t>application/pdf</t>
  </si>
  <si>
    <t>NaN</t>
  </si>
  <si>
    <t>en</t>
  </si>
  <si>
    <t>003/003689.pdf.json</t>
  </si>
  <si>
    <t>thy: 1</t>
  </si>
  <si>
    <t>th: -1 | thy: 1</t>
  </si>
  <si>
    <t>the: 60 | that: 28 | to: 27 | a: 25 | of: 21 | error: 18 | johnson: 17 | in: 14 | is: 12 | at: 11</t>
  </si>
  <si>
    <t>003/003828.pdf.json</t>
  </si>
  <si>
    <t xml:space="preserve">org.apache.tika.exception.TikaException: Unexpected RuntimeException from org.apache.tika.parser.pdf.PDFParser@5fe2db84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c='&gt;' cInt=62 peek='&gt;' peekInt=62 871507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c='&gt;' cInt=62 peek='&gt;' peekInt=62 871507 	at org.apache.pdfbox.pdfparser.BaseParser.parseDirObject(BaseParser.java:1380)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</si>
  <si>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org.apache.pdfbox.pdfparser.BaseParser.parseDirObject(BaseParser.java:1380)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</si>
  <si>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>mt: 14 | e: 9 | valley: 9 | repeater: 8 | s: 8 | gl: 7 | aspa: 6 | is: 5 | lk: 5 | cp: 4</t>
  </si>
  <si>
    <t>mt: 14 | e: 9 | valley: 9 | repeater: 8 | s: 8 | gl: 7 | aspa: 6 | lk: 5 | is: 5 | cp: 4</t>
  </si>
  <si>
    <t>004/004671.pdf.json</t>
  </si>
  <si>
    <t>th: 1</t>
  </si>
  <si>
    <t>the: 123 | of: 67 | and: 49 | is: 37 | a: 35 | in: 35 | aberration: 33 | to: 23 | sem: 22 | at: 20</t>
  </si>
  <si>
    <t>004/004998.pdf.json</t>
  </si>
  <si>
    <t>o: 6</t>
  </si>
  <si>
    <t>the: 455 | of: 298 | and: 232 | in: 176 | to: 137 | a: 134 | gaas: 91 | is: 77 | degradation: 70 | failure: 66</t>
  </si>
  <si>
    <t>005/005260.pdf.json</t>
  </si>
  <si>
    <t>originat: 2 | can't: 1 | don't: 1 | editor's: 1 | leaving: 1 | retroactively: 1 | site's: 1 | stovepiped: 1 | tic's: 1</t>
  </si>
  <si>
    <t>insideros: 8 | ohelpo: 4 | os: 4 | ooriginatingo: 3 | osearch: 3 | ooriginat: 2 | opaint: 2 | owholly: 2 | results.o: 2 | searcho: 2</t>
  </si>
  <si>
    <t>o: 10 | insider's: -8 | insideros: 8 | search: -5 | help: -4 | ohelpo: 4 | os: 4 | s: -4 | ooriginatingo: 3 | originating: -3</t>
  </si>
  <si>
    <t>the: 962 | and: 569 | a: 540 | to: 490 | of: 482 | in: 374 | e: 340 | i: 321 | n: 282 | for: 219</t>
  </si>
  <si>
    <t>the: 962 | and: 569 | a: 539 | to: 490 | of: 482 | in: 374 | e: 340 | i: 321 | n: 283 | for: 219</t>
  </si>
  <si>
    <t>006/006234.pdf.json</t>
  </si>
  <si>
    <t>the: 53 | of: 41 | to: 31 | misconduct: 23 | judicial: 20 | this: 19 | and: 18 | complainant: 15 | complaint: 15 | complainant's: 14</t>
  </si>
  <si>
    <t>008/008396.pdf.json</t>
  </si>
  <si>
    <t>the: 891 | that: 369 | of: 369 | and: 321 | a: 317 | to: 256 | was: 183 | tr: 174 | in: 155 | citation: 127</t>
  </si>
  <si>
    <t>009/009949.pdf.json</t>
  </si>
  <si>
    <t>the: 13 | court: 6 | for: 6 | of: 6 | a: 6 | barnes: 5 | to: 5 | that: 5 | allen: 4 | district: 4</t>
  </si>
  <si>
    <t>de</t>
  </si>
  <si>
    <t>014/014562.pdf.json</t>
  </si>
  <si>
    <t>the: 60 | of: 40 | to: 40 | and: 24 | his: 22 | for: 18 | shelley: 18 | a: 18 | not: 16 | district: 16</t>
  </si>
  <si>
    <t>015/015334.pdf.json</t>
  </si>
  <si>
    <t>0.001: 3 | efficiencies: 3 | times: 2 | 34.4: 1 | 41.3: 1 | 495.4: 1 | 53.6: 1 | 79.5: 1 | 91.2: 1 | 97.3: 1</t>
  </si>
  <si>
    <t>the: 13 | and: 9 | detection: 9 | of: 8 | on: 7 | were: 7 | chinook: 5 | for: 5 | 2: 4 | dam: 4</t>
  </si>
  <si>
    <t>1: 444 | the: 339 | n: 312 | 2: 199 | and: 192 | of: 183 | unknown: 173 | pit: 168 | river: 168 | hatchery: 167</t>
  </si>
  <si>
    <t>1: 444 | the: 352 | n: 312 | 2: 203 | and: 201 | of: 191 | unknown: 173 | river: 170 | pit: 169 | hatchery: 168</t>
  </si>
  <si>
    <t>017/017638.pdf.json</t>
  </si>
  <si>
    <t>020/020630.pdf.json</t>
  </si>
  <si>
    <t>a: 1</t>
  </si>
  <si>
    <t>1: 368 | the: 333 | 2: 267 | a: 228 | lpil: 211 | of: 205 | 3: 193 | and: 180 | 4: 175 | station: 163</t>
  </si>
  <si>
    <t>1: 368 | the: 333 | 2: 267 | a: 229 | lpil: 211 | of: 205 | 3: 193 | and: 180 | 4: 175 | station: 163</t>
  </si>
  <si>
    <t>021/021631.pdf.json</t>
  </si>
  <si>
    <t>the: 320 | to: 97 | of: 90 | that: 73 | a: 65 | and: 61 | in: 54 | arbitrator: 45 | hotel: 44 | was: 43</t>
  </si>
  <si>
    <t>022/022041.pdf.json</t>
  </si>
  <si>
    <t>the: 185 | of: 86 | to: 82 | and: 72 | a: 66 | that: 66 | amilcar: 62 | in: 59 | orellana: 50 | he: 43</t>
  </si>
  <si>
    <t>022/022430.pdf.json</t>
  </si>
  <si>
    <t>the: 567 | to: 272 | and: 243 | of: 224 | a: 187 | that: 146 | in: 114 | court: 98 | yanni: 90 | district: 79</t>
  </si>
  <si>
    <t>023/023316.pdf.json</t>
  </si>
  <si>
    <t>df: 2 | f: -2</t>
  </si>
  <si>
    <t>the: 132 | of: 103 | a: 77 | to: 55 | an: 43 | and: 41 | microgravity: 37 | by: 35 | in: 34 | frequency: 33</t>
  </si>
  <si>
    <t>023/023893.pdf.json</t>
  </si>
  <si>
    <t>the: 78 | of: 32 | a: 27 | that: 27 | to: 25 | and: 20 | life: 19 | is: 17 | judgment: 17 | defendants: 17</t>
  </si>
  <si>
    <t>024/024089.pdf.json</t>
  </si>
  <si>
    <t>percent: 37 | and: 21 | w: 21 | of: 20 | 2: 19 | 3: 19 | last: 18 | to: 16 | 4: 15 | 1: 15</t>
  </si>
  <si>
    <t>025/025576.pdf.json</t>
  </si>
  <si>
    <t>the: 899 | of: 502 | to: 300 | a: 269 | that: 246 | in: 232 | and: 188 | at: 175 | for: 136 | id: 114</t>
  </si>
  <si>
    <t>026/026229.pdf.json</t>
  </si>
  <si>
    <t>07: 23 | 13: 22 | 08: 22 | tr: 14 | george: 13 | reiber: 13 | mcdivitt: 10 | stewart: 10 | mark: 8 | a1: 7</t>
  </si>
  <si>
    <t>031/031078.pdf.json</t>
  </si>
  <si>
    <t>b: 48</t>
  </si>
  <si>
    <t>27: 22 | n: 19 | 99: 19 | w: 19 | 31: 14 | riparian: 13 | wooded: 13 | 30: 10 | 32: 7 | the: 7</t>
  </si>
  <si>
    <t>b: 48 | 27: 22 | w: 19 | n: 19 | 99: 19 | 31: 14 | wooded: 13 | riparian: 13 | 30: 10 | the: 7</t>
  </si>
  <si>
    <t>034/034720.pdf.json</t>
  </si>
  <si>
    <t>1: 74 | cbd: 58 | inc: 31 | the: 22 | of: 16 | to: 14 | 01: 14 | case: 13 | corp: 13 | v: 12</t>
  </si>
  <si>
    <t>036/036137.pdf.json</t>
  </si>
  <si>
    <t>the: 202 | of: 89 | and: 64 | a: 63 | that: 62 | to: 60 | in: 53 | his: 48 | was: 40 | he: 38</t>
  </si>
  <si>
    <t>036/036133.pdf.json</t>
  </si>
  <si>
    <t>the: 396 | to: 187 | of: 169 | a: 105 | in: 97 | that: 84 | and: 70 | for: 66 | policy: 59 | is: 57</t>
  </si>
  <si>
    <t>039/039788.pdf.json</t>
  </si>
  <si>
    <t>field: 6 | fibers: 2 | prefire: 2 | differential: 1 | effect: 1 | flared: 1</t>
  </si>
  <si>
    <t>eld: 6 | bers: 2 | pre: 2 | re: 2 | ared: 1 | di: 1 | ect: 1 | erential: 1</t>
  </si>
  <si>
    <t>eld: 6 | field: -6 | bers: 2 | fibers: -2 | pre: 2 | prefire: -2 | re: 2 | ared: 1 | di: 1 | differential: -1</t>
  </si>
  <si>
    <t>beam: 29 | m: 22 | 3: 21 | and: 19 | in: 18 | mm: 18 | the: 17 | vlhc: 16 | 1: 15 | at: 15</t>
  </si>
  <si>
    <t>047/047955.pdf.json</t>
  </si>
  <si>
    <t>35: 1 | 75: 1 | 9: 1 | and: 1 | at: 1 | average: 1 | beach: 1 | chinook: 1 | columbia: 1 | continuous: 1</t>
  </si>
  <si>
    <t>the: 1000 | 0: 765 | and: 602 | of: 580 | in: 476 | 0.0: 465 | to: 394 | may: 344 | 1: 284 | fish: 257</t>
  </si>
  <si>
    <t>the: 1001 | 0: 765 | and: 603 | of: 581 | in: 477 | 0.0: 465 | to: 394 | may: 344 | 1: 284 | fish: 257</t>
  </si>
  <si>
    <t>048/048989.pdf.json</t>
  </si>
  <si>
    <t>a: 27 | of: 11 | the: 10 | k: 9 | emilio: 9 | united: 7 | louisiana: 7 | states: 7 | in: 7 | number: 6</t>
  </si>
  <si>
    <t>049/049005.pdf.json</t>
  </si>
  <si>
    <t>the: 278 | to: 118 | of: 100 | that: 96 | and: 80 | a: 62 | in: 56 | martinez: 51 | not: 41 | was: 38</t>
  </si>
  <si>
    <t>049/049010.pdf.json</t>
  </si>
  <si>
    <t>the: 253 | that: 157 | to: 118 | of: 116 | and: 101 | paul: 99 | her: 87 | a: 81 | not: 68 | was: 68</t>
  </si>
  <si>
    <t>pt</t>
  </si>
  <si>
    <t>049/049836.pdf.json</t>
  </si>
  <si>
    <t>the: 86 | of: 46 | be: 35 | a: 29 | in: 27 | to: 21 | box: 21 | should: 19 | bankruptcy: 18 | must: 18</t>
  </si>
  <si>
    <t>051/051197.pdf.json</t>
  </si>
  <si>
    <t>and: 356 | of: 246 | the: 215 | in: 212 | a: 117 | states: 90 | united: 90 | by: 64 | sanders: 63 | to: 61</t>
  </si>
  <si>
    <t>052/052211.pdf.json</t>
  </si>
  <si>
    <t>the: 275 | of: 139 | and: 91 | that: 89 | to: 89 | in: 85 | a: 70 | cowherd: 57 | her: 48 | court: 47</t>
  </si>
  <si>
    <t>053/053377.pdf.json</t>
  </si>
  <si>
    <t>the: 1495 | of: 821 | to: 643 | a: 540 | in: 437 | v: 403 | privilege: 387 | or: 338 | f: 305 | is: 262</t>
  </si>
  <si>
    <t>055/055797.pdf.json</t>
  </si>
  <si>
    <t>corrositexa: 1</t>
  </si>
  <si>
    <t>epiderm: -2 | epidermo: 2 | o: 2 | a: 1 | corrositex: -1 | corrositexa: 1</t>
  </si>
  <si>
    <t>the: 129 | of: 94 | and: 82 | in: 68 | for: 44 | chemicals: 44 | to: 42 | a: 30 | chemical: 29 | test: 27</t>
  </si>
  <si>
    <t>the: 129 | of: 94 | and: 82 | in: 68 | for: 44 | chemicals: 44 | to: 42 | a: 31 | chemical: 29 | test: 27</t>
  </si>
  <si>
    <t>057/057802.pdf.json</t>
  </si>
  <si>
    <t>j: 66 | n: 63 | x: 44 | 6: 37 | qn: 32 | r: 23 | xo: 23 | rxw: 22 | jwm: 21 | rw: 21</t>
  </si>
  <si>
    <t>the: 46 | of: 33 | and: 31 | pore: 24 | bat: 18 | to: 16 | national: 15 | at: 13 | euon: 13 | in: 13</t>
  </si>
  <si>
    <t>j: -66 | n: -63 | the: 46 | x: -44 | 6: -37 | of: 33 | qn: -32 | and: 31 | pore: 24 | r: -23</t>
  </si>
  <si>
    <t>j: 66 | n: 63 | x: 44 | 6: 37 | qn: 32 | r: 23 | xo: 23 | rxw: 22 | a: 21 | jwm: 21</t>
  </si>
  <si>
    <t>the: 46 | of: 33 | and: 31 | pore: 24 | bat: 18 | to: 16 | national: 15 | euon: 13 | species: 13 | jomu: 13</t>
  </si>
  <si>
    <t>057/057901.pdf.json</t>
  </si>
  <si>
    <t>the: 477 | of: 177 | that: 139 | to: 133 | a: 131 | in: 124 | was: 105 | and: 97 | i: 87 | committee: 80</t>
  </si>
  <si>
    <t>058/058324.pdf.json</t>
  </si>
  <si>
    <t>07: 117 | 06: 115 | 05: 91 | 08: 82 | 04: 75 | 03: 57 | 01: 52 | 11: 46 | 02: 44 | 10: 44</t>
  </si>
  <si>
    <t>058/058469.pdf.json</t>
  </si>
  <si>
    <t>061/061911.pdf.json</t>
  </si>
  <si>
    <t>the: 135 | of: 51 | court: 46 | to: 45 | in: 38 | that: 30 | bankruptcy: 29 | and: 22 | is: 21 | a: 19</t>
  </si>
  <si>
    <t>061/061685.pdf.json</t>
  </si>
  <si>
    <t>the: 1447 | of: 734 | and: 465 | to: 425 | in: 294 | a: 275 | at: 245 | it: 219 | pcl: 209 | rock: 208</t>
  </si>
  <si>
    <t>063/063344.pdf.json</t>
  </si>
  <si>
    <t xml:space="preserve">org.apache.tika.exception.TikaException: Unexpected RuntimeException from org.apache.tika.parser.pdf.PDFParser@627130c6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505, Size: 396 	at java.util.ArrayList.rangeCheck(ArrayList.java:635) 	at java.util.ArrayList.get(ArrayList.java:411) 	at org.apache.pdfbox.filter.LZWFilter.doLZWDecode(LZWFilter.java:140) 	at org.apache.pdfbox.filter.LZWFilter.decode(LZWFilter.java:109) 	at org.apache.pdfbox.cos.COSStream.doDecode(COSStream.java:314) 	at org.apache.pdfbox.cos.COSStream.doDecode(COSStream.java:262)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</si>
  <si>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 	at java.util.ArrayList.rangeCheck(ArrayList.java:635) 	at java.util.ArrayList.get(ArrayList.java:411) 	at org.apache.pdfbox.filter.LZWFilter.doLZWDecode(LZWFilter.java:140) 	at org.apache.pdfbox.filter.LZWFilter.decode(LZWFilter.java:109) 	at org.apache.pdfbox.cos.COSStream.doDecode(COSStream.java:314) 	at org.apache.pdfbox.cos.COSStream.doDecode(COSStream.java:262)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</si>
  <si>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the: 247 | and: 105 | in: 104 | of: 102 | to: 91 | texas: 48 | a: 42 | mexico: 39 | with: 27 | on: 22</t>
  </si>
  <si>
    <t>063/063963.pdf.json</t>
  </si>
  <si>
    <t>the: 231 | of: 157 | in: 107 | a: 98 | to: 81 | that: 72 | law: 70 | new: 66 | and: 54 | york: 50</t>
  </si>
  <si>
    <t>065/065168.pdf.json</t>
  </si>
  <si>
    <t>the: 118 | of: 59 | officer: 46 | walker: 43 | and: 39 | patterson: 37 | to: 36 | that: 33 | a: 33 | in: 27</t>
  </si>
  <si>
    <t>067/067670.pdf.json</t>
  </si>
  <si>
    <t>defined: 2 | filtering: 2 | fit: 2 | gp: 2 | 599: 1 | 610: 1 | 707: 1 | chlorofluo: 1 | fidence: 1 | final: 1</t>
  </si>
  <si>
    <t>thve: 10 | conthdence: 2 | dethned: 2 | earthos: 2 | ofthce: 2 | ogpo: 2 | pacithc: 2 | signithcance: 2 | thelds: 2 | thltering: 2</t>
  </si>
  <si>
    <t>five: -10 | thve: 10 | confidence: -2 | conthdence: 2 | defined: -2 | dethned: 2 | earth's: -2 | earthos: 2 | fields: -2 | filtering: -2</t>
  </si>
  <si>
    <t>the: 756 | of: 390 | in: 261 | and: 216 | to: 134 | a: 131 | is: 109 | that: 100 | heat: 88 | model: 85</t>
  </si>
  <si>
    <t>067/067942.pdf.json</t>
  </si>
  <si>
    <t>the: 221 | to: 107 | of: 73 | g95: 72 | a: 69 | and: 63 | integer: 63 | in: 62 | function: 58 | file: 53</t>
  </si>
  <si>
    <t>068/068789.pdf.json</t>
  </si>
  <si>
    <t>the: 273 | of: 176 | to: 131 | in: 89 | that: 75 | a: 67 | and: 54 | court: 51 | briggs: 51 | new: 44</t>
  </si>
  <si>
    <t>068/068877.pdf.json</t>
  </si>
  <si>
    <t>the: 328 | of: 165 | to: 141 | school: 133 | a: 130 | and: 103 | in: 100 | expression: 72 | not: 62 | that: 61</t>
  </si>
  <si>
    <t>069/069020.pdf.json</t>
  </si>
  <si>
    <t>069/069396.pdf.json</t>
  </si>
  <si>
    <t>the: 402 | to: 230 | of: 211 | in: 136 | a: 134 | glenpointe: 127 | that: 126 | and: 112 | lease: 81 | buck: 76</t>
  </si>
  <si>
    <t>069/069898.pdf.json</t>
  </si>
  <si>
    <t>the: 117 | of: 44 | to: 31 | a: 24 | sale: 20 | and: 18 | is: 15 | by: 15 | be: 15 | marshal: 14</t>
  </si>
  <si>
    <t>070/070018.pdf.json</t>
  </si>
  <si>
    <t>th: 3</t>
  </si>
  <si>
    <t>thy: 3</t>
  </si>
  <si>
    <t>th: -3 | thy: 3</t>
  </si>
  <si>
    <t>the: 48 | of: 41 | in: 21 | to: 21 | and: 19 | is: 14 | a: 12 | by: 11 | be: 10 | what: 9</t>
  </si>
  <si>
    <t>070/070139.pdf.json</t>
  </si>
  <si>
    <t>100mm: 1 | 2rr: 1 | p: 1</t>
  </si>
  <si>
    <t>r: 3 | l: 2 | 100: -1 | 100mm: 1 | 2: -1 | 2rr: 1 | f: 1 | m: -1 | p: 1</t>
  </si>
  <si>
    <t>the: 270 | of: 83 | m: 80 | in: 74 | a: 68 | image: 60 | and: 54 | is: 53 | to: 46 | by: 38</t>
  </si>
  <si>
    <t>the: 270 | of: 83 | m: 79 | in: 74 | a: 68 | image: 60 | and: 54 | is: 53 | to: 46 | by: 38</t>
  </si>
  <si>
    <t>070/070413.pdf.json</t>
  </si>
  <si>
    <t>0600: 1 | 28t11: 1 | vigil: 1 | viola: 1</t>
  </si>
  <si>
    <t>0: 1 | 06: -1 | 0600: -1 | 2002: -1 | 25: -1 | 28t11: -1 | 4: 1 | 48: -1 | 6: 1 | a: 1</t>
  </si>
  <si>
    <t>of: 992 | the: 896 | and: 660 | to: 506 | in: 453 | a: 337 | tritium: 336 | is: 287 | for: 269 | hydrogen: 262</t>
  </si>
  <si>
    <t>of: 992 | the: 896 | and: 660 | to: 506 | in: 453 | a: 338 | tritium: 336 | is: 287 | for: 269 | hydrogen: 262</t>
  </si>
  <si>
    <t>071/071768.pdf.json</t>
  </si>
  <si>
    <t>the: 164 | of: 113 | attorney: 61 | a: 53 | in: 41 | to: 39 | and: 39 | be: 37 | or: 36 | visiting: 33</t>
  </si>
  <si>
    <t>073/073774.pdf.json</t>
  </si>
  <si>
    <t>date.dthe: 1 | general.dsubchapter: 1</t>
  </si>
  <si>
    <t>date: -1 | date.dthe: 1 | general: -1 | general.dsubchapter: 1 | subchapter: -1 | the: -1</t>
  </si>
  <si>
    <t>the: 234 | of: 133 | in: 90 | and: 84 | to: 84 | a: 52 | by: 43 | for: 43 | piano: 34 | or: 33</t>
  </si>
  <si>
    <t>the: 233 | of: 133 | in: 90 | and: 84 | to: 84 | a: 52 | by: 43 | for: 43 | piano: 34 | or: 33</t>
  </si>
  <si>
    <t>076/076593.pdf.json</t>
  </si>
  <si>
    <t>077/077971.pdf.json</t>
  </si>
  <si>
    <t>the: 121 | of: 63 | that: 45 | a: 43 | barner: 33 | in: 31 | and: 29 | was: 17 | not: 17 | on: 16</t>
  </si>
  <si>
    <t>078/078278.pdf.json</t>
  </si>
  <si>
    <t xml:space="preserve">org.apache.tika.exception.TikaException: Unexpected RuntimeException from org.apache.tika.parser.pdf.PDFParser@705da120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1796, Size: 1589 	at java.util.ArrayList.rangeCheck(ArrayList.java:635) 	at java.util.ArrayList.get(ArrayList.java:411) 	at org.apache.pdfbox.filter.LZWFilter.doLZWDecode(LZWFilter.java:140) 	at org.apache.pdfbox.filter.LZWFilter.decode(LZWFilter.java:109) 	at org.apache.pdfbox.cos.COSStream.doDecode(COSStream.java:314) 	at org.apache.pdfbox.cos.COSStream.doDecode(COSStream.java:254)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</si>
  <si>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org.apache.tika.parser.pdf.PDFParser@72fac85b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1796, Size: 1589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</si>
  <si>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 	at java.util.ArrayList.rangeCheck(ArrayList.java:635) 	at java.util.ArrayList.get(ArrayList.java:411) 	at org.apache.pdfbox.filter.LZWFilter.doLZWDecode(LZWFilter.java:140) 	at org.apache.pdfbox.filter.LZWFilter.decode(LZWFilter.java:109) 	at org.apache.pdfbox.cos.COSStream.doDecode(COSStream.java:314) 	at org.apache.pdfbox.cos.COSStream.doDecode(COSStream.java:254)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</si>
  <si>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</si>
  <si>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078/078711.pdf.json</t>
  </si>
  <si>
    <t>the: 193 | of: 91 | to: 74 | a: 66 | that: 56 | and: 51 | local: 39 | in: 37 | for: 35 | area: 33</t>
  </si>
  <si>
    <t>080/080375.pdf.json</t>
  </si>
  <si>
    <t>the: 219 | of: 86 | and: 62 | a: 61 | to: 59 | that: 45 | in: 38 | sentence: 35 | manuel: 33 | court: 32</t>
  </si>
  <si>
    <t>081/081402.pdf.json</t>
  </si>
  <si>
    <t>her: 4 | def: 3</t>
  </si>
  <si>
    <t>heradef: 3 | hera: 1</t>
  </si>
  <si>
    <t>her: -4 | def: -3 | heradef: 3 | hera: 1</t>
  </si>
  <si>
    <t>of: 18 | 10: 10 | ic50: 10 | mm: 9 | ml: 8 | 1: 8 | μl: 8 | e2: 8 | nm: 6 | binding: 6</t>
  </si>
  <si>
    <t>of: 18 | 10: 10 | ic50: 10 | mm: 9 | e2: 8 | ml: 8 | 1: 8 | μl: 8 | binding: 6 | nm: 6</t>
  </si>
  <si>
    <t>081/081496.pdf.json</t>
  </si>
  <si>
    <t>the: 37 | of: 23 | a: 18 | to: 16 | and: 14 | that: 10 | commission: 10 | mine: 9 | 30: 8 | penalty: 7</t>
  </si>
  <si>
    <t>081/081673.pdf.json</t>
  </si>
  <si>
    <t>of: 369 | the: 237 | and: 197 | a: 149 | in: 143 | for: 140 | syndrome: 126 | screening: 124 | to: 115 | down: 113</t>
  </si>
  <si>
    <t>of: 369 | the: 237 | and: 197 | a: 150 | in: 143 | for: 140 | syndrome: 126 | screening: 124 | to: 115 | down: 113</t>
  </si>
  <si>
    <t>081/081895.pdf.json</t>
  </si>
  <si>
    <t>the: 254 | of: 101 | a: 90 | that: 79 | to: 66 | and: 63 | in: 62 | at: 45 | district: 34 | not: 32</t>
  </si>
  <si>
    <t>081/081915.pdf.json</t>
  </si>
  <si>
    <t>the: 253 | to: 137 | of: 120 | that: 110 | and: 98 | petitioner: 72 | in: 67 | was: 55 | a: 54 | for: 53</t>
  </si>
  <si>
    <t>081/081760.pdf.json</t>
  </si>
  <si>
    <t>2: 611 | 4: 488 | 1: 480 | 3: 402 | 5: 296 | 6: 214 | 8: 194 | 7: 186 | l: 160 | methyl: 154</t>
  </si>
  <si>
    <t>082/082073.pdf.json</t>
  </si>
  <si>
    <t>disease: 1 | of: 1 | prevention: 1</t>
  </si>
  <si>
    <t>of: 945 | the: 668 | and: 551 | for: 500 | in: 453 | to: 447 | be: 423 | should: 364 | with: 337 | or: 303</t>
  </si>
  <si>
    <t>of: 946 | the: 668 | and: 551 | for: 500 | in: 453 | to: 447 | be: 423 | should: 364 | with: 337 | or: 303</t>
  </si>
  <si>
    <t>082/082805.pdf.json</t>
  </si>
  <si>
    <t>the: 734 | of: 335 | to: 252 | and: 199 | a: 188 | that: 171 | in: 146 | at: 112 | was: 106 | brownlee: 78</t>
  </si>
  <si>
    <t>084/084766.pdf.json</t>
  </si>
  <si>
    <t>the: 238 | a: 100 | to: 96 | that: 78 | of: 68 | and: 57 | in: 49 | was: 38 | his: 34 | court: 34</t>
  </si>
  <si>
    <t>085/085005.pdf.json</t>
  </si>
  <si>
    <t>th: 2</t>
  </si>
  <si>
    <t>thy: 2</t>
  </si>
  <si>
    <t>th: -2 | thy: 2</t>
  </si>
  <si>
    <t>of: 48 | to: 26 | spatial: 22 | mortality: 19 | the: 18 | cancer: 18 | data: 17 | statistical: 14 | in: 13 | model: 13</t>
  </si>
  <si>
    <t>084/084983.pdf.json</t>
  </si>
  <si>
    <t>the: 785 | of: 390 | to: 281 | that: 239 | in: 190 | a: 188 | and: 153 | or: 139 | offense: 139 | name: 119</t>
  </si>
  <si>
    <t>087/087499.pdf.json</t>
  </si>
  <si>
    <t>the: 808 | of: 503 | and: 363 | to: 327 | a: 251 | in: 221 | that: 176 | was: 147 | for: 129 | by: 128</t>
  </si>
  <si>
    <t>087/087785.pdf.json</t>
  </si>
  <si>
    <t>the: 46 | of: 35 | and: 19 | for: 18 | we: 16 | to: 15 | that: 14 | argueta: 13 | he: 12 | not: 12</t>
  </si>
  <si>
    <t>087/087618.pdf.json</t>
  </si>
  <si>
    <t>the: 901 | of: 380 | to: 299 | that: 285 | a: 221 | in: 164 | defendants: 152 | and: 138 | game: 122 | was: 121</t>
  </si>
  <si>
    <t>088/088002.pdf.json</t>
  </si>
  <si>
    <t>the: 230 | even: 143 | odd: 143 | visit: 140 | no: 104 | to: 94 | be: 93 | will: 86 | and: 78 | visiting: 76</t>
  </si>
  <si>
    <t>088/088356.pdf.json</t>
  </si>
  <si>
    <t>the: 190 | to: 79 | that: 78 | of: 70 | a: 50 | court: 47 | and: 42 | in: 40 | district: 39 | williams: 37</t>
  </si>
  <si>
    <t>088/088739.pdf.json</t>
  </si>
  <si>
    <t>088/088512.pdf.json</t>
  </si>
  <si>
    <t>m: 1</t>
  </si>
  <si>
    <t>the: 441 | and: 378 | in: 310 | of: 306 | mercury: 165 | icp: 143 | l: 141 | 1: 136 | g: 131 | 0.02: 127</t>
  </si>
  <si>
    <t>092/092919.pdf.json</t>
  </si>
  <si>
    <t xml:space="preserve">org.apache.tika.exception.TikaException: TIKA-198: Illegal IOException from org.apache.tika.parser.pdf.PDFParser@65965569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End-of-File, expected line 	at org.apache.pdfbox.pdfparser.BaseParser.readLine(BaseParser.java:1535) 	at org.apache.pdfbox.pdfparser.PDFParser.parseHeader(PDFParser.java:324) 	at org.apache.pdfbox.pdfparser.PDFParser.parse(PDFParser.java:177) 	at org.apache.pdfbox.pdmodel.PDDocument.load(PDDocument.java:1235) 	at org.apache.tika.parser.pdf.PDFParser.parse(PDFParser.java:121) 	at org.apache.tika.parser.CompositeParser.parse(CompositeParser.java:247) 	... 13 more </t>
  </si>
  <si>
    <t xml:space="preserve">org.apache.tika.exception.TikaException: TIKA-198: Illegal IOException from org.apache.tika.parser.pdf.PDFParser@53f2f2a2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End-of-File, expected line 	at org.apache.pdfbox.pdfparser.BaseParser.readLine(BaseParser.java:1507) 	at org.apache.pdfbox.pdfparser.PDFParser.parseHeader(PDFParser.java:364) 	at org.apache.pdfbox.pdfparser.PDFParser.parse(PDFParser.java:186) 	at org.apache.pdfbox.pdmodel.PDDocument.load(PDDocument.java:1238) 	at org.apache.tika.parser.pdf.PDFParser.parse(PDFParser.java:121) 	at org.apache.tika.parser.CompositeParser.parse(CompositeParser.java:247) 	... 13 more </t>
  </si>
  <si>
    <t xml:space="preserve">org.apache.tika.exception.TikaException: TIKA-198: Illegal IOException from org.apache.tika.parser.pdf.PDFParser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org.apache.pdfbox.pdfparser.BaseParser.readLine(BaseParser.java:1535) 	at org.apache.pdfbox.pdfparser.PDFParser.parseHeader(PDFParser.java:324) 	at org.apache.pdfbox.pdfparser.PDFParser.parse(PDFParser.java:177) 	at org.apache.pdfbox.pdmodel.PDDocument.load(PDDocument.java:1235) 	at org.apache.tika.parser.pdf.PDFParser.parse(PDFParser.java:121) 	at org.apache.tika.parser.CompositeParser.parse(CompositeParser.java:247) 	... 13 more </t>
  </si>
  <si>
    <t xml:space="preserve">org.apache.tika.exception.TikaException: TIKA-198: Illegal IOException from org.apache.tika.parser.pdf.PDFParser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org.apache.pdfbox.pdfparser.BaseParser.readLine(BaseParser.java:1507) 	at org.apache.pdfbox.pdfparser.PDFParser.parseHeader(PDFParser.java:364) 	at org.apache.pdfbox.pdfparser.PDFParser.parse(PDFParser.java:186) 	at org.apache.pdfbox.pdmodel.PDDocument.load(PDDocument.java:1238) 	at org.apache.tika.parser.pdf.PDFParser.parse(PDFParser.java:121) 	at org.apache.tika.parser.CompositeParser.parse(CompositeParser.java:247) 	... 13 more </t>
  </si>
  <si>
    <t>092/092234.pdf.json</t>
  </si>
  <si>
    <t>arcviewa: 1</t>
  </si>
  <si>
    <t>arcview: -1 | arcviewa: 1</t>
  </si>
  <si>
    <t>the: 2713 | of: 1825 | and: 1281 | in: 947 | 1: 942 | a: 809 | 0: 694 | 2: 683 | to: 659 | 3: 566</t>
  </si>
  <si>
    <t>093/093946.pdf.json</t>
  </si>
  <si>
    <t>the: 25 | of: 24 | river: 15 | clean: 14 | up: 14 | busby: 13 | scuba: 12 | to: 11 | and: 10 | checks: 9</t>
  </si>
  <si>
    <t>093/093941.pdf.json</t>
  </si>
  <si>
    <t>the: 334 | of: 175 | a: 153 | that: 126 | to: 115 | in: 106 | and: 79 | for: 71 | class: 69 | or: 56</t>
  </si>
  <si>
    <t>097/097869.pdf.json</t>
  </si>
  <si>
    <t>the: 57 | a: 34 | of: 30 | to: 28 | that: 25 | defendant: 25 | and: 22 | norrman: 20 | in: 15 | he: 15</t>
  </si>
  <si>
    <t>101/101503.pdf.json</t>
  </si>
  <si>
    <t>the: 638 | of: 263 | to: 222 | in: 191 | a: 154 | and: 142 | complaint: 137 | that: 112 | transfers: 87 | defendants: 70</t>
  </si>
  <si>
    <t>101/101534.pdf.json</t>
  </si>
  <si>
    <t>g: 2 | a: 1 | b: 1 | da: 1 | db: 1 | l: 1 | q: 1 | s: 1</t>
  </si>
  <si>
    <t>mach: 538 | rake: 493 | ps: 493 | ptinf: 488 | the: 450 | pt: 371 | psinf: 366 | 1.001: 360 | alpha: 305 | beta: 305</t>
  </si>
  <si>
    <t>101/101819.pdf.json</t>
  </si>
  <si>
    <t>1: 13 | 3: 10 | 2: 9 | t: 9 | 86: 8 | e: 8 | i: 7 | o: 7 | 0: 6 | m: 5</t>
  </si>
  <si>
    <t>1: -13 | a: -11 | 3: -10 | 2: -9 | t: -9 | 86: -8 | e: -8 | i: -7 | o: -7 | the: -7</t>
  </si>
  <si>
    <t>and: 16 | a: 13 | 1: 13 | the: 13 | 3: 10 | of: 10 | 2: 9 | t: 9 | 86: 8 | e: 8</t>
  </si>
  <si>
    <t>and: 10 | condition: 6 | good: 6 | the: 6 | of: 5 | megahertz: 4 | to: 4 | vhf: 4 | on: 4 | fm: 4</t>
  </si>
  <si>
    <t>104/104790.pdf.json</t>
  </si>
  <si>
    <t>the: 269 | of: 128 | to: 127 | that: 93 | and: 89 | a: 80 | wilson: 75 | her: 70 | in: 67 | records: 40</t>
  </si>
  <si>
    <t>105/105041.pdf.json</t>
  </si>
  <si>
    <t>the: 2303 | of: 1029 | and: 778 | to: 717 | at: 681 | a: 651 | in: 578 | that: 532 | for: 257 | was: 249</t>
  </si>
  <si>
    <t>106/106385.pdf.json</t>
  </si>
  <si>
    <t>the: 498 | to: 219 | that: 130 | of: 113 | in: 96 | a: 95 | and: 77 | id: 77 | court: 76 | had: 63</t>
  </si>
  <si>
    <t>107/107425.pdf.json</t>
  </si>
  <si>
    <t>part: 3 | control: 2 | rabies: 2 | recommendations: 2 | 1994: 1 | and: 1 | animal: 1 | compendium: 1 | for: 1 | i: 1</t>
  </si>
  <si>
    <t>the: 120 | of: 104 | and: 99 | 1: 83 | rabies: 70 | 3: 68 | to: 60 | be: 59 | in: 58 | animal: 56</t>
  </si>
  <si>
    <t>the: 121 | of: 105 | and: 100 | 1: 83 | rabies: 72 | 3: 68 | to: 60 | be: 59 | in: 59 | animal: 57</t>
  </si>
  <si>
    <t>107/107742.pdf.json</t>
  </si>
  <si>
    <t>and: 110 | of: 88 | the: 75 | to: 57 | for: 51 | iter: 48 | in: 39 | plasma: 31 | technology: 26 | blanket: 25</t>
  </si>
  <si>
    <t>109/109463.pdf.json</t>
  </si>
  <si>
    <t>the: 387 | of: 216 | to: 165 | and: 143 | that: 133 | in: 126 | brazil: 84 | a: 76 | is: 70 | not: 67</t>
  </si>
  <si>
    <t>112/112504.pdf.json</t>
  </si>
  <si>
    <t>the: 770 | of: 296 | a: 287 | to: 235 | in: 216 | that: 208 | and: 145 | at: 136 | sentencing: 123 | court: 103</t>
  </si>
  <si>
    <t>114/114248.pdf.json</t>
  </si>
  <si>
    <t>mediation: 11 | of: 9 | to: 6 | in: 6 | plus: 4 | the: 4 | years: 3 | will: 3 | assn: 3 | mediator: 3</t>
  </si>
  <si>
    <t>115/115258.pdf.json</t>
  </si>
  <si>
    <t>115/115269.pdf.json</t>
  </si>
  <si>
    <t xml:space="preserve">org.apache.tika.exception.TikaException: Unexpected RuntimeException from org.apache.tika.parser.pdf.PDFParser@2145949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989, Size: 897 	at java.util.ArrayList.rangeCheck(ArrayList.java:635) 	at java.util.ArrayList.get(ArrayList.java:411) 	at org.apache.pdfbox.filter.LZWFilter.doLZWDecode(LZWFilter.java:140) 	at org.apache.pdfbox.filter.LZWFilter.decode(LZWFilter.java:109) 	at org.apache.pdfbox.cos.COSStream.doDecode(COSStream.java:314) 	at org.apache.pdfbox.cos.COSStream.doDecode(COSStream.java:254) 	at org.apache.pdfbox.cos.COSStream.getUnfilteredStream(COSStream.java:188) 	at org.apache.pdfbox.pdmodel.common.COSStreamArray.getUnfilteredStream(COSStreamArray.java:197)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</si>
  <si>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org.apache.tika.parser.pdf.PDFParser@7efbe045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989, Size: 897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</si>
  <si>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 	at java.util.ArrayList.rangeCheck(ArrayList.java:635) 	at java.util.ArrayList.get(ArrayList.java:411) 	at org.apache.pdfbox.filter.LZWFilter.doLZWDecode(LZWFilter.java:140) 	at org.apache.pdfbox.filter.LZWFilter.decode(LZWFilter.java:109) 	at org.apache.pdfbox.cos.COSStream.doDecode(COSStream.java:314) 	at org.apache.pdfbox.cos.COSStream.doDecode(COSStream.java:254) 	at org.apache.pdfbox.cos.COSStream.getUnfilteredStream(COSStream.java:188) 	at org.apache.pdfbox.pdmodel.common.COSStreamArray.getUnfilteredStream(COSStreamArray.java:197)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</si>
  <si>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</si>
  <si>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116/116705.pdf.json</t>
  </si>
  <si>
    <t>continued: 2</t>
  </si>
  <si>
    <t>dthe: 2 | capitaldprincipal: 1 | corporationdcontinued: 1 | financing.dunder: 1 | program.dto: 1 | vehiclesdcontinued: 1</t>
  </si>
  <si>
    <t>continued: -2 | dthe: 2 | the: -2 | capital: -1 | capitaldprincipal: 1 | corporation: -1 | corporationdcontinued: 1 | financing: -1 | financing.dunder: 1 | principal: -1</t>
  </si>
  <si>
    <t>the: 127 | of: 87 | and: 57 | to: 36 | federal: 26 | board: 24 | in: 22 | obligations: 20 | financing: 18 | reserve: 17</t>
  </si>
  <si>
    <t>the: 125 | of: 87 | and: 57 | to: 35 | federal: 26 | board: 24 | in: 22 | obligations: 20 | financing: 17 | reserve: 17</t>
  </si>
  <si>
    <t>116/116739.pdf.json</t>
  </si>
  <si>
    <t>the: 121 | to: 61 | that: 54 | is: 51 | of: 50 | we: 38 | in: 37 | and: 37 | this: 33 | for: 28</t>
  </si>
  <si>
    <t>119/119657.pdf.json</t>
  </si>
  <si>
    <t>the: 28 | of: 17 | in: 16 | a: 10 | district: 10 | harper: 10 | and: 10 | to: 8 | court: 7 | whether: 5</t>
  </si>
  <si>
    <t>119/119687.pdf.json</t>
  </si>
  <si>
    <t>the: 559 | of: 230 | that: 185 | to: 154 | a: 138 | and: 114 | at: 97 | in: 92 | not: 80 | was: 78</t>
  </si>
  <si>
    <t>125/125125.pdf.json</t>
  </si>
  <si>
    <t>the: 91 | of: 90 | and: 54 | a: 50 | to: 45 | in: 45 | defendant: 34 | williams: 33 | united: 30 | states: 30</t>
  </si>
  <si>
    <t>126/126453.pdf.json</t>
  </si>
  <si>
    <t>dv: 1 | dw: 1</t>
  </si>
  <si>
    <t>d: -2 | dv: 1 | dw: 1</t>
  </si>
  <si>
    <t>the: 600 | and: 274 | of: 222 | a: 133 | lunar: 127 | is: 103 | for: 95 | to: 93 | in: 81 | are: 81</t>
  </si>
  <si>
    <t>126/126626.pdf.json</t>
  </si>
  <si>
    <t>configuration: 16 | first: 9 | different: 8 | flotor: 7 | scientific: 7 | effect: 5 | fixture: 4 | effects: 3 | files: 3 | specific: 3</t>
  </si>
  <si>
    <t>guration: 16 | rst: 9 | erent: 8 | otor: 7 | scienti: 7 | ect: 6 | speci: 5 | xture: 4 | ects: 3 | les: 3</t>
  </si>
  <si>
    <t>fluid: -31 | uid: 31 | con: 17 | configuration: -16 | guration: 16 | di: 13 | e: 12 | c: 11 | first: -9 | rst: 9</t>
  </si>
  <si>
    <t>the: 738 | of: 335 | and: 240 | to: 218 | in: 162 | was: 159 | a: 143 | experiment: 118 | for: 102 | on: 77</t>
  </si>
  <si>
    <t>the: 736 | of: 335 | and: 240 | to: 218 | in: 162 | was: 159 | a: 144 | experiment: 118 | for: 102 | on: 77</t>
  </si>
  <si>
    <t>126/126126.pdf.json</t>
  </si>
  <si>
    <t>d1: 1</t>
  </si>
  <si>
    <t>1: -1 | d: 1 | d1: 1 | n: 1</t>
  </si>
  <si>
    <t>the: 924 | m: 438 | 0: 364 | velocity: 350 | and: 327 | of: 323 | 2: 318 | 1: 254 | in: 246 | d: 240</t>
  </si>
  <si>
    <t>the: 924 | m: 438 | 0: 364 | velocity: 350 | and: 327 | of: 323 | 2: 318 | 1: 253 | in: 246 | d: 241</t>
  </si>
  <si>
    <t>126/126910.pdf.json</t>
  </si>
  <si>
    <t>the: 649 | to: 262 | of: 250 | that: 162 | a: 153 | and: 121 | government: 111 | in: 111 | at: 92 | agreement: 92</t>
  </si>
  <si>
    <t>126/126908.pdf.json</t>
  </si>
  <si>
    <t>the: 983 | to: 423 | of: 391 | that: 296 | a: 244 | and: 198 | in: 194 | government: 149 | at: 146 | defendant: 132</t>
  </si>
  <si>
    <t>127/127026.pdf.json</t>
  </si>
  <si>
    <t>850c: 1</t>
  </si>
  <si>
    <t>mm: 2 | 850: 1</t>
  </si>
  <si>
    <t>m: -2 | mm: 2 | 850: 1 | 850c: -1 | c: 1</t>
  </si>
  <si>
    <t>the: 159 | of: 141 | a: 102 | and: 74 | in: 67 | is: 51 | that: 47 | hydrogen: 46 | to: 46 | surface: 46</t>
  </si>
  <si>
    <t>127/127242.pdf.json</t>
  </si>
  <si>
    <t>08: 7 | on: 3 | 2009: 3 | have: 3 | the: 3 | cases: 3 | 9: 2 | february: 2 | larry: 2 | sterling: 2</t>
  </si>
  <si>
    <t>128/128037.pdf.json</t>
  </si>
  <si>
    <t>q: 1</t>
  </si>
  <si>
    <t>f: 1 | q: 1 | y: 1</t>
  </si>
  <si>
    <t>1: 548 | c: 399 | to: 381 | go: 297 | if: 293 | the: 285 | 0: 268 | j: 211 | continue: 205 | 2: 179</t>
  </si>
  <si>
    <t>129/129048.pdf.json</t>
  </si>
  <si>
    <t>of: 31 | phd: 22 | and: 19 | n: 17 | 1: 16 | targeted: 16 | imaging: 14 | gd: 13 | for: 13 | the: 13</t>
  </si>
  <si>
    <t>130/130178.pdf.json</t>
  </si>
  <si>
    <t>znk: 42 | ul: 31 | 2: 30 | gtj: 28 | k: 26 | 4: 19 | 6: 19 | ugq: 19 | 7: 17 | g: 17</t>
  </si>
  <si>
    <t>the: 63 | of: 42 | and: 41 | vegetation: 26 | oak: 24 | on: 21 | species: 17 | to: 17 | wanda: 16 | mt: 15</t>
  </si>
  <si>
    <t>the: 63 | of: 42 | znk: -42 | and: 41 | ul: -31 | 2: -30 | gtj: -28 | k: -26 | vegetation: 26 | oak: 24</t>
  </si>
  <si>
    <t>znk: 42 | ul: 31 | 2: 30 | gtj: 28 | k: 26 | 4: 19 | ugq: 19 | 6: 19 | 7: 17 | yvkioky: 17</t>
  </si>
  <si>
    <t>the: 63 | of: 42 | and: 41 | vegetation: 26 | oak: 24 | in: 21 | on: 21 | a: 20 | species: 17 | to: 17</t>
  </si>
  <si>
    <t>130/130799.pdf.json</t>
  </si>
  <si>
    <t>the: 246 | of: 142 | to: 87 | a: 86 | and: 78 | evidence: 54 | in: 53 | that: 49 | for: 47 | court: 46</t>
  </si>
  <si>
    <t>130/130809.pdf.json</t>
  </si>
  <si>
    <t>the: 431 | of: 155 | to: 149 | that: 115 | in: 111 | a: 103 | and: 93 | was: 60 | trial: 53 | at: 47</t>
  </si>
  <si>
    <t>132/132024.pdf.json</t>
  </si>
  <si>
    <t>the: 269 | of: 137 | a: 133 | to: 104 | and: 90 | hall: 84 | that: 84 | in: 84 | for: 66 | at: 64</t>
  </si>
  <si>
    <t>132/132027.pdf.json</t>
  </si>
  <si>
    <t>the: 365 | of: 198 | to: 161 | a: 159 | and: 138 | that: 100 | in: 100 | austion: 76 | for: 75 | not: 62</t>
  </si>
  <si>
    <t>132/132164.pdf.json</t>
  </si>
  <si>
    <t>the: 254 | of: 162 | to: 94 | that: 91 | and: 83 | a: 77 | in: 61 | was: 43 | court: 38 | on: 37</t>
  </si>
  <si>
    <t>134/134796.pdf.json</t>
  </si>
  <si>
    <t>the: 461 | of: 179 | to: 153 | and: 121 | a: 99 | in: 84 | appellants: 78 | that: 77 | bankruptcy: 73 | court: 49</t>
  </si>
  <si>
    <t>136/136690.pdf.json</t>
  </si>
  <si>
    <t>the: 60 | of: 40 | to: 33 | that: 20 | and: 19 | be: 16 | emissions: 15 | would: 14 | a: 13 | for: 12</t>
  </si>
  <si>
    <t>138/138395.pdf.json</t>
  </si>
  <si>
    <t>b: 6 | a: 1</t>
  </si>
  <si>
    <t>and: 343 | the: 334 | of: 216 | in: 141 | a: 134 | protein: 96 | binding: 92 | electrostatic: 84 | to: 84 | salt: 79</t>
  </si>
  <si>
    <t>and: 343 | the: 334 | of: 216 | in: 141 | a: 135 | protein: 96 | binding: 92 | electrostatic: 84 | to: 84 | salt: 79</t>
  </si>
  <si>
    <t>139/139943.pdf.json</t>
  </si>
  <si>
    <t>the: 101 | of: 40 | a: 38 | that: 34 | to: 33 | and: 26 | is: 24 | not: 22 | was: 21 | davenport: 19</t>
  </si>
  <si>
    <t>141/141030.pdf.json</t>
  </si>
  <si>
    <t>the: 287 | of: 138 | in: 103 | to: 96 | and: 82 | a: 75 | court: 74 | that: 70 | for: 56 | district: 49</t>
  </si>
  <si>
    <t>141/141203.pdf.json</t>
  </si>
  <si>
    <t>the: 42 | of: 19 | to: 16 | defendants: 13 | that: 11 | in: 11 | for: 11 | plaintiff: 10 | as: 10 | and: 10</t>
  </si>
  <si>
    <t>142/142185.pdf.json</t>
  </si>
  <si>
    <t>the: 84 | of: 37 | a: 33 | that: 25 | to: 23 | notice: 19 | and: 18 | in: 15 | defendants: 13 | on: 12</t>
  </si>
  <si>
    <t>143/143354.pdf.json</t>
  </si>
  <si>
    <t>the: 224 | and: 113 | that: 97 | of: 94 | in: 82 | to: 82 | ly: 62 | her: 58 | a: 58 | she: 49</t>
  </si>
  <si>
    <t>146/146539.pdf.json</t>
  </si>
  <si>
    <t>of: 21 | the: 20 | and: 14 | a: 9 | that: 8 | in: 8 | murder: 7 | as: 6 | greer: 6 | found: 5</t>
  </si>
  <si>
    <t>147/147034.pdf.json</t>
  </si>
  <si>
    <t>mm: 1</t>
  </si>
  <si>
    <t>m: -1 | mm: 1</t>
  </si>
  <si>
    <t>the: 2136 | of: 1107 | and: 990 | to: 717 | a: 506 | in: 500 | is: 371 | for: 360 | be: 308 | from: 286</t>
  </si>
  <si>
    <t>149/149557.pdf.json</t>
  </si>
  <si>
    <t>the: 272 | of: 106 | a: 81 | to: 74 | in: 59 | and: 50 | that: 42 | for: 38 | claim: 36 | v: 35</t>
  </si>
  <si>
    <t>149/149837.pdf.json</t>
  </si>
  <si>
    <t>the: 380 | to: 179 | that: 148 | of: 139 | a: 138 | and: 96 | in: 70 | he: 55 | court: 48 | dixon: 48</t>
  </si>
  <si>
    <t>154/154194.pdf.json</t>
  </si>
  <si>
    <t>the: 237 | to: 97 | and: 86 | of: 81 | a: 80 | that: 65 | berube: 62 | was: 46 | in: 44 | he: 43</t>
  </si>
  <si>
    <t>154/154808.pdf.json</t>
  </si>
  <si>
    <t>the: 146 | of: 93 | a: 76 | mgo: 75 | and: 69 | m: 41 | isd: 34 | on: 33 | with: 30 | to: 30</t>
  </si>
  <si>
    <t>the: 146 | of: 93 | a: 76 | mgo: 75 | and: 69 | m: 40 | isd: 34 | on: 33 | with: 30 | to: 30</t>
  </si>
  <si>
    <t>156/156339.pdf.json</t>
  </si>
  <si>
    <t xml:space="preserve">org.apache.tika.exception.TikaException: Unexpected RuntimeException from org.apache.tika.parser.pdf.PDFParser@1cc0db59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2818, Size: 2710 	at java.util.ArrayList.rangeCheck(ArrayList.java:635) 	at java.util.ArrayList.get(ArrayList.java:411) 	at org.apache.pdfbox.filter.LZWFilter.doLZWDecode(LZWFilter.java:152) 	at org.apache.pdfbox.filter.LZWFilter.decode(LZWFilter.java:109) 	at org.apache.pdfbox.cos.COSStream.doDecode(COSStream.java:314) 	at org.apache.pdfbox.cos.COSStream.doDecode(COSStream.java:262)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</si>
  <si>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 	at java.util.ArrayList.rangeCheck(ArrayList.java:635) 	at java.util.ArrayList.get(ArrayList.java:411) 	at org.apache.pdfbox.filter.LZWFilter.doLZWDecode(LZWFilter.java:152) 	at org.apache.pdfbox.filter.LZWFilter.decode(LZWFilter.java:109) 	at org.apache.pdfbox.cos.COSStream.doDecode(COSStream.java:314) 	at org.apache.pdfbox.cos.COSStream.doDecode(COSStream.java:262)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</si>
  <si>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the: 399 | of: 272 | and: 231 | in: 117 | to: 105 | a: 99 | is: 65 | for: 61 | national: 57 | by: 48</t>
  </si>
  <si>
    <t>156/156663.pdf.json</t>
  </si>
  <si>
    <t>quantitative: 2 | rooms: 2 | unanswerable: 2 | affiliated: 1 | analyze: 1 | answering: 1 | articulation: 1 | broadcast: 1 | chat: 1 | commissionos: 1</t>
  </si>
  <si>
    <t>of: 25 | the: 23 | in: 11 | to: 11 | a: 10 | china: 9 | news: 9 | this: 7 | on: 6 | and: 5</t>
  </si>
  <si>
    <t>the: 1363 | of: 694 | and: 528 | to: 523 | in: 399 | a: 395 | u.s: 362 | for: 254 | on: 242 | is: 200</t>
  </si>
  <si>
    <t>the: 1386 | of: 719 | to: 534 | and: 533 | in: 410 | a: 405 | u.s: 362 | for: 256 | on: 248 | is: 202</t>
  </si>
  <si>
    <t>157/157595.pdf.json</t>
  </si>
  <si>
    <t>the: 2806 | of: 1202 | to: 927 | that: 628 | in: 590 | and: 513 | a: 489 | jurors: 345 | court: 313 | is: 310</t>
  </si>
  <si>
    <t>159/159231.pdf.json</t>
  </si>
  <si>
    <t>the: 288 | to: 144 | of: 105 | that: 87 | a: 83 | teacher: 63 | and: 57 | in: 55 | not: 47 | was: 42</t>
  </si>
  <si>
    <t>160/160403.pdf.json</t>
  </si>
  <si>
    <t>the: 11 | and: 8 | of: 7 | for: 6 | no: 5 | court: 5 | to: 5 | a: 4 | r: 4 | states: 4</t>
  </si>
  <si>
    <t>161/161651.pdf.json</t>
  </si>
  <si>
    <t>the: 247 | of: 140 | in: 70 | to: 69 | that: 65 | a: 62 | and: 61 | regulation: 44 | is: 42 | court: 32</t>
  </si>
  <si>
    <t>161/161891.pdf.json</t>
  </si>
  <si>
    <t>the: 1397 | of: 667 | duck: 441 | a: 412 | in: 370 | and: 330 | to: 330 | that: 280 | boston: 260 | is: 259</t>
  </si>
  <si>
    <t>163/163988.pdf.json</t>
  </si>
  <si>
    <t>the: 50 | of: 39 | and: 26 | to: 24 | in: 22 | export: 14 | a: 13 | cameras: 11 | united: 10 | states: 10</t>
  </si>
  <si>
    <t>164/164040.pdf.json</t>
  </si>
  <si>
    <t>or: 274 | the: 200 | of: 169 | a: 110 | to: 103 | and: 66 | in: 54 | gain: 50 | that: 46 | fine: 44</t>
  </si>
  <si>
    <t>164/164571.pdf.json</t>
  </si>
  <si>
    <t>the: 65 | that: 42 | to: 31 | of: 30 | a: 26 | and: 25 | his: 19 | in: 17 | was: 17 | an: 17</t>
  </si>
  <si>
    <t>164/164575.pdf.json</t>
  </si>
  <si>
    <t>the: 69 | of: 31 | and: 25 | to: 20 | in: 18 | coupling: 15 | lead: 15 | male: 14 | screw: 14 | a: 13</t>
  </si>
  <si>
    <t>164/164605.pdf.json</t>
  </si>
  <si>
    <t>the: 435 | to: 174 | of: 172 | that: 137 | in: 114 | and: 110 | mr: 98 | at: 77 | a: 77 | for: 68</t>
  </si>
  <si>
    <t>171/171649.pdf.json</t>
  </si>
  <si>
    <t>the: 146 | of: 79 | a: 56 | to: 52 | in: 34 | or: 32 | that: 23 | and: 22 | debtor: 21 | trustee: 19</t>
  </si>
  <si>
    <t>175/175742.pdf.json</t>
  </si>
  <si>
    <t>a: 2</t>
  </si>
  <si>
    <t>ch: 1510 | and: 174 | cancer: 137 | screening: 98 | infection: 93 | disease: 88 | prophylaxis: 62 | in: 50 | see: 49 | 35: 46</t>
  </si>
  <si>
    <t>177/177069.pdf.json</t>
  </si>
  <si>
    <t>the: 47 | and: 30 | court: 24 | interpreter: 19 | terms: 17 | for: 16 | of: 15 | conditions: 14 | in: 14 | services: 13</t>
  </si>
  <si>
    <t>177/177061.pdf.json</t>
  </si>
  <si>
    <t>the: 450 | of: 152 | court: 147 | to: 144 | and: 123 | contract: 115 | in: 112 | or: 108 | a: 101 | for: 95</t>
  </si>
  <si>
    <t>177/177197.pdf.json</t>
  </si>
  <si>
    <t>actively: 1 | democrat: 1 | ervations: 1 | flourishes: 1 | hospitalization: 1 | inaction: 1 | ises: 1 | medications: 1 | mentors: 1 | peers: 1</t>
  </si>
  <si>
    <t>maydand: 2 | shouldddebate: 2 | surplusd: 2 | 3,000dof: 1 | 5,000dand: 1 | abusedwasted: 1 | actsdand: 1 | actsdor: 1 | agodand: 1 | approachda: 1</t>
  </si>
  <si>
    <t>and: -10 | a: -9 | the: -7 | education: -5 | not: -5 | continued: -4 | that: -4 | to: -4 | an: -3 | or: -3</t>
  </si>
  <si>
    <t>the: 3330 | and: 2031 | to: 1997 | of: 1759 | in: 1280 | for: 999 | a: 871 | that: 552 | will: 533 | budget: 485</t>
  </si>
  <si>
    <t>the: 3323 | and: 2021 | to: 1993 | of: 1758 | in: 1279 | for: 998 | a: 862 | that: 548 | will: 531 | budget: 485</t>
  </si>
  <si>
    <t>178/178190.pdf.json</t>
  </si>
  <si>
    <t>the: 262 | of: 155 | to: 132 | a: 106 | and: 83 | that: 71 | in: 62 | ogle: 59 | hocker: 47 | on: 42</t>
  </si>
  <si>
    <t>178/178421.pdf.json</t>
  </si>
  <si>
    <t>the: 477 | of: 264 | to: 264 | a: 233 | that: 228 | in: 164 | not: 145 | was: 141 | and: 127 | is: 113</t>
  </si>
  <si>
    <t>180/180217.pdf.json</t>
  </si>
  <si>
    <t>the: 283 | a: 133 | of: 113 | and: 109 | to: 100 | that: 86 | frazier: 80 | in: 71 | was: 56 | for: 54</t>
  </si>
  <si>
    <t>184/184816.pdf.json</t>
  </si>
  <si>
    <t>the: 269 | of: 81 | to: 65 | in: 57 | and: 50 | that: 47 | a: 44 | mortgage: 35 | or: 32 | not: 31</t>
  </si>
  <si>
    <t>185/185755.pdf.json</t>
  </si>
  <si>
    <t>e: 288 | c: 125 | i: 88 | n: 87 | l: 86 | r: 84 | t: 84 | and: 70 | s: 49 | the: 46</t>
  </si>
  <si>
    <t>186/186279.pdf.json</t>
  </si>
  <si>
    <t>the: 193 | of: 147 | that: 141 | to: 139 | a: 100 | and: 96 | goodrich: 82 | in: 71 | for: 59 | his: 57</t>
  </si>
  <si>
    <t>187/187228.pdf.json</t>
  </si>
  <si>
    <t>the: 130 | of: 97 | romero: 77 | to: 77 | a: 58 | that: 55 | and: 54 | fereyros: 53 | his: 40 | in: 37</t>
  </si>
  <si>
    <t>190/190882.pdf.json</t>
  </si>
  <si>
    <t>the: 340 | in: 125 | to: 117 | of: 98 | a: 93 | machine: 81 | security: 80 | and: 80 | that: 69 | as: 62</t>
  </si>
  <si>
    <t>192/192534.pdf.json</t>
  </si>
  <si>
    <t>fi: 1</t>
  </si>
  <si>
    <t>the: 283 | of: 159 | and: 127 | in: 80 | to: 69 | dissolution: 63 | for: 55 | m: 55 | a: 53 | peroxide: 48</t>
  </si>
  <si>
    <t>195/195589.pdf.json</t>
  </si>
  <si>
    <t>100c: 1 | 106c: 1 | 20c: 1 | 24c: 1</t>
  </si>
  <si>
    <t>106: 1 | 2ch2: 1 | ch2ch2oh: 1 | ch2ch2ohhoch: 1</t>
  </si>
  <si>
    <t>c: 4 | n: 3 | 100: 1 | 100c: -1 | 106: 1 | 106c: -1 | 20: 1 | 20c: -1 | 24: 1 | 24c: -1</t>
  </si>
  <si>
    <t>the: 98 | of: 95 | and: 93 | in: 84 | tzt: 52 | to: 45 | chemical: 39 | us: 37 | 1,3,5: 36 | a: 35</t>
  </si>
  <si>
    <t>196/196379.pdf.json</t>
  </si>
  <si>
    <t>the: 627 | of: 254 | to: 237 | and: 180 | in: 177 | a: 164 | that: 128 | is: 75 | agreement: 73 | coachman: 72</t>
  </si>
  <si>
    <t>196/196578.pdf.json</t>
  </si>
  <si>
    <t>200/200621.pdf.json</t>
  </si>
  <si>
    <t>the: 314 | of: 144 | to: 115 | a: 104 | nelson: 79 | and: 75 | that: 72 | in: 65 | for: 59 | court: 56</t>
  </si>
  <si>
    <t>201/201463.pdf.json</t>
  </si>
  <si>
    <t>to: 24 | the: 22 | of: 15 | and: 14 | a: 13 | debtor: 11 | court: 9 | claim: 8 | in: 8 | overturn: 7</t>
  </si>
  <si>
    <t>202/202200.pdf.json</t>
  </si>
  <si>
    <t>the: 117 | to: 77 | of: 58 | that: 42 | in: 40 | for: 35 | court: 31 | and: 30 | information: 28 | remand: 28</t>
  </si>
  <si>
    <t>203/203080.pdf.json</t>
  </si>
  <si>
    <t>the: 405 | of: 154 | that: 140 | dobson: 108 | to: 103 | and: 101 | a: 86 | in: 58 | decision: 57 | imm: 49</t>
  </si>
  <si>
    <t>203/203957.pdf.json</t>
  </si>
  <si>
    <t>07: 44 | 13: 37 | attycr: 27 | 7: 25 | atty: 20 | a1: 11 | tr: 11 | przewozny: 9 | amy: 9 | leonard: 8</t>
  </si>
  <si>
    <t>205/205579.pdf.json</t>
  </si>
  <si>
    <t>of: 45 | the: 44 | a: 34 | in: 32 | and: 31 | to: 30 | or: 29 | united: 19 | states: 19 | sawyer: 17</t>
  </si>
  <si>
    <t>205/205395.pdf.json</t>
  </si>
  <si>
    <t>the: 1498 | of: 685 | to: 647 | a: 598 | that: 479 | in: 409 | and: 317 | is: 246 | 2d: 242 | at: 219</t>
  </si>
  <si>
    <t>207/207015.pdf.json</t>
  </si>
  <si>
    <t>the: 433 | of: 243 | bayer: 222 | to: 188 | ag: 171 | and: 167 | in: 159 | a: 146 | that: 114 | cropscience: 99</t>
  </si>
  <si>
    <t>207/207476.pdf.json</t>
  </si>
  <si>
    <t>the: 414 | of: 149 | to: 137 | that: 137 | and: 123 | a: 93 | promedica: 78 | in: 73 | union: 71 | employees: 49</t>
  </si>
  <si>
    <t>210/210260.pdf.json</t>
  </si>
  <si>
    <t xml:space="preserve">org.apache.tika.exception.TikaException: Unexpected RuntimeException from org.apache.tika.parser.pdf.PDFParser@1218688f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7382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7382 	at org.apache.pdfbox.pdfparser.BaseParser.parseDirObject(BaseParser.java:1380)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</si>
  <si>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org.apache.tika.parser.pdf.PDFParser@478822d6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7382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7382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</si>
  <si>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</si>
  <si>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211/211556.pdf.json</t>
  </si>
  <si>
    <t>the: 417 | of: 235 | in: 167 | to: 134 | and: 110 | that: 105 | a: 103 | is: 57 | at: 50 | legal: 48</t>
  </si>
  <si>
    <t>211/211876.pdf.json</t>
  </si>
  <si>
    <t xml:space="preserve">org.apache.tika.exception.TikaException: Unexpected RuntimeException from org.apache.tika.parser.pdf.PDFParser@3329f514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1824, Size: 1762 	at java.util.ArrayList.rangeCheck(ArrayList.java:635) 	at java.util.ArrayList.get(ArrayList.java:411) 	at org.apache.pdfbox.filter.LZWFilter.doLZWDecode(LZWFilter.java:140) 	at org.apache.pdfbox.filter.LZWFilter.decode(LZWFilter.java:109) 	at org.apache.pdfbox.cos.COSStream.doDecode(COSStream.java:314) 	at org.apache.pdfbox.cos.COSStream.doDecode(COSStream.java:254) 	at org.apache.pdfbox.cos.COSStream.getUnfilteredStream(COSStream.java:188) 	at org.apache.pdfbox.pdmodel.common.COSStreamArray.getUnfilteredStream(COSStreamArray.java:197)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</si>
  <si>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org.apache.tika.parser.pdf.PDFParser@716337c6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1824, Size: 1762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</si>
  <si>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211/211947.pdf.json</t>
  </si>
  <si>
    <t>the: 926 | and: 745 | of: 603 | percent: 556 | in: 534 | was: 483 | to: 281 | crop: 274 | wheat: 251 | acres: 245</t>
  </si>
  <si>
    <t>212/212019.pdf.json</t>
  </si>
  <si>
    <t>212/212756.pdf.json</t>
  </si>
  <si>
    <t>and: 29 | of: 18 | d: 15 | the: 14 | in: 11 | other: 10 | for: 9 | na: 8 | 1: 7 | to: 7</t>
  </si>
  <si>
    <t>213/213488.pdf.json</t>
  </si>
  <si>
    <t>the: 196 | to: 83 | of: 61 | and: 60 | in: 59 | that: 52 | a: 51 | delossantos: 46 | rodriguez: 39 | was: 30</t>
  </si>
  <si>
    <t>217/217048.pdf.json</t>
  </si>
  <si>
    <t>a: 1 | b: 1</t>
  </si>
  <si>
    <t>the: 812 | of: 312 | to: 202 | and: 192 | in: 170 | a: 165 | for: 149 | be: 125 | will: 119 | is: 105</t>
  </si>
  <si>
    <t>the: 812 | of: 312 | to: 202 | and: 192 | in: 170 | a: 166 | for: 149 | be: 125 | will: 119 | is: 105</t>
  </si>
  <si>
    <t>217/217656.pdf.json</t>
  </si>
  <si>
    <t>the: 139 | of: 74 | to: 60 | that: 59 | a: 54 | and: 49 | george: 47 | for: 41 | in: 31 | his: 29</t>
  </si>
  <si>
    <t>219/219789.pdf.json</t>
  </si>
  <si>
    <t xml:space="preserve">org.apache.tika.exception.TikaException: Unexpected RuntimeException from org.apache.tika.parser.pdf.PDFParser@5aa32c7a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 expected floating point number actual='1e'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 expected floating point number actual='1e' 	at org.apache.pdfbox.cos.COSFloat.&lt;init&gt;(COSFloat.java:62) 	at org.apache.pdfbox.cos.COSNumber.get(COSNumber.java:109) 	at org.apache.pdfbox.pdfparser.BaseParser.parseDirObject(BaseParser.java:1366)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</si>
  <si>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org.apache.tika.parser.pdf.PDFParser@6a98bec2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 expected floating point number actual='1e'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 expected floating point number actual='1e'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</si>
  <si>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org.apache.pdfbox.cos.COSFloat.&lt;init&gt;(COSFloat.java:62) 	at org.apache.pdfbox.cos.COSNumber.get(COSNumber.java:109) 	at org.apache.pdfbox.pdfparser.BaseParser.parseDirObject(BaseParser.java:1366)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</si>
  <si>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</si>
  <si>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220/220779.pdf.json</t>
  </si>
  <si>
    <t>the: 394 | of: 235 | to: 200 | and: 174 | that: 163 | in: 143 | a: 100 | blizzard: 96 | was: 78 | for: 68</t>
  </si>
  <si>
    <t>221/221678.pdf.json</t>
  </si>
  <si>
    <t>the: 385 | of: 193 | to: 132 | a: 119 | that: 117 | in: 103 | and: 82 | f: 62 | court: 57 | is: 54</t>
  </si>
  <si>
    <t>221/221843.pdf.json</t>
  </si>
  <si>
    <t>at2: 3 | bt: 3 | 2t: 2 | x0vx: 2 | y02: 2 | y0vy: 2 | 2at: 1 | 2t2: 1 | 2x0vxt: 1 | 2y0vyt: 1</t>
  </si>
  <si>
    <t>2: -15 | 0: -14 | c: 4 | x0: 4 | at2: 3 | b: 3 | bt: 3 | 2t: 2 | vx: 2 | vy: 2</t>
  </si>
  <si>
    <t>the: 330 | of: 209 | 1: 167 | 2: 153 | and: 140 | to: 125 | is: 111 | a: 106 | in: 105 | 4: 102</t>
  </si>
  <si>
    <t>the: 330 | of: 209 | 1: 167 | and: 140 | 2: 138 | to: 125 | is: 111 | a: 107 | in: 105 | 4: 102</t>
  </si>
  <si>
    <t>223/223625.pdf.json</t>
  </si>
  <si>
    <t>the: 370 | of: 323 | milk: 221 | to: 189 | in: 187 | and: 179 | a: 130 | raw: 122 | is: 107 | that: 102</t>
  </si>
  <si>
    <t>224/224435.pdf.json</t>
  </si>
  <si>
    <t>the: 316 | to: 88 | that: 86 | of: 78 | in: 70 | and: 64 | states: 48 | a: 45 | united: 45 | 2004: 44</t>
  </si>
  <si>
    <t>224/224471.pdf.json</t>
  </si>
  <si>
    <t>mr: 6 | 0.5: 1 | 0.6: 1 | 0.7: 1 | 0.8: 1 | 0.9: 1 | 11: 1 | 12: 1 | 13: 1 | 14: 1</t>
  </si>
  <si>
    <t>mr: 6 | 0: 2 | i: 2 | 0.1: 1 | 0.2: 1 | 0.3: 1 | 0.4: 1 | 0.5: 1 | 0.6: 1 | 0.7: 1</t>
  </si>
  <si>
    <t>the: 25 | cff: 21 | mirror: 19 | als: 19 | 2: 15 | nm: 14 | 06: 14 | dt: 12 | for: 11 | zone: 10</t>
  </si>
  <si>
    <t>the: 25 | cff: 21 | mirror: 19 | als: 19 | 2: 15 | 06: 14 | nm: 14 | for: 12 | dt: 12 | of: 11</t>
  </si>
  <si>
    <t>225/225383.pdf.json</t>
  </si>
  <si>
    <t>and: 139 | the: 99 | of: 93 | oils: 56 | oil: 54 | or: 53 | fats: 47 | report: 44 | in: 43 | products: 40</t>
  </si>
  <si>
    <t>225/225622.pdf.json</t>
  </si>
  <si>
    <t>the: 327 | defendant: 212 | to: 157 | a: 154 | brunson: 120 | pistol: 107 | michael: 104 | lloyd: 104 | freeman: 102 | vickie: 100</t>
  </si>
  <si>
    <t>226/226389.pdf.json</t>
  </si>
  <si>
    <t>α: 2 | 0.30: 1 | 0.44: 1 | 0.48: 1 | 0.69: 1 | confinement: 1 | β: 1 | ρ: 1</t>
  </si>
  <si>
    <t>69: 1 | nement: 1</t>
  </si>
  <si>
    <t>0: 4 | z: 3 | x: 2 | α: -2 | 0.30: -1 | 0.44: -1 | 0.48: -1 | 0.69: -1 | 30: 1 | 44: 1</t>
  </si>
  <si>
    <t>the: 235 | of: 109 | and: 109 | in: 98 | phys: 86 | fragmentation: 70 | 1: 69 | e: 69 | a: 62 | s: 62</t>
  </si>
  <si>
    <t>the: 235 | and: 109 | of: 109 | in: 98 | phys: 86 | fragmentation: 70 | 1: 69 | e: 69 | a: 62 | s: 62</t>
  </si>
  <si>
    <t>228/228450.pdf.json</t>
  </si>
  <si>
    <t>the: 123 | of: 74 | to: 65 | and: 56 | in: 47 | mr: 39 | that: 38 | fariz: 33 | indictment: 29 | a: 27</t>
  </si>
  <si>
    <t>229/229205.pdf.json</t>
  </si>
  <si>
    <t>south: 14 | dri: 9 | 2,900: 6 | atlantic: 6 | carolina: 6 | central: 6 | north: 6 | region: 6 | state: 6 | virginia: 6</t>
  </si>
  <si>
    <t>and: 103 | 2: 77 | of: 68 | 3: 66 | 1: 64 | w: 63 | iron: 51 | scrap: 49 | to: 43 | the: 40</t>
  </si>
  <si>
    <t>and: 126 | of: 118 | scrap: 109 | steel: 84 | in: 76 | the: 75 | 3: 67 | iron: 62 | tons: 57 | 1: 55</t>
  </si>
  <si>
    <t>and: 229 | of: 186 | scrap: 158 | 3: 133 | 1: 119 | steel: 117 | the: 115 | iron: 113 | 2: 112 | in: 93</t>
  </si>
  <si>
    <t>229/229761.pdf.json</t>
  </si>
  <si>
    <t>the: 845 | of: 385 | to: 367 | a: 270 | morris: 207 | in: 206 | and: 177 | that: 160 | was: 134 | with: 125</t>
  </si>
  <si>
    <t>230/230877.pdf.json</t>
  </si>
  <si>
    <t xml:space="preserve">org.apache.tika.exception.TikaException: Unexpected RuntimeException from org.apache.tika.parser.pdf.PDFParser@101bfdb4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1656, Size: 1470 	at java.util.ArrayList.rangeCheck(ArrayList.java:635) 	at java.util.ArrayList.get(ArrayList.java:411) 	at org.apache.pdfbox.filter.LZWFilter.doLZWDecode(LZWFilter.java:152) 	at org.apache.pdfbox.filter.LZWFilter.decode(LZWFilter.java:109) 	at org.apache.pdfbox.cos.COSStream.doDecode(COSStream.java:314) 	at org.apache.pdfbox.cos.COSStream.doDecode(COSStream.java:254)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</si>
  <si>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org.apache.tika.parser.pdf.PDFParser@2dc0acb5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1656, Size: 1470 	at java.util.ArrayList.rangeCheck(ArrayList.java:635) 	at java.util.ArrayList.get(ArrayList.java:411) 	at org.apache.pdfbox.filter.LZWFilter.doLZWDecode(LZWFilter.java:157)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</si>
  <si>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 	at java.util.ArrayList.rangeCheck(ArrayList.java:635) 	at java.util.ArrayList.get(ArrayList.java:411) 	at org.apache.pdfbox.filter.LZWFilter.doLZWDecode(LZWFilter.java:152) 	at org.apache.pdfbox.filter.LZWFilter.decode(LZWFilter.java:109) 	at org.apache.pdfbox.cos.COSStream.doDecode(COSStream.java:314) 	at org.apache.pdfbox.cos.COSStream.doDecode(COSStream.java:254)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</si>
  <si>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 	at java.util.ArrayList.rangeCheck(ArrayList.java:635) 	at java.util.ArrayList.get(ArrayList.java:411) 	at org.apache.pdfbox.filter.LZWFilter.doLZWDecode(LZWFilter.java:157)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</si>
  <si>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233/233271.pdf.json</t>
  </si>
  <si>
    <t>the: 534 | of: 286 | a: 221 | to: 190 | in: 155 | that: 154 | and: 125 | for: 88 | is: 80 | an: 80</t>
  </si>
  <si>
    <t>233/233341.pdf.json</t>
  </si>
  <si>
    <t>the: 86 | of: 47 | to: 36 | that: 34 | and: 33 | court: 29 | district: 27 | siebert's: 25 | as: 24 | on: 23</t>
  </si>
  <si>
    <t>233/233821.pdf.json</t>
  </si>
  <si>
    <t>th: 10</t>
  </si>
  <si>
    <t>thy: 10</t>
  </si>
  <si>
    <t>th: -10 | thy: 10</t>
  </si>
  <si>
    <t>fan: 43 | the: 32 | fsat: 25 | system: 25 | and: 19 | to: 17 | of: 17 | training: 15 | in: 13 | efficiency: 10</t>
  </si>
  <si>
    <t>235/235063.pdf.json</t>
  </si>
  <si>
    <t>the: 63 | of: 49 | and: 33 | in: 26 | patient: 21 | a: 20 | to: 18 | or: 18 | controlled: 17 | for: 17</t>
  </si>
  <si>
    <t>235/235073.pdf.json</t>
  </si>
  <si>
    <t>the: 813 | of: 332 | and: 318 | to: 302 | a: 243 | in: 180 | at: 133 | that: 130 | on: 128 | street: 120</t>
  </si>
  <si>
    <t>236/236131.pdf.json</t>
  </si>
  <si>
    <t>13: -2 | and: -2 | cm: -2 | 9: -1 | codes: -1 | coding: -1 | for: -1 | guidelines: -1 | icd: -1 | official: -1</t>
  </si>
  <si>
    <t>the: 312 | of: 239 | hiv: 217 | for: 156 | in: 152 | and: 141 | to: 113 | infection: 106 | or: 99 | a: 89</t>
  </si>
  <si>
    <t>the: 312 | of: 239 | hiv: 217 | for: 155 | in: 152 | and: 139 | to: 113 | infection: 106 | or: 99 | a: 89</t>
  </si>
  <si>
    <t>237/237013.pdf.json</t>
  </si>
  <si>
    <t>the: 613 | of: 337 | to: 282 | in: 263 | a: 205 | and: 175 | that: 166 | as: 82 | for: 78 | congoleum: 75</t>
  </si>
  <si>
    <t>237/237958.pdf.json</t>
  </si>
  <si>
    <t>fi: 2</t>
  </si>
  <si>
    <t>and: 20 | the: 19 | of: 19 | plasma: 12 | a: 11 | fusion: 11 | to: 9 | burning: 8 | physics: 8 | iccs: 8</t>
  </si>
  <si>
    <t>and: 20 | the: 19 | of: 19 | plasma: 12 | fusion: 11 | a: 11 | to: 9 | burning: 8 | magnetic: 8 | iccs: 8</t>
  </si>
  <si>
    <t>239/239059.pdf.json</t>
  </si>
  <si>
    <t>0.28: 1 | 45a0.7: 1 | definitions: 1</t>
  </si>
  <si>
    <t>28: 1 | 45a0: 1 | i: 1 | nitions: 1</t>
  </si>
  <si>
    <t>0: 1 | 0.28: -1 | 28: 1 | 45a0: 1 | 45a0.7: -1 | 7: 1 | de: 1 | definitions: -1 | h: 1 | i: 1</t>
  </si>
  <si>
    <t>of: 56 | the: 56 | 1: 54 | and: 45 | in: 40 | energy: 33 | 2: 32 | 10: 31 | a: 31 | dose: 25</t>
  </si>
  <si>
    <t>239/239324.pdf.json</t>
  </si>
  <si>
    <t>the: 437 | of: 365 | that: 294 | to: 261 | a: 261 | and: 249 | in: 187 | disorder: 182 | is: 177 | fitts: 164</t>
  </si>
  <si>
    <t>240/240023.pdf.json</t>
  </si>
  <si>
    <t>the: 398 | of: 301 | or: 216 | be: 88 | to: 84 | shall: 82 | and: 78 | in: 72 | for: 66 | by: 62</t>
  </si>
  <si>
    <t>240/240110.pdf.json</t>
  </si>
  <si>
    <t>the: 63 | of: 42 | and: 35 | to: 29 | a: 24 | in: 21 | court: 18 | be: 17 | for: 16 | application: 15</t>
  </si>
  <si>
    <t>240/240335.pdf.json</t>
  </si>
  <si>
    <t>the: 148 | of: 90 | to: 85 | a: 74 | and: 72 | that: 64 | in: 57 | plaintiffs: 39 | not: 39 | is: 32</t>
  </si>
  <si>
    <t>240/240754.pdf.json</t>
  </si>
  <si>
    <t>the: 618 | to: 316 | that: 276 | of: 238 | a: 233 | and: 163 | in: 163 | was: 128 | her: 118 | is: 116</t>
  </si>
  <si>
    <t>241/241417.pdf.json</t>
  </si>
  <si>
    <t>the: 120 | to: 77 | a: 60 | of: 59 | that: 47 | and: 41 | in: 38 | conklin: 35 | court: 28 | for: 28</t>
  </si>
  <si>
    <t>242/242294.pdf.json</t>
  </si>
  <si>
    <t>the: 436 | to: 204 | of: 175 | that: 171 | in: 145 | a: 109 | ozcelik: 104 | and: 100 | at: 94 | or: 82</t>
  </si>
  <si>
    <t>242/242722.pdf.json</t>
  </si>
  <si>
    <t>β: 6 | σ2: 3 | β0: 2 | β1: 2 | β2: 2 | β3: 2 | σ: 2</t>
  </si>
  <si>
    <t>z: 4 | np: 1 | nx: 1</t>
  </si>
  <si>
    <t>β: -6 | 2: 5 | z: 4 | σ2: -3 | 0: 2 | 1: 2 | 3: 2 | n: -2 | β0: -2 | β1: -2</t>
  </si>
  <si>
    <t>the: 1132 | of: 450 | and: 301 | in: 289 | to: 279 | a: 251 | is: 200 | that: 164 | for: 158 | on: 154</t>
  </si>
  <si>
    <t>243/243874.pdf.json</t>
  </si>
  <si>
    <t>q: 7 | dt: 2 | timely: 1</t>
  </si>
  <si>
    <t>n: 91 | q: 7 | t: 7 | air: 4 | and: 4 | indoor: 4 | quality: 4 | tab: 4 | that: 4 | occupants: 3</t>
  </si>
  <si>
    <t>the: 3270 | and: 2258 | of: 2231 | to: 1981 | air: 1337 | in: 1220 | or: 1033 | a: 1013 | n: 865 | be: 849</t>
  </si>
  <si>
    <t>the: 3272 | and: 2262 | of: 2234 | to: 1982 | air: 1341 | in: 1222 | or: 1034 | a: 1014 | n: 956 | be: 850</t>
  </si>
  <si>
    <t>245/245960.pdf.json</t>
  </si>
  <si>
    <t>the: 1133 | of: 669 | and: 652 | in: 566 | to: 527 | corn: 351 | cry3bb1: 300 | a: 251 | that: 239 | protein: 223</t>
  </si>
  <si>
    <t>247/247195.pdf.json</t>
  </si>
  <si>
    <t>the: 164 | to: 88 | of: 84 | in: 64 | pines: 63 | that: 56 | court: 40 | was: 35 | a: 35 | and: 34</t>
  </si>
  <si>
    <t>247/247997.pdf.json</t>
  </si>
  <si>
    <t>features: 2 | sites: 2 | asphalt: 1 | based: 1 | berm: 1 | boundary: 1 | curb: 1 | current: 1 | dirt: 1 | documents: 1</t>
  </si>
  <si>
    <t>buildings: 2 | concrete: 2 | features: 2 | sites: 2 | 2004: 1 | 2005: 1 | area: 1 | as: 1 | asphalt: 1 | based: 1</t>
  </si>
  <si>
    <t>building: 247 | p: 117 | was: 112 | site: 110 | the: 99 | area: 92 | iv: 86 | and: 84 | of: 83 | ssfl: 79</t>
  </si>
  <si>
    <t>building: 247 | p: 117 | was: 112 | site: 110 | the: 99 | area: 93 | iv: 87 | and: 84 | of: 84 | ssfl: 80</t>
  </si>
  <si>
    <t>248/248051.pdf.json</t>
  </si>
  <si>
    <t>05: 283 | 06: 274 | 08: 186 | 07: 172 | 03: 151 | 01: 149 | 02: 143 | 10: 121 | 04: 120 | 12: 119</t>
  </si>
  <si>
    <t>248/248468.pdf.json</t>
  </si>
  <si>
    <t>the: 333 | of: 191 | to: 143 | a: 115 | and: 85 | m: 71 | in: 70 | is: 63 | i: 60 | as: 47</t>
  </si>
  <si>
    <t>248/248522.pdf.json</t>
  </si>
  <si>
    <t>the: 740 | of: 394 | to: 312 | a: 300 | and: 216 | class: 204 | in: 201 | that: 176 | at: 136 | 23: 131</t>
  </si>
  <si>
    <t>248/248787.pdf.json</t>
  </si>
  <si>
    <t>249/249640.pdf.json</t>
  </si>
  <si>
    <t>the: 591 | of: 341 | that: 252 | to: 252 | a: 249 | and: 184 | in: 170 | her: 138 | billings: 118 | not: 115</t>
  </si>
  <si>
    <t>250/250771.pdf.json</t>
  </si>
  <si>
    <t>the: 207 | of: 114 | to: 99 | in: 75 | that: 69 | and: 69 | a: 68 | katz: 53 | his: 44 | he: 41</t>
  </si>
  <si>
    <t>252/252094.pdf.json</t>
  </si>
  <si>
    <t>the: 48 | of: 32 | your: 31 | a: 23 | to: 22 | crater: 19 | for: 16 | in: 16 | depth: 14 | is: 12</t>
  </si>
  <si>
    <t>the: 48 | of: 32 | your: 31 | a: 25 | to: 22 | crater: 19 | for: 16 | in: 16 | depth: 14 | is: 12</t>
  </si>
  <si>
    <t>252/252310.pdf.json</t>
  </si>
  <si>
    <t>the: 261 | of: 147 | to: 112 | a: 107 | and: 76 | in: 69 | that: 63 | signs: 54 | for: 53 | on: 46</t>
  </si>
  <si>
    <t>252/252602.pdf.json</t>
  </si>
  <si>
    <t>the: 224 | of: 121 | to: 106 | a: 99 | trial: 69 | that: 68 | in: 63 | and: 56 | was: 46 | court: 41</t>
  </si>
  <si>
    <t>252/252904.pdf.json</t>
  </si>
  <si>
    <t>10: 10 | 7: 5 | 102: 2 | 106: 2 | 0.19852883938503: 1 | 0.59674875618414: 1 | 1.113042545: 1 | 1.67309: 1 | 1.746415386161943: 1 | 1.903947923307952: 1</t>
  </si>
  <si>
    <t>10: 10 | tr: -7 | 4: 5 | 7: 5 | bb: -4 | 2: 3 | 102: 2 | 106: 2 | 3: 2 | 5: 2</t>
  </si>
  <si>
    <t>the: 93 | bay: 49 | and: 44 | of: 43 | galveston: 41 | a: 26 | in: 20 | to: 20 | river: 19 | for: 18</t>
  </si>
  <si>
    <t>254/254943.pdf.json</t>
  </si>
  <si>
    <t>z: 86 | of: 71 | in: 67 | and: 53 | the: 43 | to: 39 | puberty: 36 | pubertal: 30 | development: 23 | female: 22</t>
  </si>
  <si>
    <t>257/257326.pdf.json</t>
  </si>
  <si>
    <t>the: 151 | of: 87 | to: 70 | and: 53 | in: 49 | evidence: 47 | that: 43 | defendant: 36 | is: 33 | a: 25</t>
  </si>
  <si>
    <t>257/257459.pdf.json</t>
  </si>
  <si>
    <t>the: 821 | and: 498 | of: 315 | in: 255 | to: 245 | a: 193 | wfo: 188 | on: 128 | for: 114 | at: 110</t>
  </si>
  <si>
    <t>259/259515.pdf.json</t>
  </si>
  <si>
    <t>and: 32 | the: 25 | to: 18 | of: 18 | circuit: 11 | in: 11 | court: 8 | federal: 8 | interior: 8 | design: 8</t>
  </si>
  <si>
    <t>260/260315.pdf.json</t>
  </si>
  <si>
    <t>the: 488 | of: 232 | to: 218 | a: 185 | and: 185 | in: 155 | at: 106 | bowen: 105 | was: 97 | united: 88</t>
  </si>
  <si>
    <t>261/261126.pdf.json</t>
  </si>
  <si>
    <t>and: 26 | the: 23 | socks: 20 | of: 20 | pairs: 18 | or: 18 | dozen: 18 | in: 12 | all: 12 | cotton: 11</t>
  </si>
  <si>
    <t>262/262076.pdf.json</t>
  </si>
  <si>
    <t xml:space="preserve">org.apache.tika.exception.TikaException: Unexpected RuntimeException from org.apache.tika.parser.pdf.PDFParser@4c98f5ce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Error: Expected operator 'ID' actual='I7'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Error: Expected operator 'ID' actual='I7' 	at org.apache.pdfbox.pdfparser.PDFStreamParser.parseNextToken(PDFStreamParser.java:385)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</si>
  <si>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org.apache.pdfbox.pdfparser.PDFStreamParser.parseNextToken(PDFStreamParser.java:385) 	at org.apache.pdfbox.pdfparser.PDFStreamParser.access$000(PDFStreamParser.java:47) 	at org.apache.pdfbox.pdfparser.PDFStreamParser$1.tryNext(PDFStreamParser.java:186) 	... 23 more </t>
  </si>
  <si>
    <t>rd: 27 | e: 13 | p: 10 | cr: 9 | bear: 6 | creek: 6 | refuge: 4 | lk: 3 | moran: 3 | pend: 3</t>
  </si>
  <si>
    <t>rd: 27 | e: 13 | p: 10 | cr: 9 | creek: 6 | bear: 6 | refuge: 4 | moran: 3 | lk: 3 | river: 3</t>
  </si>
  <si>
    <t>263/263233.pdf.json</t>
  </si>
  <si>
    <t>263/263314.pdf.json</t>
  </si>
  <si>
    <t>264/264127.pdf.json</t>
  </si>
  <si>
    <t>the: 90 | and: 46 | of: 38 | to: 36 | in: 28 | a: 21 | is: 17 | labor: 15 | that: 13 | with: 13</t>
  </si>
  <si>
    <t>266/266491.pdf.json</t>
  </si>
  <si>
    <t>and: 49 | of: 48 | the: 47 | corey: 39 | muse: 38 | that: 34 | a: 33 | to: 33 | kevin: 30 | cockerham: 30</t>
  </si>
  <si>
    <t>265/265911.pdf.json</t>
  </si>
  <si>
    <t>ikl: 1</t>
  </si>
  <si>
    <t>dikl: 1</t>
  </si>
  <si>
    <t>dikl: 1 | ikl: -1</t>
  </si>
  <si>
    <t>the: 1280 | of: 448 | 1: 440 | print: 438 | 2: 398 | to: 363 | for: 301 | is: 299 | if: 299 | calibration: 281</t>
  </si>
  <si>
    <t>267/267739.pdf.json</t>
  </si>
  <si>
    <t>268/268346.pdf.json</t>
  </si>
  <si>
    <t xml:space="preserve">org.apache.tika.exception.TikaException: Unexpected RuntimeException from org.apache.tika.parser.pdf.PDFParser@4eba2b4e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11745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11745 	at org.apache.pdfbox.pdfparser.BaseParser.parseDirObject(BaseParser.java:1380)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</si>
  <si>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org.apache.tika.parser.pdf.PDFParser@3b5a2ace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11745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11745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</si>
  <si>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268/268554.pdf.json</t>
  </si>
  <si>
    <t xml:space="preserve">org.apache.tika.exception.TikaException: Unexpected RuntimeException from org.apache.tika.parser.pdf.PDFParser@385e2457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3628, Size: 2049 	at java.util.ArrayList.rangeCheck(ArrayList.java:635) 	at java.util.ArrayList.get(ArrayList.java:411) 	at org.apache.pdfbox.filter.LZWFilter.doLZWDecode(LZWFilter.java:140) 	at org.apache.pdfbox.filter.LZWFilter.decode(LZWFilter.java:109) 	at org.apache.pdfbox.cos.COSStream.doDecode(COSStream.java:314) 	at org.apache.pdfbox.cos.COSStream.doDecode(COSStream.java:254)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</si>
  <si>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org.apache.tika.parser.pdf.PDFParser@1ac0a9f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3628, Size: 2049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</si>
  <si>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268/268939.pdf.json</t>
  </si>
  <si>
    <t>the: 455 | that: 208 | to: 197 | of: 179 | a: 159 | and: 152 | parker: 130 | in: 110 | his: 109 | gerrish: 107</t>
  </si>
  <si>
    <t>269/269180.pdf.json</t>
  </si>
  <si>
    <t>the: 42 | interoperability: 34 | 1998: 31 | workshop: 27 | and: 18 | visualization: 17 | musings: 16 | to: 15 | on: 14 | forward: 12</t>
  </si>
  <si>
    <t>269/269629.pdf.json</t>
  </si>
  <si>
    <t>51: 1 | coins: 1</t>
  </si>
  <si>
    <t>4096dbureau: 1 | 51dcoins: 1 | governments.d: 1 | ivdmoney: 1 | statesd: 1</t>
  </si>
  <si>
    <t>4096: -1 | 4096dbureau: 1 | 51: -1 | 51dcoins: 1 | bureau: -1 | coins: -1 | governments: -1 | governments.d: 1 | iv: -1 | ivdmoney: 1</t>
  </si>
  <si>
    <t>the: 184 | of: 127 | and: 95 | to: 62 | printing: 32 | for: 31 | a: 28 | by: 26 | foreign: 26 | on: 25</t>
  </si>
  <si>
    <t>269/269693.pdf.json</t>
  </si>
  <si>
    <t>the: 401 | a: 138 | of: 134 | to: 121 | that: 100 | in: 100 | and: 97 | officers: 69 | was: 63 | johnson: 55</t>
  </si>
  <si>
    <t>271/271268.pdf.json</t>
  </si>
  <si>
    <t>counting: 2 | worst: 2</t>
  </si>
  <si>
    <t>aparticle: 2 | aworst: 2 | caseo: 2 | countingo: 2</t>
  </si>
  <si>
    <t>aparticle: 2 | aworst: 2 | case: -2 | caseo: 2 | counting: -2 | countingo: 2 | particle: -2 | worst: -2</t>
  </si>
  <si>
    <t>the: 1046 | of: 751 | and: 460 | to: 410 | a: 408 | in: 343 | is: 196 | for: 165 | process: 165 | form: 145</t>
  </si>
  <si>
    <t>272/272235.pdf.json</t>
  </si>
  <si>
    <t>g: 1</t>
  </si>
  <si>
    <t>g: -1 | mg: 1</t>
  </si>
  <si>
    <t>the: 142 | in: 86 | of: 67 | and: 63 | a: 31 | to: 27 | is: 26 | that: 24 | green: 18 | for: 17</t>
  </si>
  <si>
    <t>272/272372.pdf.json</t>
  </si>
  <si>
    <t xml:space="preserve">org.apache.tika.exception.TikaException: Unexpected RuntimeException from org.apache.tika.parser.pdf.PDFParser@13cbca4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java.lang.ClassCastException: org.apache.pdfbox.cos.COSDictionary cannot be cast to org.apache.pdfbox.cos.COSStream 	at org.apache.pdfbox.pdmodel.PDDocumentCatalog.getMetadata(PDDocumentCatalog.java:312) 	at org.apache.tika.parser.pdf.PDFParser.extractMetadata(PDFParser.java:185) 	at org.apache.tika.parser.pdf.PDFParser.parse(PDFParser.java:143)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</si>
  <si>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java.lang.ClassCastException 	at org.apache.pdfbox.pdmodel.PDDocumentCatalog.getMetadata(PDDocumentCatalog.java:312) 	at org.apache.tika.parser.pdf.PDFParser.extractMetadata(PDFParser.java:185) 	at org.apache.tika.parser.pdf.PDFParser.parse(PDFParser.java:143) 	at org.apache.tika.parser.CompositeParser.parse(CompositeParser.java:247) 	... 13 more </t>
  </si>
  <si>
    <t>the: 614 | 1: 417 | φ: 369 | a: 340 | β: 331 | of: 283 | in: 237 | is: 228 | and: 216 | u: 215</t>
  </si>
  <si>
    <t>274/274368.pdf.json</t>
  </si>
  <si>
    <t>274/274754.pdf.json</t>
  </si>
  <si>
    <t>the: 349 | of: 141 | to: 128 | and: 91 | a: 91 | that: 84 | in: 77 | at: 51 | dr: 49 | web: 45</t>
  </si>
  <si>
    <t>275/275218.pdf.json</t>
  </si>
  <si>
    <t>the: 398 | at: 136 | individual: 134 | he: 129 | that: 127 | of: 97 | tr: 96 | a: 93 | to: 91 | and: 72</t>
  </si>
  <si>
    <t>275/275421.pdf.json</t>
  </si>
  <si>
    <t>the: 239 | a: 84 | to: 76 | of: 75 | in: 72 | and: 66 | claim: 52 | that: 45 | is: 43 | court: 40</t>
  </si>
  <si>
    <t>275/275627.pdf.json</t>
  </si>
  <si>
    <t xml:space="preserve">org.apache.tika.exception.TikaException: Unexpected RuntimeException from org.apache.tika.parser.pdf.PDFParser@74870882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482897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482897 	at org.apache.pdfbox.pdfparser.BaseParser.parseDirObject(BaseParser.java:1380) 	at org.apache.pdfbox.pdfparser.BaseParser.parseCOSArray(BaseParser.java:1084) 	at org.apache.pdfbox.pdfparser.BaseParser.parseDirObject(BaseParser.java:1293) 	at org.apache.pdfbox.pdfparser.BaseParser.parseCOSArray(BaseParser.java:1084) 	at org.apache.pdfbox.pdfparser.BaseParser.parseDirObject(BaseParser.java:1293)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</si>
  <si>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org.apache.pdfbox.pdfparser.BaseParser.parseDirObject(BaseParser.java:1380) 	at org.apache.pdfbox.pdfparser.BaseParser.parseCOSArray(BaseParser.java:1084) 	at org.apache.pdfbox.pdfparser.BaseParser.parseDirObject(BaseParser.java:1293) 	at org.apache.pdfbox.pdfparser.BaseParser.parseCOSArray(BaseParser.java:1084) 	at org.apache.pdfbox.pdfparser.BaseParser.parseDirObject(BaseParser.java:1293)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</si>
  <si>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>h: 17 | d: 16 | eagle: 7 | r: 7 | t: 7 | 13: 6 | 14: 6 | 17: 6 | 18: 6 | 24: 6</t>
  </si>
  <si>
    <t>h: 17 | d: 16 | t: 7 | r: 7 | eagle: 7 | e: 6 | 24: 6 | s: 6 | 17: 6 | 18: 6</t>
  </si>
  <si>
    <t>276/276436.pdf.json</t>
  </si>
  <si>
    <t>the: 248 | of: 192 | and: 99 | or: 94 | to: 94 | a: 91 | patent: 84 | claim: 69 | 3: 61 | each: 56</t>
  </si>
  <si>
    <t>276/276726.pdf.json</t>
  </si>
  <si>
    <t>and: 2 | 1: 1 | 2: 1 | area: 1 | aster: 1 | at: 1 | emissivity: 1 | index: 1 | lai: 1 | land: 1</t>
  </si>
  <si>
    <t>and: 62 | of: 60 | the: 49 | a: 38 | in: 37 | cover: 35 | lai: 28 | to: 25 | s: 21 | 2: 20</t>
  </si>
  <si>
    <t>and: 64 | of: 61 | the: 50 | a: 38 | in: 37 | cover: 35 | lai: 29 | to: 25 | 2: 21 | s: 21</t>
  </si>
  <si>
    <t>276/276926.pdf.json</t>
  </si>
  <si>
    <t>the: 307 | of: 125 | a: 105 | to: 94 | that: 83 | in: 79 | for: 66 | at: 64 | and: 62 | on: 57</t>
  </si>
  <si>
    <t>277/277922.pdf.json</t>
  </si>
  <si>
    <t>the: 74 | a: 34 | of: 33 | and: 29 | that: 22 | sentence: 19 | for: 19 | in: 18 | court: 18 | mr: 18</t>
  </si>
  <si>
    <t>279/279226.pdf.json</t>
  </si>
  <si>
    <t>the: 47 | of: 21 | and: 19 | you: 10 | to: 10 | is: 9 | difficult: 9 | people: 8 | with: 7 | in: 6</t>
  </si>
  <si>
    <t>279/279717.pdf.json</t>
  </si>
  <si>
    <t>the: 458 | to: 226 | a: 185 | that: 168 | of: 163 | in: 159 | and: 139 | wise: 120 | was: 88 | victim: 82</t>
  </si>
  <si>
    <t>284/284441.pdf.json</t>
  </si>
  <si>
    <t>the: 76 | of: 51 | that: 43 | a: 37 | to: 35 | beck: 26 | was: 24 | not: 23 | as: 19 | conrail: 17</t>
  </si>
  <si>
    <t>286/286532.pdf.json</t>
  </si>
  <si>
    <t>the: 283 | to: 154 | of: 99 | and: 91 | a: 83 | in: 58 | or: 52 | is: 48 | be: 45 | not: 41</t>
  </si>
  <si>
    <t>288/288251.pdf.json</t>
  </si>
  <si>
    <t>08: 46 | 13: 28 | 7: 16 | tr: 15 | attycr: 13 | atty: 13 | to: 12 | stewart: 11 | mcdivitt: 11 | george: 11</t>
  </si>
  <si>
    <t>289/289202.pdf.json</t>
  </si>
  <si>
    <t>ahydroxy: 1</t>
  </si>
  <si>
    <t>ahydroxy: 1 | al: 1 | et: 1 | hydroxy: -1</t>
  </si>
  <si>
    <t>of: 84 | in: 75 | and: 71 | benzothiazole: 70 | the: 68 | by: 27 | 9: 27 | a: 26 | to: 25 | inc: 23</t>
  </si>
  <si>
    <t>289/289669.pdf.json</t>
  </si>
  <si>
    <t>290/290991.pdf.json</t>
  </si>
  <si>
    <t>293/293313.pdf.json</t>
  </si>
  <si>
    <t>the: 180 | to: 105 | of: 80 | a: 69 | authority: 53 | that: 47 | pratt: 44 | search: 35 | in: 35 | and: 33</t>
  </si>
  <si>
    <t>297/297422.pdf.json</t>
  </si>
  <si>
    <t>the: 588 | of: 278 | to: 202 | and: 172 | in: 142 | was: 138 | that: 136 | a: 134 | at: 87 | not: 76</t>
  </si>
  <si>
    <t>297/297529.pdf.json</t>
  </si>
  <si>
    <t>the: 324 | of: 137 | to: 100 | that: 76 | and: 68 | a: 60 | in: 58 | for: 46 | petitioners: 40 | their: 35</t>
  </si>
  <si>
    <t>297/297515.pdf.json</t>
  </si>
  <si>
    <t>the: 221 | of: 130 | that: 116 | her: 107 | and: 106 | to: 103 | in: 73 | a: 71 | hayek: 71 | she: 64</t>
  </si>
  <si>
    <t>297/297694.pdf.json</t>
  </si>
  <si>
    <t>the: 369 | of: 187 | in: 158 | to: 135 | that: 117 | a: 102 | and: 85 | district: 80 | court: 75 | for: 55</t>
  </si>
  <si>
    <t>298/298006.pdf.json</t>
  </si>
  <si>
    <t>the: 81 | of: 51 | to: 33 | in: 28 | biddy's: 28 | cost: 25 | and: 23 | that: 23 | is: 16 | plaintiffs: 15</t>
  </si>
  <si>
    <t>298/298029.pdf.json</t>
  </si>
  <si>
    <t>section: 11 | chief: 11 | trainee: 9 | officer: 8 | 2: 8 | type: 6 | analyst: 6 | job: 6 | fire: 6 | share: 6</t>
  </si>
  <si>
    <t>298/298437.pdf.json</t>
  </si>
  <si>
    <t>the: 363 | of: 285 | and: 126 | a: 119 | to: 102 | in: 97 | that: 66 | this: 57 | for: 57 | at: 56</t>
  </si>
  <si>
    <t>298/298559.pdf.json</t>
  </si>
  <si>
    <t>the: 724 | to: 383 | of: 321 | and: 241 | that: 237 | a: 229 | in: 157 | at: 118 | appellants: 117 | not: 101</t>
  </si>
  <si>
    <t>298/298800.pdf.json</t>
  </si>
  <si>
    <t>the: 277 | to: 121 | a: 108 | of: 99 | that: 98 | and: 89 | in: 85 | was: 59 | latz: 59 | not: 51</t>
  </si>
  <si>
    <t>299/299409.pdf.json</t>
  </si>
  <si>
    <t>the: 596 | of: 284 | a: 196 | and: 168 | in: 168 | to: 153 | as: 87 | is: 78 | by: 73 | notice: 73</t>
  </si>
  <si>
    <t>303/303205.pdf.json</t>
  </si>
  <si>
    <t>b: 2 | o: 2</t>
  </si>
  <si>
    <t>of: 235 | the: 194 | in: 154 | benzoflavone: 106 | and: 100 | a: 98 | 5,6: 94 | to: 69 | by: 52 | 3: 40</t>
  </si>
  <si>
    <t>303/303385.pdf.json</t>
  </si>
  <si>
    <t>304/304395.pdf.json</t>
  </si>
  <si>
    <t>307/307353.pdf.json</t>
  </si>
  <si>
    <t>mpam: 2</t>
  </si>
  <si>
    <t>mpao: 2</t>
  </si>
  <si>
    <t>m: 2 | mpam: -2 | mpao: 2</t>
  </si>
  <si>
    <t>the: 609 | of: 406 | and: 340 | a: 226 | to: 195 | in: 145 | for: 139 | be: 110 | 1: 102 | will: 102</t>
  </si>
  <si>
    <t>312/312283.pdf.json</t>
  </si>
  <si>
    <t>the: 319 | of: 164 | to: 120 | that: 116 | a: 115 | in: 85 | and: 76 | se: 63 | court: 58 | d: 54</t>
  </si>
  <si>
    <t>312/312642.pdf.json</t>
  </si>
  <si>
    <t>08: 87 | george: 32 | 13: 28 | tr: 22 | reiber: 22 | dismiss: 12 | peter: 11 | william: 11 | john: 10 | mitris: 9</t>
  </si>
  <si>
    <t>313/313828.pdf.json</t>
  </si>
  <si>
    <t>res: 6 | geophys: 5 | 102: 3 | guinness: 3 | icarus: 2 | 100: 1 | 128: 1 | 1981: 1 | 1987: 1 | 1992: 1</t>
  </si>
  <si>
    <t>j: 6 | res: 6 | al: 5 | et: 5 | geophys: 5 | 1997: 4 | 102: 3 | guinness: 3 | domingue: 2 | icarus: 2</t>
  </si>
  <si>
    <t>the: 41 | of: 31 | and: 29 | 0.01: 19 | 1: 18 | nm: 15 | phase: 14 | at: 13 | to: 12 | for: 11</t>
  </si>
  <si>
    <t>the: 41 | of: 31 | and: 30 | 0.01: 19 | 1: 18 | nm: 15 | phase: 14 | al: 13 | et: 13 | at: 13</t>
  </si>
  <si>
    <t>313/313853.pdf.json</t>
  </si>
  <si>
    <t>m10: 1 | m100: 1</t>
  </si>
  <si>
    <t>m: 2 | 10: 1 | 100: 1 | m10: -1 | m100: -1</t>
  </si>
  <si>
    <t>the: 214 | of: 130 | and: 62 | for: 57 | a: 51 | to: 48 | in: 47 | be: 45 | is: 41 | planetary: 40</t>
  </si>
  <si>
    <t>314/314555.pdf.json</t>
  </si>
  <si>
    <t>0.3: 1 | 0.4: 1 | 0.7: 1 | 0.8: 1 | 03824: 1 | 1079: 1 | 1090: 1 | 1138: 1 | 209: 1 | 210.07: 1</t>
  </si>
  <si>
    <t>identithed: 5 | 0.3a: 1 | 0.4a: 1 | 0.7a: 1 | 0.8a: 1 | 03824d3589: 1 | 1090d1138: 1 | 15a: 1 | 15d28: 1 | 209d258: 1</t>
  </si>
  <si>
    <t>identified: -5 | identithed: 5 | 15: -2 | 0.3: -1 | 0.3a: 1 | 0.4: -1 | 0.4a: 1 | 0.7: -1 | 0.7a: 1 | 0.8: -1</t>
  </si>
  <si>
    <t>of: 154 | the: 153 | and: 131 | in: 69 | a: 67 | to: 45 | lake: 44 | tagish: 43 | with: 32 | for: 32</t>
  </si>
  <si>
    <t>of: 154 | the: 153 | and: 131 | in: 69 | a: 68 | to: 45 | lake: 44 | tagish: 43 | with: 32 | for: 32</t>
  </si>
  <si>
    <t>314/314843.pdf.json</t>
  </si>
  <si>
    <t>the: 215 | of: 95 | loss: 67 | to: 64 | a: 63 | and: 56 | in: 52 | court: 44 | district: 44 | for: 32</t>
  </si>
  <si>
    <t>316/316162.pdf.json</t>
  </si>
  <si>
    <t>λ0: 65 | ppi: 57 | ξ0: 41 | final: 35 | pi0: 34 | different: 32 | ε: 30 | α: 23 | ω: 23 | efficiency: 22</t>
  </si>
  <si>
    <t>di: 60 | nal: 35 | rst: 35 | erent: 32 | ciency: 23 | ects: 17 | ed: 17 | eld: 16 | identi: 16 | erence: 14</t>
  </si>
  <si>
    <t>pi: -331 | 0: 300 | λ: -275 | ξ: -270 | γ: -217 | 1: 118 | p: 70 | λ0: -65 | di: 60 | σ: -58</t>
  </si>
  <si>
    <t>the: 2568 | of: 899 | and: 647 | in: 564 | to: 501 | a: 500 | for: 379 | pi: 348 | is: 330 | we: 292</t>
  </si>
  <si>
    <t>the: 2568 | of: 899 | and: 647 | in: 566 | to: 501 | a: 500 | for: 379 | 0: 372 | is: 330 | 1: 304</t>
  </si>
  <si>
    <t>317/317678.pdf.json</t>
  </si>
  <si>
    <t>the: 69 | of: 52 | a: 40 | signal: 31 | to: 25 | and: 22 | time: 21 | is: 19 | claim: 17 | construed: 17</t>
  </si>
  <si>
    <t>319/319768.pdf.json</t>
  </si>
  <si>
    <t>the: 392 | to: 229 | in: 188 | a: 185 | of: 176 | that: 165 | and: 145 | jacobs: 129 | mr: 120 | his: 117</t>
  </si>
  <si>
    <t>323/323132.pdf.json</t>
  </si>
  <si>
    <t>sic: 602 | and: 468 | remi: 185 | data: 182 | output: 173 | services: 108 | products: 100 | trade: 64 | added: 63 | value: 63</t>
  </si>
  <si>
    <t>323/323416.pdf.json</t>
  </si>
  <si>
    <t>the: 357 | that: 107 | craig: 107 | of: 105 | to: 97 | a: 94 | was: 91 | and: 89 | he: 54 | his: 46</t>
  </si>
  <si>
    <t>324/324247.pdf.json</t>
  </si>
  <si>
    <t>the: 106 | nlrb: 31 | a: 22 | of: 22 | in: 22 | that: 20 | to: 19 | streicher: 17 | election: 14 | not: 13</t>
  </si>
  <si>
    <t>325/325766.pdf.json</t>
  </si>
  <si>
    <t>the: 988 | to: 401 | that: 370 | of: 366 | a: 338 | and: 311 | in: 276 | not: 166 | erisa: 155 | plan: 150</t>
  </si>
  <si>
    <t>326/326925.pdf.json</t>
  </si>
  <si>
    <t>the: 296 | to: 120 | of: 116 | a: 98 | that: 91 | in: 69 | williams: 56 | and: 55 | prison: 54 | officials: 53</t>
  </si>
  <si>
    <t>328/328503.pdf.json</t>
  </si>
  <si>
    <t>amsr: 123 | e: 122 | data: 90 | level: 65 | and: 62 | 001: 52 | nsidc: 52 | the: 51 | to: 47 | science: 45</t>
  </si>
  <si>
    <t>328/328693.pdf.json</t>
  </si>
  <si>
    <t>2001: 1 | a: 1 | exploratory: 1 | field: 1 | in: 1 | study: 1</t>
  </si>
  <si>
    <t>the: 147 | and: 90 | of: 89 | in: 45 | to: 41 | will: 32 | ozone: 28 | on: 24 | from: 20 | be: 16</t>
  </si>
  <si>
    <t>the: 147 | and: 90 | of: 89 | in: 46 | to: 41 | will: 32 | ozone: 28 | on: 24 | from: 20 | at: 16</t>
  </si>
  <si>
    <t>328/328967.pdf.json</t>
  </si>
  <si>
    <t>the: 164 | of: 71 | to: 65 | a: 56 | and: 56 | in: 43 | that: 37 | mr: 30 | bradley: 29 | is: 24</t>
  </si>
  <si>
    <t>330/330654.pdf.json</t>
  </si>
  <si>
    <t>m: -2 | mm: 2</t>
  </si>
  <si>
    <t>the: 146 | of: 82 | a: 78 | and: 64 | to: 44 | x: 39 | in: 36 | m: 33 | ray: 30 | with: 30</t>
  </si>
  <si>
    <t>the: 146 | of: 82 | a: 78 | and: 64 | to: 44 | x: 39 | in: 36 | m: 31 | ray: 30 | with: 30</t>
  </si>
  <si>
    <t>333/333472.pdf.json</t>
  </si>
  <si>
    <t xml:space="preserve">org.apache.tika.exception.TikaException: Unexpected RuntimeException from org.apache.tika.parser.pdf.PDFParser@bd54707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java.lang.ClassCastException: org.apache.pdfbox.cos.COSDictionary cannot be cast to org.apache.pdfbox.cos.COSStream 	at org.apache.pdfbox.pdmodel.PDDocumentCatalog.getMetadata(PDDocumentCatalog.java:312) 	at org.apache.tika.parser.pdf.PDFParser.extractMetadata(PDFParser.java:185) 	at org.apache.tika.parser.pdf.PDFParser.parse(PDFParser.java:143) 	at org.apache.tika.parser.CompositeParser.parse(CompositeParser.java:247) 	... 13 more </t>
  </si>
  <si>
    <t>the: 422 | of: 298 | a: 228 | is: 210 | money: 209 | and: 187 | in: 167 | that: 165 | to: 152 | for: 130</t>
  </si>
  <si>
    <t>334/334588.pdf.json</t>
  </si>
  <si>
    <t>the: 155 | and: 114 | to: 107 | i: 99 | of: 98 | a: 77 | in: 57 | law: 50 | my: 41 | with: 40</t>
  </si>
  <si>
    <t>336/336416.pdf.json</t>
  </si>
  <si>
    <t>the: 426 | to: 163 | of: 139 | and: 125 | a: 108 | that: 106 | in: 98 | for: 88 | court: 76 | district: 72</t>
  </si>
  <si>
    <t>336/336518.pdf.json</t>
  </si>
  <si>
    <t>the: 704 | of: 412 | in: 248 | and: 242 | to: 214 | that: 194 | investment: 189 | on: 158 | return: 151 | u.s: 145</t>
  </si>
  <si>
    <t>337/337088.pdf.json</t>
  </si>
  <si>
    <t xml:space="preserve">org.apache.tika.exception.TikaException: Unexpected RuntimeException from org.apache.tika.parser.pdf.PDFParser@7912558a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265416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265416 	at org.apache.pdfbox.pdfparser.BaseParser.parseDirObject(BaseParser.java:1380)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</si>
  <si>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>creek: 764 | c: 288 | cr: 197 | k: 196 | ek: 190 | eek: 169 | mountain: 162 | cre: 143 | point: 128 | ree: 124</t>
  </si>
  <si>
    <t>337/337530.pdf.json</t>
  </si>
  <si>
    <t xml:space="preserve">org.apache.tika.exception.TikaException: Unexpected RuntimeException from org.apache.tika.parser.pdf.PDFParser@48e5bdaa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1682767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1682767 	at org.apache.pdfbox.pdfparser.BaseParser.parseDirObject(BaseParser.java:1380) 	at org.apache.pdfbox.pdfparser.BaseParser.parseCOSArray(BaseParser.java:1084) 	at org.apache.pdfbox.pdfparser.BaseParser.parseDirObject(BaseParser.java:1293)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</si>
  <si>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org.apache.pdfbox.pdfparser.BaseParser.parseDirObject(BaseParser.java:1380) 	at org.apache.pdfbox.pdfparser.BaseParser.parseCOSArray(BaseParser.java:1084) 	at org.apache.pdfbox.pdfparser.BaseParser.parseDirObject(BaseParser.java:1293)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</si>
  <si>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>70: 7 | w: 7 | 0: 6 | 43: 6 | n: 6 | 00: 4 | 24'0: 4 | 25'0: 4 | 48: 4 | land: 4</t>
  </si>
  <si>
    <t>w: 7 | 70: 7 | 43: 6 | n: 6 | 0: 6 | 00: 4 | land: 4 | 25'0: 4 | usfws: 4 | 24'0: 4</t>
  </si>
  <si>
    <t>337/337947.pdf.json</t>
  </si>
  <si>
    <t>339/339203.pdf.json</t>
  </si>
  <si>
    <t>g: 3 | u: 3 | aa: 2</t>
  </si>
  <si>
    <t>a: 3 | b: 3 | g: 3 | u: 3 | aa: 2</t>
  </si>
  <si>
    <t>the: 83 | of: 53 | and: 48 | a: 43 | to: 24 | in: 23 | coa: 21 | for: 21 | with: 20 | scs: 17</t>
  </si>
  <si>
    <t>the: 83 | of: 53 | and: 48 | a: 46 | to: 24 | in: 23 | coa: 21 | for: 21 | with: 20 | scs: 17</t>
  </si>
  <si>
    <t>339/339901.pdf.json</t>
  </si>
  <si>
    <t>the: 824 | of: 526 | and: 450 | a: 404 | e: 333 | s: 276 | in: 254 | to: 222 | t: 201 | i: 199</t>
  </si>
  <si>
    <t>the: 824 | of: 526 | and: 450 | a: 405 | e: 333 | s: 276 | in: 254 | to: 222 | t: 201 | i: 199</t>
  </si>
  <si>
    <t>341/341009.pdf.json</t>
  </si>
  <si>
    <t>v: 1</t>
  </si>
  <si>
    <t>d: 2 | a: 1 | g: 1 | l: 1 | v: 1</t>
  </si>
  <si>
    <t>the: 507 | of: 342 | and: 160 | to: 132 | a: 123 | asymmetry: 115 | in: 112 | attack: 112 | angle: 97 | forebody: 76</t>
  </si>
  <si>
    <t>the: 507 | of: 342 | and: 160 | to: 132 | a: 124 | asymmetry: 115 | in: 112 | attack: 112 | angle: 97 | forebody: 76</t>
  </si>
  <si>
    <t>342/342318.pdf.json</t>
  </si>
  <si>
    <t>the: 47 | of: 30 | he: 28 | that: 28 | in: 26 | a: 21 | to: 18 | not: 17 | grams: 16 | his: 16</t>
  </si>
  <si>
    <t>342/342469.pdf.json</t>
  </si>
  <si>
    <t>the: 325 | of: 189 | to: 111 | a: 99 | and: 95 | in: 73 | that: 66 | lading: 59 | bill: 57 | sea: 53</t>
  </si>
  <si>
    <t>343/343906.pdf.json</t>
  </si>
  <si>
    <t>the: 400 | of: 178 | to: 167 | in: 99 | and: 98 | ck: 78 | for: 76 | a: 74 | as: 58 | group: 57</t>
  </si>
  <si>
    <t>344/344560.pdf.json</t>
  </si>
  <si>
    <t>the: 330 | to: 136 | of: 123 | and: 100 | that: 81 | a: 71 | in: 68 | smith: 47 | as: 45 | for: 44</t>
  </si>
  <si>
    <t>345/345901.pdf.json</t>
  </si>
  <si>
    <t>the: 49 | of: 36 | a: 27 | and: 18 | in: 16 | ambo: 14 | for: 11 | to: 11 | louisiana: 10 | smiles: 9</t>
  </si>
  <si>
    <t>346/346142.pdf.json</t>
  </si>
  <si>
    <t>the: 558 | of: 331 | a: 238 | that: 226 | to: 221 | in: 173 | and: 154 | or: 124 | is: 119 | policy: 103</t>
  </si>
  <si>
    <t>348/348238.pdf.json</t>
  </si>
  <si>
    <t>the: 68 | to: 32 | of: 30 | in: 30 | and: 23 | a: 19 | that: 19 | plaintiffs: 18 | fagan: 15 | wilbur: 14</t>
  </si>
  <si>
    <t>349/349019.pdf.json</t>
  </si>
  <si>
    <t>the: 39 | of: 35 | and: 27 | to: 24 | in: 17 | ion: 16 | experience: 15 | employees: 15 | a: 13 | may: 13</t>
  </si>
  <si>
    <t>350/350079.pdf.json</t>
  </si>
  <si>
    <t>b: -1 | kb: 1</t>
  </si>
  <si>
    <t>of: 918 | a: 825 | i: 735 | the: 681 | e: 548 | and: 511 | in: 464 | n: 450 | iron: 442 | s: 434</t>
  </si>
  <si>
    <t>350/350251.pdf.json</t>
  </si>
  <si>
    <t xml:space="preserve">org.apache.tika.exception.TikaException: Unexpected RuntimeException from org.apache.tika.parser.pdf.PDFParser@19f6a60a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expected='&gt;' actual='C' at offset 133747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expected='&gt;' actual='C' at offset 133747 	at org.apache.pdfbox.pdfparser.BaseParser.parseCOSDictionary(BaseParser.java:410) 	at org.apache.pdfbox.pdfparser.PDFStreamParser.parseNextToken(PDFStreamParser.java:251)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</si>
  <si>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org.apache.pdfbox.pdfparser.BaseParser.parseCOSDictionary(BaseParser.java:410) 	at org.apache.pdfbox.pdfparser.PDFStreamParser.parseNextToken(PDFStreamParser.java:251) 	at org.apache.pdfbox.pdfparser.PDFStreamParser.access$000(PDFStreamParser.java:47) 	at org.apache.pdfbox.pdfparser.PDFStreamParser$1.tryNext(PDFStreamParser.java:186) 	... 23 more </t>
  </si>
  <si>
    <t>lake: 9 | old: 8 | t: 7 | 24: 6 | 75: 6 | bay: 6 | creek: 6 | mill: 6 | r: 6 | s: 6</t>
  </si>
  <si>
    <t>lake: 9 | old: 8 | t: 7 | r: 6 | 75: 6 | s: 6 | 24: 6 | bay: 6 | creek: 6 | mill: 6</t>
  </si>
  <si>
    <t>349/349948.pdf.json</t>
  </si>
  <si>
    <t>x: 7 | charge: 2 | coupled: 2 | detector: 1 | detectors: 1 | processing: 1 | system: 1</t>
  </si>
  <si>
    <t>the: 4031 | and: 1440 | of: 1263 | to: 1098 | a: 832 | in: 711 | is: 489 | for: 417 | telescope: 399 | are: 303</t>
  </si>
  <si>
    <t>351/351620.pdf.json</t>
  </si>
  <si>
    <t>0500: 1 | 10t15: 1 | 11: 1 | 12: 1 | 28: 1 | author: 1 | budig: 1 | p: 1</t>
  </si>
  <si>
    <t>0: 1 | aa: 1 | db: 1 | e: 1 | el: 1 | ix: 1 | nryeoe: 1 | o: 1 | oeaa: 1 | yu: 1</t>
  </si>
  <si>
    <t>0: 1 | 0500: -1 | 10t15: -1 | 11: -1 | 12: -1 | 1999: -1 | 28: -1 | aa: 1 | am: -1 | author: -1</t>
  </si>
  <si>
    <t>the: 151 | and: 117 | of: 97 | to: 79 | for: 76 | tpth: 69 | in: 65 | a: 44 | is: 41 | on: 38</t>
  </si>
  <si>
    <t>the: 150 | and: 117 | of: 96 | to: 79 | for: 76 | tpth: 69 | in: 65 | a: 44 | is: 41 | on: 38</t>
  </si>
  <si>
    <t>352/352706.pdf.json</t>
  </si>
  <si>
    <t>353/353736.pdf.json</t>
  </si>
  <si>
    <t>error: 1 | key: 1</t>
  </si>
  <si>
    <t>1994: 2 | al: 1 | american: 1 | and: 1 | bethesda: 1 | by: 1 | copyright: 1 | error: 1 | et: 1 | experimental: 1</t>
  </si>
  <si>
    <t>of: 235 | and: 224 | the: 218 | in: 153 | cocaine: 127 | to: 67 | al: 56 | that: 54 | et: 53 | mello: 52</t>
  </si>
  <si>
    <t>of: 235 | and: 225 | the: 219 | in: 153 | cocaine: 127 | to: 67 | al: 57 | that: 54 | et: 54 | mello: 53</t>
  </si>
  <si>
    <t>354/354211.pdf.json</t>
  </si>
  <si>
    <t>the: 91 | of: 41 | a: 39 | to: 37 | in: 30 | and: 26 | court: 18 | district: 18 | his: 16 | error: 16</t>
  </si>
  <si>
    <t>356/356365.pdf.json</t>
  </si>
  <si>
    <t>a: 123 | of: 101 | and: 94 | the: 70 | to: 59 | in: 52 | 1: 39 | or: 34 | states: 32 | united: 32</t>
  </si>
  <si>
    <t>357/357094.pdf.json</t>
  </si>
  <si>
    <t>356/356996.pdf.json</t>
  </si>
  <si>
    <t xml:space="preserve">org.apache.tika.exception.TikaException: Unexpected RuntimeException from org.apache.tika.parser.pdf.PDFParser@4fb5f56f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c='&gt;' cInt=62 peek='&gt;' peekInt=62 5894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c='&gt;' cInt=62 peek='&gt;' peekInt=62 5894 	at org.apache.pdfbox.pdfparser.BaseParser.parseDirObject(BaseParser.java:1380)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</si>
  <si>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>the: 472 | of: 349 | and: 296 | to: 233 | meadow: 228 | in: 218 | sbnf: 147 | californicum: 137 | a: 134 | t: 112</t>
  </si>
  <si>
    <t>357/357567.pdf.json</t>
  </si>
  <si>
    <t>358/358239.pdf.json</t>
  </si>
  <si>
    <t>of: 24 | the: 19 | and: 12 | any: 9 | for: 6 | in: 6 | this: 5 | a: 5 | umphrey: 5 | provost: 5</t>
  </si>
  <si>
    <t>358/358207.pdf.json</t>
  </si>
  <si>
    <t>of: 107 | the: 99 | to: 57 | and: 52 | umphrey: 39 | that: 35 | provost: 35 | in: 35 | order: 29 | any: 26</t>
  </si>
  <si>
    <t>358/358215.pdf.json</t>
  </si>
  <si>
    <t>the: 386 | of: 173 | to: 168 | that: 141 | a: 113 | norfolk: 98 | and: 91 | in: 80 | southern: 77 | it: 73</t>
  </si>
  <si>
    <t>358/358869.pdf.json</t>
  </si>
  <si>
    <t>and: 26 | the: 22 | of: 20 | a: 12 | shale: 11 | to: 10 | virginia: 10 | plant: 10 | cress: 7 | by: 7</t>
  </si>
  <si>
    <t>359/359018.pdf.json</t>
  </si>
  <si>
    <t>0.5: 1 | 10: 1 | cal: 1 | cm: 1</t>
  </si>
  <si>
    <t>0.5: 1 | 1: 1 | 10: 1 | 2: 1 | 3: 1 | cal: 1 | cm: 1 | k: 1 | s: 1</t>
  </si>
  <si>
    <t>the: 117 | of: 72 | to: 41 | a: 38 | and: 33 | in: 30 | that: 28 | be: 24 | site: 23 | this: 22</t>
  </si>
  <si>
    <t>359/359340.pdf.json</t>
  </si>
  <si>
    <t>the: 43 | of: 24 | and: 15 | that: 11 | briggs: 10 | in: 8 | to: 8 | not: 7 | shaunette's: 7 | a: 6</t>
  </si>
  <si>
    <t>359/359669.pdf.json</t>
  </si>
  <si>
    <t xml:space="preserve">org.apache.tika.exception.TikaException: Unexpected RuntimeException from org.apache.tika.parser.pdf.PDFParser@15d6c218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852, Size: 554 	at java.util.ArrayList.rangeCheck(ArrayList.java:635) 	at java.util.ArrayList.get(ArrayList.java:411) 	at org.apache.pdfbox.filter.LZWFilter.doLZWDecode(LZWFilter.java:140) 	at org.apache.pdfbox.filter.LZWFilter.decode(LZWFilter.java:109) 	at org.apache.pdfbox.cos.COSStream.doDecode(COSStream.java:314) 	at org.apache.pdfbox.cos.COSStream.doDecode(COSStream.java:262)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</si>
  <si>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the: 176 | of: 114 | and: 106 | to: 63 | in: 51 | a: 45 | railroad: 38 | underground: 37 | african: 29 | as: 29</t>
  </si>
  <si>
    <t>the: 176 | of: 114 | and: 106 | to: 63 | in: 51 | a: 45 | railroad: 38 | underground: 37 | as: 29 | african: 29</t>
  </si>
  <si>
    <t>359/359872.pdf.json</t>
  </si>
  <si>
    <t>360/360432.pdf.json</t>
  </si>
  <si>
    <t>the: 119 | and: 58 | to: 44 | of: 41 | petitioner: 37 | was: 35 | that: 31 | in: 29 | court: 25 | a: 24</t>
  </si>
  <si>
    <t>360/360429.pdf.json</t>
  </si>
  <si>
    <t>the: 812 | of: 435 | a: 328 | and: 273 | that: 252 | to: 250 | in: 237 | child: 138 | sentence: 131 | pornography: 120</t>
  </si>
  <si>
    <t>361/361093.pdf.json</t>
  </si>
  <si>
    <t>the: 102 | to: 69 | and: 66 | of: 54 | star: 52 | golden: 52 | in: 49 | defendant: 37 | a: 36 | chum: 32</t>
  </si>
  <si>
    <t>361/361823.pdf.json</t>
  </si>
  <si>
    <t>the: 17 | of: 12 | and: 8 | in: 7 | that: 7 | to: 7 | her: 6 | ethiopia: 5 | petitioner: 5 | is: 5</t>
  </si>
  <si>
    <t>362/362703.pdf.json</t>
  </si>
  <si>
    <t>u: 2</t>
  </si>
  <si>
    <t>the: 475 | in: 265 | of: 265 | and: 168 | a: 134 | 1: 122 | to: 114 | w: 95 | for: 82 | cm: 81</t>
  </si>
  <si>
    <t>363/363103.pdf.json</t>
  </si>
  <si>
    <t>the: 1247 | of: 509 | to: 339 | and: 245 | in: 227 | a: 196 | that: 183 | state: 165 | tribe: 161 | is: 155</t>
  </si>
  <si>
    <t>363/363475.pdf.json</t>
  </si>
  <si>
    <t>the: 88 | of: 40 | to: 38 | that: 37 | and: 34 | fda: 25 | drug: 22 | committee: 20 | in: 16 | safety: 15</t>
  </si>
  <si>
    <t>364/364698.pdf.json</t>
  </si>
  <si>
    <t>the: 235 | to: 92 | is: 91 | that: 74 | we: 74 | a: 69 | of: 68 | in: 54 | and: 52 | have: 52</t>
  </si>
  <si>
    <t>366/366113.pdf.json</t>
  </si>
  <si>
    <t>the: 451 | of: 241 | to: 212 | a: 152 | that: 141 | in: 117 | and: 114 | hawes: 71 | court: 66 | identification: 65</t>
  </si>
  <si>
    <t>366/366971.pdf.json</t>
  </si>
  <si>
    <t>p: 1</t>
  </si>
  <si>
    <t>the: 7646 | of: 3902 | a: 3287 | to: 2649 | is: 2545 | in: 2094 | and: 2044 | that: 1795 | be: 1494 | it: 1097</t>
  </si>
  <si>
    <t>367/367594.pdf.json</t>
  </si>
  <si>
    <t xml:space="preserve">org.apache.tika.exception.TikaException: Unexpected RuntimeException from org.apache.tika.parser.pdf.PDFParser@fb9b91c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16574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16574 	at org.apache.pdfbox.pdfparser.BaseParser.parseDirObject(BaseParser.java:1380)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</si>
  <si>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org.apache.tika.parser.pdf.PDFParser@64f6d50a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16574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16574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</si>
  <si>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369/369254.pdf.json</t>
  </si>
  <si>
    <t>the: 174 | of: 56 | a: 52 | order: 46 | final: 41 | default: 40 | and: 39 | to: 39 | that: 38 | court: 37</t>
  </si>
  <si>
    <t>370/370726.pdf.json</t>
  </si>
  <si>
    <t>the: 340 | of: 139 | to: 90 | that: 88 | for: 75 | in: 70 | and: 69 | a: 65 | is: 42 | employment: 41</t>
  </si>
  <si>
    <t>371/371231.pdf.json</t>
  </si>
  <si>
    <t>371/371878.pdf.json</t>
  </si>
  <si>
    <t>the: 95 | a: 47 | of: 42 | that: 33 | in: 29 | firearm: 24 | to: 21 | not: 16 | was: 15 | as: 14</t>
  </si>
  <si>
    <t>372/372019.pdf.json</t>
  </si>
  <si>
    <t>the: 4725 | of: 2165 | a: 1251 | in: 1094 | that: 1082 | to: 969 | and: 902 | is: 888 | needle: 781 | claim: 562</t>
  </si>
  <si>
    <t>373/373899.pdf.json</t>
  </si>
  <si>
    <t xml:space="preserve">org.apache.tika.exception.TikaException: Unexpected RuntimeException from org.apache.tika.parser.pdf.PDFParser@4c89f545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c='&gt;' cInt=62 peek='&gt;' peekInt=62 138387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c='&gt;' cInt=62 peek='&gt;' peekInt=62 138387 	at org.apache.pdfbox.pdfparser.BaseParser.parseDirObject(BaseParser.java:1380)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</si>
  <si>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>a: 25 | n: 13 | b: 10 | y: 9 | e: 8 | o: 8 | r: 8 | c: 6 | i: 6 | k: 6</t>
  </si>
  <si>
    <t>a: 25 | n: 13 | b: 10 | y: 9 | e: 8 | r: 8 | o: 8 | c: 6 | k: 6 | land: 6</t>
  </si>
  <si>
    <t>372/372185.pdf.json</t>
  </si>
  <si>
    <t>fired: 31 | benefits: 30 | landfills: 29 | effluent: 18 | reflect: 17 | definitions: 16 | significance: 16 | rifle: 15 | significantly: 15 | officer's: 14</t>
  </si>
  <si>
    <t>athe: 161 | rst: 128 | ow: 117 | ain: 77 | rmed: 72 | signi: 70 | ned: 65 | aoriginal: 62 | ato: 51 | sentenceo: 48</t>
  </si>
  <si>
    <t>o: 749 | a: 401 | filed: -249 | led: 249 | de: 227 | athe: 161 | the: -149 | speci: 141 | ed: 139 | first: -130</t>
  </si>
  <si>
    <t>the: 18194 | of: 10576 | to: 6683 | a: 5959 | in: 5162 | that: 4948 | v: 4799 | and: 4458 | is: 2805 | s: 2525</t>
  </si>
  <si>
    <t>the: 18045 | of: 10659 | to: 6627 | a: 6360 | in: 5116 | that: 4907 | v: 4799 | and: 4445 | is: 2770 | s: 2533</t>
  </si>
  <si>
    <t>375/375457.pdf.json</t>
  </si>
  <si>
    <t>the: 160 | of: 45 | that: 36 | a: 34 | court: 31 | was: 30 | to: 28 | and: 25 | rifle: 25 | agent: 22</t>
  </si>
  <si>
    <t>375/375583.pdf.json</t>
  </si>
  <si>
    <t>the: 1007 | of: 553 | to: 447 | a: 363 | in: 255 | that: 234 | and: 202 | or: 199 | court: 121 | is: 117</t>
  </si>
  <si>
    <t>376/376722.pdf.json</t>
  </si>
  <si>
    <t xml:space="preserve">org.apache.tika.exception.TikaException: Unexpected RuntimeException from org.apache.tika.parser.pdf.PDFParser@312ff80c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2550639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2550639 	at org.apache.pdfbox.pdfparser.BaseParser.parseDirObject(BaseParser.java:1380)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</si>
  <si>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>cre: 9 | ek: 9 | k: 8 | s: 8 | r: 7 | branch: 6 | c: 6 | cree: 6 | i: 6 | 181: 5</t>
  </si>
  <si>
    <t>cre: 9 | ek: 9 | s: 8 | k: 8 | r: 7 | c: 6 | i: 6 | branch: 6 | cree: 6 | n: 5</t>
  </si>
  <si>
    <t>378/378701.pdf.json</t>
  </si>
  <si>
    <t>n: 1</t>
  </si>
  <si>
    <t>government: 3 | or: 2 | accordingly: 1 | allow: 1 | authored: 1 | contractor: 1 | contribution: 1 | dn: 1 | do: 1 | form: 1</t>
  </si>
  <si>
    <t>the: 4 | government: 3 | u.s: 3 | a: 2 | of: 2 | or: 2 | to: 2 | 00or22725: 1 | ac05: 1 | accordingly: 1</t>
  </si>
  <si>
    <t>the: 15 | of: 12 | to: 8 | and: 5 | in: 4 | these: 3 | ge: 3 | implantation: 3 | arf: 3 | energy: 3</t>
  </si>
  <si>
    <t>the: 19 | of: 14 | to: 10 | and: 5 | in: 4 | u.s: 4 | a: 4 | ge: 3 | arf: 3 | energy: 3</t>
  </si>
  <si>
    <t>379/379890.pdf.json</t>
  </si>
  <si>
    <t>0: 35 | nw: 29 | pollen: 25 | se: 25 | m: 18 | 10: 18 | outcross: 14 | field: 14 | seed: 13 | 1: 12</t>
  </si>
  <si>
    <t>387/387160.pdf.json</t>
  </si>
  <si>
    <t>the: 601 | to: 242 | that: 234 | of: 209 | a: 206 | and: 125 | not: 112 | he: 112 | his: 109 | armstrong: 107</t>
  </si>
  <si>
    <t>387/387168.pdf.json</t>
  </si>
  <si>
    <t>the: 890 | of: 377 | to: 349 | and: 252 | in: 188 | article: 176 | that: 170 | a: 167 | 21.5: 160 | assessment: 157</t>
  </si>
  <si>
    <t>389/389380.pdf.json</t>
  </si>
  <si>
    <t>10.00: 153 | per: 128 | no: 102 | 5.00: 98 | rate: 95 | most: 94 | reports: 93 | range: 93 | frequent: 93 | average: 93</t>
  </si>
  <si>
    <t>389/389474.pdf.json</t>
  </si>
  <si>
    <t xml:space="preserve">org.apache.tika.exception.TikaException: Unexpected RuntimeException from org.apache.tika.parser.pdf.PDFParser@7d6027be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3611, Size: 3140 	at java.util.ArrayList.rangeCheck(ArrayList.java:635) 	at java.util.ArrayList.get(ArrayList.java:411) 	at org.apache.pdfbox.filter.LZWFilter.doLZWDecode(LZWFilter.java:140) 	at org.apache.pdfbox.filter.LZWFilter.decode(LZWFilter.java:109) 	at org.apache.pdfbox.cos.COSStream.doDecode(COSStream.java:314) 	at org.apache.pdfbox.cos.COSStream.doDecode(COSStream.java:254)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</si>
  <si>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org.apache.tika.parser.pdf.PDFParser@1e66abc2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3611, Size: 3140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</si>
  <si>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392/392154.pdf.json</t>
  </si>
  <si>
    <t xml:space="preserve">org.apache.tika.exception.TikaException: Unexpected RuntimeException from org.apache.tika.parser.pdf.PDFParser@5c61eab4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Error: Expected operator 'ID' actual='Il'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Error: Expected operator 'ID' actual='Il' 	at org.apache.pdfbox.pdfparser.PDFStreamParser.parseNextToken(PDFStreamParser.java:385)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</si>
  <si>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org.apache.tika.parser.pdf.PDFParser@2a6941b3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Error: Expected operator 'ID' actual='Il'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Error: Expected operator 'ID' actual='Il' 	at org.apache.pdfbox.pdfparser.PDFStreamParser.parseNextToken(PDFStreamParser.java:391)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</si>
  <si>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org.apache.pdfbox.pdfparser.PDFStreamParser.parseNextToken(PDFStreamParser.java:391) 	at org.apache.pdfbox.pdfparser.PDFStreamParser.access$000(PDFStreamParser.java:49) 	at org.apache.pdfbox.pdfparser.PDFStreamParser$1.tryNext(PDFStreamParser.java:193) 	... 23 more </t>
  </si>
  <si>
    <t>393/393279.pdf.json</t>
  </si>
  <si>
    <t>the: 268 | of: 127 | a: 88 | to: 87 | kean: 70 | in: 68 | and: 68 | for: 60 | payments: 53 | ms: 43</t>
  </si>
  <si>
    <t>393/393500.pdf.json</t>
  </si>
  <si>
    <t>the: 1074 | to: 423 | of: 359 | in: 328 | a: 310 | and: 245 | dawn: 242 | you: 219 | case: 166 | for: 165</t>
  </si>
  <si>
    <t>393/393797.pdf.json</t>
  </si>
  <si>
    <t>the: 236 | to: 95 | in: 73 | and: 65 | of: 61 | a: 60 | that: 57 | hve: 50 | court: 36 | complaint: 34</t>
  </si>
  <si>
    <t>395/395621.pdf.json</t>
  </si>
  <si>
    <t>the: 331 | to: 192 | of: 133 | contract: 85 | a: 83 | that: 82 | in: 76 | and: 65 | arbitration: 64 | with: 63</t>
  </si>
  <si>
    <t>395/395627.pdf.json</t>
  </si>
  <si>
    <t>the: 127 | of: 96 | to: 72 | a: 63 | and: 60 | shall: 45 | be: 40 | in: 32 | or: 30 | statement: 27</t>
  </si>
  <si>
    <t>396/396446.pdf.json</t>
  </si>
  <si>
    <t>the: 102 | to: 71 | a: 69 | of: 62 | in: 34 | for: 28 | that: 24 | a.a.a: 24 | and: 22 | court: 20</t>
  </si>
  <si>
    <t>398/398489.pdf.json</t>
  </si>
  <si>
    <t>of: 390 | the: 267 | and: 193 | in: 156 | neural: 134 | tube: 134 | a: 126 | to: 119 | defects: 118 | for: 115</t>
  </si>
  <si>
    <t>of: 390 | the: 267 | and: 193 | in: 156 | neural: 134 | tube: 134 | a: 128 | to: 119 | defects: 118 | for: 115</t>
  </si>
  <si>
    <t>399/399376.pdf.json</t>
  </si>
  <si>
    <t>07: 391 | 06: 380 | 05: 316 | 04: 256 | 08: 249 | 01: 231 | 03: 212 | 10: 189 | 02: 175 | 09: 158</t>
  </si>
  <si>
    <t>401/401668.pdf.json</t>
  </si>
  <si>
    <t>401/401808.pdf.json</t>
  </si>
  <si>
    <t>1998dcontinued: 4 | 2dspecial: 2 | idthe: 2 | statesdcontinued: 2 | cdconfident: 1 | hcdhighly: 1 | idbiomass: 1 | idcredit: 1 | iidauthorization: 1 | iidqualified: 1</t>
  </si>
  <si>
    <t>continued: -13 | 1999: -7 | 1999dcontinued: 7 | i: -5 | 1998: -4 | 1998dcontinued: 4 | ii: -3 | 2: -2 | 2dspecial: 2 | conservation: -2</t>
  </si>
  <si>
    <t>the: 14314 | of: 8523 | to: 7264 | and: 6879 | in: 4657 | a: 4604 | that: 2775 | for: 2673 | is: 2533 | on: 2088</t>
  </si>
  <si>
    <t>the: 14312 | of: 8523 | to: 7264 | and: 6879 | in: 4657 | a: 4603 | that: 2775 | for: 2673 | is: 2533 | on: 2088</t>
  </si>
  <si>
    <t>406/406235.pdf.json</t>
  </si>
  <si>
    <t>the: 210 | to: 109 | of: 108 | and: 76 | in: 57 | a: 52 | that: 51 | letters: 43 | green: 41 | rts: 39</t>
  </si>
  <si>
    <t>409/409640.pdf.json</t>
  </si>
  <si>
    <t>m: 33 | court: 31 | reporter: 18 | a: 18 | 1: 16 | district: 15 | courthouse: 13 | boston: 13 | 02210: 12 | address: 12</t>
  </si>
  <si>
    <t>412/412269.pdf.json</t>
  </si>
  <si>
    <t>to: 30 | motion: 23 | by: 21 | for: 18 | 08: 17 | 7: 17 | of: 16 | 11: 14 | objection: 10 | 5: 9</t>
  </si>
  <si>
    <t>414/414994.pdf.json</t>
  </si>
  <si>
    <t>l: 6</t>
  </si>
  <si>
    <t>of: 295 | the: 200 | and: 193 | in: 128 | smoking: 116 | to: 108 | a: 99 | health: 75 | al: 74 | for: 71</t>
  </si>
  <si>
    <t>415/415436.pdf.json</t>
  </si>
  <si>
    <t>the: 125 | and: 70 | that: 65 | to: 65 | a: 51 | her: 49 | johnson: 48 | of: 47 | was: 39 | in: 39</t>
  </si>
  <si>
    <t>416/416089.pdf.json</t>
  </si>
  <si>
    <t xml:space="preserve">org.apache.tika.exception.TikaException: Unexpected RuntimeException from org.apache.tika.parser.pdf.PDFParser@65cc5e03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844, Size: 602 	at java.util.ArrayList.rangeCheck(ArrayList.java:635) 	at java.util.ArrayList.get(ArrayList.java:411) 	at org.apache.pdfbox.filter.LZWFilter.doLZWDecode(LZWFilter.java:152) 	at org.apache.pdfbox.filter.LZWFilter.decode(LZWFilter.java:109) 	at org.apache.pdfbox.cos.COSStream.doDecode(COSStream.java:314) 	at org.apache.pdfbox.cos.COSStream.doDecode(COSStream.java:262)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</si>
  <si>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the: 100 | and: 37 | of: 28 | in: 23 | to: 23 | was: 23 | a: 21 | line: 19 | dew: 18 | radar: 18</t>
  </si>
  <si>
    <t>the: 100 | and: 37 | of: 28 | in: 23 | to: 23 | was: 23 | a: 21 | line: 19 | radar: 18 | dew: 18</t>
  </si>
  <si>
    <t>418/418736.pdf.json</t>
  </si>
  <si>
    <t>th: 28</t>
  </si>
  <si>
    <t>thy: 28</t>
  </si>
  <si>
    <t>th: -28 | thy: 28</t>
  </si>
  <si>
    <t>of: 111 | control: 107 | banding: 71 | to: 67 | essentials: 64 | and: 64 | cb: 63 | for: 58 | coshh: 53 | dynamac_cb_05_dmz.ppt: 52</t>
  </si>
  <si>
    <t>422/422016.pdf.json</t>
  </si>
  <si>
    <t>machines: 1 | manufacture: 1</t>
  </si>
  <si>
    <t>and: 1 | equipment: 1 | fibers: 1 | machines: 1 | manufacture: 1 | properties: 1 | synthetic: 1</t>
  </si>
  <si>
    <t>the: 137 | of: 125 | fiber: 106 | cef: 99 | a: 96 | and: 91 | in: 85 | dow: 80 | to: 58 | is: 58</t>
  </si>
  <si>
    <t>the: 137 | of: 125 | fiber: 106 | cef: 99 | a: 96 | and: 92 | in: 85 | dow: 80 | to: 58 | is: 58</t>
  </si>
  <si>
    <t>424/424105.pdf.json</t>
  </si>
  <si>
    <t>bureau: 2 | collect: 2 | accompanying: 1 | burdened: 1 | census: 1 | cures: 1 | deeds: 1 | demands: 1 | diseases: 1 | doubling: 1</t>
  </si>
  <si>
    <t>and: -25 | the: -15 | of: -13 | data: -8 | are: -6 | for: -6 | in: -6 | to: -6 | as: -5 | by: -5</t>
  </si>
  <si>
    <t>and: 798 | of: 561 | the: 479 | digital: 392 | to: 356 | in: 254 | preservation: 242 | for: 239 | research: 237 | long: 184</t>
  </si>
  <si>
    <t>and: 773 | of: 548 | the: 464 | digital: 388 | to: 350 | in: 248 | preservation: 241 | research: 236 | for: 233 | long: 185</t>
  </si>
  <si>
    <t>425/425962.pdf.json</t>
  </si>
  <si>
    <t>the: 110 | to: 65 | of: 46 | court: 36 | that: 30 | in: 26 | a: 26 | alimony: 26 | state: 22 | not: 21</t>
  </si>
  <si>
    <t>428/428220.pdf.json</t>
  </si>
  <si>
    <t>test: 37 | and: 24 | of: 23 | minex: 23 | the: 18 | piv: 16 | data: 15 | templates: 14 | in: 14 | 800: 12</t>
  </si>
  <si>
    <t>429/429579.pdf.json</t>
  </si>
  <si>
    <t>the: 607 | of: 244 | to: 198 | that: 149 | in: 143 | a: 119 | at: 90 | and: 80 | right: 56 | court: 55</t>
  </si>
  <si>
    <t>429/429724.pdf.json</t>
  </si>
  <si>
    <t>the: 70 | of: 32 | to: 26 | sand: 23 | and: 19 | is: 18 | a: 15 | km: 15 | on: 15 | ganges: 14</t>
  </si>
  <si>
    <t>429/429783.pdf.json</t>
  </si>
  <si>
    <t>qw: 1</t>
  </si>
  <si>
    <t>a: 4 | b: 4 | r: 4 | g: 2 | 1: 1 | as: 1 | follows: 1 | n: 1 | qw: 1 | w: -1</t>
  </si>
  <si>
    <t>the: 1274 | of: 761 | and: 589 | to: 540 | for: 472 | soil: 443 | a: 437 | in: 354 | 02: 349 | site: 327</t>
  </si>
  <si>
    <t>the: 1274 | of: 761 | and: 589 | to: 540 | for: 472 | soil: 443 | a: 441 | in: 354 | 02: 349 | site: 327</t>
  </si>
  <si>
    <t>432/432086.pdf.json</t>
  </si>
  <si>
    <t>the: 52 | to: 23 | of: 23 | and: 19 | a: 18 | that: 15 | states: 14 | united: 14 | court: 13 | district: 12</t>
  </si>
  <si>
    <t>432/432453.pdf.json</t>
  </si>
  <si>
    <t>132: 1 | dm: 1 | m0: 1</t>
  </si>
  <si>
    <t>t: 2 | 0: 1 | 1: 1 | 10: 1 | 132: 1 | 4: 1 | dm: 1 | e: 1 | m: 1 | m0: 1</t>
  </si>
  <si>
    <t>0: 2894 | 1: 777 | 2: 705 | 3: 454 | u: 369 | 4: 367 | 5: 320 | 8: 232 | 6: 223 | 0.0: 209</t>
  </si>
  <si>
    <t>0: 2895 | 1: 778 | 2: 705 | 3: 454 | u: 369 | 4: 368 | 5: 320 | 8: 232 | 6: 223 | 0.0: 209</t>
  </si>
  <si>
    <t>433/433894.pdf.json</t>
  </si>
  <si>
    <t>the: 775 | of: 346 | to: 275 | that: 227 | and: 204 | in: 194 | a: 176 | at: 113 | hodgson: 105 | f: 97</t>
  </si>
  <si>
    <t>434/434102.pdf.json</t>
  </si>
  <si>
    <t>the: 1071 | of: 681 | to: 433 | and: 433 | in: 370 | a: 341 | is: 256 | that: 227 | be: 193 | formality: 178</t>
  </si>
  <si>
    <t>434/434856.pdf.json</t>
  </si>
  <si>
    <t>the: 460 | of: 169 | to: 149 | a: 142 | that: 124 | and: 107 | in: 96 | united: 72 | appellants: 72 | states: 70</t>
  </si>
  <si>
    <t>435/435321.pdf.json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</si>
  <si>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org.apache.pdfbox.filter.FlateFilter.decode(FlateFilter.java:110) 	at org.apache.pdfbox.cos.COSStream.doDecode(COSStream.java:342) 	at org.apache.pdfbox.cos.COSStream.doDecode(COSStream.java:254)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java.util.zip.DataFormatException: invalid distance too far back 	at java.util.zip.Inflater.inflateBytes(Native Method) 	at java.util.zip.Inflater.inflate(Inflater.java:259) 	at java.util.zip.Inflater.inflate(Inflater.java:280) 	at org.apache.pdfbox.filter.FlateFilter.decompress(FlateFilter.java:129) 	at org.apache.pdfbox.filter.FlateFilter.decode(FlateFilter.java:102) 	... 26 more 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</si>
  <si>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org.apache.pdfbox.filter.FlateFilter.decode(FlateFilter.java:109) 	at org.apache.pdfbox.cos.COSStream.doDecode(COSStream.java:379)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java.util.zip.DataFormatException: invalid distance too far back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26 more 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</si>
  <si>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 	at org.apache.pdfbox.cos.COSStream.doDecode(COSStream.java:342) 	at org.apache.pdfbox.cos.COSStream.doDecode(COSStream.java:254)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 	at java.util.zip.Inflater.inflateBytes(Native Method) 	at java.util.zip.Inflater.inflate(Inflater.java:259) 	at java.util.zip.Inflater.inflate(Inflater.java:280) 	at org.apache.pdfbox.filter.FlateFilter.decompress(FlateFilter.java:129) 	at org.apache.pdfbox.filter.FlateFilter.decode(FlateFilter.java:102) 	... 26 more 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</si>
  <si>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 	at org.apache.pdfbox.cos.COSStream.doDecode(COSStream.java:379)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26 more </t>
  </si>
  <si>
    <t>436/436695.pdf.json</t>
  </si>
  <si>
    <t>the: 2 | a: 1 | being: 1 | experiment: 1 | initiated: 1 | is: 1 | nasa: 1 | of: 1 | on: 1 | paper: 1</t>
  </si>
  <si>
    <t>the: 1732 | and: 861 | of: 800 | to: 653 | a: 627 | flight: 436 | in: 391 | for: 310 | test: 240 | is: 233</t>
  </si>
  <si>
    <t>the: 1734 | and: 861 | of: 801 | to: 653 | a: 628 | flight: 436 | in: 391 | for: 310 | test: 240 | is: 234</t>
  </si>
  <si>
    <t>440/440998.pdf.json</t>
  </si>
  <si>
    <t>443/443447.pdf.json</t>
  </si>
  <si>
    <t>1450: 1 | and: 1 | lunar: 1 | m: -1 | mm: 1 | pdf: 1 | planetary: 1 | science: 1 | xxxi: 1</t>
  </si>
  <si>
    <t>of: 46 | the: 45 | and: 23 | a: 22 | is: 17 | 1: 17 | in: 15 | magnetic: 15 | al: 14 | et: 14</t>
  </si>
  <si>
    <t>of: 46 | the: 45 | and: 24 | a: 22 | 1: 17 | is: 17 | in: 15 | magnetic: 15 | et: 14 | al: 14</t>
  </si>
  <si>
    <t>443/443599.pdf.json</t>
  </si>
  <si>
    <t>the: 555 | of: 279 | in: 229 | and: 226 | to: 213 | is: 144 | a: 124 | for: 105 | mastering: 103 | s: 87</t>
  </si>
  <si>
    <t>the: 554 | of: 279 | in: 229 | and: 226 | to: 213 | is: 144 | a: 124 | for: 105 | mastering: 103 | s: 87</t>
  </si>
  <si>
    <t>443/443752.pdf.json</t>
  </si>
  <si>
    <t>444/444602.pdf.json</t>
  </si>
  <si>
    <t>the: 149 | of: 73 | to: 60 | in: 58 | that: 57 | and: 57 | his: 50 | lam: 43 | a: 42 | he: 29</t>
  </si>
  <si>
    <t>446/446687.pdf.json</t>
  </si>
  <si>
    <t>the: 237 | to: 97 | of: 91 | that: 86 | a: 70 | and: 55 | he: 54 | materas: 51 | his: 50 | in: 45</t>
  </si>
  <si>
    <t>449/449017.pdf.json</t>
  </si>
  <si>
    <t>b: 6</t>
  </si>
  <si>
    <t>the: 1243 | of: 634 | in: 492 | and: 492 | to: 401 | a: 347 | stellarator: 222 | for: 215 | is: 174 | plasma: 168</t>
  </si>
  <si>
    <t>453/453083.pdf.json</t>
  </si>
  <si>
    <t>the: 102 | of: 66 | to: 59 | a: 58 | that: 40 | in: 35 | and: 28 | evidence: 24 | is: 24 | states: 21</t>
  </si>
  <si>
    <t>453/453972.pdf.json</t>
  </si>
  <si>
    <t>the: 419 | of: 192 | a: 181 | to: 141 | that: 140 | and: 84 | in: 80 | is: 69 | at: 62 | public: 60</t>
  </si>
  <si>
    <t>458/458805.pdf.json</t>
  </si>
  <si>
    <t>amendedd24: 1 | byd4: 1 | code.dthe: 1 | dsection: 1</t>
  </si>
  <si>
    <t>24: -1 | 4: -1 | amended: -1 | amendedd24: 1 | by: -1 | byd4: 1 | code: -1 | code.dthe: 1 | dsection: 1 | section: -1</t>
  </si>
  <si>
    <t>the: 44 | of: 37 | mr: 20 | a: 19 | to: 19 | in: 17 | time: 16 | section: 13 | 3: 11 | 2: 11</t>
  </si>
  <si>
    <t>the: 43 | of: 37 | mr: 20 | to: 19 | a: 19 | in: 17 | time: 16 | section: 12 | 3: 11 | 2: 11</t>
  </si>
  <si>
    <t>459/459288.pdf.json</t>
  </si>
  <si>
    <t>across: 2 | considered: 2 | flattening: 2 | here: 2 | most: 2 | pressure: 2 | some: 2 | above: 1 | arising: 1 | attainable: 1</t>
  </si>
  <si>
    <t>the: 12 | to: 5 | a: 3 | are: 3 | island: 3 | mode: 3 | of: 3 | 2: 2 | across: 2 | and: 2</t>
  </si>
  <si>
    <t>the: 44 | n: 33 | in: 25 | and: 25 | is: 18 | fire: 17 | to: 17 | of: 16 | island: 15 | b: 15</t>
  </si>
  <si>
    <t>the: 56 | n: 35 | and: 27 | in: 27 | to: 22 | is: 20 | of: 19 | fire: 18 | island: 18 | b: 16</t>
  </si>
  <si>
    <t>459/459570.pdf.json</t>
  </si>
  <si>
    <t>the: 74 | of: 69 | to: 36 | be: 26 | and: 26 | order: 20 | this: 18 | trial: 16 | pretrial: 14 | shall: 14</t>
  </si>
  <si>
    <t>459/459903.pdf.json</t>
  </si>
  <si>
    <t>the: 53 | to: 35 | that: 32 | of: 30 | a: 24 | and: 23 | was: 18 | todd: 16 | for: 15 | in: 13</t>
  </si>
  <si>
    <t>460/460370.pdf.json</t>
  </si>
  <si>
    <t>the: 301 | of: 180 | to: 122 | a: 107 | that: 99 | in: 97 | at: 78 | and: 77 | for: 74 | see: 64</t>
  </si>
  <si>
    <t>460/460433.pdf.json</t>
  </si>
  <si>
    <t>the: 1582 | of: 621 | to: 581 | a: 518 | and: 505 | that: 503 | in: 396 | was: 310 | cirilo: 277 | he: 242</t>
  </si>
  <si>
    <t>460/460918.pdf.json</t>
  </si>
  <si>
    <t>the: 158 | a: 73 | that: 62 | to: 54 | and: 51 | of: 47 | in: 39 | was: 35 | officers: 31 | mitchell: 31</t>
  </si>
  <si>
    <t>461/461087.pdf.json</t>
  </si>
  <si>
    <t>θ: 35 | pi: 33 | 0.03: 4 | 0.05: 3 | 0.10: 3 | 0.14: 3 | θ0: 3 | 0.04: 2 | 0.12: 2 | 0.13: 2</t>
  </si>
  <si>
    <t>03: 4 | 04: 3 | 05: 3 | 51: 2 | 53: 2 | 06: 1 | 09: 1 | 30;31: 1 | 66: 1 | 74: 1</t>
  </si>
  <si>
    <t>0: 67 | θ: -35 | pi: -33 | 0.03: -4 | 03: 4 | at: 4 | 0.05: -3 | 0.10: -3 | 0.14: -3 | 04: 3</t>
  </si>
  <si>
    <t>the: 1476 | of: 862 | and: 469 | in: 425 | to: 371 | policy: 313 | a: 269 | that: 214 | as: 205 | for: 196</t>
  </si>
  <si>
    <t>464/464878.pdf.json</t>
  </si>
  <si>
    <t>the: 202 | and: 70 | in: 70 | of: 69 | to: 43 | a: 29 | particles: 27 | is: 25 | by: 24 | cirrus: 19</t>
  </si>
  <si>
    <t>the: 202 | and: 70 | in: 70 | of: 69 | to: 43 | a: 30 | particles: 27 | is: 25 | by: 24 | cirrus: 19</t>
  </si>
  <si>
    <t>467/467354.pdf.json</t>
  </si>
  <si>
    <t>the: 61 | and: 51 | of: 47 | a: 40 | sheldon: 34 | dean: 33 | that: 28 | to: 26 | xavier: 23 | was: 23</t>
  </si>
  <si>
    <t>468/468232.pdf.json</t>
  </si>
  <si>
    <t>don't: 5 | i've: 5 | they're: 5 | you're: 5 | that's: 3 | there's: 3 | we're: 3 | aren't: 2 | couldn't: 2 | doesn't: 2</t>
  </si>
  <si>
    <t>itos: 13 | donot: 5 | iove: 5 | theyore: 4 | youore: 4 | thatos: 3 | thereos: 3 | weore: 3 | youove: 3 | arenot: 2</t>
  </si>
  <si>
    <t>it's: -13 | itos: 13 | don't: -5 | donot: 5 | i've: -5 | iove: 5 | they're: -5 | you're: -5 | theyore: 4 | youore: 4</t>
  </si>
  <si>
    <t>to: 88 | the: 66 | i: 51 | a: 48 | that: 46 | and: 46 | you: 32 | in: 31 | it: 29 | of: 28</t>
  </si>
  <si>
    <t>to: 88 | the: 65 | i: 51 | a: 47 | that: 46 | and: 45 | you: 32 | in: 31 | it: 29 | of: 28</t>
  </si>
  <si>
    <t>474/474863.pdf.json</t>
  </si>
  <si>
    <t>475/475121.pdf.json</t>
  </si>
  <si>
    <t xml:space="preserve">org.apache.tika.exception.TikaException: Unexpected RuntimeException from org.apache.tika.parser.pdf.PDFParser@1213b505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Value is not an integer: -2366213136885537460660416106463232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Value is not an integer: -2366213136885537460660416106463232 	at org.apache.pdfbox.cos.COSNumber.get(COSNumber.java:104) 	at org.apache.pdfbox.pdfparser.PDFStreamParser.parseNextToken(PDFStreamParser.java:355)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</si>
  <si>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org.apache.tika.parser.pdf.PDFParser@460209aa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Value is not an integer: -2366213136885537460660416106463232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Value is not an integer: -2366213136885537460660416106463232 	at org.apache.pdfbox.cos.COSNumber.get(COSNumber.java:104) 	at org.apache.pdfbox.pdfparser.PDFStreamParser.parseNextToken(PDFStreamParser.java:361)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</si>
  <si>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org.apache.pdfbox.cos.COSNumber.get(COSNumber.java:104) 	at org.apache.pdfbox.pdfparser.PDFStreamParser.parseNextToken(PDFStreamParser.java:355)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</si>
  <si>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org.apache.pdfbox.cos.COSNumber.get(COSNumber.java:104) 	at org.apache.pdfbox.pdfparser.PDFStreamParser.parseNextToken(PDFStreamParser.java:361) 	at org.apache.pdfbox.pdfparser.PDFStreamParser.access$000(PDFStreamParser.java:49) 	at org.apache.pdfbox.pdfparser.PDFStreamParser$1.tryNext(PDFStreamParser.java:193) 	... 23 more </t>
  </si>
  <si>
    <t>475/475548.pdf.json</t>
  </si>
  <si>
    <t>the: 996 | of: 684 | to: 403 | and: 382 | a: 315 | rule: 217 | in: 215 | court: 197 | for: 183 | or: 183</t>
  </si>
  <si>
    <t>475/475708.pdf.json</t>
  </si>
  <si>
    <t>477/477047.pdf.json</t>
  </si>
  <si>
    <t xml:space="preserve">org.apache.tika.exception.TikaException: Unexpected RuntimeException from org.apache.tika.parser.pdf.PDFParser@54f3bc89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1647, Size: 1528 	at java.util.ArrayList.rangeCheck(ArrayList.java:635) 	at java.util.ArrayList.get(ArrayList.java:411) 	at org.apache.pdfbox.filter.LZWFilter.doLZWDecode(LZWFilter.java:140) 	at org.apache.pdfbox.filter.LZWFilter.decode(LZWFilter.java:109) 	at org.apache.pdfbox.cos.COSStream.doDecode(COSStream.java:314) 	at org.apache.pdfbox.cos.COSStream.doDecode(COSStream.java:254)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</si>
  <si>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org.apache.tika.parser.pdf.PDFParser@67395d6c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1647, Size: 1528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</si>
  <si>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483/483434.pdf.json</t>
  </si>
  <si>
    <t>the: 253 | a: 77 | and: 64 | to: 56 | of: 53 | grounding: 53 | is: 45 | 8: 44 | 2: 44 | installation: 40</t>
  </si>
  <si>
    <t>483/483837.pdf.json</t>
  </si>
  <si>
    <t>101101: 10 | 101101.082: 10 | v7: 10</t>
  </si>
  <si>
    <t>101101: 10 | 101101.082: 10 | f: 10 | v7: 10</t>
  </si>
  <si>
    <t>the: 109 | 1: 63 | and: 53 | of: 53 | section: 47 | to: 47 | in: 44 | budget: 37 | 2: 35 | 0: 30</t>
  </si>
  <si>
    <t>the: 109 | 1: 63 | of: 53 | and: 53 | section: 47 | to: 47 | in: 44 | budget: 37 | 2: 35 | 0: 30</t>
  </si>
  <si>
    <t>485/485049.pdf.json</t>
  </si>
  <si>
    <t>of: 11 | to: 9 | and: 8 | the: 5 | mutschelknaus: 5 | a: 4 | in: 4 | states: 4 | on: 4 | united: 4</t>
  </si>
  <si>
    <t>486/486014.pdf.json</t>
  </si>
  <si>
    <t xml:space="preserve">org.apache.tika.exception.TikaException: Unexpected RuntimeException from org.apache.tika.parser.pdf.PDFParser@4548a349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272525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272525 	at org.apache.pdfbox.pdfparser.BaseParser.parseDirObject(BaseParser.java:1380) 	at org.apache.pdfbox.pdfparser.BaseParser.parseCOSArray(BaseParser.java:1084) 	at org.apache.pdfbox.pdfparser.BaseParser.parseDirObject(BaseParser.java:1293) 	at org.apache.pdfbox.pdfparser.BaseParser.parseCOSDictionaryValue(BaseParser.java:248) 	at org.apache.pdfbox.pdfparser.BaseParser.parseCOSDictionary(BaseParser.java:374) 	at org.apache.pdfbox.pdfparser.BaseParser.parseDirObject(BaseParser.java:1282)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</si>
  <si>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org.apache.pdfbox.pdfparser.BaseParser.parseDirObject(BaseParser.java:1380) 	at org.apache.pdfbox.pdfparser.BaseParser.parseCOSArray(BaseParser.java:1084) 	at org.apache.pdfbox.pdfparser.BaseParser.parseDirObject(BaseParser.java:1293) 	at org.apache.pdfbox.pdfparser.BaseParser.parseCOSDictionaryValue(BaseParser.java:248) 	at org.apache.pdfbox.pdfparser.BaseParser.parseCOSDictionary(BaseParser.java:374) 	at org.apache.pdfbox.pdfparser.BaseParser.parseDirObject(BaseParser.java:1282)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</si>
  <si>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>rd: 116 | n: 74 | 35: 71 | w: 69 | 76: 62 | sr: 56 | road: 31 | d: 20 | r: 19 | st: 16</t>
  </si>
  <si>
    <t>486/486048.pdf.json</t>
  </si>
  <si>
    <t>america's: 3 | cover: 3 | people: 2 | asia's: 1 | association's: 1 | canrig: 1 | challenge: 1 | conoco's: 1 | earth's: 1 | educating: 1</t>
  </si>
  <si>
    <t>nationos: 5 | npage: 4 | americaos: 3 | nfact: 3 | npages: 3 | ncover: 2 | asiaos: 1 | associationos: 1 | canrignpage: 1 | conocoos: 1</t>
  </si>
  <si>
    <t>page: -6 | nation's: -5 | nationos: 5 | npage: 4 | pages: -4 | america's: -3 | americaos: 3 | cover: -3 | fact: -3 | nfact: 3</t>
  </si>
  <si>
    <t>and: 418 | e: 301 | a: 268 | the: 257 | of: 250 | n: 250 | o: 191 | i: 177 | t: 177 | gas: 154</t>
  </si>
  <si>
    <t>and: 418 | e: 301 | a: 268 | the: 256 | n: 252 | of: 250 | o: 192 | i: 177 | t: 177 | gas: 154</t>
  </si>
  <si>
    <t>486/486282.pdf.json</t>
  </si>
  <si>
    <t>the: 182 | of: 103 | mr: 66 | to: 62 | and: 54 | in: 52 | a: 44 | court: 40 | that: 39 | district: 38</t>
  </si>
  <si>
    <t>487/487285.pdf.json</t>
  </si>
  <si>
    <t>the: 640 | to: 245 | of: 220 | and: 218 | that: 202 | in: 135 | a: 131 | for: 113 | not: 85 | court: 72</t>
  </si>
  <si>
    <t>489/489537.pdf.json</t>
  </si>
  <si>
    <t>07: 35 | 13: 14 | george: 10 | tr: 10 | reiber: 9 | charles: 7 | stewart: 7 | mcdivitt: 7 | andersen: 7 | mark: 6</t>
  </si>
  <si>
    <t>489/489539.pdf.json</t>
  </si>
  <si>
    <t>07: 44 | 13: 15 | 7: 12 | tr: 9 | atty: 9 | mark: 9 | mcdivitt: 8 | david: 8 | attycr: 8 | stewart: 8</t>
  </si>
  <si>
    <t>489/489642.pdf.json</t>
  </si>
  <si>
    <t>the: 351 | of: 174 | to: 154 | that: 106 | and: 106 | in: 79 | defendants: 77 | court: 76 | a: 71 | see: 67</t>
  </si>
  <si>
    <t>489/489782.pdf.json</t>
  </si>
  <si>
    <t>t: 1</t>
  </si>
  <si>
    <t>the: 137 | a: 58 | of: 57 | n: 54 | to: 53 | 0: 48 | 1: 46 | and: 45 | in: 43 | l: 40</t>
  </si>
  <si>
    <t>490/490554.pdf.json</t>
  </si>
  <si>
    <t xml:space="preserve">org.apache.tika.exception.TikaException: Unexpected RuntimeException from org.apache.tika.parser.pdf.PDFParser@4fe790a9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795, Size: 775 	at java.util.ArrayList.rangeCheck(ArrayList.java:635) 	at java.util.ArrayList.get(ArrayList.java:411) 	at org.apache.pdfbox.filter.LZWFilter.doLZWDecode(LZWFilter.java:152) 	at org.apache.pdfbox.filter.LZWFilter.decode(LZWFilter.java:109) 	at org.apache.pdfbox.cos.COSStream.doDecode(COSStream.java:314) 	at org.apache.pdfbox.cos.COSStream.doDecode(COSStream.java:262)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</si>
  <si>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the: 217 | and: 150 | of: 149 | in: 93 | a: 77 | for: 77 | to: 77 | health: 53 | with: 44 | is: 41</t>
  </si>
  <si>
    <t>the: 217 | and: 150 | of: 149 | in: 93 | to: 77 | a: 77 | for: 77 | health: 53 | with: 44 | is: 41</t>
  </si>
  <si>
    <t>491/491588.pdf.json</t>
  </si>
  <si>
    <t>the: 62 | a: 28 | of: 21 | for: 20 | to: 19 | that: 19 | in: 19 | states: 17 | united: 17 | sentencing: 15</t>
  </si>
  <si>
    <t>493/493736.pdf.json</t>
  </si>
  <si>
    <t>the: 279 | of: 272 | and: 224 | hypertension: 152 | or: 151 | to: 151 | blood: 133 | pressure: 123 | be: 116 | a: 104</t>
  </si>
  <si>
    <t>494/494046.pdf.json</t>
  </si>
  <si>
    <t>08: 43 | 13: 33 | attycr: 32 | 7: 25 | atty: 22 | hess: 15 | marc: 15 | 07: 11 | michael: 8 | david: 8</t>
  </si>
  <si>
    <t>495/495035.pdf.json</t>
  </si>
  <si>
    <t>the: 222 | of: 140 | a: 68 | to: 57 | that: 37 | information: 36 | in: 35 | herald: 34 | and: 34 | is: 31</t>
  </si>
  <si>
    <t>495/495665.pdf.json</t>
  </si>
  <si>
    <t>architectural: 1 | continued: 1 | duced: 1 | echo: 1 | ideal: 1 | jerome: 1 | location: 1 | mar: 1 | material: 1 | performance: 1</t>
  </si>
  <si>
    <t>history: 3 | canada: 2 | p: 2 | the: 2 | 27: 1 | an: 1 | and: 1 | architectural: 1 | ballroom: 1 | by: 1</t>
  </si>
  <si>
    <t>the: 235 | of: 128 | in: 127 | to: 124 | and: 106 | a: 66 | douglass: 58 | he: 47 | was: 42 | his: 41</t>
  </si>
  <si>
    <t>the: 237 | of: 129 | in: 127 | to: 125 | and: 107 | a: 66 | douglass: 58 | he: 47 | was: 43 | his: 41</t>
  </si>
  <si>
    <t>495/495849.pdf.json</t>
  </si>
  <si>
    <t>the: 235 | to: 140 | of: 124 | a: 118 | and: 112 | that: 94 | is: 79 | in: 69 | you: 61 | we: 57</t>
  </si>
  <si>
    <t>496/496439.pdf.json</t>
  </si>
  <si>
    <t>4c: 3 | 20c: 1</t>
  </si>
  <si>
    <t>c: 4 | 4: 3 | 4c: -3 | 20: 1 | 20c: -1 | m: -1 | mm: 1</t>
  </si>
  <si>
    <t>the: 205 | of: 190 | ethanol: 184 | and: 157 | to: 142 | in: 129 | a: 105 | l: 90 | sample: 86 | samples: 84</t>
  </si>
  <si>
    <t>498/498050.pdf.json</t>
  </si>
  <si>
    <t>the: 136 | of: 73 | to: 55 | that: 45 | in: 38 | a: 33 | is: 22 | and: 21 | he: 20 | f: 19</t>
  </si>
  <si>
    <t>498/498925.pdf.json</t>
  </si>
  <si>
    <t>the: 228 | of: 110 | to: 107 | a: 96 | that: 70 | and: 61 | enoch: 61 | for: 52 | i: 45 | in: 43</t>
  </si>
  <si>
    <t>499/499654.pdf.json</t>
  </si>
  <si>
    <t>the: 38 | of: 17 | to: 17 | for: 14 | court: 11 | consent: 10 | informed: 10 | a: 9 | district: 9 | miller: 9</t>
  </si>
  <si>
    <t>499/499672.pdf.json</t>
  </si>
  <si>
    <t>the: 66 | that: 31 | a: 23 | court: 21 | sentence: 21 | to: 20 | of: 20 | district: 18 | error: 18 | in: 17</t>
  </si>
  <si>
    <t>499/499732.pdf.json</t>
  </si>
  <si>
    <t>the: 60 | and: 56 | of: 56 | to: 46 | in: 40 | gitzes: 37 | defendant: 34 | sold: 32 | bond: 30 | michael: 27</t>
  </si>
  <si>
    <t>500/500132.pdf.json</t>
  </si>
  <si>
    <t>the: 938 | of: 565 | to: 342 | that: 327 | fruit: 299 | and: 283 | in: 276 | a: 241 | apple: 229 | blight: 163</t>
  </si>
  <si>
    <t>500/500703.pdf.json</t>
  </si>
  <si>
    <t>dt: 1 | e0: 1 | ee: 1 | ee0: 1</t>
  </si>
  <si>
    <t>0: -2 | d: -1 | dd: 1 | dt: 1 | e: 1 | e0: 1 | ee: 1 | ee0: 1 | t: -1</t>
  </si>
  <si>
    <t>the: 190 | of: 105 | and: 99 | to: 89 | a: 64 | is: 60 | are: 30 | in: 29 | that: 29 | with: 28</t>
  </si>
  <si>
    <t>502/502530.pdf.json</t>
  </si>
  <si>
    <t>the: 15 | briefs: 7 | to: 6 | and: 6 | of: 6 | is: 5 | a: 5 | will: 5 | appeals: 5 | an: 5</t>
  </si>
  <si>
    <t>502/502822.pdf.json</t>
  </si>
  <si>
    <t>the: 810 | of: 424 | to: 421 | in: 370 | and: 343 | that: 280 | a: 255 | at: 149 | for: 145 | is: 133</t>
  </si>
  <si>
    <t>503/503035.pdf.json</t>
  </si>
  <si>
    <t>503/503030.pdf.json</t>
  </si>
  <si>
    <t>503/503442.pdf.json</t>
  </si>
  <si>
    <t>of: 19 | and: 18 | the: 16 | pediatric: 16 | exclusivity: 15 | fluconazole: 15 | one: 13 | year: 13 | n: 12 | post: 12</t>
  </si>
  <si>
    <t>503/503717.pdf.json</t>
  </si>
  <si>
    <t>85n: 2 | 0w: 1 | 17w: 1 | 45w: 1 | 55w: 1</t>
  </si>
  <si>
    <t>85: 2 | n: 2 | 17: 1 | 45: 1</t>
  </si>
  <si>
    <t>w: 4 | 85: 2 | 85n: -2 | n: 2 | 0: 1 | 0w: -1 | 17: 1 | 17w: -1 | 45: 1 | 45w: -1</t>
  </si>
  <si>
    <t>the: 206 | of: 105 | a: 54 | to: 45 | and: 44 | chasma: 39 | in: 37 | be: 26 | by: 26 | 2: 22</t>
  </si>
  <si>
    <t>the: 206 | of: 105 | a: 54 | to: 45 | and: 44 | chasma: 39 | in: 37 | by: 26 | be: 26 | 2: 22</t>
  </si>
  <si>
    <t>504/504136.pdf.json</t>
  </si>
  <si>
    <t>and: 135 | system: 117 | test: 99 | data: 90 | control: 85 | unit: 80 | operations: 71 | of: 70 | space: 63 | support: 54</t>
  </si>
  <si>
    <t>505/505634.pdf.json</t>
  </si>
  <si>
    <t>fusiladeo: 2</t>
  </si>
  <si>
    <t>fusilade: -2 | fusiladeo: 2</t>
  </si>
  <si>
    <t>the: 544 | of: 359 | in: 232 | a: 219 | and: 212 | to: 136 | population: 133 | 1: 125 | 1999: 123 | plots: 112</t>
  </si>
  <si>
    <t>506/506135.pdf.json</t>
  </si>
  <si>
    <t>the: 580 | of: 274 | to: 211 | in: 200 | that: 186 | and: 134 | pro: 133 | a: 125 | at: 121 | football: 104</t>
  </si>
  <si>
    <t>506/506983.pdf.json</t>
  </si>
  <si>
    <t>the: 120 | of: 39 | to: 38 | in: 33 | that: 28 | for: 25 | and: 23 | per: 21 | her: 19 | travel: 18</t>
  </si>
  <si>
    <t>507/507640.pdf.json</t>
  </si>
  <si>
    <t>the: 440 | that: 168 | of: 166 | to: 143 | a: 131 | and: 123 | in: 121 | cook: 115 | was: 84 | evidence: 71</t>
  </si>
  <si>
    <t>509/509537.pdf.json</t>
  </si>
  <si>
    <t>the: 23 | in: 17 | of: 16 | to: 13 | and: 10 | lacy: 8 | thompson: 8 | states: 7 | united: 7 | cisco: 7</t>
  </si>
  <si>
    <t>509/509901.pdf.json</t>
  </si>
  <si>
    <t>the: 71 | of: 35 | to: 22 | population: 17 | fish: 17 | wildlife: 15 | and: 14 | a: 13 | pygmy: 11 | is: 10</t>
  </si>
  <si>
    <t>510/510952.pdf.json</t>
  </si>
  <si>
    <t>13: 76 | 08: 73 | of: 66 | plan: 58 | beskin: 55 | and: 51 | trustee's: 49 | confirmation: 48 | cause: 44 | show: 44</t>
  </si>
  <si>
    <t>514/514835.pdf.json</t>
  </si>
  <si>
    <t xml:space="preserve">org.apache.tika.exception.TikaException: Unexpected RuntimeException from org.apache.tika.parser.pdf.PDFParser@45c50e85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684776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684776 	at org.apache.pdfbox.pdfparser.BaseParser.parseDirObject(BaseParser.java:1380)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</si>
  <si>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>123: 5 | land: 4 | park: 4 | alternative: 3 | category: 3 | d: 3 | lands: 3 | management: 3 | 15: 2 | 5: 2</t>
  </si>
  <si>
    <t>123: 5 | park: 4 | land: 4 | alternative: 3 | management: 3 | d: 3 | category: 3 | lands: 3 | 15: 2 | blm: 2</t>
  </si>
  <si>
    <t>514/514862.pdf.json</t>
  </si>
  <si>
    <t>d14c: 1</t>
  </si>
  <si>
    <t>14c: -1 | d14c: 1</t>
  </si>
  <si>
    <t>the: 1199 | 04: 592 | and: 584 | at: 506 | is: 488 | of: 485 | s: 428 | to: 418 | a: 414 | salinity: 407</t>
  </si>
  <si>
    <t>515/515687.pdf.json</t>
  </si>
  <si>
    <t>the: 898 | to: 297 | of: 242 | that: 197 | and: 176 | in: 176 | a: 158 | was: 117 | not: 110 | on: 102</t>
  </si>
  <si>
    <t>516/516008.pdf.json</t>
  </si>
  <si>
    <t>516/516375.pdf.json</t>
  </si>
  <si>
    <t>the: 438 | and: 247 | backup: 196 | will: 155 | to: 140 | of: 135 | for: 129 | be: 77 | is: 77 | in: 75</t>
  </si>
  <si>
    <t>517/517369.pdf.json</t>
  </si>
  <si>
    <t>the: 122 | of: 63 | to: 50 | a: 45 | on: 34 | and: 34 | motion: 30 | for: 29 | trial: 28 | court: 27</t>
  </si>
  <si>
    <t>517/517866.pdf.json</t>
  </si>
  <si>
    <t>the: 469 | to: 277 | of: 218 | a: 148 | f: 146 | that: 122 | rule: 121 | 23: 111 | court: 98 | petition: 87</t>
  </si>
  <si>
    <t>519/519720.pdf.json</t>
  </si>
  <si>
    <t xml:space="preserve">org.apache.tika.exception.TikaException: Unexpected RuntimeException from org.apache.tika.parser.pdf.PDFParser@3ea3a152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c='&gt;' cInt=62 peek='&gt;' peekInt=62 451182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c='&gt;' cInt=62 peek='&gt;' peekInt=62 451182 	at org.apache.pdfbox.pdfparser.BaseParser.parseDirObject(BaseParser.java:1380)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</si>
  <si>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>e: 92 | lake: 65 | i: 54 | n: 54 | r: 52 | creek: 47 | o: 45 | a: 44 | t: 42 | s: 39</t>
  </si>
  <si>
    <t>e: 92 | lake: 65 | n: 54 | i: 54 | r: 52 | creek: 47 | o: 45 | a: 44 | t: 42 | s: 39</t>
  </si>
  <si>
    <t>521/521970.pdf.json</t>
  </si>
  <si>
    <t>data: 20 | type: 13 | codes: 9 | output: 9 | for: 9 | input: 8 | 4: 8 | mxtype: 8 | 1: 8 | printed: 7</t>
  </si>
  <si>
    <t>522/522332.pdf.json</t>
  </si>
  <si>
    <t>526/526451.pdf.json</t>
  </si>
  <si>
    <t>and: 148 | 2005: 125 | on: 99 | for: 89 | of: 80 | metrology: 67 | international: 63 | conference: 60 | ulsi: 60 | characterization: 60</t>
  </si>
  <si>
    <t>528/528052.pdf.json</t>
  </si>
  <si>
    <t xml:space="preserve">org.apache.tika.exception.TikaException: Unexpected RuntimeException from org.apache.tika.parser.pdf.PDFParser@5e2a2319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Error: Expected operator 'ID' actual='I['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Error: Expected operator 'ID' actual='I[' 	at org.apache.pdfbox.pdfparser.PDFStreamParser.parseNextToken(PDFStreamParser.java:385) 	at org.apache.pdfbox.pdfparser.PDFStreamParser.access$000(PDFStreamParser.java:47) 	at org.apache.pdfbox.pdfparser.PDFStreamParser$1.tryNext(PDFStreamParser.java:186) 	... 23 more </t>
  </si>
  <si>
    <t>of: 27 | the: 25 | st: 20 | and: 19 | avenue: 18 | rd: 16 | ct: 14 | be: 12 | t: 12 | for: 11</t>
  </si>
  <si>
    <t>of: 27 | the: 25 | st: 20 | and: 19 | avenue: 18 | rd: 16 | ct: 14 | t: 12 | be: 12 | in: 11</t>
  </si>
  <si>
    <t>528/528727.pdf.json</t>
  </si>
  <si>
    <t>the: 90 | of: 52 | to: 48 | in: 35 | that: 35 | his: 33 | and: 31 | dong: 29 | a: 28 | was: 28</t>
  </si>
  <si>
    <t>528/528731.pdf.json</t>
  </si>
  <si>
    <t>the: 127 | of: 86 | to: 85 | that: 59 | her: 57 | in: 48 | and: 43 | she: 39 | a: 33 | petitioner: 31</t>
  </si>
  <si>
    <t>528/528854.pdf.json</t>
  </si>
  <si>
    <t>the: 111 | to: 48 | of: 38 | in: 25 | that: 25 | parties: 24 | court: 20 | no: 20 | fees: 19 | safra: 18</t>
  </si>
  <si>
    <t>529/529306.pdf.json</t>
  </si>
  <si>
    <t>the: 320 | of: 173 | to: 157 | and: 101 | that: 99 | a: 88 | ruffin: 75 | for: 68 | in: 66 | was: 61</t>
  </si>
  <si>
    <t>531/531878.pdf.json</t>
  </si>
  <si>
    <t>the: 1141 | of: 415 | to: 287 | a: 268 | that: 252 | and: 239 | in: 230 | was: 121 | warrant: 120 | at: 116</t>
  </si>
  <si>
    <t>531/531877.pdf.json</t>
  </si>
  <si>
    <t>the: 431 | that: 174 | of: 151 | to: 140 | a: 138 | in: 102 | and: 96 | was: 91 | id: 64 | at: 64</t>
  </si>
  <si>
    <t>532/532188.pdf.json</t>
  </si>
  <si>
    <t>date.dthe: 3 | general.dheading: 2 | amendedd2: 1 | amendedd9: 1 | d17: 1 | d4: 1 | d6: 1 | general.dsubchapter: 1</t>
  </si>
  <si>
    <t>date: -3 | date.dthe: 3 | general: -3 | the: -3 | amended: -2 | general.dheading: 2 | heading: -2 | 17: -1 | 2: -1 | 4: -1</t>
  </si>
  <si>
    <t>the: 215 | of: 103 | in: 80 | and: 64 | to: 55 | by: 50 | or: 38 | on: 34 | no: 31 | 1: 30</t>
  </si>
  <si>
    <t>the: 212 | of: 103 | in: 80 | and: 64 | to: 55 | by: 50 | or: 38 | on: 34 | no: 31 | 1: 30</t>
  </si>
  <si>
    <t>532/532295.pdf.json</t>
  </si>
  <si>
    <t>pp: 2</t>
  </si>
  <si>
    <t>gpp: 2</t>
  </si>
  <si>
    <t>gpp: 2 | pp: -2</t>
  </si>
  <si>
    <t>the: 341 | and: 113 | a: 105 | to: 92 | of: 79 | vehicle: 79 | is: 75 | in: 56 | gps: 44 | system: 34</t>
  </si>
  <si>
    <t>532/532470.pdf.json</t>
  </si>
  <si>
    <t xml:space="preserve">org.apache.tika.exception.TikaException: Unexpected RuntimeException from org.apache.tika.parser.pdf.PDFParser@3113da63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c='&gt;' cInt=62 peek='&gt;' peekInt=62 50296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c='&gt;' cInt=62 peek='&gt;' peekInt=62 50296 	at org.apache.pdfbox.pdfparser.BaseParser.parseDirObject(BaseParser.java:1380)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</si>
  <si>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>and: 24 | the: 24 | 2: 22 | 1: 16 | of: 13 | 0: 12 | a: 11 | nasa: 10 | data: 9 | lidar: 9</t>
  </si>
  <si>
    <t>the: 24 | and: 24 | 2: 22 | 1: 16 | of: 13 | 0: 12 | a: 11 | nasa: 10 | lidar: 9 | data: 9</t>
  </si>
  <si>
    <t>533/533038.pdf.json</t>
  </si>
  <si>
    <t>the: 362 | of: 200 | to: 131 | in: 116 | a: 98 | that: 91 | and: 89 | at: 76 | is: 75 | rra: 61</t>
  </si>
  <si>
    <t>533/533146.pdf.json</t>
  </si>
  <si>
    <t>the: 322 | of: 168 | to: 113 | in: 94 | and: 77 | a: 75 | that: 73 | by: 43 | amendment: 42 | for: 39</t>
  </si>
  <si>
    <t>533/533204.pdf.json</t>
  </si>
  <si>
    <t>catalogo: 1</t>
  </si>
  <si>
    <t>catalog: -1 | catalogo: 1</t>
  </si>
  <si>
    <t>the: 256 | data: 171 | and: 168 | of: 139 | to: 103 | a: 93 | for: 83 | site: 76 | in: 73 | or: 59</t>
  </si>
  <si>
    <t>533/533354.pdf.json</t>
  </si>
  <si>
    <t>the: 218 | of: 108 | a: 91 | to: 79 | that: 61 | and: 49 | in: 45 | is: 41 | for: 34 | bankruptcy: 31</t>
  </si>
  <si>
    <t>533/533355.pdf.json</t>
  </si>
  <si>
    <t>the: 324 | of: 138 | to: 94 | and: 83 | in: 72 | a: 62 | bankruptcy: 55 | that: 54 | court: 54 | fees: 36</t>
  </si>
  <si>
    <t>533/533563.pdf.json</t>
  </si>
  <si>
    <t>the: 691 | to: 359 | of: 307 | that: 287 | a: 281 | in: 228 | and: 176 | court: 119 | kirt: 108 | for: 104</t>
  </si>
  <si>
    <t>533/533733.pdf.json</t>
  </si>
  <si>
    <t>mmol: 2 | mol: -2 | g: -1 | mg: 1</t>
  </si>
  <si>
    <t>and: 369 | of: 298 | the: 274 | isopropylamine: 228 | in: 205 | mg: 127 | kg: 121 | for: 120 | to: 114 | n.p: 112</t>
  </si>
  <si>
    <t>and: 369 | of: 298 | the: 274 | isopropylamine: 228 | in: 205 | mg: 128 | kg: 121 | for: 120 | to: 114 | n.p: 112</t>
  </si>
  <si>
    <t>534/534726.pdf.json</t>
  </si>
  <si>
    <t>cutoff: 5 | δ: 2 | τ: 2 | differ: 1 | dp: 1 | effect: 1 | find: 1 | firm: 1 | fixed: 1 | off: 1</t>
  </si>
  <si>
    <t>z: 2 | xed: 1</t>
  </si>
  <si>
    <t>firms: -13 | rms: 13 | h: 10 | i: 10 | cuto: 5 | cutoff: -5 | o: 3 | first: -2 | n: 2 | p: 2</t>
  </si>
  <si>
    <t>the: 880 | of: 355 | in: 259 | γ: 220 | is: 208 | a: 203 | and: 171 | rms: 170 | 1: 162 | to: 161</t>
  </si>
  <si>
    <t>the: 880 | of: 355 | in: 259 | γ: 220 | is: 208 | a: 203 | rms: 183 | and: 171 | 1: 162 | to: 161</t>
  </si>
  <si>
    <t>535/535417.pdf.json</t>
  </si>
  <si>
    <t>b: 1</t>
  </si>
  <si>
    <t>the: 134 | and: 71 | of: 62 | in: 46 | pb: 45 | a: 44 | li: 38 | c: 37 | to: 36 | at: 29</t>
  </si>
  <si>
    <t>535/535691.pdf.json</t>
  </si>
  <si>
    <t>537/537162.pdf.json</t>
  </si>
  <si>
    <t>the: 23 | of: 23 | 2006: 18 | to: 16 | fariz: 16 | his: 14 | date: 13 | mr: 13 | surrender: 13 | self: 12</t>
  </si>
  <si>
    <t>539/539775.pdf.json</t>
  </si>
  <si>
    <t>the: 322 | of: 114 | and: 81 | to: 79 | court: 72 | lorizes: 57 | a: 55 | that: 49 | for: 39 | in: 39</t>
  </si>
  <si>
    <t>540/540062.pdf.json</t>
  </si>
  <si>
    <t>the: 34 | of: 18 | a: 17 | to: 14 | and: 11 | commission: 10 | mine: 9 | that: 8 | le: 8 | penalty: 7</t>
  </si>
  <si>
    <t>540/540155.pdf.json</t>
  </si>
  <si>
    <t>the: 310 | of: 164 | to: 122 | state: 116 | a: 112 | in: 104 | that: 99 | and: 88 | at: 61 | is: 58</t>
  </si>
  <si>
    <t>542/542080.pdf.json</t>
  </si>
  <si>
    <t>the: 464 | of: 191 | a: 181 | to: 151 | that: 139 | and: 112 | in: 99 | plaintiff: 74 | is: 73 | jwu: 69</t>
  </si>
  <si>
    <t>542/542590.pdf.json</t>
  </si>
  <si>
    <t>df: 3</t>
  </si>
  <si>
    <t>df: 3 | f: -3</t>
  </si>
  <si>
    <t>the: 357 | of: 171 | a: 147 | signal: 130 | to: 127 | channel: 118 | and: 118 | in: 91 | analog: 81 | audio: 76</t>
  </si>
  <si>
    <t>543/543235.pdf.json</t>
  </si>
  <si>
    <t>544/544963.pdf.json</t>
  </si>
  <si>
    <t>03: 21 | in: 14 | and: 13 | the: 11 | no: 10 | appellants: 9 | opt: 7 | class: 7 | outs: 7 | member: 7</t>
  </si>
  <si>
    <t>545/545359.pdf.json</t>
  </si>
  <si>
    <t>the: 159 | of: 103 | to: 97 | and: 94 | a: 65 | that: 62 | in: 57 | content: 49 | tivoguard: 47 | for: 45</t>
  </si>
  <si>
    <t>549/549525.pdf.json</t>
  </si>
  <si>
    <t>the: 49 | of: 24 | and: 23 | he: 14 | is: 12 | to: 12 | orszag: 12 | budget: 11 | in: 11 | director: 10</t>
  </si>
  <si>
    <t>549/549672.pdf.json</t>
  </si>
  <si>
    <t>07: 25 | 13: 11 | mcdivitt: 9 | stewart: 9 | tr: 7 | 06: 7 | reiber: 7 | george: 7 | john: 4 | to: 4</t>
  </si>
  <si>
    <t>551/551464.pdf.json</t>
  </si>
  <si>
    <t xml:space="preserve">org.apache.tika.exception.TikaException: Unexpected RuntimeException from org.apache.tika.parser.pdf.PDFParser@69ebba1d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1587, Size: 1109 	at java.util.ArrayList.rangeCheck(ArrayList.java:635) 	at java.util.ArrayList.get(ArrayList.java:411) 	at org.apache.pdfbox.filter.LZWFilter.doLZWDecode(LZWFilter.java:140) 	at org.apache.pdfbox.filter.LZWFilter.decode(LZWFilter.java:109) 	at org.apache.pdfbox.cos.COSStream.doDecode(COSStream.java:314) 	at org.apache.pdfbox.cos.COSStream.doDecode(COSStream.java:254)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</si>
  <si>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org.apache.tika.parser.pdf.PDFParser@bb51855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1587, Size: 1109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</si>
  <si>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551/551437.pdf.json</t>
  </si>
  <si>
    <t>552/552612.pdf.json</t>
  </si>
  <si>
    <t>1/2: 2 | 3/4: 1 | 3/4mile: 1 | adv: 1 | compares: 1 | definitions: 1</t>
  </si>
  <si>
    <t>yeard: 11 | 2001dcontinued: 5 | dcontinued: 4 | equipmentdcontinued: 4 | 2000dcontinued: 2 | considerd: 2 | facilitiesdimprove: 2 | facilitiesdreplace: 2 | ilsdreplace: 2 | subtotalden: 2</t>
  </si>
  <si>
    <t>continued: -20 | year: -11 | yeard: 11 | subtotal: -10 | facilities: -7 | the: -7 | equipment: -6 | 2001: -5 | 2001dcontinued: 5 | improve: -5</t>
  </si>
  <si>
    <t>the: 5064 | and: 2524 | of: 2207 | to: 1808 | for: 1291 | in: 1111 | committee: 779 | a: 630 | that: 522 | is: 509</t>
  </si>
  <si>
    <t>the: 5057 | and: 2524 | of: 2206 | to: 1807 | for: 1291 | in: 1109 | committee: 779 | a: 630 | that: 522 | is: 509</t>
  </si>
  <si>
    <t>553/553208.pdf.json</t>
  </si>
  <si>
    <t>06: 146 | 05: 145 | 04: 98 | 08: 95 | 03: 90 | 07: 86 | 02: 81 | 01: 80 | 10: 79 | 12: 63</t>
  </si>
  <si>
    <t>554/554384.pdf.json</t>
  </si>
  <si>
    <t>ol: 36 | 2: 33 | z: 25 | 0: 24 | huk: 24 | 7: 23 | 6: 22 | h: 22 | vm: 20 | pu: 19</t>
  </si>
  <si>
    <t>the: 54 | and: 35 | of: 27 | pinnacles: 14 | to: 13 | species: 11 | inventory: 10 | is: 10 | monument: 10 | areas: 9</t>
  </si>
  <si>
    <t>the: 54 | ol: -36 | and: 35 | 2: -33 | of: 27 | z: -25 | 0: -24 | huk: -24 | 7: -23 | 6: -22</t>
  </si>
  <si>
    <t>ol: 36 | 2: 33 | z: 25 | 0: 24 | huk: 24 | 7: 23 | h: 22 | 6: 22 | vm: 20 | pu: 19</t>
  </si>
  <si>
    <t>the: 54 | and: 35 | of: 27 | pinnacles: 14 | to: 13 | species: 11 | inventory: 10 | monument: 10 | is: 10 | areas: 9</t>
  </si>
  <si>
    <t>556/556453.pdf.json</t>
  </si>
  <si>
    <t>the: 406 | to: 122 | courtroom: 98 | of: 87 | and: 85 | a: 73 | on: 73 | evidence: 72 | is: 62 | are: 57</t>
  </si>
  <si>
    <t>559/559577.pdf.json</t>
  </si>
  <si>
    <t>562/562254.pdf.json</t>
  </si>
  <si>
    <t>attached: 2</t>
  </si>
  <si>
    <t>s: 36 | after: 32 | before: 32 | n: 32 | to: 28 | antenna: 26 | the: 26 | temp: 21 | c: 20 | height: 19</t>
  </si>
  <si>
    <t>565/565010.pdf.json</t>
  </si>
  <si>
    <t>568/568071.pdf.json</t>
  </si>
  <si>
    <t>575/575635.pdf.json</t>
  </si>
  <si>
    <t>dtv: 2</t>
  </si>
  <si>
    <t>sdtv: 2</t>
  </si>
  <si>
    <t>dtv: -2 | sdtv: 2 | o: 1 | s: 1 | μ: 1</t>
  </si>
  <si>
    <t>0: 63 | 2: 53 | 1: 45 | 3: 39 | the: 35 | tftr: 34 | of: 34 | m: 32 | b: 32 | li: 31</t>
  </si>
  <si>
    <t>581/581843.pdf.json</t>
  </si>
  <si>
    <t>r: 1</t>
  </si>
  <si>
    <t>2: 44 | 1: 42 | 0: 37 | l: 30 | arc: 29 | frequency: 29 | in: 26 | e: 25 | of: 25 | t: 22</t>
  </si>
  <si>
    <t>581/581839.pdf.json</t>
  </si>
  <si>
    <t>summary: 1</t>
  </si>
  <si>
    <t>the: 46 | of: 46 | to: 30 | and: 30 | r: 29 | 0: 29 | in: 22 | 98: 20 | antenna: 19 | x: 19</t>
  </si>
  <si>
    <t>590/590167.pdf.json</t>
  </si>
  <si>
    <t>the: 60 | a: 40 | to: 36 | of: 32 | you: 29 | in: 26 | and: 22 | your: 21 | jury: 20 | for: 18</t>
  </si>
  <si>
    <t>596/596803.pdf.json</t>
  </si>
  <si>
    <t>y: 105 | to: 71 | the: 63 | delivery: 49 | u: 47 | step: 46 | and: 46 | ecos: 43 | order: 40 | of: 39</t>
  </si>
  <si>
    <t>598/598019.pdf.json</t>
  </si>
  <si>
    <t>the: 845 | of: 383 | and: 350 | to: 349 | a: 249 | in: 193 | was: 190 | blind: 151 | system: 133 | with: 130</t>
  </si>
  <si>
    <t>the: 845 | of: 383 | and: 350 | to: 349 | a: 250 | in: 193 | was: 190 | blind: 151 | system: 133 | with: 130</t>
  </si>
  <si>
    <t>599/599182.pdf.json</t>
  </si>
  <si>
    <t>602/602850.pdf.json</t>
  </si>
  <si>
    <t xml:space="preserve">org.apache.tika.exception.TikaException: Unexpected RuntimeException from org.apache.tika.parser.pdf.PDFParser@41e89ff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Error: Expected operator 'ID' actual='I-'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Error: Expected operator 'ID' actual='I-' 	at org.apache.pdfbox.pdfparser.PDFStreamParser.parseNextToken(PDFStreamParser.java:385) 	at org.apache.pdfbox.pdfparser.PDFStreamParser.access$000(PDFStreamParser.java:47) 	at org.apache.pdfbox.pdfparser.PDFStreamParser$1.tryNext(PDFStreamParser.java:186) 	... 23 more </t>
  </si>
  <si>
    <t>the: 48 | a: 44 | of: 40 | i: 22 | n: 22 | and: 20 | earthquake: 16 | plate: 16 | e: 15 | s: 14</t>
  </si>
  <si>
    <t>the: 48 | a: 44 | of: 40 | n: 22 | i: 22 | and: 20 | earthquake: 16 | plate: 16 | e: 15 | s: 14</t>
  </si>
  <si>
    <t>602/602526.pdf.json</t>
  </si>
  <si>
    <t>ae: 4 | aechain: 1 | elementaechainaestoreae: 1 | elementaecurveaestoreaeby: 1</t>
  </si>
  <si>
    <t>ae: -4 | chain: 2 | element: 2 | store: 2 | aechain: -1 | by: 1 | curve: 1 | elementaechainaestoreae: -1 | elementaecurveaestoreaeby: -1</t>
  </si>
  <si>
    <t>the: 2482 | to: 710 | and: 697 | of: 490 | file: 465 | in: 435 | a: 401 | as: 371 | is: 371 | for: 357</t>
  </si>
  <si>
    <t>603/603216.pdf.json</t>
  </si>
  <si>
    <t>the: 2373 | for: 1162 | and: 1127 | county: 1013 | of: 861 | to: 846 | in: 676 | emissions: 662 | 2002: 543 | by: 438</t>
  </si>
  <si>
    <t>602/602457.pdf.json</t>
  </si>
  <si>
    <t>604/604336.pdf.json</t>
  </si>
  <si>
    <t xml:space="preserve">org.apache.tika.exception.TikaException: Unexpected RuntimeException from org.apache.tika.parser.pdf.PDFParser@418d85cb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c='&gt;' cInt=62 peek='&gt;' peekInt=62 42349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c='&gt;' cInt=62 peek='&gt;' peekInt=62 42349 	at org.apache.pdfbox.pdfparser.BaseParser.parseDirObject(BaseParser.java:1380)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</si>
  <si>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>san: 9 | soil: 7 | 2007: 6 | national: 6 | of: 6 | and: 5 | center: 5 | nrcs: 5 | 1: 4 | geospatial: 4</t>
  </si>
  <si>
    <t>san: 9 | soil: 7 | national: 6 | of: 6 | 2007: 6 | and: 5 | center: 5 | nrcs: 5 | vega: 4 | geospatial: 4</t>
  </si>
  <si>
    <t>604/604489.pdf.json</t>
  </si>
  <si>
    <t>the: 609 | of: 378 | a: 299 | to: 235 | in: 199 | or: 188 | bankruptcy: 176 | and: 174 | be: 152 | is: 149</t>
  </si>
  <si>
    <t>606/606449.pdf.json</t>
  </si>
  <si>
    <t>143.5: 3 | miles: 3</t>
  </si>
  <si>
    <t>0: 6 | 0.00: 3 | 0.01: 3 | 0.10: 3 | 0.11: 3 | 0.20: 3 | 0.21: 3 | 0.30: 3 | 0.31: 3 | 0.40: 3</t>
  </si>
  <si>
    <t>the: 376 | of: 315 | and: 283 | in: 197 | for: 166 | to: 148 | a: 142 | salmon: 75 | 1: 71 | coho: 69</t>
  </si>
  <si>
    <t>the: 376 | of: 315 | and: 283 | in: 197 | for: 166 | to: 148 | a: 142 | salmon: 75 | 1: 71 | coho: 70</t>
  </si>
  <si>
    <t>615/615614.pdf.json</t>
  </si>
  <si>
    <t xml:space="preserve">org.apache.tika.exception.TikaException: Unexpected RuntimeException from org.apache.tika.parser.pdf.PDFParser@5f333cc4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Error: Expected operator 'ID' actual='Im'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Error: Expected operator 'ID' actual='Im' 	at org.apache.pdfbox.pdfparser.PDFStreamParser.parseNextToken(PDFStreamParser.java:385)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</si>
  <si>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org.apache.tika.parser.pdf.PDFParser@2c50516d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Error: Expected operator 'ID' actual='Im'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Error: Expected operator 'ID' actual='Im' 	at org.apache.pdfbox.pdfparser.PDFStreamParser.parseNextToken(PDFStreamParser.java:391) 	at org.apache.pdfbox.pdfparser.PDFStreamParser.access$000(PDFStreamParser.java:49) 	at org.apache.pdfbox.pdfparser.PDFStreamParser$1.tryNext(PDFStreamParser.java:193) 	... 23 more </t>
  </si>
  <si>
    <t>627/627039.pdf.json</t>
  </si>
  <si>
    <t>alertis: 1 | attn: 1 | brainwaves: 1 | m1: 1 | maps: 1 | scans: 1 | street: 1 | subscription: 1 | tell: 1 | toalcohol: 1</t>
  </si>
  <si>
    <t>alcohol: 3 | alcoholism: 2 | alert: 2 | and: 2 | on: 2 | 0418: 1 | 0686: 1 | 1: -1 | 10686: 1 | 202: 1</t>
  </si>
  <si>
    <t>the: 157 | a: 147 | of: 142 | i: 107 | n: 105 | e: 101 | and: 89 | t: 85 | o: 75 | to: 70</t>
  </si>
  <si>
    <t>the: 158 | a: 148 | of: 142 | i: 107 | n: 105 | e: 101 | and: 91 | t: 85 | o: 75 | to: 71</t>
  </si>
  <si>
    <t>632/632386.pdf.json</t>
  </si>
  <si>
    <t>kradiation: 1</t>
  </si>
  <si>
    <t>discussion: 1 | ka: 1 | radiation: 1</t>
  </si>
  <si>
    <t>and: 1 | discussion: 1 | ka: 1 | kradiation: -1 | radiation: 1 | results: 1</t>
  </si>
  <si>
    <t>the: 99 | of: 47 | to: 37 | and: 28 | a: 27 | c: 23 | in: 23 | at: 19 | y2o3: 19 | was: 18</t>
  </si>
  <si>
    <t>the: 99 | of: 47 | to: 37 | and: 29 | a: 27 | c: 23 | in: 23 | at: 19 | y2o3: 19 | was: 18</t>
  </si>
  <si>
    <t>632/632327.pdf.json</t>
  </si>
  <si>
    <t>0.18: 1 | 0.50: 1 | el: 1 | mm2: 1 | o4to: 1 | ocdo: 1 | si: 1 | te: 1 | ty: 1</t>
  </si>
  <si>
    <t>mm: 4 | 0: 1 | 0.18: 1 | 0.30: 1 | 0.50: 1 | 2: 1 | 250: 1 | 300: 1 | 350: 1 | 4: 1</t>
  </si>
  <si>
    <t>the: 247 | of: 219 | a: 117 | in: 103 | and: 99 | ybco: 91 | m: 81 | to: 78 | at: 62 | on: 59</t>
  </si>
  <si>
    <t>the: 247 | of: 219 | a: 117 | in: 104 | and: 99 | ybco: 91 | m: 80 | to: 78 | at: 63 | on: 59</t>
  </si>
  <si>
    <t>633/633187.pdf.json</t>
  </si>
  <si>
    <t>a: 3 | l: 3</t>
  </si>
  <si>
    <t>the: 2321 | of: 804 | a: 731 | to: 716 | is: 555 | in: 513 | and: 429 | for: 371 | 0: 288 | cells: 271</t>
  </si>
  <si>
    <t>the: 2321 | of: 804 | a: 734 | to: 716 | is: 555 | in: 513 | and: 429 | for: 371 | 0: 288 | cells: 271</t>
  </si>
  <si>
    <t>638/638199.pdf.json</t>
  </si>
  <si>
    <t>the: 81 | in: 51 | to: 43 | he: 42 | of: 38 | that: 38 | his: 37 | and: 35 | a: 25 | was: 20</t>
  </si>
  <si>
    <t>638/638551.pdf.json</t>
  </si>
  <si>
    <t>638/638488.pdf.json</t>
  </si>
  <si>
    <t>640/640206.pdf.json</t>
  </si>
  <si>
    <t>the: 200 | to: 97 | of: 88 | that: 85 | and: 84 | a: 67 | in: 62 | was: 49 | her: 47 | not: 43</t>
  </si>
  <si>
    <t>648/648746.pdf.json</t>
  </si>
  <si>
    <t>the: 864 | of: 435 | to: 316 | in: 256 | that: 226 | and: 216 | a: 208 | puerto: 115 | for: 111 | is: 98</t>
  </si>
  <si>
    <t>656/656618.pdf.json</t>
  </si>
  <si>
    <t>the: 169 | that: 103 | a: 92 | of: 75 | to: 68 | in: 59 | cliff: 50 | and: 48 | mitchell: 38 | 2: 36</t>
  </si>
  <si>
    <t>659/659804.pdf.json</t>
  </si>
  <si>
    <t>ωλ: 16 | σ8: 14 | τ: 8 | ων: 8 | 0.04: 7 | 0.001: 6 | 0.02: 6 | 0.15: 5 | 0.7: 5 | 0.023: 4</t>
  </si>
  <si>
    <t>02: 7 | 04: 7 | 001: 6 | 023: 4 | 03: 4 | 06: 4 | 07: 4 | ω0: 4 | 05: 3 | 73: 3</t>
  </si>
  <si>
    <t>0: 117 | ω: 24 | 21: 20 | 8: 20 | ωλ: -16 | σ8: -14 | 1: 10 | 3: 9 | τ: -8 | ων: -8</t>
  </si>
  <si>
    <t>the: 846 | of: 369 | to: 243 | and: 230 | a: 228 | is: 201 | in: 170 | with: 93 | be: 90 | are: 90</t>
  </si>
  <si>
    <t>the: 846 | of: 369 | to: 243 | and: 230 | a: 228 | is: 201 | in: 170 | 0: 122 | ω: 96 | with: 93</t>
  </si>
  <si>
    <t>661/661834.pdf.json</t>
  </si>
  <si>
    <t>661/661936.pdf.json</t>
  </si>
  <si>
    <t>662/662062.pdf.json</t>
  </si>
  <si>
    <t xml:space="preserve">org.apache.tika.exception.TikaException: Unexpected RuntimeException from org.apache.tika.parser.pdf.PDFParser@1f0eebb2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c='&gt;' cInt=62 peek='&gt;' peekInt=62 223628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c='&gt;' cInt=62 peek='&gt;' peekInt=62 223628 	at org.apache.pdfbox.pdfparser.BaseParser.parseDirObject(BaseParser.java:1380)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</si>
  <si>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>street: 23 | eet: 17 | str: 17 | st: 11 | t: 11 | e: 8 | et: 8 | s: 7 | of: 6 | ree: 5</t>
  </si>
  <si>
    <t>street: 23 | eet: 17 | str: 17 | t: 11 | st: 11 | e: 8 | et: 8 | s: 7 | of: 6 | ree: 5</t>
  </si>
  <si>
    <t>671/671855.pdf.json</t>
  </si>
  <si>
    <t>the: 20952 | of: 9564 | to: 7198 | a: 6852 | that: 5523 | in: 4722 | and: 4453 | court: 3772 | was: 3252 | defendant: 3141</t>
  </si>
  <si>
    <t>673/673902.pdf.json</t>
  </si>
  <si>
    <t>idsecure: 1 | iidspecial: 1 | iiidcounty: 1 | ivdmiscellaneous: 1 | vdmineral: 1 | vidcommunity: 1</t>
  </si>
  <si>
    <t>community: -1 | county: -1 | i: -1 | idsecure: 1 | ii: -1 | iidspecial: 1 | iii: -1 | iiidcounty: 1 | iv: -1 | ivdmiscellaneous: 1</t>
  </si>
  <si>
    <t>the: 672 | of: 420 | and: 264 | to: 262 | a: 192 | in: 171 | for: 140 | project: 114 | shall: 106 | funds: 103</t>
  </si>
  <si>
    <t>679/679197.pdf.json</t>
  </si>
  <si>
    <t>the: 145 | of: 64 | to: 50 | and: 49 | in: 30 | that: 27 | a: 26 | for: 23 | or: 22 | apa: 21</t>
  </si>
  <si>
    <t>680/680555.pdf.json</t>
  </si>
  <si>
    <t>the: 53 | a: 20 | to: 19 | of: 17 | must: 16 | court: 15 | petition: 13 | or: 12 | and: 10 | in: 7</t>
  </si>
  <si>
    <t>686/686183.pdf.json</t>
  </si>
  <si>
    <t>688/688932.pdf.json</t>
  </si>
  <si>
    <t>201: 4780 | 2001: 2451 | 2: 1542 | 2002: 1254 | acid: 1230 | petroleum: 1045 | n: 979 | 1: 969 | consortia: 867 | 4: 850</t>
  </si>
  <si>
    <t>691/691041.pdf.json</t>
  </si>
  <si>
    <t>the: 639 | and: 278 | of: 249 | to: 225 | a: 208 | is: 155 | in: 154 | for: 132 | be: 128 | this: 96</t>
  </si>
  <si>
    <t>698/698813.pdf.json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</si>
  <si>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Contents are unknown type:org.apache.pdfbox.cos.COSDictionary 	at org.apache.pdfbox.pdmodel.common.PDStream.createFromCOS(PDStream.java:192) 	at org.apache.pdfbox.pdmodel.PDPage.getContents(PDPage.java:639) 	at org.apache.pdfbox.util.PDFTextStripper.processPages(PDFTextStripper.java:380) 	at org.apache.pdfbox.util.PDFTextStripper.writeText(PDFTextStripper.java:344) 	at org.apache.tika.parser.pdf.PDF2XHTML.process(PDF2XHTML.java:134) 	... 15 more 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</si>
  <si>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org.apache.pdfbox.pdmodel.common.PDStream.createFromCOS(PDStream.java:192) 	at org.apache.pdfbox.pdmodel.PDPage.getContents(PDPage.java:639) 	at org.apache.pdfbox.util.PDFTextStripper.processPages(PDFTextStripper.java:380) 	at org.apache.pdfbox.util.PDFTextStripper.writeText(PDFTextStripper.java:344) 	at org.apache.tika.parser.pdf.PDF2XHTML.process(PDF2XHTML.java:134) 	... 15 more </t>
  </si>
  <si>
    <t>699/699344.pdf.json</t>
  </si>
  <si>
    <t>the: 300 | of: 163 | a: 144 | to: 123 | in: 97 | that: 91 | parole: 79 | and: 76 | commission: 57 | was: 56</t>
  </si>
  <si>
    <t>701/701051.pdf.json</t>
  </si>
  <si>
    <t>the: 165 | of: 71 | to: 62 | and: 49 | a: 46 | sentencing: 42 | that: 30 | in: 28 | guidelines: 20 | honorable: 20</t>
  </si>
  <si>
    <t>706/706582.pdf.json</t>
  </si>
  <si>
    <t>11b: 1 | 3b: 1</t>
  </si>
  <si>
    <t>11: -1 | 11b: 1 | 17: -1 | 17b: 1 | 3: -1 | 3b: 1 | 5: -1 | 5a: 1</t>
  </si>
  <si>
    <t>et: 211 | al: 211 | dht: 114 | r1881: 110 | 1: 73 | hgf: 66 | rpc: 60 | and: 60 | n.a: 59 | 0: 55</t>
  </si>
  <si>
    <t>707/707215.pdf.json</t>
  </si>
  <si>
    <t xml:space="preserve">org.apache.tika.exception.TikaException: Unexpected RuntimeException from org.apache.tika.parser.pdf.PDFParser@6740241d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c='&gt;' cInt=62 peek='&gt;' peekInt=62 567435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c='&gt;' cInt=62 peek='&gt;' peekInt=62 567435 	at org.apache.pdfbox.pdfparser.BaseParser.parseDirObject(BaseParser.java:1380)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</si>
  <si>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>a: 17 | n: 15 | e: 12 | r: 10 | o: 8 | i: 6 | g: 5 | l: 5 | the: 5 | c: 4</t>
  </si>
  <si>
    <t>a: 17 | n: 15 | e: 12 | r: 10 | o: 8 | i: 6 | l: 5 | g: 5 | the: 5 | monticello: 4</t>
  </si>
  <si>
    <t>707/707505.pdf.json</t>
  </si>
  <si>
    <t xml:space="preserve">org.apache.tika.exception.TikaException: Unexpected RuntimeException from org.apache.tika.parser.pdf.PDFParser@2be34760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10631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10631 	at org.apache.pdfbox.pdfparser.BaseParser.parseDirObject(BaseParser.java:1380)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</si>
  <si>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org.apache.tika.parser.pdf.PDFParser@4feab38d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10631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10631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</si>
  <si>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709/709188.pdf.json</t>
  </si>
  <si>
    <t>m: 5 | z: 5 | g: -2 | mg: 2</t>
  </si>
  <si>
    <t>the: 1007 | of: 480 | and: 337 | to: 287 | is: 267 | a: 263 | in: 228 | be: 222 | for: 212 | sample: 172</t>
  </si>
  <si>
    <t>713/713582.pdf.json</t>
  </si>
  <si>
    <t>the: 110 | to: 49 | of: 36 | in: 33 | c: 24 | debtor: 24 | 362: 23 | case: 22 | a: 21 | that: 21</t>
  </si>
  <si>
    <t>714/714002.pdf.json</t>
  </si>
  <si>
    <t xml:space="preserve">org.apache.tika.exception.TikaException: Unexpected RuntimeException from org.apache.tika.parser.pdf.PDFParser@7b1f889d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6600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6600 	at org.apache.pdfbox.pdfparser.BaseParser.parseDirObject(BaseParser.java:1380)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</si>
  <si>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org.apache.tika.parser.pdf.PDFParser@d63778e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6600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6600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</si>
  <si>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713/713958.pdf.json</t>
  </si>
  <si>
    <t>discuss: 1 | experimental: 1 | guidelines: 1 | modes: 1 | results: 1</t>
  </si>
  <si>
    <t>of: 2 | the: 2 | condition: 1 | degradation: 1 | determining: 1 | discuss: 1 | experimental: 1 | guidelines: 1 | issues: 1 | life: 1</t>
  </si>
  <si>
    <t>of: 90 | al: 49 | s: 49 | laboratory: 37 | oak: 37 | national: 37 | u: 37 | ridge: 37 | department: 36 | energy: 36</t>
  </si>
  <si>
    <t>of: 92 | al: 49 | s: 49 | national: 37 | laboratory: 37 | oak: 37 | u: 37 | ridge: 37 | department: 36 | energy: 36</t>
  </si>
  <si>
    <t>715/715462.pdf.json</t>
  </si>
  <si>
    <t>the: 9 | and: 5 | for: 5 | of: 5 | r: 4 | court: 4 | to: 4 | states: 4 | united: 4 | has: 4</t>
  </si>
  <si>
    <t>the: 9 | and: 5 | for: 5 | of: 5 | r: 4 | court: 4 | states: 4 | united: 4 | to: 4 | has: 4</t>
  </si>
  <si>
    <t>715/715418.pdf.json</t>
  </si>
  <si>
    <t>the: 197 | of: 80 | and: 57 | district: 47 | a: 46 | to: 45 | court: 40 | in: 38 | for: 36 | that: 34</t>
  </si>
  <si>
    <t>718/718163.pdf.json</t>
  </si>
  <si>
    <t>the: 47 | of: 42 | and: 25 | to: 20 | foia: 18 | commission: 17 | review: 13 | a: 11 | its: 11 | for: 11</t>
  </si>
  <si>
    <t>718/718483.pdf.json</t>
  </si>
  <si>
    <t>the: 80 | of: 37 | to: 28 | a: 28 | state: 26 | in: 26 | and: 22 | that: 22 | is: 18 | court: 17</t>
  </si>
  <si>
    <t>718/718666.pdf.json</t>
  </si>
  <si>
    <t>719/719281.pdf.json</t>
  </si>
  <si>
    <t>addesignation: 1 | bdmanagement: 1 | cdcooperative: 1 | ddadvisory: 1 | idsteens: 1 | iidsteens: 1 | iiidwild: 1 | ivdmineral: 1 | vdestablishment: 1 | vidland: 1</t>
  </si>
  <si>
    <t>steens: -2 | a: -1 | addesignation: 1 | advisory: -1 | b: -1 | bdmanagement: 1 | c: -1 | cdcooperative: 1 | cooperative: -1 | d: -1</t>
  </si>
  <si>
    <t>the: 700 | of: 387 | and: 378 | to: 221 | in: 220 | area: 169 | management: 164 | a: 157 | lands: 112 | cooperative: 97</t>
  </si>
  <si>
    <t>the: 700 | of: 387 | and: 378 | to: 221 | in: 220 | area: 169 | management: 163 | a: 156 | lands: 112 | cooperative: 96</t>
  </si>
  <si>
    <t>722/722779.pdf.json</t>
  </si>
  <si>
    <t>the: 1131 | to: 432 | and: 398 | that: 372 | of: 322 | ips: 282 | a: 269 | contract: 216 | on: 211 | in: 202</t>
  </si>
  <si>
    <t>734/734475.pdf.json</t>
  </si>
  <si>
    <t>ordbv: 59 | ord1bv: 53 | effluent: 28 | identifiable: 15 | confirmation: 9 | fictitious: 8 | conflicting: 7 | efficiently: 7 | fixed: 7 | flow: 7</t>
  </si>
  <si>
    <t>rst: 92 | athe: 79 | nes: 66 | pgtordbv: 59 | ts: 54 | pgtord1bv: 53 | rmed: 47 | areasonable: 46 | signi: 39 | nding: 38</t>
  </si>
  <si>
    <t>o: 321 | a: 171 | filed: -116 | led: 116 | pgt: -112 | af: 101 | first: -94 | the: -93 | ed: 92 | rst: 92</t>
  </si>
  <si>
    <t>the: 16968 | of: 10039 | to: 6165 | a: 5982 | in: 5053 | v: 4909 | and: 4248 | that: 4198 | for: 2520 | court: 2406</t>
  </si>
  <si>
    <t>the: 16875 | of: 10087 | a: 6153 | to: 6151 | in: 5036 | v: 4909 | and: 4234 | that: 4181 | for: 2510 | court: 2395</t>
  </si>
  <si>
    <t>737/737123.pdf.json</t>
  </si>
  <si>
    <t>the: 407 | of: 152 | to: 122 | in: 103 | a: 71 | debtor: 64 | property: 58 | and: 58 | that: 56 | is: 54</t>
  </si>
  <si>
    <t>738/738627.pdf.json</t>
  </si>
  <si>
    <t xml:space="preserve">org.apache.tika.exception.TikaException: Unexpected RuntimeException from org.apache.tika.parser.pdf.PDFParser@5b99065d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java.lang.NullPointerException 	at org.apache.pdfbox.filter.LZWFilter.doLZWDecode(LZWFilter.java:133) 	at org.apache.pdfbox.filter.LZWFilter.decode(LZWFilter.java:109) 	at org.apache.pdfbox.cos.COSStream.doDecode(COSStream.java:314) 	at org.apache.pdfbox.cos.COSStream.doDecode(COSStream.java:254)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</si>
  <si>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org.apache.tika.parser.pdf.PDFParser@53bd366c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java.lang.NullPointerException 	at org.apache.pdfbox.filter.LZWFilter.doLZWDecode(LZWFilter.java:138)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</si>
  <si>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java.lang.NullPointerException 	at org.apache.pdfbox.filter.LZWFilter.doLZWDecode(LZWFilter.java 	at org.apache.pdfbox.filter.LZWFilter.decode(LZWFilter.java:109) 	at org.apache.pdfbox.cos.COSStream.doDecode(COSStream.java:314) 	at org.apache.pdfbox.cos.COSStream.doDecode(COSStream.java:254)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</si>
  <si>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java.lang.NullPointerException 	at org.apache.pdfbox.filter.LZWFilter.doLZWDecode(LZWFilter.java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</si>
  <si>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736/736969.pdf.json</t>
  </si>
  <si>
    <t>officials: 92 | significant: 89 | benefits: 58 | certification: 58 | firm: 51 | difficult: 45 | findings: 40 | sufficiently: 38 | reflect: 35 | satisfied: 35</t>
  </si>
  <si>
    <t>athe: 178 | rst: 149 | signi: 132 | nding: 108 | rm: 77 | ain: 73 | ts: 72 | ned: 69 | aa: 67 | nement: 62</t>
  </si>
  <si>
    <t>o: 742 | a: 345 | of: 295 | ed: 262 | con: 256 | the: -198 | cation: 187 | athe: 178 | filed: -162 | led: 162</t>
  </si>
  <si>
    <t>the: 19376 | of: 10943 | to: 7474 | a: 5893 | in: 5685 | and: 5490 | that: 5198 | v: 2874 | is: 2777 | for: 2756</t>
  </si>
  <si>
    <t>the: 19178 | of: 11238 | to: 7434 | a: 6238 | in: 5654 | and: 5471 | that: 5170 | v: 2875 | is: 2753 | for: 2744</t>
  </si>
  <si>
    <t>740/740559.pdf.json</t>
  </si>
  <si>
    <t>the: 593 | of: 259 | to: 200 | in: 174 | a: 169 | that: 148 | security: 93 | and: 85 | interest: 81 | was: 80</t>
  </si>
  <si>
    <t>741/741258.pdf.json</t>
  </si>
  <si>
    <t>l: -1 | ml: 1</t>
  </si>
  <si>
    <t>the: 777 | of: 396 | and: 309 | to: 267 | in: 239 | a: 220 | for: 186 | acid: 171 | be: 171 | is: 168</t>
  </si>
  <si>
    <t>742/742141.pdf.json</t>
  </si>
  <si>
    <t>742/742267.pdf.json</t>
  </si>
  <si>
    <t>of: 173 | n: 126 | comment: 124 | organizations: 88 | 4a1.2: 74 | 1: 70 | for: 64 | a: 52 | defined: 52 | criminal: 51</t>
  </si>
  <si>
    <t>743/743652.pdf.json</t>
  </si>
  <si>
    <t>the: 10 | of: 10 | cbca: 7 | and: 7 | 10: 6 | board: 6 | 354: 6 | 569: 6 | 30: 5 | 353: 5</t>
  </si>
  <si>
    <t>the: 10 | of: 10 | cbca: 7 | and: 7 | 354: 6 | board: 6 | 569: 6 | 10: 6 | 30: 5 | 353: 5</t>
  </si>
  <si>
    <t>746/746737.pdf.json</t>
  </si>
  <si>
    <t>the: 123 | of: 70 | to: 52 | a: 43 | that: 35 | offense: 34 | court: 33 | in: 28 | amendment: 24 | poindexter: 23</t>
  </si>
  <si>
    <t>750/750243.pdf.json</t>
  </si>
  <si>
    <t>civil: 49 | of: 46 | telephone: 45 | email: 45 | practice: 45 | areas: 45 | mi: 45 | hour: 45 | fax: 44 | rate: 44</t>
  </si>
  <si>
    <t>749/749965.pdf.json</t>
  </si>
  <si>
    <t>brother: 2 | mated: 2 | sister: 2 | 1,200: 1 | 1,400: 1 | 1,600: 1 | 14,000: 1 | 1490: 1 | 16,500: 1 | 34,700: 1</t>
  </si>
  <si>
    <t>the: 18 | cage: 15 | equivalents: 14 | maintain: 10 | for: 9 | mouse: 9 | production: 9 | and: 8 | approximately: 8 | a: 7</t>
  </si>
  <si>
    <t>the: 1988 | of: 1102 | and: 853 | to: 703 | a: 513 | in: 503 | be: 450 | for: 366 | or: 327 | contract: 271</t>
  </si>
  <si>
    <t>the: 2006 | of: 1108 | and: 861 | to: 709 | a: 520 | in: 509 | be: 454 | for: 375 | or: 329 | contract: 271</t>
  </si>
  <si>
    <t>755/755018.pdf.json</t>
  </si>
  <si>
    <t>the: 559 | of: 303 | to: 229 | a: 207 | that: 187 | and: 156 | in: 136 | rule: 91 | not: 87 | we: 83</t>
  </si>
  <si>
    <t>756/756008.pdf.json</t>
  </si>
  <si>
    <t>the: 236 | of: 122 | or: 85 | that: 73 | a: 64 | property: 61 | to: 56 | from: 46 | is: 45 | in: 42</t>
  </si>
  <si>
    <t>757/757356.pdf.json</t>
  </si>
  <si>
    <t>07: 54 | john: 12 | william: 7 | schwartz: 7 | 13: 7 | 00: 7 | confirmation: 6 | hearings: 6 | chp: 6 | george: 6</t>
  </si>
  <si>
    <t>759/759036.pdf.json</t>
  </si>
  <si>
    <t>the: 24 | of: 14 | in: 12 | and: 11 | 681.112: 11 | florida: 11 | attorney's: 10 | court: 10 | fees: 10 | that: 9</t>
  </si>
  <si>
    <t>762/762541.pdf.json</t>
  </si>
  <si>
    <t>the: 312 | of: 118 | to: 95 | a: 89 | and: 68 | is: 67 | income: 60 | in: 54 | for: 54 | expenses: 49</t>
  </si>
  <si>
    <t>764/764634.pdf.json</t>
  </si>
  <si>
    <t>764/764929.pdf.json</t>
  </si>
  <si>
    <t>ρ: 8 | 0.04: 6 | 2.725: 3 | 0.001: 2 | 0.004: 2 | 0.05: 2 | 0.5: 2 | 0.71: 2 | pi2: 2 | ργ: 2</t>
  </si>
  <si>
    <t>02: 3 | 725: 3 | 001: 2 | 004: 2 | 05: 2 | 71: 2 | 853: 2 | 0009: 1 | 002: 1 | 002k: 1</t>
  </si>
  <si>
    <t>0: 43 | 2: 20 | 1: 11 | ρ: -8 | 0.04: -6 | 04: 6 | 5: 6 | 8: 6 | 3: 5 | 6: 4</t>
  </si>
  <si>
    <t>the: 74 | of: 38 | 2: 38 | 1: 34 | and: 29 | 3: 23 | 10: 23 | m: 22 | in: 18 | from: 17</t>
  </si>
  <si>
    <t>the: 74 | 2: 58 | 0: 52 | 1: 45 | of: 38 | and: 29 | 3: 28 | 10: 24 | m: 22 | 6: 18</t>
  </si>
  <si>
    <t>765/765626.pdf.json</t>
  </si>
  <si>
    <t>to: 102 | and: 95 | of: 93 | part: 86 | supplement: 61 | no: 59 | for: 50 | the: 37 | export: 31 | on: 29</t>
  </si>
  <si>
    <t>767/767783.pdf.json</t>
  </si>
  <si>
    <t>the: 285 | of: 252 | to: 190 | or: 161 | and: 146 | a: 113 | for: 105 | in: 93 | license: 75 | ear: 74</t>
  </si>
  <si>
    <t>768/768314.pdf.json</t>
  </si>
  <si>
    <t>the: 664 | of: 345 | license: 224 | to: 195 | a: 170 | and: 166 | or: 158 | in: 134 | for: 118 | is: 101</t>
  </si>
  <si>
    <t>768/768666.pdf.json</t>
  </si>
  <si>
    <t>214: 14 | 753: 14 | chambers: 13 | deputy: 5 | courtroom: 5 | 806: 4 | division: 4 | tx: 3 | to: 3 | contact: 3</t>
  </si>
  <si>
    <t>768/768659.pdf.json</t>
  </si>
  <si>
    <t>08: 73 | george: 24 | tr: 16 | reiber: 16 | peter: 15 | 07: 13 | william: 12 | john: 12 | grubea: 12 | confirmation: 11</t>
  </si>
  <si>
    <t>769/769833.pdf.json</t>
  </si>
  <si>
    <t>the: 140 | of: 126 | to: 80 | or: 71 | and: 66 | records: 52 | a: 45 | in: 43 | any: 30 | part: 28</t>
  </si>
  <si>
    <t>770/770513.pdf.json</t>
  </si>
  <si>
    <t>776/776796.pdf.json</t>
  </si>
  <si>
    <t>mo: 176 | 816: 134 | city: 130 | kansas: 123 | st: 71 | p.c: 53 | 200: 47 | 250: 35 | law: 34 | 64105: 32</t>
  </si>
  <si>
    <t>779/779645.pdf.json</t>
  </si>
  <si>
    <t>rein: 60 | the: 28 | on: 15 | and: 13 | of: 13 | from: 12 | interest: 12 | to: 9 | for: 8 | board: 8</t>
  </si>
  <si>
    <t>780/780920.pdf.json</t>
  </si>
  <si>
    <t>the: 486 | of: 281 | a: 277 | to: 205 | that: 174 | in: 160 | and: 122 | or: 102 | is: 83 | not: 81</t>
  </si>
  <si>
    <t>782/782473.pdf.json</t>
  </si>
  <si>
    <t>784/784058.pdf.json</t>
  </si>
  <si>
    <t>the: 171 | of: 67 | to: 60 | a: 53 | in: 49 | and: 42 | currency: 36 | joseph: 35 | that: 28 | u.s: 21</t>
  </si>
  <si>
    <t>784/784427.pdf.json</t>
  </si>
  <si>
    <t>the: 1765 | of: 610 | in: 590 | to: 590 | that: 507 | and: 385 | a: 371 | at: 347 | air: 275 | for: 238</t>
  </si>
  <si>
    <t>784/784435.pdf.json</t>
  </si>
  <si>
    <t>the: 839 | of: 374 | to: 295 | that: 255 | in: 228 | and: 203 | a: 169 | operators: 160 | at: 144 | for: 121</t>
  </si>
  <si>
    <t>785/785249.pdf.json</t>
  </si>
  <si>
    <t>the: 834 | of: 439 | to: 290 | a: 275 | and: 253 | that: 251 | in: 242 | at: 131 | not: 121 | conviction: 115</t>
  </si>
  <si>
    <t>785/785266.pdf.json</t>
  </si>
  <si>
    <t>the: 1821 | of: 882 | to: 668 | that: 626 | a: 584 | in: 531 | and: 320 | is: 300 | immunity: 289 | not: 238</t>
  </si>
  <si>
    <t>785/785940.pdf.json</t>
  </si>
  <si>
    <t>03: 1 | 06: 1 | 0700: 1 | 26t13: 1 | vigil: 1 | viola: 1</t>
  </si>
  <si>
    <t>μh: 1</t>
  </si>
  <si>
    <t>03: -1 | 06: -1 | 0700: -1 | 10: -1 | 2002: -1 | 26t13: -1 | c: 1 | g: 1 | h: 1 | vigil: -1</t>
  </si>
  <si>
    <t>the: 1031 | and: 609 | of: 590 | to: 506 | a: 418 | software: 305 | is: 277 | are: 216 | for: 214 | be: 214</t>
  </si>
  <si>
    <t>790/790236.pdf.json</t>
  </si>
  <si>
    <t>the: 286 | of: 172 | a: 169 | to: 103 | 924: 70 | in: 65 | c: 64 | for: 63 | and: 60 | that: 60</t>
  </si>
  <si>
    <t>790/790614.pdf.json</t>
  </si>
  <si>
    <t>the: 1041 | of: 451 | to: 356 | that: 317 | in: 278 | and: 271 | a: 258 | court: 148 | for: 132 | pwc: 128</t>
  </si>
  <si>
    <t>791/791502.pdf.json</t>
  </si>
  <si>
    <t>the: 149 | a: 98 | to: 62 | of: 61 | that: 55 | in: 49 | and: 40 | is: 36 | 934.03: 31 | for: 27</t>
  </si>
  <si>
    <t>792/792960.pdf.json</t>
  </si>
  <si>
    <t>court: 20 | the: 17 | for: 15 | pro: 14 | of: 14 | self: 13 | rules: 13 | se: 12 | and: 11 | legal: 10</t>
  </si>
  <si>
    <t>796/796341.pdf.json</t>
  </si>
  <si>
    <t>the: 94 | of: 73 | and: 64 | in: 52 | to: 38 | for: 35 | would: 33 | million: 29 | 2006: 25 | trafficking: 22</t>
  </si>
  <si>
    <t>796/796731.pdf.json</t>
  </si>
  <si>
    <t>and: 1 | contacts: 1 | design: 1 | electrical: 1 | for: 1 | free: 1 | gallium: 1 | high: 1 | interconnect: 1 | lead: 1</t>
  </si>
  <si>
    <t>the: 2415 | of: 1867 | and: 1538 | in: 897 | to: 822 | a: 707 | for: 570 | on: 400 | with: 381 | materials: 359</t>
  </si>
  <si>
    <t>the: 2415 | of: 1868 | and: 1539 | in: 897 | to: 823 | a: 707 | for: 571 | on: 400 | with: 381 | materials: 359</t>
  </si>
  <si>
    <t>799/799176.pdf.json</t>
  </si>
  <si>
    <t>the: 589 | that: 205 | of: 205 | and: 145 | a: 136 | in: 135 | her: 131 | individual: 125 | she: 125 | to: 125</t>
  </si>
  <si>
    <t>801/801628.pdf.json</t>
  </si>
  <si>
    <t>the: 437 | that: 244 | to: 242 | of: 211 | a: 160 | and: 127 | was: 109 | in: 96 | defendant: 93 | is: 92</t>
  </si>
  <si>
    <t>802/802518.pdf.json</t>
  </si>
  <si>
    <t>the: 296 | to: 114 | that: 106 | of: 98 | in: 98 | at: 81 | and: 79 | a: 66 | weatherly: 55 | this: 51</t>
  </si>
  <si>
    <t>804/804070.pdf.json</t>
  </si>
  <si>
    <t>of: 58 | support: 36 | in: 33 | exhibit: 33 | motion: 22 | brief: 20 | and: 16 | by: 16 | for: 13 | affidavit: 9</t>
  </si>
  <si>
    <t>807/807691.pdf.json</t>
  </si>
  <si>
    <t>the: 599 | to: 262 | of: 226 | a: 206 | pension: 162 | that: 162 | plan: 157 | in: 141 | and: 101 | benefits: 99</t>
  </si>
  <si>
    <t>810/810163.pdf.json</t>
  </si>
  <si>
    <t>the: 158 | tender: 46 | of: 43 | rate: 37 | up: 34 | in: 34 | and: 31 | a: 31 | to: 31 | for: 27</t>
  </si>
  <si>
    <t>811/811001.pdf.json</t>
  </si>
  <si>
    <t>the: 241 | of: 107 | to: 101 | orders: 88 | that: 78 | rule: 66 | and: 63 | for: 58 | in: 56 | a: 52</t>
  </si>
  <si>
    <t>819/819127.pdf.json</t>
  </si>
  <si>
    <t xml:space="preserve">org.apache.tika.exception.TikaException: Unexpected RuntimeException from org.apache.tika.parser.pdf.PDFParser@43f9f3bf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 expected floating point number actual='18..'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 expected floating point number actual='18..' 	at org.apache.pdfbox.cos.COSFloat.&lt;init&gt;(COSFloat.java:62) 	at org.apache.pdfbox.cos.COSNumber.get(COSNumber.java:109) 	at org.apache.pdfbox.pdfparser.BaseParser.parseDirObject(BaseParser.java:1366) 	at org.apache.pdfbox.pdfparser.BaseParser.parseCOSArray(BaseParser.java:1084) 	at org.apache.pdfbox.pdfparser.PDFStreamParser.parseNextToken(PDFStreamParser.java:270) 	at org.apache.pdfbox.pdfparser.PDFStreamParser.parseNextToken(PDFStreamParser.java:370)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</si>
  <si>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org.apache.tika.parser.pdf.PDFParser@15282ac1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 expected floating point number actual='18..'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 expected floating point number actual='18..'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org.apache.pdfbox.pdfparser.PDFStreamParser.parseNextToken(PDFStreamParser.java:376)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</si>
  <si>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org.apache.pdfbox.cos.COSFloat.&lt;init&gt;(COSFloat.java:62) 	at org.apache.pdfbox.cos.COSNumber.get(COSNumber.java:109) 	at org.apache.pdfbox.pdfparser.BaseParser.parseDirObject(BaseParser.java:1366) 	at org.apache.pdfbox.pdfparser.BaseParser.parseCOSArray(BaseParser.java:1084) 	at org.apache.pdfbox.pdfparser.PDFStreamParser.parseNextToken(PDFStreamParser.java:270) 	at org.apache.pdfbox.pdfparser.PDFStreamParser.parseNextToken(PDFStreamParser.java:370)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</si>
  <si>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org.apache.pdfbox.pdfparser.PDFStreamParser.parseNextToken(PDFStreamParser.java:376) 	at org.apache.pdfbox.pdfparser.PDFStreamParser.access$000(PDFStreamParser.java:49) 	at org.apache.pdfbox.pdfparser.PDFStreamParser$1.tryNext(PDFStreamParser.java:193) 	... 23 more </t>
  </si>
  <si>
    <t>819/819703.pdf.json</t>
  </si>
  <si>
    <t>the: 253 | of: 140 | to: 88 | a: 76 | and: 70 | tornado: 58 | missile: 55 | in: 51 | m: 51 | for: 51</t>
  </si>
  <si>
    <t>819/819856.pdf.json</t>
  </si>
  <si>
    <t>the: 217 | of: 102 | to: 96 | a: 71 | and: 69 | that: 55 | for: 44 | in: 39 | state: 35 | lucre: 35</t>
  </si>
  <si>
    <t>822/822390.pdf.json</t>
  </si>
  <si>
    <t>the: 285 | to: 122 | of: 94 | and: 79 | this: 66 | for: 64 | be: 63 | 12: 57 | in: 56 | 2006: 55</t>
  </si>
  <si>
    <t>824/824877.pdf.json</t>
  </si>
  <si>
    <t>a: 158 | the: 156 | of: 132 | to: 90 | and: 55 | for: 53 | in: 50 | his: 45 | that: 44 | alvarez: 43</t>
  </si>
  <si>
    <t>825/825127.pdf.json</t>
  </si>
  <si>
    <t>idamerican: 1 | iidimmigration: 1</t>
  </si>
  <si>
    <t>american: -1 | i: -1 | idamerican: 1 | ii: -1 | iidimmigration: 1 | immigration: -1</t>
  </si>
  <si>
    <t>the: 399 | of: 333 | and: 207 | a: 181 | to: 175 | in: 153 | for: 94 | or: 93 | section: 83 | be: 73</t>
  </si>
  <si>
    <t>830/830282.pdf.json</t>
  </si>
  <si>
    <t>the: 127 | of: 58 | and: 49 | would: 49 | in: 45 | to: 38 | for: 37 | fehb: 29 | that: 26 | cbo: 26</t>
  </si>
  <si>
    <t>830/830292.pdf.json</t>
  </si>
  <si>
    <t>the: 1836 | of: 856 | a: 643 | in: 604 | to: 530 | that: 375 | and: 339 | bankruptcy: 288 | is: 225 | as: 225</t>
  </si>
  <si>
    <t>830/830237.pdf.json</t>
  </si>
  <si>
    <t>document: 1 | tel: 1 | web: 1</t>
  </si>
  <si>
    <t>prepared: 2 | aerial: 1 | at: 1 | available: 1 | by: 1 | document: 1 | for: 1 | imaging: 1 | is: 1 | landscape: 1</t>
  </si>
  <si>
    <t>the: 684 | a: 449 | of: 418 | and: 271 | to: 265 | area: 221 | e: 210 | landscape: 200 | s: 193 | in: 176</t>
  </si>
  <si>
    <t>the: 685 | a: 449 | of: 418 | and: 271 | to: 265 | area: 221 | e: 210 | landscape: 201 | s: 193 | in: 176</t>
  </si>
  <si>
    <t>831/831528.pdf.json</t>
  </si>
  <si>
    <t>835/835165.pdf.json</t>
  </si>
  <si>
    <t>the: 209 | of: 78 | at: 64 | that: 63 | to: 61 | cannon: 52 | a: 52 | and: 51 | boxwood: 40 | in: 39</t>
  </si>
  <si>
    <t>838/838887.pdf.json</t>
  </si>
  <si>
    <t>the: 192 | of: 103 | to: 74 | and: 55 | for: 53 | in: 41 | payments: 37 | a: 36 | g: 35 | r: 34</t>
  </si>
  <si>
    <t>840/840982.pdf.json</t>
  </si>
  <si>
    <t>the: 218 | to: 86 | a: 66 | and: 66 | of: 65 | hayes: 62 | mr: 61 | in: 57 | on: 38 | fee: 37</t>
  </si>
  <si>
    <t>843/843711.pdf.json</t>
  </si>
  <si>
    <t>the: 228 | to: 85 | of: 80 | a: 71 | payments: 69 | in: 53 | plan: 49 | is: 40 | 5: 38 | secured: 38</t>
  </si>
  <si>
    <t>843/843850.pdf.json</t>
  </si>
  <si>
    <t>the: 380 | of: 221 | to: 152 | that: 129 | a: 116 | in: 105 | and: 80 | for: 79 | deportation: 66 | his: 65</t>
  </si>
  <si>
    <t>844/844228.pdf.json</t>
  </si>
  <si>
    <t>1: 48 | 4: 44 | i: 28 | for: 21 | of: 12 | 2: 11 | 0: 11 | 5: 11 | control: 10 | guidance: 9</t>
  </si>
  <si>
    <t>844/844276.pdf.json</t>
  </si>
  <si>
    <t>the: 278 | of: 134 | to: 108 | in: 87 | a: 84 | plan: 79 | that: 56 | and: 46 | is: 40 | for: 37</t>
  </si>
  <si>
    <t>844/844947.pdf.json</t>
  </si>
  <si>
    <t>the: 277 | of: 176 | to: 156 | a: 148 | in: 132 | that: 95 | bankruptcy: 82 | and: 79 | court: 78 | is: 68</t>
  </si>
  <si>
    <t>844/844673.pdf.json</t>
  </si>
  <si>
    <t>the: 1720 | of: 825 | to: 608 | a: 523 | in: 482 | that: 416 | action: 266 | and: 263 | court: 238 | is: 206</t>
  </si>
  <si>
    <t>845/845841.pdf.json</t>
  </si>
  <si>
    <t>the: 778 | or: 450 | of: 392 | to: 365 | a: 257 | in: 217 | that: 181 | fraud: 121 | scheme: 108 | and: 99</t>
  </si>
  <si>
    <t>846/846759.pdf.json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</si>
  <si>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org.apache.pdfbox.filter.FlateFilter.decode(FlateFilter.java:110) 	at org.apache.pdfbox.cos.COSStream.doDecode(COSStream.java:342) 	at org.apache.pdfbox.cos.COSStream.doDecode(COSStream.java:254)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java.util.zip.DataFormatException: incorrect header check 	at java.util.zip.Inflater.inflateBytes(Native Method) 	at java.util.zip.Inflater.inflate(Inflater.java:259) 	at java.util.zip.Inflater.inflate(Inflater.java:280) 	at org.apache.pdfbox.filter.FlateFilter.decompress(FlateFilter.java:129) 	at org.apache.pdfbox.filter.FlateFilter.decode(FlateFilter.java:102) 	... 26 more 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</si>
  <si>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org.apache.pdfbox.filter.FlateFilter.decode(FlateFilter.java:109) 	at org.apache.pdfbox.cos.COSStream.doDecode(COSStream.java:379)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java.util.zip.DataFormatException: incorrect header check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26 more </t>
  </si>
  <si>
    <t>846/846763.pdf.json</t>
  </si>
  <si>
    <t>the: 615 | of: 260 | to: 211 | that: 169 | and: 155 | in: 136 | a: 105 | or: 102 | states: 93 | united: 91</t>
  </si>
  <si>
    <t>848/848772.pdf.json</t>
  </si>
  <si>
    <t>the: 167 | of: 119 | to: 95 | a: 59 | and: 56 | in: 53 | for: 50 | that: 47 | tva: 39 | claims: 38</t>
  </si>
  <si>
    <t>850/850240.pdf.json</t>
  </si>
  <si>
    <t>the: 61 | of: 26 | to: 26 | and: 22 | district: 16 | that: 15 | a: 14 | for: 13 | court: 13 | appellants: 12</t>
  </si>
  <si>
    <t>850/850494.pdf.json</t>
  </si>
  <si>
    <t>the: 192 | of: 63 | brock: 57 | and: 46 | to: 45 | in: 44 | a: 42 | he: 32 | ja: 32 | united: 26</t>
  </si>
  <si>
    <t>851/851802.pdf.json</t>
  </si>
  <si>
    <t>the: 37 | of: 21 | to: 16 | in: 11 | court: 10 | and: 9 | that: 7 | unit: 7 | witness: 7 | victim: 7</t>
  </si>
  <si>
    <t>851/851919.pdf.json</t>
  </si>
  <si>
    <t>the: 250 | or: 166 | you: 157 | a: 151 | yes: 129 | of: 125 | any: 80 | if: 79 | and: 78 | to: 77</t>
  </si>
  <si>
    <t>852/852080.pdf.json</t>
  </si>
  <si>
    <t>the: 381 | of: 236 | to: 183 | that: 152 | a: 148 | and: 131 | ebi: 104 | v: 82 | in: 76 | is: 74</t>
  </si>
  <si>
    <t>853/853232.pdf.json</t>
  </si>
  <si>
    <t>853/853115.pdf.json</t>
  </si>
  <si>
    <t>856/856034.pdf.json</t>
  </si>
  <si>
    <t>the: 191 | of: 109 | in: 92 | a: 73 | court: 70 | to: 54 | that: 53 | new: 41 | and: 39 | we: 36</t>
  </si>
  <si>
    <t>856/856285.pdf.json</t>
  </si>
  <si>
    <t>the: 332 | of: 185 | to: 130 | a: 120 | that: 118 | in: 91 | district: 61 | and: 59 | court: 59 | government: 53</t>
  </si>
  <si>
    <t>857/857111.pdf.json</t>
  </si>
  <si>
    <t>ae: 3 | aearms: 2</t>
  </si>
  <si>
    <t>arms: 2</t>
  </si>
  <si>
    <t>ae: -3 | aearms: -2 | arms: 2</t>
  </si>
  <si>
    <t>the: 140 | a: 111 | flynn: 95 | 2008: 94 | of: 91 | to: 81 | e: 72 | contrast: 67 | for: 64 | s: 63</t>
  </si>
  <si>
    <t>858/858544.pdf.json</t>
  </si>
  <si>
    <t>the: 42 | of: 23 | a: 18 | to: 17 | for: 15 | in: 14 | court: 13 | state: 11 | district: 10 | appeal: 8</t>
  </si>
  <si>
    <t>858/858920.pdf.json</t>
  </si>
  <si>
    <t>the: 255 | of: 143 | to: 122 | served: 96 | defendant: 90 | in: 83 | a: 78 | removal: 65 | rule: 50 | that: 49</t>
  </si>
  <si>
    <t>860/860644.pdf.json</t>
  </si>
  <si>
    <t>861/861940.pdf.json</t>
  </si>
  <si>
    <t>the: 35 | error: 16 | of: 16 | a: 13 | harmless: 11 | c: 10 | test: 9 | that: 9 | for: 9 | or: 8</t>
  </si>
  <si>
    <t>864/864110.pdf.json</t>
  </si>
  <si>
    <t xml:space="preserve">org.apache.tika.exception.TikaException: Unexpected RuntimeException from org.apache.tika.parser.pdf.PDFParser@7d023303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java.lang.ArrayIndexOutOfBoundsException: -1 	at java.util.ArrayList.elementData(ArrayList.java:400) 	at java.util.ArrayList.get(ArrayList.java:413) 	at org.apache.pdfbox.cos.COSArray.get(COSArray.java:210) 	at org.apache.pdfbox.pdfparser.BaseParser.parseCOSArray(BaseParser.java:1088) 	at org.apache.pdfbox.pdfparser.PDFStreamParser.parseNextToken(PDFStreamParser.java:270) 	at org.apache.pdfbox.pdfparser.PDFStreamParser.access$000(PDFStreamParser.java:47) 	at org.apache.pdfbox.pdfparser.PDFStreamParser$1.tryNext(PDFStreamParser.java:186)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</si>
  <si>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java.lang.ArrayIndexOutOfBoundsException 	at java.util.ArrayList.elementData(ArrayList.java:400) 	at java.util.ArrayList.get(ArrayList.java:413) 	at org.apache.pdfbox.cos.COSArray.get(COSArray.java:210) 	at org.apache.pdfbox.pdfparser.BaseParser.parseCOSArray(BaseParser.java:1088) 	at org.apache.pdfbox.pdfparser.PDFStreamParser.parseNextToken(PDFStreamParser.java:270) 	at org.apache.pdfbox.pdfparser.PDFStreamParser.access$000(PDFStreamParser.java:47) 	at org.apache.pdfbox.pdfparser.PDFStreamParser$1.tryNext(PDFStreamParser.java:186)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</si>
  <si>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dd: 26 | acres: 3 | unit: 3 | 1: 2 | dddd: 2 | deer: 2 | line: 2 | project: 2 | valley: 2 | 08: 1</t>
  </si>
  <si>
    <t>dd: 26 | acres: 3 | unit: 3 | 1: 2 | line: 2 | project: 2 | dddd: 2 | valley: 2 | deer: 2 | rx: 1</t>
  </si>
  <si>
    <t>867/867902.pdf.json</t>
  </si>
  <si>
    <t>the: 25 | of: 9 | would: 8 | on: 7 | to: 6 | 1521: 5 | h.r: 5 | estimate: 5 | and: 5 | or: 4</t>
  </si>
  <si>
    <t>869/869432.pdf.json</t>
  </si>
  <si>
    <t>the: 302 | of: 185 | in: 132 | to: 104 | a: 100 | that: 79 | or: 78 | proceeding: 69 | and: 63 | costs: 61</t>
  </si>
  <si>
    <t>870/870394.pdf.json</t>
  </si>
  <si>
    <t>the: 101 | of: 70 | that: 54 | and: 54 | to: 52 | a: 52 | in: 38 | 3d: 33 | his: 32 | he: 29</t>
  </si>
  <si>
    <t>870/870414.pdf.json</t>
  </si>
  <si>
    <t>the: 244 | a: 151 | to: 109 | of: 102 | that: 76 | and: 61 | in: 57 | states: 50 | united: 47 | v: 42</t>
  </si>
  <si>
    <t>870/870886.pdf.json</t>
  </si>
  <si>
    <t>the: 288 | of: 124 | to: 122 | a: 98 | that: 88 | and: 70 | in: 59 | district: 54 | or: 53 | court: 43</t>
  </si>
  <si>
    <t>872/872003.pdf.json</t>
  </si>
  <si>
    <t>the: 569 | to: 271 | of: 215 | a: 178 | that: 176 | in: 125 | and: 90 | tobacco: 82 | at: 73 | not: 72</t>
  </si>
  <si>
    <t>872/872823.pdf.json</t>
  </si>
  <si>
    <t>the: 7 | of: 7 | a: 5 | district: 3 | united: 3 | to: 3 | states: 3 | docket: 2 | virginia: 2 | public: 2</t>
  </si>
  <si>
    <t>the: 7 | of: 7 | a: 5 | states: 3 | united: 3 | to: 3 | district: 3 | record: 2 | docket: 2 | public: 2</t>
  </si>
  <si>
    <t>875/875605.pdf.json</t>
  </si>
  <si>
    <t>875/875841.pdf.json</t>
  </si>
  <si>
    <t>the: 747 | of: 316 | to: 297 | that: 242 | and: 222 | in: 221 | a: 189 | not: 113 | at: 108 | lore: 88</t>
  </si>
  <si>
    <t>876/876264.pdf.json</t>
  </si>
  <si>
    <t>01: 110 | the: 10 | of: 7 | and: 5 | a: 4 | to: 4 | jurors: 3 | states: 3 | for: 3 | in: 3</t>
  </si>
  <si>
    <t>876/876636.pdf.json</t>
  </si>
  <si>
    <t xml:space="preserve">org.apache.tika.exception.TikaException: Unexpected RuntimeException from org.apache.tika.parser.pdf.PDFParser@2d4258bd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Not a number: +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Not a number: + 	at org.apache.pdfbox.cos.COSNumber.get(COSNumber.java:93) 	at org.apache.pdfbox.pdfparser.PDFStreamParser.parseNextToken(PDFStreamParser.java:355) 	at org.apache.pdfbox.pdfparser.PDFStreamParser.access$000(PDFStreamParser.java:47) 	at org.apache.pdfbox.pdfparser.PDFStreamParser$1.tryNext(PDFStreamParser.java:186)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</si>
  <si>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org.apache.pdfbox.cos.COSNumber.get(COSNumber.java:93) 	at org.apache.pdfbox.pdfparser.PDFStreamParser.parseNextToken(PDFStreamParser.java:355) 	at org.apache.pdfbox.pdfparser.PDFStreamParser.access$000(PDFStreamParser.java:47) 	at org.apache.pdfbox.pdfparser.PDFStreamParser$1.tryNext(PDFStreamParser.java:186) 	... 23 more </t>
  </si>
  <si>
    <t>05: 2 | assistance: 2 | counties: 2 | fl: 2 | gaal: 2 | st: 2 | 0: 1 | 00: 1 | 08: 1 | 09: 1</t>
  </si>
  <si>
    <t>st: 2 | fl: 2 | counties: 2 | gaal: 2 | 05: 2 | assistance: 2 | designation: 1 | escambia: 1 | 2005: 1 | river: 1</t>
  </si>
  <si>
    <t>878/878289.pdf.json</t>
  </si>
  <si>
    <t>the: 33 | of: 17 | to: 16 | s: 10 | 1609: 10 | would: 9 | and: 9 | in: 7 | on: 6 | department: 6</t>
  </si>
  <si>
    <t>878/878499.pdf.json</t>
  </si>
  <si>
    <t>878/878607.pdf.json</t>
  </si>
  <si>
    <t>879/879248.pdf.json</t>
  </si>
  <si>
    <t>pi: 36 | η2: 21 | η: 10 | pi0: 4 | η3: 4 | 0.030.07: 3 | 2.713.0: 3 | 4pips: 2 | 0.03: 1 | 0.07: 1</t>
  </si>
  <si>
    <t>07: 4 | 3: 4 | 030: 3 | 713: 3 | 4: 2 | 03: 1 | 7: 1</t>
  </si>
  <si>
    <t>pi: -36 | 2: 25 | η2: -21 | 0: 13 | η: -10 | 07: 4 | 3: 4 | pi0: -4 | η3: -4 | 0.030.07: -3</t>
  </si>
  <si>
    <t>pi: 36 | 1645: 23 | η2: 21 | γ: 18 | barberis: 18 | pp: 13 | k: 13 | η: 10 | a2: 9 | 1320: 9</t>
  </si>
  <si>
    <t>2: 30 | 1645: 23 | barberis: 18 | γ: 18 | 0: 16 | k: 13 | pp: 13 | 450: 9 | a2: 9 | 1320: 9</t>
  </si>
  <si>
    <t>879/879483.pdf.json</t>
  </si>
  <si>
    <t>883/883808.pdf.json</t>
  </si>
  <si>
    <t>the: 275 | of: 130 | to: 118 | that: 87 | and: 74 | in: 73 | a: 63 | not: 54 | dr: 54 | plaintiff: 50</t>
  </si>
  <si>
    <t>886/886136.pdf.json</t>
  </si>
  <si>
    <t>the: 16 | would: 11 | and: 10 | of: 10 | be: 8 | h.r: 7 | 1678: 7 | in: 6 | as: 6 | to: 6</t>
  </si>
  <si>
    <t>the: 16 | would: 11 | of: 10 | and: 10 | be: 8 | h.r: 7 | 1678: 7 | in: 6 | as: 6 | to: 6</t>
  </si>
  <si>
    <t>886/886588.pdf.json</t>
  </si>
  <si>
    <t>the: 11 | of: 8 | to: 7 | a: 6 | for: 4 | states: 4 | united: 4 | 2006: 3 | is: 3 | march: 3</t>
  </si>
  <si>
    <t>886/886640.pdf.json</t>
  </si>
  <si>
    <t>da: 1</t>
  </si>
  <si>
    <t>d: -1 | da: 1</t>
  </si>
  <si>
    <t>and: 29 | divertor: 27 | the: 25 | to: 21 | of: 18 | nstx: 16 | a: 12 | 1: 12 | 25: 11 | five: 11</t>
  </si>
  <si>
    <t>886/886938.pdf.json</t>
  </si>
  <si>
    <t>λ: 9 | σ: 7</t>
  </si>
  <si>
    <t>λ: -9 | σ: -7</t>
  </si>
  <si>
    <t>n: 327 | γ: 210 | 0: 193 | 2: 125 | 1: 102 | 1675: 86 | dpwa: 62 | our: 50 | total: 48 | ipwa: 44</t>
  </si>
  <si>
    <t>887/887927.pdf.json</t>
  </si>
  <si>
    <t>the: 196 | of: 65 | to: 64 | in: 39 | a: 35 | and: 32 | that: 30 | as: 27 | not: 22 | for: 21</t>
  </si>
  <si>
    <t>890/890238.pdf.json</t>
  </si>
  <si>
    <t>890/890368.pdf.json</t>
  </si>
  <si>
    <t>the: 563 | of: 327 | a: 280 | to: 255 | in: 209 | that: 190 | and: 153 | forfeiture: 111 | banks: 101 | at: 92</t>
  </si>
  <si>
    <t>891/891045.pdf.json</t>
  </si>
  <si>
    <t>the: 130 | of: 69 | in: 56 | would: 48 | to: 43 | land: 38 | and: 31 | indian: 30 | on: 30 | that: 25</t>
  </si>
  <si>
    <t>891/891538.pdf.json</t>
  </si>
  <si>
    <t>the: 622 | that: 198 | of: 183 | to: 165 | a: 165 | in: 129 | at: 118 | was: 110 | and: 104 | on: 73</t>
  </si>
  <si>
    <t>892/892042.pdf.json</t>
  </si>
  <si>
    <t>892/892848.pdf.json</t>
  </si>
  <si>
    <t>892/892859.pdf.json</t>
  </si>
  <si>
    <t>893/893794.pdf.json</t>
  </si>
  <si>
    <t>the: 44 | to: 21 | that: 19 | of: 18 | and: 15 | a: 13 | vandenberg: 11 | her: 9 | in: 9 | piers: 8</t>
  </si>
  <si>
    <t>894/894234.pdf.json</t>
  </si>
  <si>
    <t>the: 557 | of: 338 | to: 204 | a: 196 | that: 141 | in: 135 | court: 133 | and: 127 | at: 103 | on: 96</t>
  </si>
  <si>
    <t>894/894789.pdf.json</t>
  </si>
  <si>
    <t>the: 79 | of: 33 | and: 27 | that: 23 | to: 19 | a: 18 | by: 14 | district: 13 | walsh: 11 | on: 10</t>
  </si>
  <si>
    <t>896/896320.pdf.json</t>
  </si>
  <si>
    <t>the: 490 | of: 214 | to: 195 | a: 143 | in: 142 | that: 128 | court: 127 | and: 122 | was: 80 | fraud: 73</t>
  </si>
  <si>
    <t>896/896939.pdf.json</t>
  </si>
  <si>
    <t>the: 444 | to: 191 | of: 180 | in: 113 | a: 105 | that: 71 | mark: 67 | fitzner: 64 | and: 62 | texas: 59</t>
  </si>
  <si>
    <t>898/898926.pdf.json</t>
  </si>
  <si>
    <t>the: 52 | 1: 25 | and: 18 | of: 17 | would: 15 | to: 13 | in: 12 | for: 10 | this: 9 | districts: 8</t>
  </si>
  <si>
    <t>898/898696.pdf.json</t>
  </si>
  <si>
    <t>the: 1548 | of: 957 | senate: 823 | and: 708 | in: 441 | congress: 355 | states: 297 | united: 290 | a: 245 | press: 229</t>
  </si>
  <si>
    <t>902/902622.pdf.json</t>
  </si>
  <si>
    <t>the: 386 | of: 119 | that: 115 | and: 108 | to: 93 | in: 82 | horse: 68 | a: 66 | ultra: 60 | on: 53</t>
  </si>
  <si>
    <t>904/904589.pdf.json</t>
  </si>
  <si>
    <t>η2: 21 | pi: 14 | η: 6 | fits: 2 | confirmation: 1 | pipi: 1</t>
  </si>
  <si>
    <t>ts: 2 | con: 1 | rmation: 1</t>
  </si>
  <si>
    <t>2: 21 | η2: -21 | pi: -14 | η: -6 | fits: -2 | ts: 2 | con: 1 | confirmation: -1 | pipi: -1 | rmation: 1</t>
  </si>
  <si>
    <t>1870: 21 | η2: 21 | barberis: 14 | pi: 14 | 0: 13 | pp: 13 | γ: 12 | our: 12 | 6: 10 | et: 10</t>
  </si>
  <si>
    <t>2: 26 | 1870: 21 | barberis: 14 | pp: 13 | 0: 13 | γ: 12 | our: 12 | 6: 10 | al: 10 | et: 10</t>
  </si>
  <si>
    <t>904/904459.pdf.json</t>
  </si>
  <si>
    <t>the: 519 | of: 244 | that: 182 | to: 170 | in: 145 | a: 133 | and: 129 | for: 77 | is: 72 | was: 61</t>
  </si>
  <si>
    <t>905/905605.pdf.json</t>
  </si>
  <si>
    <t>906/906579.pdf.json</t>
  </si>
  <si>
    <t>φ: 13 | ξ: 6 | significance: 2 | σ: 2 | confirmation: 1</t>
  </si>
  <si>
    <t>cance: 2 | signi: 2 | con: 1 | rmation: 1</t>
  </si>
  <si>
    <t>φ: -13 | ξ: -6 | pi: -5 | cance: 2 | signi: 2 | significance: -2 | σ: -2 | con: 1 | confirmation: -1 | rmation: 1</t>
  </si>
  <si>
    <t>φ: 13 | 1860: 13 | pi: 6 | of: 6 | ξ: 6 | a: 6 | 04: 5 | mass: 5 | alt: 5 | 18: 4</t>
  </si>
  <si>
    <t>1860: 13 | a: 6 | of: 6 | mass: 5 | alt: 5 | 04: 5 | s: 4 | 1: 4 | 18: 4 | the: 4</t>
  </si>
  <si>
    <t>906/906739.pdf.json</t>
  </si>
  <si>
    <t>92.0: 1 | 97.4: 1</t>
  </si>
  <si>
    <t>133: 1 | 3125: 1 | 92: 1</t>
  </si>
  <si>
    <t>0: 3 | 0.133: -1 | 0.3125: -1 | 133: 1 | 3125: 1 | 4: 1 | 92: 1 | 92.0: -1 | 97: 1 | 97.4: -1</t>
  </si>
  <si>
    <t>the: 359 | and: 145 | of: 119 | a: 112 | to: 111 | for: 82 | answer: 73 | in: 71 | 0: 66 | question: 63</t>
  </si>
  <si>
    <t>the: 359 | and: 145 | of: 119 | a: 112 | to: 111 | for: 82 | answer: 73 | in: 71 | 0: 69 | question: 63</t>
  </si>
  <si>
    <t>908/908941.pdf.json</t>
  </si>
  <si>
    <t>bu: 27 | 1882: 19 | acres: 17 | all: 13 | oct: 11 | 2004: 10 | 1972: 10 | production: 9 | harvested: 9 | yield: 9</t>
  </si>
  <si>
    <t>909/909913.pdf.json</t>
  </si>
  <si>
    <t>of: 55 | 2: 36 | the: 30 | imports: 30 | and: 28 | 3: 27 | 4: 27 | billion: 24 | 5: 22 | duties: 21</t>
  </si>
  <si>
    <t>912/912787.pdf.json</t>
  </si>
  <si>
    <t>f: 1</t>
  </si>
  <si>
    <t>the: 476 | of: 209 | and: 191 | to: 134 | in: 121 | a: 108 | k: 98 | for: 86 | is: 78 | e: 64</t>
  </si>
  <si>
    <t>913/913098.pdf.json</t>
  </si>
  <si>
    <t>the: 554 | of: 298 | a: 162 | that: 160 | to: 151 | in: 144 | and: 126 | or: 91 | benefits: 91 | for: 81</t>
  </si>
  <si>
    <t>913/913430.pdf.json</t>
  </si>
  <si>
    <t>the: 429 | of: 243 | a: 173 | that: 152 | to: 145 | in: 138 | and: 137 | services: 127 | hospital: 127 | for: 110</t>
  </si>
  <si>
    <t>914/914129.pdf.json</t>
  </si>
  <si>
    <t>the: 203 | of: 97 | in: 77 | and: 59 | to: 50 | by: 35 | 1: 34 | or: 34 | for: 33 | on: 26</t>
  </si>
  <si>
    <t>the: 202 | of: 97 | in: 77 | and: 59 | to: 50 | by: 35 | 1: 34 | or: 34 | for: 33 | on: 26</t>
  </si>
  <si>
    <t>914/914602.pdf.json</t>
  </si>
  <si>
    <t>a: 1 | faunal: 1 | similarities: 1</t>
  </si>
  <si>
    <t>1: 203 | 4: 172 | the: 141 | of: 139 | 0: 132 | 2: 105 | taxa: 94 | a: 88 | and: 88 | 5: 85</t>
  </si>
  <si>
    <t>1: 203 | 4: 172 | the: 141 | of: 139 | 0: 132 | 2: 105 | taxa: 94 | a: 89 | and: 88 | 5: 85</t>
  </si>
  <si>
    <t>917/917901.pdf.json</t>
  </si>
  <si>
    <t>the: 188 | of: 91 | to: 57 | law: 48 | a: 45 | that: 37 | court: 37 | and: 33 | district: 33 | in: 31</t>
  </si>
  <si>
    <t>920/920214.pdf.json</t>
  </si>
  <si>
    <t>the: 206 | of: 170 | a: 94 | to: 89 | that: 78 | in: 72 | 1981: 59 | and: 58 | rights: 44 | at: 43</t>
  </si>
  <si>
    <t>922/922325.pdf.json</t>
  </si>
  <si>
    <t>925/925390.pdf.json</t>
  </si>
  <si>
    <t>the: 14 | and: 7 | to: 7 | asthma: 6 | would: 6 | for: 5 | h.r: 5 | 2023: 5 | t: 4 | s: 4</t>
  </si>
  <si>
    <t>the: 14 | to: 7 | and: 7 | asthma: 6 | would: 6 | for: 5 | h.r: 5 | 2023: 5 | t: 4 | s: 4</t>
  </si>
  <si>
    <t>929/929158.pdf.json</t>
  </si>
  <si>
    <t>the: 284 | of: 139 | that: 93 | to: 86 | in: 56 | not: 53 | and: 52 | court: 48 | a: 47 | is: 40</t>
  </si>
  <si>
    <t>931/931339.pdf.json</t>
  </si>
  <si>
    <t>the: 159 | to: 68 | and: 58 | of: 56 | that: 55 | lancaster: 39 | bargaining: 35 | in: 33 | for: 31 | at: 27</t>
  </si>
  <si>
    <t>933/933026.pdf.json</t>
  </si>
  <si>
    <t>the: 677 | to: 250 | of: 230 | that: 163 | and: 162 | btc: 126 | a: 114 | in: 112 | at: 83 | not: 81</t>
  </si>
  <si>
    <t>934/934024.pdf.json</t>
  </si>
  <si>
    <t>and: 40 | of: 31 | recycling: 28 | target: 25 | materials: 25 | hohlraum: 22 | for: 20 | d: 20 | waste: 18 | au: 18</t>
  </si>
  <si>
    <t>935/935210.pdf.json</t>
  </si>
  <si>
    <t>the: 401 | to: 255 | of: 201 | that: 136 | a: 132 | and: 132 | in: 89 | turner: 86 | on: 72 | was: 60</t>
  </si>
  <si>
    <t>936/936318.pdf.json</t>
  </si>
  <si>
    <t>the: 43 | of: 18 | for: 17 | and: 14 | program: 12 | would: 11 | in: 11 | 2006: 10 | appropriation: 9 | year: 9</t>
  </si>
  <si>
    <t>936/936583.pdf.json</t>
  </si>
  <si>
    <t>the: 336 | to: 157 | that: 119 | of: 111 | a: 105 | and: 85 | in: 84 | court: 79 | defendant: 64 | was: 56</t>
  </si>
  <si>
    <t>937/937063.pdf.json</t>
  </si>
  <si>
    <t>the: 81 | a: 49 | of: 45 | that: 34 | to: 33 | and: 27 | for: 26 | sentence: 23 | in: 21 | district: 20</t>
  </si>
  <si>
    <t>938/938711.pdf.json</t>
  </si>
  <si>
    <t>the: 332 | of: 159 | to: 79 | and: 78 | in: 75 | a: 72 | mpc: 65 | that: 64 | court: 58 | is: 56</t>
  </si>
  <si>
    <t>939/939610.pdf.json</t>
  </si>
  <si>
    <t>the: 250 | to: 169 | scott: 133 | that: 132 | of: 117 | and: 115 | a: 105 | in: 94 | for: 79 | her: 75</t>
  </si>
  <si>
    <t>940/940176.pdf.json</t>
  </si>
  <si>
    <t>pipi: 15 | η: 13 | pipipp: 6 | pi: 5</t>
  </si>
  <si>
    <t>ηη: -17 | pipi: -15 | η: -13 | pipipp: -6 | pp: 6 | pi: -5</t>
  </si>
  <si>
    <t>0: 55 | pp: 50 | k: 36 | 2150: 33 | the: 25 | 2: 24 | data: 24 | 1: 23 | mev: 22 | f2: 21</t>
  </si>
  <si>
    <t>pp: 56 | 0: 55 | k: 36 | 2150: 33 | the: 25 | 2: 24 | data: 24 | 1: 23 | mev: 22 | f2: 21</t>
  </si>
  <si>
    <t>942/942143.pdf.json</t>
  </si>
  <si>
    <t>0.1: 35 | 0.2: 35 | the: 29 | 0.3: 24 | of: 21 | 100.0: 20 | 0.0: 18 | percent: 17 | jagger: 16 | variety: 15</t>
  </si>
  <si>
    <t>942/942475.pdf.json</t>
  </si>
  <si>
    <t>the: 42 | in: 21 | of: 17 | that: 14 | to: 12 | states: 12 | united: 12 | for: 10 | a: 10 | de: 9</t>
  </si>
  <si>
    <t>942/942477.pdf.json</t>
  </si>
  <si>
    <t>date.dthe: 1 | general.dsubheading: 1</t>
  </si>
  <si>
    <t>date: -1 | date.dthe: 1 | general: -1 | general.dsubheading: 1 | subheading: -1 | the: -1</t>
  </si>
  <si>
    <t>the: 188 | of: 98 | in: 68 | and: 55 | to: 50 | or: 32 | by: 32 | for: 26 | on: 25 | duty: 24</t>
  </si>
  <si>
    <t>the: 187 | of: 98 | in: 68 | and: 55 | to: 50 | or: 32 | by: 32 | for: 26 | on: 25 | duty: 24</t>
  </si>
  <si>
    <t>943/943576.pdf.json</t>
  </si>
  <si>
    <t>the: 106 | of: 55 | that: 46 | a: 42 | to: 32 | for: 26 | and: 24 | her: 23 | in: 23 | application: 20</t>
  </si>
  <si>
    <t>944/944113.pdf.json</t>
  </si>
  <si>
    <t>the: 174 | of: 90 | a: 74 | that: 63 | to: 59 | patterson: 43 | firearm: 38 | felony: 37 | court: 33 | and: 31</t>
  </si>
  <si>
    <t>944/944452.pdf.json</t>
  </si>
  <si>
    <t>the: 179 | of: 104 | to: 70 | a: 56 | in: 52 | and: 48 | that: 47 | aureus: 44 | was: 32 | district: 30</t>
  </si>
  <si>
    <t>945/945101.pdf.json</t>
  </si>
  <si>
    <t>the: 22 | to: 11 | would: 9 | of: 7 | database: 7 | and: 7 | on: 5 | or: 5 | this: 4 | estimate: 4</t>
  </si>
  <si>
    <t>946/946386.pdf.json</t>
  </si>
  <si>
    <t>abstractnan: 1 | index: 1 | mv: 1 | termsnfault: 1</t>
  </si>
  <si>
    <t>the: 8 | is: 4 | of: 4 | and: 3 | correlation: 3 | for: 3 | magnetic: 3 | 77: 2 | current: 2 | developed: 2</t>
  </si>
  <si>
    <t>the: 177 | of: 94 | is: 83 | and: 80 | a: 76 | t: 73 | j: 71 | k: 46 | to: 45 | e: 43</t>
  </si>
  <si>
    <t>the: 185 | of: 98 | is: 87 | and: 83 | a: 77 | t: 74 | j: 72 | k: 48 | to: 46 | in: 45</t>
  </si>
  <si>
    <t>949/949912.pdf.json</t>
  </si>
  <si>
    <t>the: 56 | of: 34 | to: 28 | and: 20 | a: 20 | that: 16 | his: 16 | is: 14 | this: 12 | 2255: 12</t>
  </si>
  <si>
    <t>950/950124.pdf.json</t>
  </si>
  <si>
    <t>the: 14 | would: 7 | in: 6 | on: 5 | of: 5 | by: 5 | a: 4 | costs: 4 | no: 4 | for: 4</t>
  </si>
  <si>
    <t>the: 14 | would: 7 | in: 6 | of: 5 | on: 5 | by: 5 | a: 4 | costs: 4 | no: 4 | for: 4</t>
  </si>
  <si>
    <t>950/950041.pdf.json</t>
  </si>
  <si>
    <t>the: 202 | to: 76 | of: 68 | in: 51 | and: 50 | that: 47 | reyes: 39 | or: 38 | a: 36 | he: 34</t>
  </si>
  <si>
    <t>950/950367.pdf.json</t>
  </si>
  <si>
    <t>the: 236 | and: 100 | to: 80 | that: 70 | of: 62 | officers: 56 | he: 43 | in: 36 | phillips: 35 | had: 35</t>
  </si>
  <si>
    <t>950/950500.pdf.json</t>
  </si>
  <si>
    <t>the: 101 | to: 42 | in: 33 | of: 31 | appeal: 31 | and: 30 | that: 26 | waiver: 23 | states: 21 | united: 21</t>
  </si>
  <si>
    <t>950/950964.pdf.json</t>
  </si>
  <si>
    <t>the: 82 | of: 64 | to: 43 | a: 42 | in: 41 | and: 38 | sex: 30 | offender: 30 | lemon: 30 | on: 27</t>
  </si>
  <si>
    <t>951/951209.pdf.json</t>
  </si>
  <si>
    <t>the: 51 | of: 35 | a: 27 | and: 25 | in: 23 | or: 22 | to: 22 | commerce: 18 | states: 16 | u.s.c: 15</t>
  </si>
  <si>
    <t>951/951189.pdf.json</t>
  </si>
  <si>
    <t>of: 40 | the: 32 | in: 24 | and: 18 | or: 18 | to: 13 | a: 12 | united: 12 | states: 12 | 18: 10</t>
  </si>
  <si>
    <t>951/951090.pdf.json</t>
  </si>
  <si>
    <t>the: 938 | of: 508 | to: 423 | that: 366 | a: 276 | in: 264 | and: 210 | we: 148 | evidence: 143 | is: 139</t>
  </si>
  <si>
    <t>951/951547.pdf.json</t>
  </si>
  <si>
    <t>the: 90 | motion: 61 | to: 56 | a: 48 | of: 45 | court: 44 | 2255: 33 | district: 32 | that: 29 | wagner: 28</t>
  </si>
  <si>
    <t>953/953911.pdf.json</t>
  </si>
  <si>
    <t>pi: 23 | η: 13 | λ: 7 | 0.02: 4 | 0.15: 4 | θ: 4 | 0.10: 3 | estimate0.05: 3 | 0.004: 1 | 0.043: 1</t>
  </si>
  <si>
    <t>0: 16 | 02: 4 | 05: 4 | 10: 3 | estimate0: 3 | 004: 1 | 043: 1 | 09: 1 | 110: 1</t>
  </si>
  <si>
    <t>n: 62 | pin: -62 | pi: -23 | 0: 16 | η: -13 | λ: -7 | 0.02: -4 | 0.15: -4 | 02: 4 | 05: 4</t>
  </si>
  <si>
    <t>pin: 63 | n: 51 | 2250: 46 | γ: 40 | 1: 26 | arndt: 24 | pi: 23 | 2: 22 | dpwa: 21 | our: 21</t>
  </si>
  <si>
    <t>n: 113 | 2250: 46 | γ: 40 | 1: 26 | arndt: 24 | 2: 22 | our: 21 | dpwa: 21 | to: 20 | 0: 16</t>
  </si>
  <si>
    <t>955/955226.pdf.json</t>
  </si>
  <si>
    <t>the: 20 | of: 10 | and: 8 | would: 7 | by: 6 | on: 6 | estimate: 6 | million: 4 | s: 4 | in: 4</t>
  </si>
  <si>
    <t>the: 20 | of: 10 | and: 8 | would: 7 | by: 6 | on: 6 | estimate: 6 | million: 4 | 2287: 4 | in: 4</t>
  </si>
  <si>
    <t>955/955820.pdf.json</t>
  </si>
  <si>
    <t>the: 194 | of: 84 | rosario: 77 | to: 74 | a: 71 | that: 69 | urdaz: 67 | in: 60 | and: 59 | was: 57</t>
  </si>
  <si>
    <t>956/956155.pdf.json</t>
  </si>
  <si>
    <t>the: 82 | in: 31 | of: 24 | a: 23 | and: 21 | court: 20 | to: 18 | district: 15 | prevailing: 15 | that: 13</t>
  </si>
  <si>
    <t>956/956161.pdf.json</t>
  </si>
  <si>
    <t>the: 159 | of: 60 | that: 58 | to: 57 | and: 48 | a: 45 | martins: 37 | he: 34 | hearing: 31 | in: 28</t>
  </si>
  <si>
    <t>956/956259.pdf.json</t>
  </si>
  <si>
    <t>the: 120 | of: 54 | to: 42 | that: 39 | and: 36 | a: 35 | officer: 29 | city: 24 | lopez: 24 | for: 21</t>
  </si>
  <si>
    <t>957/957061.pdf.json</t>
  </si>
  <si>
    <t>the: 248 | of: 121 | and: 71 | to: 66 | that: 64 | a: 52 | in: 45 | is: 31 | arbitration: 29 | v: 28</t>
  </si>
  <si>
    <t>959/959076.pdf.json</t>
  </si>
  <si>
    <t>υ: 20 | γυ: 12</t>
  </si>
  <si>
    <t>3s: 14 | 1s: 3 | 2s: 3</t>
  </si>
  <si>
    <t>s: -20 | υ: -20 | 3: -14 | 3s: 14 | γ: 12 | γυ: -12 | 1: -3 | 1s: 3 | 2: -3 | 2s: 3</t>
  </si>
  <si>
    <t>0: 58 | γ: 41 | s: 34 | 2p: 21 | b0: 21 | e: 20 | υ: 20 | 3: 20 | 2: 19 | 1: 18</t>
  </si>
  <si>
    <t>0: 58 | γ: 53 | 2p: 21 | b0: 21 | e: 20 | 2: 16 | 1: 15 | b: 14 | s: 14 | 3s: 14</t>
  </si>
  <si>
    <t>958/958946.pdf.json</t>
  </si>
  <si>
    <t>the: 1289 | of: 552 | to: 454 | in: 450 | or: 432 | a: 423 | and: 405 | that: 316 | goods: 246 | mark: 244</t>
  </si>
  <si>
    <t>961/961000.pdf.json</t>
  </si>
  <si>
    <t>the: 68 | of: 32 | and: 31 | that: 29 | murdock: 27 | to: 27 | immigration: 26 | a: 22 | evidence: 17 | his: 17</t>
  </si>
  <si>
    <t>961/961531.pdf.json</t>
  </si>
  <si>
    <t>the: 344 | to: 144 | of: 128 | ingram: 111 | and: 103 | that: 99 | in: 99 | a: 94 | branch: 85 | manager: 80</t>
  </si>
  <si>
    <t>962/962744.pdf.json</t>
  </si>
  <si>
    <t>the: 496 | of: 241 | to: 197 | a: 154 | that: 147 | and: 137 | in: 123 | plea: 114 | court: 108 | ward: 85</t>
  </si>
  <si>
    <t>962/962975.pdf.json</t>
  </si>
  <si>
    <t>the: 100 | of: 44 | and: 43 | to: 33 | a: 33 | tiber: 28 | that: 28 | at: 28 | pocono: 26 | district: 25</t>
  </si>
  <si>
    <t>963/963312.pdf.json</t>
  </si>
  <si>
    <t>the: 55 | of: 33 | court: 23 | to: 16 | that: 16 | state: 15 | givens: 15 | district: 12 | was: 12 | in: 12</t>
  </si>
  <si>
    <t>963/963783.pdf.json</t>
  </si>
  <si>
    <t>the: 552 | of: 255 | to: 235 | that: 234 | a: 164 | and: 146 | in: 128 | was: 120 | fasold: 119 | his: 106</t>
  </si>
  <si>
    <t>963/963910.pdf.json</t>
  </si>
  <si>
    <t>the: 126 | of: 71 | to: 71 | his: 40 | that: 36 | a: 34 | petitioner: 30 | in: 28 | reopen: 25 | he: 25</t>
  </si>
  <si>
    <t>964/964923.pdf.json</t>
  </si>
  <si>
    <t>the: 321 | to: 177 | of: 119 | a: 108 | and: 94 | charge: 76 | in: 74 | that: 74 | her: 51 | not: 44</t>
  </si>
  <si>
    <t>965/965462.pdf.json</t>
  </si>
  <si>
    <t>the: 9 | not: 5 | for: 4 | judge: 4 | solicitor: 3 | court: 3 | on: 3 | we: 3 | of: 3 | circuit: 3</t>
  </si>
  <si>
    <t>the: 9 | not: 5 | for: 4 | judge: 4 | solicitor: 3 | court: 3 | on: 3 | of: 3 | we: 3 | circuit: 3</t>
  </si>
  <si>
    <t>966/966918.pdf.json</t>
  </si>
  <si>
    <t>968/968062.pdf.json</t>
  </si>
  <si>
    <t>a: 8 | n: 6 | _1068: 4 | g: 2 | r: 2 | 2401: 1 | aaeo: 1 | aii: 1 | d: 1 | links: 1</t>
  </si>
  <si>
    <t>30: 27 | 1: 15 | 20: 11 | fe: 10 | 00: 9 | 14: 9 | 16: 8 | cdr: 7 | 15: 7 | 50: 7</t>
  </si>
  <si>
    <t>30: 27 | 1: 15 | 20: 11 | fe: 10 | 14: 9 | 00: 9 | 16: 8 | a: 8 | cdr: 7 | 50: 7</t>
  </si>
  <si>
    <t>968/968727.pdf.json</t>
  </si>
  <si>
    <t>the: 116 | of: 68 | that: 47 | to: 41 | riepen: 36 | a: 36 | and: 35 | riepen's: 30 | ms: 29 | in: 27</t>
  </si>
  <si>
    <t>968/968844.pdf.json</t>
  </si>
  <si>
    <t>the: 77 | of: 48 | to: 38 | and: 28 | petitioner: 27 | in: 20 | a: 14 | his: 13 | for: 13 | persecution: 12</t>
  </si>
  <si>
    <t>969/969489.pdf.json</t>
  </si>
  <si>
    <t>in: 25 | the: 24 | 0: 19 | of: 19 | fire: 15 | 2003: 14 | fwx: 12 | lightning: 12 | total: 11 | weather: 11</t>
  </si>
  <si>
    <t>969/969611.pdf.json</t>
  </si>
  <si>
    <t>the: 439 | of: 247 | to: 207 | a: 185 | that: 159 | in: 113 | and: 113 | at: 90 | for: 81 | not: 78</t>
  </si>
  <si>
    <t>970/970542.pdf.json</t>
  </si>
  <si>
    <t>in: 41 | the: 34 | of: 24 | to: 19 | and: 19 | states: 16 | united: 16 | andrew: 15 | mogilyansky: 14 | a: 14</t>
  </si>
  <si>
    <t>970/970544.pdf.json</t>
  </si>
  <si>
    <t>the: 106 | of: 75 | to: 74 | a: 55 | that: 51 | in: 50 | and: 41 | defendant: 35 | was: 33 | with: 32</t>
  </si>
  <si>
    <t>970/970425.pdf.json</t>
  </si>
  <si>
    <t>the: 339 | of: 168 | to: 159 | that: 130 | a: 120 | in: 106 | and: 88 | appellant: 65 | he: 47 | on: 45</t>
  </si>
  <si>
    <t>971/971029.pdf.json</t>
  </si>
  <si>
    <t>of: 51 | and: 47 | a: 46 | in: 41 | the: 39 | states: 20 | united: 20 | substance: 19 | pennsylvania: 18 | philadelphia: 18</t>
  </si>
  <si>
    <t>975/975438.pdf.json</t>
  </si>
  <si>
    <t>the: 69 | of: 48 | a: 45 | to: 43 | plaintiffs: 24 | in: 20 | that: 18 | for: 16 | permanent: 13 | and: 12</t>
  </si>
  <si>
    <t>975/975597.pdf.json</t>
  </si>
  <si>
    <t>the: 16 | district: 8 | esq: 8 | of: 8 | court: 7 | united: 6 | states: 6 | for: 5 | no: 5 | _____: 5</t>
  </si>
  <si>
    <t>977/977267.pdf.json</t>
  </si>
  <si>
    <t>the: 117 | to: 60 | of: 53 | that: 40 | in: 31 | a: 26 | and: 24 | bia: 22 | on: 19 | not: 19</t>
  </si>
  <si>
    <t>977/977562.pdf.json</t>
  </si>
  <si>
    <t>the: 157 | and: 91 | of: 84 | a: 74 | forecast: 73 | 00: 60 | to: 60 | for: 54 | weather: 44 | in: 39</t>
  </si>
  <si>
    <t>978/978278.pdf.json</t>
  </si>
  <si>
    <t>of: 65 | or: 25 | g: 24 | and: 22 | number: 19 | yes: 16 | for: 15 | a: 15 | per: 15 | to: 14</t>
  </si>
  <si>
    <t>978/978460.pdf.json</t>
  </si>
  <si>
    <t>the: 56 | to: 36 | of: 32 | that: 30 | dube: 26 | leave: 22 | he: 19 | and: 19 | was: 19 | in: 16</t>
  </si>
  <si>
    <t>978/978756.pdf.json</t>
  </si>
  <si>
    <t>the: 285 | of: 123 | to: 79 | and: 73 | judgment: 68 | that: 65 | a: 64 | defendants: 53 | default: 53 | in: 46</t>
  </si>
  <si>
    <t>979/979474.pdf.json</t>
  </si>
  <si>
    <t>981/981616.pdf.json</t>
  </si>
  <si>
    <t>the: 12 | would: 5 | on: 4 | reservoir: 3 | budget: 3 | estimate: 3 | 2508: 3 | basin: 3 | or: 3 | s: 3</t>
  </si>
  <si>
    <t>982/982996.pdf.json</t>
  </si>
  <si>
    <t>984/984395.pdf.json</t>
  </si>
  <si>
    <t>the: 214 | of: 109 | to: 63 | a: 56 | and: 54 | perez: 53 | in: 49 | district: 47 | court: 45 | arellano: 34</t>
  </si>
  <si>
    <t>984/984564.pdf.json</t>
  </si>
  <si>
    <t>the: 137 | of: 73 | a: 59 | to: 58 | and: 37 | in: 32 | that: 31 | medina: 26 | for: 22 | on: 20</t>
  </si>
  <si>
    <t>985/985330.pdf.json</t>
  </si>
  <si>
    <t>the: 71 | to: 44 | of: 28 | a: 28 | filed: 20 | motion: 17 | that: 16 | tecchio: 14 | for: 13 | and: 12</t>
  </si>
  <si>
    <t>987/987151.pdf.json</t>
  </si>
  <si>
    <t>the: 24 | of: 23 | a: 14 | to: 13 | states: 11 | in: 11 | united: 11 | v: 8 | claims: 7 | that: 7</t>
  </si>
  <si>
    <t>990/990640.pdf.json</t>
  </si>
  <si>
    <t>radius: 3 | tonnage: 3 | 0.25: 2 | 0.75: 2 | apparent: 2 | abundance: 1 | according: 1 | additional: 1 | areal: 1 | estimatesnan: 1</t>
  </si>
  <si>
    <t>coal: 21 | of: 18 | the: 13 | and: 9 | are: 7 | a: 6 | is: 6 | measured: 5 | point: 5 | resources: 5</t>
  </si>
  <si>
    <t>the: 132 | coal: 123 | of: 87 | in: 85 | gn: 75 | and: 74 | ft: 57 | deadman: 52 | black: 51 | o: 50</t>
  </si>
  <si>
    <t>the: 145 | coal: 144 | of: 105 | in: 88 | and: 83 | gn: 75 | ft: 57 | black: 54 | deadman: 54 | butte: 52</t>
  </si>
  <si>
    <t>991/991671.pdf.json</t>
  </si>
  <si>
    <t>the: 253 | to: 128 | that: 92 | of: 80 | a: 73 | in: 72 | pagan: 69 | and: 64 | had: 55 | was: 46</t>
  </si>
  <si>
    <t>992/992990.pdf.json</t>
  </si>
  <si>
    <t>the: 89 | of: 64 | a: 50 | to: 28 | that: 26 | and: 25 | in: 23 | pearson: 23 | district: 15 | was: 14</t>
  </si>
  <si>
    <t>992/992997.pdf.json</t>
  </si>
  <si>
    <t>the: 385 | of: 143 | a: 102 | that: 90 | to: 89 | in: 59 | evidence: 52 | and: 47 | petitioner: 41 | is: 35</t>
  </si>
  <si>
    <t>993/993885.pdf.json</t>
  </si>
  <si>
    <t>the: 203 | of: 82 | in: 67 | cases: 58 | and: 55 | that: 54 | a: 44 | to: 41 | appeal: 32 | for: 32</t>
  </si>
  <si>
    <t>994/994318.pdf.json</t>
  </si>
  <si>
    <t>the: 52 | of: 34 | a: 27 | to: 26 | he: 20 | for: 18 | that: 18 | his: 17 | in: 17 | motion: 15</t>
  </si>
  <si>
    <t>994/994750.pdf.json</t>
  </si>
  <si>
    <t>the: 204 | of: 91 | to: 64 | in: 53 | a: 45 | that: 44 | pha: 37 | district: 31 | court: 31 | order: 30</t>
  </si>
  <si>
    <t>994/994759.pdf.json</t>
  </si>
  <si>
    <t>the: 253 | of: 85 | and: 67 | to: 66 | a: 62 | in: 54 | that: 51 | evidence: 37 | was: 32 | pridgen: 26</t>
  </si>
  <si>
    <t>994/994914.pdf.json</t>
  </si>
  <si>
    <t>the: 126 | and: 80 | of: 63 | to: 49 | in: 46 | a: 45 | is: 43 | that: 28 | on: 23 | for: 23</t>
  </si>
  <si>
    <t>995/995773.pdf.json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</si>
  <si>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org.apache.pdfbox.filter.FlateFilter.decode(FlateFilter.java:110) 	at org.apache.pdfbox.cos.COSStream.doDecode(COSStream.java:342) 	at org.apache.pdfbox.cos.COSStream.doDecode(COSStream.java:254) 	at org.apache.pdfbox.cos.COSStream.getUnfilteredStream(COSStream.java:188) 	at org.apache.pdfbox.pdfparser.PDFStreamParser.&lt;init&gt;(PDFStreamParser.java:110)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java.util.zip.DataFormatException: invalid literal/lengths set 	at java.util.zip.Inflater.inflateBytes(Native Method) 	at java.util.zip.Inflater.inflate(Inflater.java:259) 	at java.util.zip.Inflater.inflate(Inflater.java:280) 	at org.apache.pdfbox.filter.FlateFilter.decompress(FlateFilter.java:129) 	at org.apache.pdfbox.filter.FlateFilter.decode(FlateFilter.java:102) 	... 26 more 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</si>
  <si>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org.apache.pdfbox.filter.FlateFilter.decode(FlateFilter.java:109) 	at org.apache.pdfbox.cos.COSStream.doDecode(COSStream.java:379)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java.util.zip.DataFormatException: invalid literal/lengths set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26 more </t>
  </si>
  <si>
    <t>995/995599.pdf.json</t>
  </si>
  <si>
    <t>the: 488 | of: 286 | to: 162 | that: 120 | arbitration: 102 | in: 99 | and: 91 | a: 91 | law: 86 | for: 64</t>
  </si>
  <si>
    <t>995/995932.pdf.json</t>
  </si>
  <si>
    <t xml:space="preserve">org.apache.tika.exception.TikaException: Unexpected RuntimeException from org.apache.tika.parser.pdf.PDFParser@30c75aa5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c='&gt;' cInt=62 peek='&gt;' peekInt=62 71278 	at org.apache.pdfbox.pdfparser.PDFStreamParser$1.tryNext(PDFStreamParser.java:191) 	at org.apache.pdfbox.pdfparser.PDFStreamParser$1.hasNext(PDFStreamParser.java:198)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c='&gt;' cInt=62 peek='&gt;' peekInt=62 71278 	at org.apache.pdfbox.pdfparser.BaseParser.parseDirObject(BaseParser.java:1380) 	at org.apache.pdfbox.pdfparser.BaseParser.parseCOSArray(BaseParser.java:1084) 	at org.apache.pdfbox.pdfparser.PDFStreamParser.parseNextToken(PDFStreamParser.java:270) 	at org.apache.pdfbox.pdfparser.PDFStreamParser.access$000(PDFStreamParser.java:47) 	at org.apache.pdfbox.pdfparser.PDFStreamParser$1.tryNext(PDFStreamParser.java:186) 	... 23 more </t>
  </si>
  <si>
    <t>2007: 6 | national: 6 | of: 6 | soil: 6 | and: 5 | center: 5 | nrcs: 5 | 1: 4 | geospatial: 4 | ground: 4</t>
  </si>
  <si>
    <t>of: 6 | national: 6 | soil: 6 | 2007: 6 | nrcs: 5 | and: 5 | center: 5 | suitability: 4 | ground: 4 | potential: 4</t>
  </si>
  <si>
    <t>Tilman's Notes 1</t>
  </si>
  <si>
    <t>Tilman's Notes 2</t>
  </si>
  <si>
    <t/>
  </si>
  <si>
    <t>rendering blank</t>
  </si>
  <si>
    <t>slightly different, unclear which is better</t>
  </si>
  <si>
    <t>text now good</t>
  </si>
  <si>
    <t>national park service</t>
  </si>
  <si>
    <t>extracted text identical</t>
  </si>
  <si>
    <t>fixed by PDFBOX-2296</t>
  </si>
  <si>
    <t xml:space="preserve">PDFBOX-2527 </t>
  </si>
  <si>
    <t>partial junk, good parts identical</t>
  </si>
  <si>
    <t>corrupt file</t>
  </si>
  <si>
    <t>no real difference</t>
  </si>
  <si>
    <t>PDFBOX-2448</t>
  </si>
  <si>
    <t>only relevant to 2.0</t>
  </si>
  <si>
    <t>not a PDF</t>
  </si>
  <si>
    <t>p.1 missing in seq rendering</t>
  </si>
  <si>
    <t>now more pages</t>
  </si>
  <si>
    <t>AR display error</t>
  </si>
  <si>
    <t>both trash text, rendering identical</t>
  </si>
  <si>
    <t>AR trash text</t>
  </si>
  <si>
    <t>AR partial trash text</t>
  </si>
  <si>
    <t>PDFBOX-2449</t>
  </si>
  <si>
    <t>p20</t>
  </si>
  <si>
    <t>fixed by PDFBOX-2424</t>
  </si>
  <si>
    <t>fixed by PDFBOX-2523</t>
  </si>
  <si>
    <t>slightly different but ":" in new one is correct</t>
  </si>
  <si>
    <t>muons</t>
  </si>
  <si>
    <t>few special chars different</t>
  </si>
  <si>
    <t>rendering page 6 different</t>
  </si>
  <si>
    <t>PDFBOX-2421</t>
  </si>
  <si>
    <t>some non fatal exceptions</t>
  </si>
  <si>
    <t>p2</t>
  </si>
  <si>
    <t>does not allow extracting content</t>
  </si>
  <si>
    <t>p27</t>
  </si>
  <si>
    <t>better</t>
  </si>
  <si>
    <t>PDFBOX-2522</t>
  </si>
  <si>
    <t>IllegalBlockSizeException</t>
  </si>
  <si>
    <t>PDFBOX-2534</t>
  </si>
  <si>
    <t>both trash text, rendering blank</t>
  </si>
  <si>
    <t>nucleons</t>
  </si>
  <si>
    <t>good</t>
  </si>
  <si>
    <t>p64</t>
  </si>
  <si>
    <t>different junk</t>
  </si>
  <si>
    <t>PDFBOX-2528</t>
  </si>
  <si>
    <t>different trash text, trash rendering</t>
  </si>
  <si>
    <t>p166</t>
  </si>
  <si>
    <t>AR error when copying</t>
  </si>
  <si>
    <t>partial junk with Acrobat Reader</t>
  </si>
  <si>
    <t>IllegalBlockSizeException with old parser, nonseq parser ok</t>
  </si>
  <si>
    <t>no text extraction permission</t>
  </si>
  <si>
    <t>should return nothing, encrypted and no extract permission</t>
  </si>
  <si>
    <t>PDFBOX-2533</t>
  </si>
  <si>
    <t>Flate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</si>
</sst>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">
    <xf numFmtId="0" fontId="0" fillId="0" borderId="0" xfId="0"/>
    <xf numFmtId="20" fontId="0" fillId="0" borderId="0" xfId="0" applyNumberFormat="1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ssues.apache.org/jira/browse/PDFBOX-2527" TargetMode="External"/><Relationship Id="rId7" Type="http://schemas.openxmlformats.org/officeDocument/2006/relationships/hyperlink" Target="https://issues.apache.org/jira/browse/PDFBOX-2522" TargetMode="External"/><Relationship Id="rId2" Type="http://schemas.openxmlformats.org/officeDocument/2006/relationships/hyperlink" Target="https://issues.apache.org/jira/browse/PDFBOX-2527" TargetMode="External"/><Relationship Id="rId1" Type="http://schemas.openxmlformats.org/officeDocument/2006/relationships/hyperlink" Target="https://issues.apache.org/jira/browse/PDFBOX-2527" TargetMode="External"/><Relationship Id="rId6" Type="http://schemas.openxmlformats.org/officeDocument/2006/relationships/hyperlink" Target="https://issues.apache.org/jira/browse/PDFBOX-2534" TargetMode="External"/><Relationship Id="rId5" Type="http://schemas.openxmlformats.org/officeDocument/2006/relationships/hyperlink" Target="https://issues.apache.org/jira/browse/PDFBOX-2528" TargetMode="External"/><Relationship Id="rId4" Type="http://schemas.openxmlformats.org/officeDocument/2006/relationships/hyperlink" Target="https://issues.apache.org/jira/browse/PDFBOX-2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8"/>
  <sheetViews>
    <sheetView tabSelected="1" topLeftCell="U1" workbookViewId="0">
      <pane ySplit="1" topLeftCell="A355" activePane="bottomLeft" state="frozen"/>
      <selection pane="bottomLeft" activeCell="Y356" sqref="Y356"/>
    </sheetView>
  </sheetViews>
  <sheetFormatPr defaultRowHeight="15" x14ac:dyDescent="0.25"/>
  <sheetData>
    <row r="1" spans="1:3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2058</v>
      </c>
      <c r="AM1" t="s">
        <v>2059</v>
      </c>
    </row>
    <row r="2" spans="1:39" x14ac:dyDescent="0.25">
      <c r="A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37</v>
      </c>
      <c r="I2" t="s">
        <v>38</v>
      </c>
      <c r="J2" t="s">
        <v>38</v>
      </c>
      <c r="K2" t="s">
        <v>37</v>
      </c>
      <c r="L2" t="s">
        <v>37</v>
      </c>
      <c r="M2">
        <v>0</v>
      </c>
      <c r="N2">
        <v>0</v>
      </c>
      <c r="O2">
        <v>0</v>
      </c>
      <c r="P2">
        <v>9</v>
      </c>
      <c r="Q2">
        <v>9</v>
      </c>
      <c r="R2">
        <v>0</v>
      </c>
      <c r="S2">
        <v>-1</v>
      </c>
      <c r="T2">
        <v>-1</v>
      </c>
      <c r="U2">
        <v>0</v>
      </c>
      <c r="V2">
        <v>0</v>
      </c>
      <c r="W2" t="s">
        <v>39</v>
      </c>
      <c r="Z2">
        <v>0</v>
      </c>
      <c r="AA2">
        <v>0</v>
      </c>
      <c r="AB2" t="s">
        <v>39</v>
      </c>
      <c r="AF2">
        <v>0</v>
      </c>
      <c r="AG2">
        <v>0</v>
      </c>
      <c r="AL2" t="str">
        <f>_xlfn.IFNA(VLOOKUP($A2,NOTES!$A$2:$C$108,2,FALSE), "")</f>
        <v>corrupt file</v>
      </c>
      <c r="AM2" t="str">
        <f>_xlfn.IFNA(VLOOKUP($A2,NOTES!$A$2:$C$108,3,FALSE), "")</f>
        <v/>
      </c>
    </row>
    <row r="3" spans="1:39" x14ac:dyDescent="0.25">
      <c r="A3" t="s">
        <v>1073</v>
      </c>
      <c r="D3" t="s">
        <v>1074</v>
      </c>
      <c r="E3" t="s">
        <v>1075</v>
      </c>
      <c r="F3" t="s">
        <v>1076</v>
      </c>
      <c r="G3" t="s">
        <v>1077</v>
      </c>
      <c r="H3" t="s">
        <v>37</v>
      </c>
      <c r="I3" t="s">
        <v>38</v>
      </c>
      <c r="J3" t="s">
        <v>38</v>
      </c>
      <c r="K3" t="s">
        <v>37</v>
      </c>
      <c r="L3" t="s">
        <v>37</v>
      </c>
      <c r="M3">
        <v>0</v>
      </c>
      <c r="N3">
        <v>0</v>
      </c>
      <c r="O3">
        <v>0</v>
      </c>
      <c r="P3">
        <v>31</v>
      </c>
      <c r="Q3">
        <v>31</v>
      </c>
      <c r="R3">
        <v>0</v>
      </c>
      <c r="S3">
        <v>-1</v>
      </c>
      <c r="T3">
        <v>-1</v>
      </c>
      <c r="U3">
        <v>0</v>
      </c>
      <c r="V3">
        <v>0</v>
      </c>
      <c r="W3" t="s">
        <v>39</v>
      </c>
      <c r="Z3">
        <v>0</v>
      </c>
      <c r="AA3">
        <v>0</v>
      </c>
      <c r="AB3" t="s">
        <v>39</v>
      </c>
      <c r="AF3">
        <v>0</v>
      </c>
      <c r="AG3">
        <v>0</v>
      </c>
      <c r="AL3" t="str">
        <f>_xlfn.IFNA(VLOOKUP($A3,NOTES!$A$2:$C$108,2,FALSE), "")</f>
        <v>corrupt file</v>
      </c>
      <c r="AM3" t="str">
        <f>_xlfn.IFNA(VLOOKUP($A3,NOTES!$A$2:$C$108,3,FALSE), "")</f>
        <v/>
      </c>
    </row>
    <row r="4" spans="1:39" x14ac:dyDescent="0.25">
      <c r="A4" t="s">
        <v>1090</v>
      </c>
      <c r="D4" t="s">
        <v>1074</v>
      </c>
      <c r="E4" t="s">
        <v>1075</v>
      </c>
      <c r="F4" t="s">
        <v>1076</v>
      </c>
      <c r="G4" t="s">
        <v>1077</v>
      </c>
      <c r="H4" t="s">
        <v>37</v>
      </c>
      <c r="I4" t="s">
        <v>38</v>
      </c>
      <c r="J4" t="s">
        <v>38</v>
      </c>
      <c r="K4" t="s">
        <v>37</v>
      </c>
      <c r="L4" t="s">
        <v>37</v>
      </c>
      <c r="M4">
        <v>0</v>
      </c>
      <c r="N4">
        <v>0</v>
      </c>
      <c r="O4">
        <v>0</v>
      </c>
      <c r="P4">
        <v>21</v>
      </c>
      <c r="Q4">
        <v>21</v>
      </c>
      <c r="R4">
        <v>0</v>
      </c>
      <c r="S4">
        <v>-1</v>
      </c>
      <c r="T4">
        <v>-1</v>
      </c>
      <c r="U4">
        <v>0</v>
      </c>
      <c r="V4">
        <v>0</v>
      </c>
      <c r="W4" t="s">
        <v>39</v>
      </c>
      <c r="Z4">
        <v>0</v>
      </c>
      <c r="AA4">
        <v>0</v>
      </c>
      <c r="AB4" t="s">
        <v>39</v>
      </c>
      <c r="AF4">
        <v>0</v>
      </c>
      <c r="AG4">
        <v>0</v>
      </c>
      <c r="AL4" t="str">
        <f>_xlfn.IFNA(VLOOKUP($A4,NOTES!$A$2:$C$108,2,FALSE), "")</f>
        <v>corrupt file</v>
      </c>
      <c r="AM4" t="str">
        <f>_xlfn.IFNA(VLOOKUP($A4,NOTES!$A$2:$C$108,3,FALSE), "")</f>
        <v>p27</v>
      </c>
    </row>
    <row r="5" spans="1:39" x14ac:dyDescent="0.25">
      <c r="A5" t="s">
        <v>1487</v>
      </c>
      <c r="D5" t="s">
        <v>1488</v>
      </c>
      <c r="E5" t="s">
        <v>1488</v>
      </c>
      <c r="F5" t="s">
        <v>1489</v>
      </c>
      <c r="G5" t="s">
        <v>1489</v>
      </c>
      <c r="H5" t="s">
        <v>37</v>
      </c>
      <c r="I5" t="s">
        <v>38</v>
      </c>
      <c r="J5" t="s">
        <v>38</v>
      </c>
      <c r="K5" t="s">
        <v>37</v>
      </c>
      <c r="L5" t="s">
        <v>37</v>
      </c>
      <c r="M5">
        <v>0</v>
      </c>
      <c r="N5">
        <v>0</v>
      </c>
      <c r="O5">
        <v>0</v>
      </c>
      <c r="P5">
        <v>23</v>
      </c>
      <c r="Q5">
        <v>23</v>
      </c>
      <c r="R5">
        <v>0</v>
      </c>
      <c r="S5">
        <v>-1</v>
      </c>
      <c r="T5">
        <v>-1</v>
      </c>
      <c r="U5">
        <v>0</v>
      </c>
      <c r="V5">
        <v>0</v>
      </c>
      <c r="W5" t="s">
        <v>39</v>
      </c>
      <c r="Z5">
        <v>0</v>
      </c>
      <c r="AA5">
        <v>0</v>
      </c>
      <c r="AB5" t="s">
        <v>39</v>
      </c>
      <c r="AF5">
        <v>0</v>
      </c>
      <c r="AG5">
        <v>0</v>
      </c>
      <c r="AL5" t="str">
        <f>_xlfn.IFNA(VLOOKUP($A5,NOTES!$A$2:$C$108,2,FALSE), "")</f>
        <v>corrupt file</v>
      </c>
      <c r="AM5" t="str">
        <f>_xlfn.IFNA(VLOOKUP($A5,NOTES!$A$2:$C$108,3,FALSE), "")</f>
        <v>p64</v>
      </c>
    </row>
    <row r="6" spans="1:39" x14ac:dyDescent="0.25">
      <c r="A6" t="s">
        <v>1701</v>
      </c>
      <c r="D6" t="s">
        <v>1702</v>
      </c>
      <c r="E6" t="s">
        <v>1703</v>
      </c>
      <c r="F6" t="s">
        <v>1076</v>
      </c>
      <c r="G6" t="s">
        <v>1077</v>
      </c>
      <c r="H6" t="s">
        <v>37</v>
      </c>
      <c r="I6" t="s">
        <v>38</v>
      </c>
      <c r="J6" t="s">
        <v>38</v>
      </c>
      <c r="K6" t="s">
        <v>37</v>
      </c>
      <c r="L6" t="s">
        <v>37</v>
      </c>
      <c r="M6">
        <v>0</v>
      </c>
      <c r="N6">
        <v>0</v>
      </c>
      <c r="O6">
        <v>0</v>
      </c>
      <c r="P6">
        <v>33</v>
      </c>
      <c r="Q6">
        <v>33</v>
      </c>
      <c r="R6">
        <v>0</v>
      </c>
      <c r="S6">
        <v>-1</v>
      </c>
      <c r="T6">
        <v>-1</v>
      </c>
      <c r="U6">
        <v>0</v>
      </c>
      <c r="V6">
        <v>0</v>
      </c>
      <c r="W6" t="s">
        <v>39</v>
      </c>
      <c r="Z6">
        <v>0</v>
      </c>
      <c r="AA6">
        <v>0</v>
      </c>
      <c r="AB6" t="s">
        <v>39</v>
      </c>
      <c r="AF6">
        <v>0</v>
      </c>
      <c r="AG6">
        <v>0</v>
      </c>
      <c r="AL6" t="str">
        <f>_xlfn.IFNA(VLOOKUP($A6,NOTES!$A$2:$C$108,2,FALSE), "")</f>
        <v>corrupt file</v>
      </c>
      <c r="AM6" t="str">
        <f>_xlfn.IFNA(VLOOKUP($A6,NOTES!$A$2:$C$108,3,FALSE), "")</f>
        <v>p166</v>
      </c>
    </row>
    <row r="7" spans="1:39" x14ac:dyDescent="0.25">
      <c r="A7" t="s">
        <v>2049</v>
      </c>
      <c r="D7" t="s">
        <v>2050</v>
      </c>
      <c r="E7" t="s">
        <v>2051</v>
      </c>
      <c r="F7" t="s">
        <v>1076</v>
      </c>
      <c r="G7" t="s">
        <v>1077</v>
      </c>
      <c r="H7" t="s">
        <v>37</v>
      </c>
      <c r="I7" t="s">
        <v>38</v>
      </c>
      <c r="J7" t="s">
        <v>38</v>
      </c>
      <c r="K7" t="s">
        <v>37</v>
      </c>
      <c r="L7" t="s">
        <v>37</v>
      </c>
      <c r="M7">
        <v>0</v>
      </c>
      <c r="N7">
        <v>0</v>
      </c>
      <c r="O7">
        <v>0</v>
      </c>
      <c r="P7">
        <v>24</v>
      </c>
      <c r="Q7">
        <v>24</v>
      </c>
      <c r="R7">
        <v>0</v>
      </c>
      <c r="S7">
        <v>-1</v>
      </c>
      <c r="T7">
        <v>-1</v>
      </c>
      <c r="U7">
        <v>0</v>
      </c>
      <c r="V7">
        <v>0</v>
      </c>
      <c r="W7" t="s">
        <v>39</v>
      </c>
      <c r="Z7">
        <v>0</v>
      </c>
      <c r="AA7">
        <v>0</v>
      </c>
      <c r="AB7" t="s">
        <v>39</v>
      </c>
      <c r="AF7">
        <v>0</v>
      </c>
      <c r="AG7">
        <v>0</v>
      </c>
      <c r="AL7" t="str">
        <f>_xlfn.IFNA(VLOOKUP($A7,NOTES!$A$2:$C$108,2,FALSE), "")</f>
        <v>corrupt file</v>
      </c>
      <c r="AM7" t="str">
        <f>_xlfn.IFNA(VLOOKUP($A7,NOTES!$A$2:$C$108,3,FALSE), "")</f>
        <v/>
      </c>
    </row>
    <row r="8" spans="1:39" x14ac:dyDescent="0.25">
      <c r="A8" t="s">
        <v>201</v>
      </c>
      <c r="D8" t="s">
        <v>202</v>
      </c>
      <c r="E8" t="s">
        <v>203</v>
      </c>
      <c r="F8" t="s">
        <v>204</v>
      </c>
      <c r="G8" t="s">
        <v>205</v>
      </c>
      <c r="H8" t="s">
        <v>37</v>
      </c>
      <c r="I8" t="s">
        <v>38</v>
      </c>
      <c r="J8" t="s">
        <v>38</v>
      </c>
      <c r="K8" t="s">
        <v>37</v>
      </c>
      <c r="L8" t="s">
        <v>37</v>
      </c>
      <c r="M8">
        <v>0</v>
      </c>
      <c r="N8">
        <v>0</v>
      </c>
      <c r="O8">
        <v>0</v>
      </c>
      <c r="P8">
        <v>30</v>
      </c>
      <c r="Q8">
        <v>30</v>
      </c>
      <c r="R8">
        <v>0</v>
      </c>
      <c r="S8">
        <v>-1</v>
      </c>
      <c r="T8">
        <v>-1</v>
      </c>
      <c r="U8">
        <v>0</v>
      </c>
      <c r="V8">
        <v>0</v>
      </c>
      <c r="W8" t="s">
        <v>39</v>
      </c>
      <c r="Z8">
        <v>0</v>
      </c>
      <c r="AA8">
        <v>0</v>
      </c>
      <c r="AB8" t="s">
        <v>39</v>
      </c>
      <c r="AF8">
        <v>0</v>
      </c>
      <c r="AG8">
        <v>0</v>
      </c>
      <c r="AL8" t="str">
        <f>_xlfn.IFNA(VLOOKUP($A8,NOTES!$A$2:$C$108,2,FALSE), "")</f>
        <v>corrupt file</v>
      </c>
      <c r="AM8" t="str">
        <f>_xlfn.IFNA(VLOOKUP($A8,NOTES!$A$2:$C$108,3,FALSE), "")</f>
        <v/>
      </c>
    </row>
    <row r="9" spans="1:39" x14ac:dyDescent="0.25">
      <c r="A9" t="s">
        <v>300</v>
      </c>
      <c r="D9" t="s">
        <v>301</v>
      </c>
      <c r="E9" t="s">
        <v>302</v>
      </c>
      <c r="F9" t="s">
        <v>303</v>
      </c>
      <c r="G9" t="s">
        <v>304</v>
      </c>
      <c r="H9" t="s">
        <v>37</v>
      </c>
      <c r="I9" t="s">
        <v>38</v>
      </c>
      <c r="J9" t="s">
        <v>38</v>
      </c>
      <c r="K9" t="s">
        <v>37</v>
      </c>
      <c r="L9" t="s">
        <v>37</v>
      </c>
      <c r="M9">
        <v>0</v>
      </c>
      <c r="N9">
        <v>0</v>
      </c>
      <c r="O9">
        <v>0</v>
      </c>
      <c r="P9">
        <v>30</v>
      </c>
      <c r="Q9">
        <v>30</v>
      </c>
      <c r="R9">
        <v>0</v>
      </c>
      <c r="S9">
        <v>-1</v>
      </c>
      <c r="T9">
        <v>-1</v>
      </c>
      <c r="U9">
        <v>0</v>
      </c>
      <c r="V9">
        <v>0</v>
      </c>
      <c r="W9" t="s">
        <v>39</v>
      </c>
      <c r="Z9">
        <v>0</v>
      </c>
      <c r="AA9">
        <v>0</v>
      </c>
      <c r="AB9" t="s">
        <v>39</v>
      </c>
      <c r="AF9">
        <v>0</v>
      </c>
      <c r="AG9">
        <v>0</v>
      </c>
      <c r="AL9" t="str">
        <f>_xlfn.IFNA(VLOOKUP($A9,NOTES!$A$2:$C$108,2,FALSE), "")</f>
        <v>corrupt file</v>
      </c>
      <c r="AM9" t="str">
        <f>_xlfn.IFNA(VLOOKUP($A9,NOTES!$A$2:$C$108,3,FALSE), "")</f>
        <v/>
      </c>
    </row>
    <row r="10" spans="1:39" x14ac:dyDescent="0.25">
      <c r="A10" t="s">
        <v>489</v>
      </c>
      <c r="D10" t="s">
        <v>490</v>
      </c>
      <c r="E10" t="s">
        <v>491</v>
      </c>
      <c r="F10" t="s">
        <v>47</v>
      </c>
      <c r="G10" t="s">
        <v>492</v>
      </c>
      <c r="H10" t="s">
        <v>37</v>
      </c>
      <c r="I10" t="s">
        <v>38</v>
      </c>
      <c r="J10" t="s">
        <v>38</v>
      </c>
      <c r="K10" t="s">
        <v>37</v>
      </c>
      <c r="L10" t="s">
        <v>37</v>
      </c>
      <c r="M10">
        <v>0</v>
      </c>
      <c r="N10">
        <v>0</v>
      </c>
      <c r="O10">
        <v>0</v>
      </c>
      <c r="P10">
        <v>32</v>
      </c>
      <c r="Q10">
        <v>32</v>
      </c>
      <c r="R10">
        <v>0</v>
      </c>
      <c r="S10">
        <v>-1</v>
      </c>
      <c r="T10">
        <v>-1</v>
      </c>
      <c r="U10">
        <v>0</v>
      </c>
      <c r="V10">
        <v>0</v>
      </c>
      <c r="W10" t="s">
        <v>39</v>
      </c>
      <c r="Z10">
        <v>0</v>
      </c>
      <c r="AA10">
        <v>0</v>
      </c>
      <c r="AB10" t="s">
        <v>39</v>
      </c>
      <c r="AF10">
        <v>0</v>
      </c>
      <c r="AG10">
        <v>0</v>
      </c>
      <c r="AL10" t="str">
        <f>_xlfn.IFNA(VLOOKUP($A10,NOTES!$A$2:$C$108,2,FALSE), "")</f>
        <v>corrupt file</v>
      </c>
      <c r="AM10" t="str">
        <f>_xlfn.IFNA(VLOOKUP($A10,NOTES!$A$2:$C$108,3,FALSE), "")</f>
        <v/>
      </c>
    </row>
    <row r="11" spans="1:39" x14ac:dyDescent="0.25">
      <c r="A11" t="s">
        <v>495</v>
      </c>
      <c r="D11" t="s">
        <v>496</v>
      </c>
      <c r="E11" t="s">
        <v>497</v>
      </c>
      <c r="F11" t="s">
        <v>303</v>
      </c>
      <c r="G11" t="s">
        <v>304</v>
      </c>
      <c r="H11" t="s">
        <v>37</v>
      </c>
      <c r="I11" t="s">
        <v>38</v>
      </c>
      <c r="J11" t="s">
        <v>38</v>
      </c>
      <c r="K11" t="s">
        <v>37</v>
      </c>
      <c r="L11" t="s">
        <v>37</v>
      </c>
      <c r="M11">
        <v>0</v>
      </c>
      <c r="N11">
        <v>0</v>
      </c>
      <c r="O11">
        <v>0</v>
      </c>
      <c r="P11">
        <v>30</v>
      </c>
      <c r="Q11">
        <v>30</v>
      </c>
      <c r="R11">
        <v>0</v>
      </c>
      <c r="S11">
        <v>-1</v>
      </c>
      <c r="T11">
        <v>-1</v>
      </c>
      <c r="U11">
        <v>0</v>
      </c>
      <c r="V11">
        <v>0</v>
      </c>
      <c r="W11" t="s">
        <v>39</v>
      </c>
      <c r="Z11">
        <v>0</v>
      </c>
      <c r="AA11">
        <v>0</v>
      </c>
      <c r="AB11" t="s">
        <v>39</v>
      </c>
      <c r="AF11">
        <v>0</v>
      </c>
      <c r="AG11">
        <v>0</v>
      </c>
      <c r="AL11" t="str">
        <f>_xlfn.IFNA(VLOOKUP($A11,NOTES!$A$2:$C$108,2,FALSE), "")</f>
        <v>corrupt file</v>
      </c>
      <c r="AM11" t="str">
        <f>_xlfn.IFNA(VLOOKUP($A11,NOTES!$A$2:$C$108,3,FALSE), "")</f>
        <v/>
      </c>
    </row>
    <row r="12" spans="1:39" x14ac:dyDescent="0.25">
      <c r="A12" t="s">
        <v>511</v>
      </c>
      <c r="D12" t="s">
        <v>512</v>
      </c>
      <c r="E12" t="s">
        <v>513</v>
      </c>
      <c r="F12" t="s">
        <v>514</v>
      </c>
      <c r="G12" t="s">
        <v>515</v>
      </c>
      <c r="H12" t="s">
        <v>37</v>
      </c>
      <c r="I12" t="s">
        <v>38</v>
      </c>
      <c r="J12" t="s">
        <v>38</v>
      </c>
      <c r="K12" t="s">
        <v>37</v>
      </c>
      <c r="L12" t="s">
        <v>37</v>
      </c>
      <c r="M12">
        <v>0</v>
      </c>
      <c r="N12">
        <v>0</v>
      </c>
      <c r="O12">
        <v>0</v>
      </c>
      <c r="P12">
        <v>31</v>
      </c>
      <c r="Q12">
        <v>31</v>
      </c>
      <c r="R12">
        <v>0</v>
      </c>
      <c r="S12">
        <v>-1</v>
      </c>
      <c r="T12">
        <v>-1</v>
      </c>
      <c r="U12">
        <v>0</v>
      </c>
      <c r="V12">
        <v>0</v>
      </c>
      <c r="W12" t="s">
        <v>39</v>
      </c>
      <c r="Z12">
        <v>0</v>
      </c>
      <c r="AA12">
        <v>0</v>
      </c>
      <c r="AB12" t="s">
        <v>39</v>
      </c>
      <c r="AF12">
        <v>0</v>
      </c>
      <c r="AG12">
        <v>0</v>
      </c>
      <c r="AL12" t="str">
        <f>_xlfn.IFNA(VLOOKUP($A12,NOTES!$A$2:$C$108,2,FALSE), "")</f>
        <v>corrupt file</v>
      </c>
      <c r="AM12" t="str">
        <f>_xlfn.IFNA(VLOOKUP($A12,NOTES!$A$2:$C$108,3,FALSE), "")</f>
        <v/>
      </c>
    </row>
    <row r="13" spans="1:39" x14ac:dyDescent="0.25">
      <c r="A13" t="s">
        <v>553</v>
      </c>
      <c r="D13" t="s">
        <v>554</v>
      </c>
      <c r="E13" t="s">
        <v>555</v>
      </c>
      <c r="F13" t="s">
        <v>556</v>
      </c>
      <c r="G13" t="s">
        <v>557</v>
      </c>
      <c r="H13" t="s">
        <v>37</v>
      </c>
      <c r="I13" t="s">
        <v>38</v>
      </c>
      <c r="J13" t="s">
        <v>38</v>
      </c>
      <c r="K13" t="s">
        <v>37</v>
      </c>
      <c r="L13" t="s">
        <v>37</v>
      </c>
      <c r="M13">
        <v>0</v>
      </c>
      <c r="N13">
        <v>0</v>
      </c>
      <c r="O13">
        <v>0</v>
      </c>
      <c r="P13">
        <v>28</v>
      </c>
      <c r="Q13">
        <v>28</v>
      </c>
      <c r="R13">
        <v>0</v>
      </c>
      <c r="S13">
        <v>-1</v>
      </c>
      <c r="T13">
        <v>-1</v>
      </c>
      <c r="U13">
        <v>0</v>
      </c>
      <c r="V13">
        <v>0</v>
      </c>
      <c r="W13" t="s">
        <v>39</v>
      </c>
      <c r="Z13">
        <v>0</v>
      </c>
      <c r="AA13">
        <v>0</v>
      </c>
      <c r="AB13" t="s">
        <v>39</v>
      </c>
      <c r="AF13">
        <v>0</v>
      </c>
      <c r="AG13">
        <v>0</v>
      </c>
      <c r="AL13" t="str">
        <f>_xlfn.IFNA(VLOOKUP($A13,NOTES!$A$2:$C$108,2,FALSE), "")</f>
        <v>corrupt file</v>
      </c>
      <c r="AM13" t="str">
        <f>_xlfn.IFNA(VLOOKUP($A13,NOTES!$A$2:$C$108,3,FALSE), "")</f>
        <v/>
      </c>
    </row>
    <row r="14" spans="1:39" x14ac:dyDescent="0.25">
      <c r="A14" t="s">
        <v>670</v>
      </c>
      <c r="D14" t="s">
        <v>671</v>
      </c>
      <c r="E14" t="s">
        <v>672</v>
      </c>
      <c r="F14" t="s">
        <v>47</v>
      </c>
      <c r="G14" t="s">
        <v>492</v>
      </c>
      <c r="H14" t="s">
        <v>37</v>
      </c>
      <c r="I14" t="s">
        <v>38</v>
      </c>
      <c r="J14" t="s">
        <v>38</v>
      </c>
      <c r="K14" t="s">
        <v>37</v>
      </c>
      <c r="L14" t="s">
        <v>37</v>
      </c>
      <c r="M14">
        <v>0</v>
      </c>
      <c r="N14">
        <v>0</v>
      </c>
      <c r="O14">
        <v>0</v>
      </c>
      <c r="P14">
        <v>31</v>
      </c>
      <c r="Q14">
        <v>31</v>
      </c>
      <c r="R14">
        <v>0</v>
      </c>
      <c r="S14">
        <v>-1</v>
      </c>
      <c r="T14">
        <v>-1</v>
      </c>
      <c r="U14">
        <v>0</v>
      </c>
      <c r="V14">
        <v>0</v>
      </c>
      <c r="W14" t="s">
        <v>39</v>
      </c>
      <c r="Z14">
        <v>0</v>
      </c>
      <c r="AA14">
        <v>0</v>
      </c>
      <c r="AB14" t="s">
        <v>39</v>
      </c>
      <c r="AF14">
        <v>0</v>
      </c>
      <c r="AG14">
        <v>0</v>
      </c>
      <c r="AL14" t="str">
        <f>_xlfn.IFNA(VLOOKUP($A14,NOTES!$A$2:$C$108,2,FALSE), "")</f>
        <v>corrupt file</v>
      </c>
      <c r="AM14" t="str">
        <f>_xlfn.IFNA(VLOOKUP($A14,NOTES!$A$2:$C$108,3,FALSE), "")</f>
        <v>p20</v>
      </c>
    </row>
    <row r="15" spans="1:39" x14ac:dyDescent="0.25">
      <c r="A15" t="s">
        <v>673</v>
      </c>
      <c r="D15" t="s">
        <v>674</v>
      </c>
      <c r="E15" t="s">
        <v>675</v>
      </c>
      <c r="F15" t="s">
        <v>204</v>
      </c>
      <c r="G15" t="s">
        <v>205</v>
      </c>
      <c r="H15" t="s">
        <v>37</v>
      </c>
      <c r="I15" t="s">
        <v>38</v>
      </c>
      <c r="J15" t="s">
        <v>38</v>
      </c>
      <c r="K15" t="s">
        <v>37</v>
      </c>
      <c r="L15" t="s">
        <v>37</v>
      </c>
      <c r="M15">
        <v>0</v>
      </c>
      <c r="N15">
        <v>0</v>
      </c>
      <c r="O15">
        <v>0</v>
      </c>
      <c r="P15">
        <v>36</v>
      </c>
      <c r="Q15">
        <v>36</v>
      </c>
      <c r="R15">
        <v>0</v>
      </c>
      <c r="S15">
        <v>-1</v>
      </c>
      <c r="T15">
        <v>-1</v>
      </c>
      <c r="U15">
        <v>0</v>
      </c>
      <c r="V15">
        <v>0</v>
      </c>
      <c r="W15" t="s">
        <v>39</v>
      </c>
      <c r="Z15">
        <v>0</v>
      </c>
      <c r="AA15">
        <v>0</v>
      </c>
      <c r="AB15" t="s">
        <v>39</v>
      </c>
      <c r="AF15">
        <v>0</v>
      </c>
      <c r="AG15">
        <v>0</v>
      </c>
      <c r="AL15" t="str">
        <f>_xlfn.IFNA(VLOOKUP($A15,NOTES!$A$2:$C$108,2,FALSE), "")</f>
        <v>corrupt file</v>
      </c>
      <c r="AM15" t="str">
        <f>_xlfn.IFNA(VLOOKUP($A15,NOTES!$A$2:$C$108,3,FALSE), "")</f>
        <v/>
      </c>
    </row>
    <row r="16" spans="1:39" x14ac:dyDescent="0.25">
      <c r="A16" t="s">
        <v>943</v>
      </c>
      <c r="D16" t="s">
        <v>944</v>
      </c>
      <c r="E16" t="s">
        <v>945</v>
      </c>
      <c r="F16" t="s">
        <v>47</v>
      </c>
      <c r="G16" t="s">
        <v>492</v>
      </c>
      <c r="H16" t="s">
        <v>37</v>
      </c>
      <c r="I16" t="s">
        <v>38</v>
      </c>
      <c r="J16" t="s">
        <v>38</v>
      </c>
      <c r="K16" t="s">
        <v>37</v>
      </c>
      <c r="L16" t="s">
        <v>37</v>
      </c>
      <c r="M16">
        <v>0</v>
      </c>
      <c r="N16">
        <v>0</v>
      </c>
      <c r="O16">
        <v>0</v>
      </c>
      <c r="P16">
        <v>26</v>
      </c>
      <c r="Q16">
        <v>26</v>
      </c>
      <c r="R16">
        <v>0</v>
      </c>
      <c r="S16">
        <v>-1</v>
      </c>
      <c r="T16">
        <v>-1</v>
      </c>
      <c r="U16">
        <v>0</v>
      </c>
      <c r="V16">
        <v>0</v>
      </c>
      <c r="W16" t="s">
        <v>39</v>
      </c>
      <c r="Z16">
        <v>0</v>
      </c>
      <c r="AA16">
        <v>0</v>
      </c>
      <c r="AB16" t="s">
        <v>39</v>
      </c>
      <c r="AF16">
        <v>0</v>
      </c>
      <c r="AG16">
        <v>0</v>
      </c>
      <c r="AL16" t="str">
        <f>_xlfn.IFNA(VLOOKUP($A16,NOTES!$A$2:$C$108,2,FALSE), "")</f>
        <v>corrupt file</v>
      </c>
      <c r="AM16" t="str">
        <f>_xlfn.IFNA(VLOOKUP($A16,NOTES!$A$2:$C$108,3,FALSE), "")</f>
        <v/>
      </c>
    </row>
    <row r="17" spans="1:39" x14ac:dyDescent="0.25">
      <c r="A17" t="s">
        <v>987</v>
      </c>
      <c r="D17" t="s">
        <v>988</v>
      </c>
      <c r="E17" t="s">
        <v>989</v>
      </c>
      <c r="F17" t="s">
        <v>204</v>
      </c>
      <c r="G17" t="s">
        <v>205</v>
      </c>
      <c r="H17" t="s">
        <v>37</v>
      </c>
      <c r="I17" t="s">
        <v>38</v>
      </c>
      <c r="J17" t="s">
        <v>38</v>
      </c>
      <c r="K17" t="s">
        <v>37</v>
      </c>
      <c r="L17" t="s">
        <v>37</v>
      </c>
      <c r="M17">
        <v>0</v>
      </c>
      <c r="N17">
        <v>0</v>
      </c>
      <c r="O17">
        <v>0</v>
      </c>
      <c r="P17">
        <v>36</v>
      </c>
      <c r="Q17">
        <v>36</v>
      </c>
      <c r="R17">
        <v>0</v>
      </c>
      <c r="S17">
        <v>-1</v>
      </c>
      <c r="T17">
        <v>-1</v>
      </c>
      <c r="U17">
        <v>0</v>
      </c>
      <c r="V17">
        <v>0</v>
      </c>
      <c r="W17" t="s">
        <v>39</v>
      </c>
      <c r="Z17">
        <v>0</v>
      </c>
      <c r="AA17">
        <v>0</v>
      </c>
      <c r="AB17" t="s">
        <v>39</v>
      </c>
      <c r="AF17">
        <v>0</v>
      </c>
      <c r="AG17">
        <v>0</v>
      </c>
      <c r="AL17" t="str">
        <f>_xlfn.IFNA(VLOOKUP($A17,NOTES!$A$2:$C$108,2,FALSE), "")</f>
        <v>corrupt file</v>
      </c>
      <c r="AM17" t="str">
        <f>_xlfn.IFNA(VLOOKUP($A17,NOTES!$A$2:$C$108,3,FALSE), "")</f>
        <v>p2</v>
      </c>
    </row>
    <row r="18" spans="1:39" x14ac:dyDescent="0.25">
      <c r="A18" t="s">
        <v>990</v>
      </c>
      <c r="D18" t="s">
        <v>991</v>
      </c>
      <c r="E18" t="s">
        <v>992</v>
      </c>
      <c r="F18" t="s">
        <v>655</v>
      </c>
      <c r="G18" t="s">
        <v>993</v>
      </c>
      <c r="H18" t="s">
        <v>37</v>
      </c>
      <c r="I18" t="s">
        <v>38</v>
      </c>
      <c r="J18" t="s">
        <v>38</v>
      </c>
      <c r="K18" t="s">
        <v>37</v>
      </c>
      <c r="L18" t="s">
        <v>37</v>
      </c>
      <c r="M18">
        <v>0</v>
      </c>
      <c r="N18">
        <v>0</v>
      </c>
      <c r="O18">
        <v>0</v>
      </c>
      <c r="P18">
        <v>29</v>
      </c>
      <c r="Q18">
        <v>29</v>
      </c>
      <c r="R18">
        <v>0</v>
      </c>
      <c r="S18">
        <v>-1</v>
      </c>
      <c r="T18">
        <v>-1</v>
      </c>
      <c r="U18">
        <v>0</v>
      </c>
      <c r="V18">
        <v>0</v>
      </c>
      <c r="W18" t="s">
        <v>39</v>
      </c>
      <c r="Z18">
        <v>0</v>
      </c>
      <c r="AA18">
        <v>0</v>
      </c>
      <c r="AB18" t="s">
        <v>39</v>
      </c>
      <c r="AF18">
        <v>0</v>
      </c>
      <c r="AG18">
        <v>0</v>
      </c>
      <c r="AL18" t="str">
        <f>_xlfn.IFNA(VLOOKUP($A18,NOTES!$A$2:$C$108,2,FALSE), "")</f>
        <v>corrupt file</v>
      </c>
      <c r="AM18" t="str">
        <f>_xlfn.IFNA(VLOOKUP($A18,NOTES!$A$2:$C$108,3,FALSE), "")</f>
        <v/>
      </c>
    </row>
    <row r="19" spans="1:39" x14ac:dyDescent="0.25">
      <c r="A19" t="s">
        <v>1139</v>
      </c>
      <c r="D19" t="s">
        <v>1140</v>
      </c>
      <c r="E19" t="s">
        <v>1141</v>
      </c>
      <c r="F19" t="s">
        <v>1142</v>
      </c>
      <c r="G19" t="s">
        <v>1143</v>
      </c>
      <c r="H19" t="s">
        <v>37</v>
      </c>
      <c r="I19" t="s">
        <v>38</v>
      </c>
      <c r="J19" t="s">
        <v>38</v>
      </c>
      <c r="K19" t="s">
        <v>37</v>
      </c>
      <c r="L19" t="s">
        <v>37</v>
      </c>
      <c r="M19">
        <v>0</v>
      </c>
      <c r="N19">
        <v>0</v>
      </c>
      <c r="O19">
        <v>0</v>
      </c>
      <c r="P19">
        <v>31</v>
      </c>
      <c r="Q19">
        <v>31</v>
      </c>
      <c r="R19">
        <v>0</v>
      </c>
      <c r="S19">
        <v>-1</v>
      </c>
      <c r="T19">
        <v>-1</v>
      </c>
      <c r="U19">
        <v>0</v>
      </c>
      <c r="V19">
        <v>0</v>
      </c>
      <c r="W19" t="s">
        <v>39</v>
      </c>
      <c r="Z19">
        <v>0</v>
      </c>
      <c r="AA19">
        <v>0</v>
      </c>
      <c r="AB19" t="s">
        <v>39</v>
      </c>
      <c r="AF19">
        <v>0</v>
      </c>
      <c r="AG19">
        <v>0</v>
      </c>
      <c r="AL19" t="str">
        <f>_xlfn.IFNA(VLOOKUP($A19,NOTES!$A$2:$C$108,2,FALSE), "")</f>
        <v>corrupt file</v>
      </c>
      <c r="AM19" t="str">
        <f>_xlfn.IFNA(VLOOKUP($A19,NOTES!$A$2:$C$108,3,FALSE), "")</f>
        <v/>
      </c>
    </row>
    <row r="20" spans="1:39" x14ac:dyDescent="0.25">
      <c r="A20" t="s">
        <v>1147</v>
      </c>
      <c r="D20" t="s">
        <v>1148</v>
      </c>
      <c r="E20" t="s">
        <v>1149</v>
      </c>
      <c r="F20" t="s">
        <v>204</v>
      </c>
      <c r="G20" t="s">
        <v>205</v>
      </c>
      <c r="H20" t="s">
        <v>37</v>
      </c>
      <c r="I20" t="s">
        <v>38</v>
      </c>
      <c r="J20" t="s">
        <v>38</v>
      </c>
      <c r="K20" t="s">
        <v>37</v>
      </c>
      <c r="L20" t="s">
        <v>37</v>
      </c>
      <c r="M20">
        <v>0</v>
      </c>
      <c r="N20">
        <v>0</v>
      </c>
      <c r="O20">
        <v>0</v>
      </c>
      <c r="P20">
        <v>30</v>
      </c>
      <c r="Q20">
        <v>30</v>
      </c>
      <c r="R20">
        <v>0</v>
      </c>
      <c r="S20">
        <v>-1</v>
      </c>
      <c r="T20">
        <v>-1</v>
      </c>
      <c r="U20">
        <v>0</v>
      </c>
      <c r="V20">
        <v>0</v>
      </c>
      <c r="W20" t="s">
        <v>39</v>
      </c>
      <c r="Z20">
        <v>0</v>
      </c>
      <c r="AA20">
        <v>0</v>
      </c>
      <c r="AB20" t="s">
        <v>39</v>
      </c>
      <c r="AF20">
        <v>0</v>
      </c>
      <c r="AG20">
        <v>0</v>
      </c>
      <c r="AL20" t="str">
        <f>_xlfn.IFNA(VLOOKUP($A20,NOTES!$A$2:$C$108,2,FALSE), "")</f>
        <v>corrupt file</v>
      </c>
      <c r="AM20" t="str">
        <f>_xlfn.IFNA(VLOOKUP($A20,NOTES!$A$2:$C$108,3,FALSE), "")</f>
        <v/>
      </c>
    </row>
    <row r="21" spans="1:39" x14ac:dyDescent="0.25">
      <c r="A21" t="s">
        <v>1360</v>
      </c>
      <c r="D21" t="s">
        <v>1361</v>
      </c>
      <c r="E21" t="s">
        <v>1362</v>
      </c>
      <c r="F21" t="s">
        <v>204</v>
      </c>
      <c r="G21" t="s">
        <v>205</v>
      </c>
      <c r="H21" t="s">
        <v>37</v>
      </c>
      <c r="I21" t="s">
        <v>38</v>
      </c>
      <c r="J21" t="s">
        <v>38</v>
      </c>
      <c r="K21" t="s">
        <v>37</v>
      </c>
      <c r="L21" t="s">
        <v>37</v>
      </c>
      <c r="M21">
        <v>0</v>
      </c>
      <c r="N21">
        <v>0</v>
      </c>
      <c r="O21">
        <v>0</v>
      </c>
      <c r="P21">
        <v>30</v>
      </c>
      <c r="Q21">
        <v>30</v>
      </c>
      <c r="R21">
        <v>0</v>
      </c>
      <c r="S21">
        <v>-1</v>
      </c>
      <c r="T21">
        <v>-1</v>
      </c>
      <c r="U21">
        <v>0</v>
      </c>
      <c r="V21">
        <v>0</v>
      </c>
      <c r="W21" t="s">
        <v>39</v>
      </c>
      <c r="Z21">
        <v>0</v>
      </c>
      <c r="AA21">
        <v>0</v>
      </c>
      <c r="AB21" t="s">
        <v>39</v>
      </c>
      <c r="AF21">
        <v>0</v>
      </c>
      <c r="AG21">
        <v>0</v>
      </c>
      <c r="AL21" t="str">
        <f>_xlfn.IFNA(VLOOKUP($A21,NOTES!$A$2:$C$108,2,FALSE), "")</f>
        <v>corrupt file</v>
      </c>
      <c r="AM21" t="str">
        <f>_xlfn.IFNA(VLOOKUP($A21,NOTES!$A$2:$C$108,3,FALSE), "")</f>
        <v/>
      </c>
    </row>
    <row r="22" spans="1:39" x14ac:dyDescent="0.25">
      <c r="A22" t="s">
        <v>1427</v>
      </c>
      <c r="D22" t="s">
        <v>1428</v>
      </c>
      <c r="E22" t="s">
        <v>1429</v>
      </c>
      <c r="F22" t="s">
        <v>655</v>
      </c>
      <c r="G22" t="s">
        <v>993</v>
      </c>
      <c r="H22" t="s">
        <v>37</v>
      </c>
      <c r="I22" t="s">
        <v>38</v>
      </c>
      <c r="J22" t="s">
        <v>38</v>
      </c>
      <c r="K22" t="s">
        <v>37</v>
      </c>
      <c r="L22" t="s">
        <v>37</v>
      </c>
      <c r="M22">
        <v>0</v>
      </c>
      <c r="N22">
        <v>0</v>
      </c>
      <c r="O22">
        <v>0</v>
      </c>
      <c r="P22">
        <v>24</v>
      </c>
      <c r="Q22">
        <v>24</v>
      </c>
      <c r="R22">
        <v>0</v>
      </c>
      <c r="S22">
        <v>-1</v>
      </c>
      <c r="T22">
        <v>-1</v>
      </c>
      <c r="U22">
        <v>0</v>
      </c>
      <c r="V22">
        <v>0</v>
      </c>
      <c r="W22" t="s">
        <v>39</v>
      </c>
      <c r="Z22">
        <v>0</v>
      </c>
      <c r="AA22">
        <v>0</v>
      </c>
      <c r="AB22" t="s">
        <v>39</v>
      </c>
      <c r="AF22">
        <v>0</v>
      </c>
      <c r="AG22">
        <v>0</v>
      </c>
      <c r="AL22" t="str">
        <f>_xlfn.IFNA(VLOOKUP($A22,NOTES!$A$2:$C$108,2,FALSE), "")</f>
        <v>corrupt file</v>
      </c>
      <c r="AM22" t="str">
        <f>_xlfn.IFNA(VLOOKUP($A22,NOTES!$A$2:$C$108,3,FALSE), "")</f>
        <v/>
      </c>
    </row>
    <row r="23" spans="1:39" x14ac:dyDescent="0.25">
      <c r="A23" t="s">
        <v>1502</v>
      </c>
      <c r="D23" t="s">
        <v>1503</v>
      </c>
      <c r="E23" t="s">
        <v>1504</v>
      </c>
      <c r="F23" t="s">
        <v>47</v>
      </c>
      <c r="G23" t="s">
        <v>492</v>
      </c>
      <c r="H23" t="s">
        <v>37</v>
      </c>
      <c r="I23" t="s">
        <v>38</v>
      </c>
      <c r="J23" t="s">
        <v>38</v>
      </c>
      <c r="K23" t="s">
        <v>37</v>
      </c>
      <c r="L23" t="s">
        <v>37</v>
      </c>
      <c r="M23">
        <v>0</v>
      </c>
      <c r="N23">
        <v>0</v>
      </c>
      <c r="O23">
        <v>0</v>
      </c>
      <c r="P23">
        <v>31</v>
      </c>
      <c r="Q23">
        <v>31</v>
      </c>
      <c r="R23">
        <v>0</v>
      </c>
      <c r="S23">
        <v>-1</v>
      </c>
      <c r="T23">
        <v>-1</v>
      </c>
      <c r="U23">
        <v>0</v>
      </c>
      <c r="V23">
        <v>0</v>
      </c>
      <c r="W23" t="s">
        <v>39</v>
      </c>
      <c r="Z23">
        <v>0</v>
      </c>
      <c r="AA23">
        <v>0</v>
      </c>
      <c r="AB23" t="s">
        <v>39</v>
      </c>
      <c r="AF23">
        <v>0</v>
      </c>
      <c r="AG23">
        <v>0</v>
      </c>
      <c r="AL23" t="str">
        <f>_xlfn.IFNA(VLOOKUP($A23,NOTES!$A$2:$C$108,2,FALSE), "")</f>
        <v>corrupt file</v>
      </c>
      <c r="AM23" t="str">
        <f>_xlfn.IFNA(VLOOKUP($A23,NOTES!$A$2:$C$108,3,FALSE), "")</f>
        <v/>
      </c>
    </row>
    <row r="24" spans="1:39" x14ac:dyDescent="0.25">
      <c r="A24" t="s">
        <v>1510</v>
      </c>
      <c r="D24" t="s">
        <v>1511</v>
      </c>
      <c r="E24" t="s">
        <v>1512</v>
      </c>
      <c r="F24" t="s">
        <v>47</v>
      </c>
      <c r="G24" t="s">
        <v>492</v>
      </c>
      <c r="H24" t="s">
        <v>37</v>
      </c>
      <c r="I24" t="s">
        <v>38</v>
      </c>
      <c r="J24" t="s">
        <v>38</v>
      </c>
      <c r="K24" t="s">
        <v>37</v>
      </c>
      <c r="L24" t="s">
        <v>37</v>
      </c>
      <c r="M24">
        <v>0</v>
      </c>
      <c r="N24">
        <v>0</v>
      </c>
      <c r="O24">
        <v>0</v>
      </c>
      <c r="P24">
        <v>24</v>
      </c>
      <c r="Q24">
        <v>24</v>
      </c>
      <c r="R24">
        <v>0</v>
      </c>
      <c r="S24">
        <v>-1</v>
      </c>
      <c r="T24">
        <v>-1</v>
      </c>
      <c r="U24">
        <v>0</v>
      </c>
      <c r="V24">
        <v>0</v>
      </c>
      <c r="W24" t="s">
        <v>39</v>
      </c>
      <c r="Z24">
        <v>0</v>
      </c>
      <c r="AA24">
        <v>0</v>
      </c>
      <c r="AB24" t="s">
        <v>39</v>
      </c>
      <c r="AF24">
        <v>0</v>
      </c>
      <c r="AG24">
        <v>0</v>
      </c>
      <c r="AL24" t="str">
        <f>_xlfn.IFNA(VLOOKUP($A24,NOTES!$A$2:$C$108,2,FALSE), "")</f>
        <v>corrupt file</v>
      </c>
      <c r="AM24" t="str">
        <f>_xlfn.IFNA(VLOOKUP($A24,NOTES!$A$2:$C$108,3,FALSE), "")</f>
        <v/>
      </c>
    </row>
    <row r="25" spans="1:39" x14ac:dyDescent="0.25">
      <c r="A25" t="s">
        <v>1543</v>
      </c>
      <c r="D25" t="s">
        <v>1544</v>
      </c>
      <c r="E25" t="s">
        <v>1545</v>
      </c>
      <c r="F25" t="s">
        <v>1546</v>
      </c>
      <c r="G25" t="s">
        <v>1547</v>
      </c>
      <c r="H25" t="s">
        <v>37</v>
      </c>
      <c r="I25" t="s">
        <v>38</v>
      </c>
      <c r="J25" t="s">
        <v>38</v>
      </c>
      <c r="K25" t="s">
        <v>37</v>
      </c>
      <c r="L25" t="s">
        <v>37</v>
      </c>
      <c r="M25">
        <v>0</v>
      </c>
      <c r="N25">
        <v>0</v>
      </c>
      <c r="O25">
        <v>0</v>
      </c>
      <c r="P25">
        <v>26</v>
      </c>
      <c r="Q25">
        <v>26</v>
      </c>
      <c r="R25">
        <v>0</v>
      </c>
      <c r="S25">
        <v>-1</v>
      </c>
      <c r="T25">
        <v>-1</v>
      </c>
      <c r="U25">
        <v>0</v>
      </c>
      <c r="V25">
        <v>0</v>
      </c>
      <c r="W25" t="s">
        <v>39</v>
      </c>
      <c r="Z25">
        <v>0</v>
      </c>
      <c r="AA25">
        <v>0</v>
      </c>
      <c r="AB25" t="s">
        <v>39</v>
      </c>
      <c r="AF25">
        <v>0</v>
      </c>
      <c r="AG25">
        <v>0</v>
      </c>
      <c r="AL25" t="str">
        <f>_xlfn.IFNA(VLOOKUP($A25,NOTES!$A$2:$C$108,2,FALSE), "")</f>
        <v>corrupt file</v>
      </c>
      <c r="AM25" t="str">
        <f>_xlfn.IFNA(VLOOKUP($A25,NOTES!$A$2:$C$108,3,FALSE), "")</f>
        <v/>
      </c>
    </row>
    <row r="26" spans="1:39" x14ac:dyDescent="0.25">
      <c r="A26" t="s">
        <v>1654</v>
      </c>
      <c r="D26" t="s">
        <v>1655</v>
      </c>
      <c r="E26" t="s">
        <v>1656</v>
      </c>
      <c r="F26" t="s">
        <v>1657</v>
      </c>
      <c r="G26" t="s">
        <v>1658</v>
      </c>
      <c r="H26" t="s">
        <v>37</v>
      </c>
      <c r="I26" t="s">
        <v>38</v>
      </c>
      <c r="J26" t="s">
        <v>38</v>
      </c>
      <c r="K26" t="s">
        <v>37</v>
      </c>
      <c r="L26" t="s">
        <v>37</v>
      </c>
      <c r="M26">
        <v>0</v>
      </c>
      <c r="N26">
        <v>0</v>
      </c>
      <c r="O26">
        <v>0</v>
      </c>
      <c r="P26">
        <v>25</v>
      </c>
      <c r="Q26">
        <v>25</v>
      </c>
      <c r="R26">
        <v>0</v>
      </c>
      <c r="S26">
        <v>-1</v>
      </c>
      <c r="T26">
        <v>-1</v>
      </c>
      <c r="U26">
        <v>0</v>
      </c>
      <c r="V26">
        <v>0</v>
      </c>
      <c r="W26" t="s">
        <v>39</v>
      </c>
      <c r="Z26">
        <v>0</v>
      </c>
      <c r="AA26">
        <v>0</v>
      </c>
      <c r="AB26" t="s">
        <v>39</v>
      </c>
      <c r="AF26">
        <v>0</v>
      </c>
      <c r="AG26">
        <v>0</v>
      </c>
      <c r="AL26" t="str">
        <f>_xlfn.IFNA(VLOOKUP($A26,NOTES!$A$2:$C$108,2,FALSE), "")</f>
        <v>corrupt file</v>
      </c>
      <c r="AM26" t="str">
        <f>_xlfn.IFNA(VLOOKUP($A26,NOTES!$A$2:$C$108,3,FALSE), "")</f>
        <v/>
      </c>
    </row>
    <row r="27" spans="1:39" x14ac:dyDescent="0.25">
      <c r="A27" t="s">
        <v>45</v>
      </c>
      <c r="D27" t="s">
        <v>46</v>
      </c>
      <c r="F27" t="s">
        <v>47</v>
      </c>
      <c r="H27" t="s">
        <v>37</v>
      </c>
      <c r="I27" t="s">
        <v>38</v>
      </c>
      <c r="J27" t="s">
        <v>38</v>
      </c>
      <c r="K27" t="s">
        <v>37</v>
      </c>
      <c r="L27" t="s">
        <v>37</v>
      </c>
      <c r="M27">
        <v>0</v>
      </c>
      <c r="N27">
        <v>0</v>
      </c>
      <c r="O27">
        <v>0</v>
      </c>
      <c r="P27">
        <v>18</v>
      </c>
      <c r="Q27">
        <v>19</v>
      </c>
      <c r="R27">
        <v>1</v>
      </c>
      <c r="S27">
        <v>-1</v>
      </c>
      <c r="T27">
        <v>420</v>
      </c>
      <c r="U27">
        <v>0</v>
      </c>
      <c r="V27">
        <v>194</v>
      </c>
      <c r="W27">
        <v>0</v>
      </c>
      <c r="Y27" t="s">
        <v>48</v>
      </c>
      <c r="Z27">
        <v>0</v>
      </c>
      <c r="AA27">
        <v>302</v>
      </c>
      <c r="AB27">
        <v>0</v>
      </c>
      <c r="AC27" t="s">
        <v>48</v>
      </c>
      <c r="AE27" t="s">
        <v>49</v>
      </c>
      <c r="AF27">
        <v>0</v>
      </c>
      <c r="AG27">
        <v>1</v>
      </c>
      <c r="AJ27" t="s">
        <v>40</v>
      </c>
      <c r="AK27">
        <v>0.99999493852207999</v>
      </c>
      <c r="AL27" t="str">
        <f>_xlfn.IFNA(VLOOKUP($A27,NOTES!$A$2:$C$108,2,FALSE), "")</f>
        <v/>
      </c>
      <c r="AM27" t="str">
        <f>_xlfn.IFNA(VLOOKUP($A27,NOTES!$A$2:$C$108,3,FALSE), "")</f>
        <v/>
      </c>
    </row>
    <row r="28" spans="1:39" x14ac:dyDescent="0.25">
      <c r="A28" t="s">
        <v>152</v>
      </c>
      <c r="D28" t="s">
        <v>153</v>
      </c>
      <c r="F28" t="s">
        <v>154</v>
      </c>
      <c r="H28" t="s">
        <v>37</v>
      </c>
      <c r="I28" t="s">
        <v>38</v>
      </c>
      <c r="J28" t="s">
        <v>38</v>
      </c>
      <c r="K28" t="s">
        <v>37</v>
      </c>
      <c r="L28" t="s">
        <v>37</v>
      </c>
      <c r="M28">
        <v>0</v>
      </c>
      <c r="N28">
        <v>0</v>
      </c>
      <c r="O28">
        <v>0</v>
      </c>
      <c r="P28">
        <v>18</v>
      </c>
      <c r="Q28">
        <v>19</v>
      </c>
      <c r="R28">
        <v>1</v>
      </c>
      <c r="S28">
        <v>-1</v>
      </c>
      <c r="T28">
        <v>144</v>
      </c>
      <c r="U28">
        <v>0</v>
      </c>
      <c r="V28">
        <v>1107</v>
      </c>
      <c r="W28">
        <v>0</v>
      </c>
      <c r="Y28" t="s">
        <v>155</v>
      </c>
      <c r="Z28">
        <v>0</v>
      </c>
      <c r="AA28">
        <v>2976</v>
      </c>
      <c r="AB28">
        <v>0</v>
      </c>
      <c r="AC28" t="s">
        <v>155</v>
      </c>
      <c r="AE28" t="s">
        <v>155</v>
      </c>
      <c r="AF28">
        <v>0</v>
      </c>
      <c r="AG28">
        <v>8</v>
      </c>
      <c r="AJ28" t="s">
        <v>40</v>
      </c>
      <c r="AK28">
        <v>0.999996243616464</v>
      </c>
      <c r="AL28" t="str">
        <f>_xlfn.IFNA(VLOOKUP($A28,NOTES!$A$2:$C$108,2,FALSE), "")</f>
        <v>fixed by PDFBOX-2296</v>
      </c>
      <c r="AM28" t="str">
        <f>_xlfn.IFNA(VLOOKUP($A28,NOTES!$A$2:$C$108,3,FALSE), "")</f>
        <v/>
      </c>
    </row>
    <row r="29" spans="1:39" x14ac:dyDescent="0.25">
      <c r="A29" t="s">
        <v>400</v>
      </c>
      <c r="D29" t="s">
        <v>401</v>
      </c>
      <c r="F29" t="s">
        <v>402</v>
      </c>
      <c r="H29" t="s">
        <v>37</v>
      </c>
      <c r="I29" t="s">
        <v>38</v>
      </c>
      <c r="J29" t="s">
        <v>38</v>
      </c>
      <c r="K29" t="s">
        <v>37</v>
      </c>
      <c r="L29" t="s">
        <v>37</v>
      </c>
      <c r="M29">
        <v>0</v>
      </c>
      <c r="N29">
        <v>0</v>
      </c>
      <c r="O29">
        <v>0</v>
      </c>
      <c r="P29">
        <v>18</v>
      </c>
      <c r="Q29">
        <v>19</v>
      </c>
      <c r="R29">
        <v>1</v>
      </c>
      <c r="S29">
        <v>-1</v>
      </c>
      <c r="T29">
        <v>275</v>
      </c>
      <c r="U29">
        <v>0</v>
      </c>
      <c r="V29">
        <v>2079</v>
      </c>
      <c r="W29">
        <v>0</v>
      </c>
      <c r="Y29" t="s">
        <v>403</v>
      </c>
      <c r="Z29">
        <v>0</v>
      </c>
      <c r="AA29">
        <v>5843</v>
      </c>
      <c r="AB29">
        <v>0</v>
      </c>
      <c r="AC29" t="s">
        <v>403</v>
      </c>
      <c r="AE29" t="s">
        <v>403</v>
      </c>
      <c r="AF29">
        <v>0</v>
      </c>
      <c r="AG29">
        <v>9</v>
      </c>
      <c r="AJ29" t="s">
        <v>40</v>
      </c>
      <c r="AK29">
        <v>0.99999771366860601</v>
      </c>
      <c r="AL29" t="str">
        <f>_xlfn.IFNA(VLOOKUP($A29,NOTES!$A$2:$C$108,2,FALSE), "")</f>
        <v>fixed by PDFBOX-2296</v>
      </c>
      <c r="AM29" t="str">
        <f>_xlfn.IFNA(VLOOKUP($A29,NOTES!$A$2:$C$108,3,FALSE), "")</f>
        <v/>
      </c>
    </row>
    <row r="30" spans="1:39" x14ac:dyDescent="0.25">
      <c r="A30" t="s">
        <v>653</v>
      </c>
      <c r="D30" t="s">
        <v>654</v>
      </c>
      <c r="F30" t="s">
        <v>655</v>
      </c>
      <c r="H30" t="s">
        <v>37</v>
      </c>
      <c r="I30" t="s">
        <v>38</v>
      </c>
      <c r="J30" t="s">
        <v>38</v>
      </c>
      <c r="K30" t="s">
        <v>37</v>
      </c>
      <c r="L30" t="s">
        <v>37</v>
      </c>
      <c r="M30">
        <v>0</v>
      </c>
      <c r="N30">
        <v>0</v>
      </c>
      <c r="O30">
        <v>0</v>
      </c>
      <c r="P30">
        <v>24</v>
      </c>
      <c r="Q30">
        <v>25</v>
      </c>
      <c r="R30">
        <v>1</v>
      </c>
      <c r="S30">
        <v>-1</v>
      </c>
      <c r="T30">
        <v>180</v>
      </c>
      <c r="U30">
        <v>0</v>
      </c>
      <c r="V30">
        <v>164</v>
      </c>
      <c r="W30">
        <v>0</v>
      </c>
      <c r="Y30" t="s">
        <v>656</v>
      </c>
      <c r="Z30">
        <v>0</v>
      </c>
      <c r="AA30">
        <v>263</v>
      </c>
      <c r="AB30">
        <v>0</v>
      </c>
      <c r="AC30" t="s">
        <v>656</v>
      </c>
      <c r="AE30" t="s">
        <v>657</v>
      </c>
      <c r="AF30">
        <v>0</v>
      </c>
      <c r="AG30">
        <v>0</v>
      </c>
      <c r="AJ30" t="s">
        <v>40</v>
      </c>
      <c r="AK30">
        <v>0.99999401110364305</v>
      </c>
      <c r="AL30" t="str">
        <f>_xlfn.IFNA(VLOOKUP($A30,NOTES!$A$2:$C$108,2,FALSE), "")</f>
        <v/>
      </c>
      <c r="AM30" t="str">
        <f>_xlfn.IFNA(VLOOKUP($A30,NOTES!$A$2:$C$108,3,FALSE), "")</f>
        <v/>
      </c>
    </row>
    <row r="31" spans="1:39" x14ac:dyDescent="0.25">
      <c r="A31" t="s">
        <v>696</v>
      </c>
      <c r="D31" t="s">
        <v>697</v>
      </c>
      <c r="F31" t="s">
        <v>698</v>
      </c>
      <c r="H31" t="s">
        <v>37</v>
      </c>
      <c r="I31" t="s">
        <v>38</v>
      </c>
      <c r="J31" t="s">
        <v>38</v>
      </c>
      <c r="K31" t="s">
        <v>37</v>
      </c>
      <c r="L31" t="s">
        <v>37</v>
      </c>
      <c r="M31">
        <v>0</v>
      </c>
      <c r="N31">
        <v>0</v>
      </c>
      <c r="O31">
        <v>0</v>
      </c>
      <c r="P31">
        <v>10</v>
      </c>
      <c r="Q31">
        <v>32</v>
      </c>
      <c r="R31">
        <v>22</v>
      </c>
      <c r="S31">
        <v>-1</v>
      </c>
      <c r="T31">
        <v>536</v>
      </c>
      <c r="U31">
        <v>0</v>
      </c>
      <c r="V31">
        <v>1530</v>
      </c>
      <c r="W31">
        <v>0</v>
      </c>
      <c r="Y31" t="s">
        <v>699</v>
      </c>
      <c r="Z31">
        <v>0</v>
      </c>
      <c r="AA31">
        <v>12238</v>
      </c>
      <c r="AB31">
        <v>0</v>
      </c>
      <c r="AC31" t="s">
        <v>699</v>
      </c>
      <c r="AE31" t="s">
        <v>699</v>
      </c>
      <c r="AF31">
        <v>0</v>
      </c>
      <c r="AG31">
        <v>6</v>
      </c>
      <c r="AJ31" t="s">
        <v>40</v>
      </c>
      <c r="AK31">
        <v>0.99999685472493305</v>
      </c>
      <c r="AL31" t="str">
        <f>_xlfn.IFNA(VLOOKUP($A31,NOTES!$A$2:$C$108,2,FALSE), "")</f>
        <v>fixed by PDFBOX-2424</v>
      </c>
      <c r="AM31" t="str">
        <f>_xlfn.IFNA(VLOOKUP($A31,NOTES!$A$2:$C$108,3,FALSE), "")</f>
        <v/>
      </c>
    </row>
    <row r="32" spans="1:39" x14ac:dyDescent="0.25">
      <c r="A32" t="s">
        <v>707</v>
      </c>
      <c r="D32" t="s">
        <v>708</v>
      </c>
      <c r="F32" t="s">
        <v>709</v>
      </c>
      <c r="H32" t="s">
        <v>37</v>
      </c>
      <c r="I32" t="s">
        <v>38</v>
      </c>
      <c r="J32" t="s">
        <v>38</v>
      </c>
      <c r="K32" t="s">
        <v>37</v>
      </c>
      <c r="L32" t="s">
        <v>37</v>
      </c>
      <c r="M32">
        <v>0</v>
      </c>
      <c r="N32">
        <v>0</v>
      </c>
      <c r="O32">
        <v>0</v>
      </c>
      <c r="P32">
        <v>37</v>
      </c>
      <c r="Q32">
        <v>38</v>
      </c>
      <c r="R32">
        <v>1</v>
      </c>
      <c r="S32">
        <v>-1</v>
      </c>
      <c r="T32">
        <v>554</v>
      </c>
      <c r="U32">
        <v>0</v>
      </c>
      <c r="V32">
        <v>455</v>
      </c>
      <c r="W32">
        <v>0</v>
      </c>
      <c r="Y32" t="s">
        <v>710</v>
      </c>
      <c r="Z32">
        <v>0</v>
      </c>
      <c r="AA32">
        <v>725</v>
      </c>
      <c r="AB32">
        <v>0</v>
      </c>
      <c r="AC32" t="s">
        <v>710</v>
      </c>
      <c r="AE32" t="s">
        <v>711</v>
      </c>
      <c r="AF32">
        <v>0</v>
      </c>
      <c r="AG32">
        <v>0</v>
      </c>
      <c r="AJ32" t="s">
        <v>40</v>
      </c>
      <c r="AK32">
        <v>0.99999731659275004</v>
      </c>
      <c r="AL32" t="str">
        <f>_xlfn.IFNA(VLOOKUP($A32,NOTES!$A$2:$C$108,2,FALSE), "")</f>
        <v/>
      </c>
      <c r="AM32" t="str">
        <f>_xlfn.IFNA(VLOOKUP($A32,NOTES!$A$2:$C$108,3,FALSE), "")</f>
        <v/>
      </c>
    </row>
    <row r="33" spans="1:39" x14ac:dyDescent="0.25">
      <c r="A33" t="s">
        <v>823</v>
      </c>
      <c r="D33" t="s">
        <v>824</v>
      </c>
      <c r="F33" t="s">
        <v>698</v>
      </c>
      <c r="H33" t="s">
        <v>37</v>
      </c>
      <c r="I33" t="s">
        <v>38</v>
      </c>
      <c r="J33" t="s">
        <v>38</v>
      </c>
      <c r="K33" t="s">
        <v>37</v>
      </c>
      <c r="L33" t="s">
        <v>37</v>
      </c>
      <c r="M33">
        <v>0</v>
      </c>
      <c r="N33">
        <v>0</v>
      </c>
      <c r="O33">
        <v>0</v>
      </c>
      <c r="P33">
        <v>10</v>
      </c>
      <c r="Q33">
        <v>30</v>
      </c>
      <c r="R33">
        <v>20</v>
      </c>
      <c r="S33">
        <v>-1</v>
      </c>
      <c r="T33">
        <v>371</v>
      </c>
      <c r="U33">
        <v>0</v>
      </c>
      <c r="V33">
        <v>1510</v>
      </c>
      <c r="W33">
        <v>0</v>
      </c>
      <c r="Y33" t="s">
        <v>825</v>
      </c>
      <c r="Z33">
        <v>0</v>
      </c>
      <c r="AA33">
        <v>8645</v>
      </c>
      <c r="AB33">
        <v>0</v>
      </c>
      <c r="AC33" t="s">
        <v>825</v>
      </c>
      <c r="AE33" t="s">
        <v>825</v>
      </c>
      <c r="AF33">
        <v>0</v>
      </c>
      <c r="AG33">
        <v>9</v>
      </c>
      <c r="AJ33" t="s">
        <v>40</v>
      </c>
      <c r="AK33">
        <v>0.99999748278287404</v>
      </c>
      <c r="AL33" t="str">
        <f>_xlfn.IFNA(VLOOKUP($A33,NOTES!$A$2:$C$108,2,FALSE), "")</f>
        <v>fixed by PDFBOX-2424</v>
      </c>
      <c r="AM33" t="str">
        <f>_xlfn.IFNA(VLOOKUP($A33,NOTES!$A$2:$C$108,3,FALSE), "")</f>
        <v/>
      </c>
    </row>
    <row r="34" spans="1:39" x14ac:dyDescent="0.25">
      <c r="A34" t="s">
        <v>832</v>
      </c>
      <c r="D34" t="s">
        <v>833</v>
      </c>
      <c r="F34" t="s">
        <v>47</v>
      </c>
      <c r="H34" t="s">
        <v>37</v>
      </c>
      <c r="I34" t="s">
        <v>38</v>
      </c>
      <c r="J34" t="s">
        <v>38</v>
      </c>
      <c r="K34" t="s">
        <v>37</v>
      </c>
      <c r="L34" t="s">
        <v>37</v>
      </c>
      <c r="M34">
        <v>0</v>
      </c>
      <c r="N34">
        <v>0</v>
      </c>
      <c r="O34">
        <v>0</v>
      </c>
      <c r="P34">
        <v>18</v>
      </c>
      <c r="Q34">
        <v>19</v>
      </c>
      <c r="R34">
        <v>1</v>
      </c>
      <c r="S34">
        <v>-1</v>
      </c>
      <c r="T34">
        <v>675</v>
      </c>
      <c r="U34">
        <v>0</v>
      </c>
      <c r="V34">
        <v>2976</v>
      </c>
      <c r="W34">
        <v>0</v>
      </c>
      <c r="Y34" t="s">
        <v>834</v>
      </c>
      <c r="Z34">
        <v>0</v>
      </c>
      <c r="AA34">
        <v>8922</v>
      </c>
      <c r="AB34">
        <v>0</v>
      </c>
      <c r="AC34" t="s">
        <v>834</v>
      </c>
      <c r="AE34" t="s">
        <v>834</v>
      </c>
      <c r="AF34">
        <v>0</v>
      </c>
      <c r="AG34">
        <v>0</v>
      </c>
      <c r="AJ34" t="s">
        <v>40</v>
      </c>
      <c r="AK34">
        <v>0.99999512777489397</v>
      </c>
      <c r="AL34" t="str">
        <f>_xlfn.IFNA(VLOOKUP($A34,NOTES!$A$2:$C$108,2,FALSE), "")</f>
        <v/>
      </c>
      <c r="AM34" t="str">
        <f>_xlfn.IFNA(VLOOKUP($A34,NOTES!$A$2:$C$108,3,FALSE), "")</f>
        <v/>
      </c>
    </row>
    <row r="35" spans="1:39" x14ac:dyDescent="0.25">
      <c r="A35" t="s">
        <v>835</v>
      </c>
      <c r="D35" t="s">
        <v>836</v>
      </c>
      <c r="F35" t="s">
        <v>837</v>
      </c>
      <c r="H35" t="s">
        <v>37</v>
      </c>
      <c r="I35" t="s">
        <v>38</v>
      </c>
      <c r="J35" t="s">
        <v>38</v>
      </c>
      <c r="K35" t="s">
        <v>37</v>
      </c>
      <c r="L35" t="s">
        <v>37</v>
      </c>
      <c r="M35">
        <v>0</v>
      </c>
      <c r="N35">
        <v>0</v>
      </c>
      <c r="O35">
        <v>0</v>
      </c>
      <c r="P35">
        <v>18</v>
      </c>
      <c r="Q35">
        <v>19</v>
      </c>
      <c r="R35">
        <v>1</v>
      </c>
      <c r="S35">
        <v>-1</v>
      </c>
      <c r="T35">
        <v>481</v>
      </c>
      <c r="U35">
        <v>0</v>
      </c>
      <c r="V35">
        <v>118</v>
      </c>
      <c r="W35">
        <v>0</v>
      </c>
      <c r="Y35" t="s">
        <v>838</v>
      </c>
      <c r="Z35">
        <v>0</v>
      </c>
      <c r="AA35">
        <v>191</v>
      </c>
      <c r="AB35">
        <v>0</v>
      </c>
      <c r="AC35" t="s">
        <v>838</v>
      </c>
      <c r="AE35" t="s">
        <v>839</v>
      </c>
      <c r="AF35">
        <v>0</v>
      </c>
      <c r="AG35">
        <v>0</v>
      </c>
      <c r="AJ35" t="s">
        <v>40</v>
      </c>
      <c r="AK35">
        <v>0.99999663692744001</v>
      </c>
      <c r="AL35" t="str">
        <f>_xlfn.IFNA(VLOOKUP($A35,NOTES!$A$2:$C$108,2,FALSE), "")</f>
        <v/>
      </c>
      <c r="AM35" t="str">
        <f>_xlfn.IFNA(VLOOKUP($A35,NOTES!$A$2:$C$108,3,FALSE), "")</f>
        <v/>
      </c>
    </row>
    <row r="36" spans="1:39" x14ac:dyDescent="0.25">
      <c r="A36" t="s">
        <v>873</v>
      </c>
      <c r="D36" t="s">
        <v>874</v>
      </c>
      <c r="F36" t="s">
        <v>875</v>
      </c>
      <c r="H36" t="s">
        <v>37</v>
      </c>
      <c r="I36" t="s">
        <v>38</v>
      </c>
      <c r="J36" t="s">
        <v>38</v>
      </c>
      <c r="K36" t="s">
        <v>37</v>
      </c>
      <c r="L36" t="s">
        <v>37</v>
      </c>
      <c r="M36">
        <v>0</v>
      </c>
      <c r="N36">
        <v>0</v>
      </c>
      <c r="O36">
        <v>0</v>
      </c>
      <c r="P36">
        <v>18</v>
      </c>
      <c r="Q36">
        <v>19</v>
      </c>
      <c r="R36">
        <v>1</v>
      </c>
      <c r="S36">
        <v>-1</v>
      </c>
      <c r="T36">
        <v>454</v>
      </c>
      <c r="U36">
        <v>0</v>
      </c>
      <c r="V36">
        <v>513</v>
      </c>
      <c r="W36">
        <v>0</v>
      </c>
      <c r="Y36" t="s">
        <v>876</v>
      </c>
      <c r="Z36">
        <v>0</v>
      </c>
      <c r="AA36">
        <v>670</v>
      </c>
      <c r="AB36">
        <v>0</v>
      </c>
      <c r="AC36" t="s">
        <v>876</v>
      </c>
      <c r="AE36" t="s">
        <v>877</v>
      </c>
      <c r="AF36">
        <v>0</v>
      </c>
      <c r="AG36">
        <v>0</v>
      </c>
      <c r="AJ36" t="s">
        <v>40</v>
      </c>
      <c r="AK36">
        <v>0.999995705969009</v>
      </c>
      <c r="AL36" t="str">
        <f>_xlfn.IFNA(VLOOKUP($A36,NOTES!$A$2:$C$108,2,FALSE), "")</f>
        <v/>
      </c>
      <c r="AM36" t="str">
        <f>_xlfn.IFNA(VLOOKUP($A36,NOTES!$A$2:$C$108,3,FALSE), "")</f>
        <v/>
      </c>
    </row>
    <row r="37" spans="1:39" x14ac:dyDescent="0.25">
      <c r="A37" t="s">
        <v>898</v>
      </c>
      <c r="D37" t="s">
        <v>899</v>
      </c>
      <c r="F37" t="s">
        <v>47</v>
      </c>
      <c r="H37" t="s">
        <v>37</v>
      </c>
      <c r="I37" t="s">
        <v>38</v>
      </c>
      <c r="J37" t="s">
        <v>38</v>
      </c>
      <c r="K37" t="s">
        <v>37</v>
      </c>
      <c r="L37" t="s">
        <v>37</v>
      </c>
      <c r="M37">
        <v>0</v>
      </c>
      <c r="N37">
        <v>0</v>
      </c>
      <c r="O37">
        <v>0</v>
      </c>
      <c r="P37">
        <v>33</v>
      </c>
      <c r="Q37">
        <v>34</v>
      </c>
      <c r="R37">
        <v>1</v>
      </c>
      <c r="S37">
        <v>-1</v>
      </c>
      <c r="T37">
        <v>472</v>
      </c>
      <c r="U37">
        <v>0</v>
      </c>
      <c r="V37">
        <v>1899</v>
      </c>
      <c r="W37">
        <v>0</v>
      </c>
      <c r="Y37" t="s">
        <v>900</v>
      </c>
      <c r="Z37">
        <v>0</v>
      </c>
      <c r="AA37">
        <v>11136</v>
      </c>
      <c r="AB37">
        <v>0</v>
      </c>
      <c r="AC37" t="s">
        <v>900</v>
      </c>
      <c r="AE37" t="s">
        <v>900</v>
      </c>
      <c r="AF37">
        <v>0</v>
      </c>
      <c r="AG37">
        <v>6</v>
      </c>
      <c r="AJ37" t="s">
        <v>40</v>
      </c>
      <c r="AK37">
        <v>0.99999718218414002</v>
      </c>
      <c r="AL37" t="str">
        <f>_xlfn.IFNA(VLOOKUP($A37,NOTES!$A$2:$C$108,2,FALSE), "")</f>
        <v/>
      </c>
      <c r="AM37" t="str">
        <f>_xlfn.IFNA(VLOOKUP($A37,NOTES!$A$2:$C$108,3,FALSE), "")</f>
        <v/>
      </c>
    </row>
    <row r="38" spans="1:39" x14ac:dyDescent="0.25">
      <c r="A38" t="s">
        <v>916</v>
      </c>
      <c r="D38" t="s">
        <v>917</v>
      </c>
      <c r="F38" t="s">
        <v>154</v>
      </c>
      <c r="H38" t="s">
        <v>37</v>
      </c>
      <c r="I38" t="s">
        <v>38</v>
      </c>
      <c r="J38" t="s">
        <v>38</v>
      </c>
      <c r="K38" t="s">
        <v>37</v>
      </c>
      <c r="L38" t="s">
        <v>37</v>
      </c>
      <c r="M38">
        <v>0</v>
      </c>
      <c r="N38">
        <v>0</v>
      </c>
      <c r="O38">
        <v>0</v>
      </c>
      <c r="P38">
        <v>18</v>
      </c>
      <c r="Q38">
        <v>19</v>
      </c>
      <c r="R38">
        <v>1</v>
      </c>
      <c r="S38">
        <v>-1</v>
      </c>
      <c r="T38">
        <v>110</v>
      </c>
      <c r="U38">
        <v>0</v>
      </c>
      <c r="V38">
        <v>1034</v>
      </c>
      <c r="W38">
        <v>0</v>
      </c>
      <c r="Y38" t="s">
        <v>918</v>
      </c>
      <c r="Z38">
        <v>0</v>
      </c>
      <c r="AA38">
        <v>2626</v>
      </c>
      <c r="AB38">
        <v>0</v>
      </c>
      <c r="AC38" t="s">
        <v>918</v>
      </c>
      <c r="AE38" t="s">
        <v>919</v>
      </c>
      <c r="AF38">
        <v>0</v>
      </c>
      <c r="AG38">
        <v>7</v>
      </c>
      <c r="AJ38" t="s">
        <v>40</v>
      </c>
      <c r="AK38">
        <v>0.99999711023884197</v>
      </c>
      <c r="AL38" t="str">
        <f>_xlfn.IFNA(VLOOKUP($A38,NOTES!$A$2:$C$108,2,FALSE), "")</f>
        <v>fixed by PDFBOX-2296</v>
      </c>
      <c r="AM38" t="str">
        <f>_xlfn.IFNA(VLOOKUP($A38,NOTES!$A$2:$C$108,3,FALSE), "")</f>
        <v/>
      </c>
    </row>
    <row r="39" spans="1:39" x14ac:dyDescent="0.25">
      <c r="A39" t="s">
        <v>955</v>
      </c>
      <c r="D39" t="s">
        <v>956</v>
      </c>
      <c r="F39" t="s">
        <v>47</v>
      </c>
      <c r="H39" t="s">
        <v>37</v>
      </c>
      <c r="I39" t="s">
        <v>38</v>
      </c>
      <c r="J39" t="s">
        <v>38</v>
      </c>
      <c r="K39" t="s">
        <v>37</v>
      </c>
      <c r="L39" t="s">
        <v>37</v>
      </c>
      <c r="M39">
        <v>0</v>
      </c>
      <c r="N39">
        <v>0</v>
      </c>
      <c r="O39">
        <v>0</v>
      </c>
      <c r="P39">
        <v>18</v>
      </c>
      <c r="Q39">
        <v>19</v>
      </c>
      <c r="R39">
        <v>1</v>
      </c>
      <c r="S39">
        <v>-1</v>
      </c>
      <c r="T39">
        <v>700</v>
      </c>
      <c r="U39">
        <v>0</v>
      </c>
      <c r="V39">
        <v>130</v>
      </c>
      <c r="W39">
        <v>0</v>
      </c>
      <c r="Y39" t="s">
        <v>957</v>
      </c>
      <c r="Z39">
        <v>0</v>
      </c>
      <c r="AA39">
        <v>309</v>
      </c>
      <c r="AB39">
        <v>0</v>
      </c>
      <c r="AC39" t="s">
        <v>957</v>
      </c>
      <c r="AE39" t="s">
        <v>958</v>
      </c>
      <c r="AF39">
        <v>0</v>
      </c>
      <c r="AG39">
        <v>1</v>
      </c>
      <c r="AJ39" t="s">
        <v>40</v>
      </c>
      <c r="AK39">
        <v>0.999994565053833</v>
      </c>
      <c r="AL39" t="str">
        <f>_xlfn.IFNA(VLOOKUP($A39,NOTES!$A$2:$C$108,2,FALSE), "")</f>
        <v/>
      </c>
      <c r="AM39" t="str">
        <f>_xlfn.IFNA(VLOOKUP($A39,NOTES!$A$2:$C$108,3,FALSE), "")</f>
        <v/>
      </c>
    </row>
    <row r="40" spans="1:39" x14ac:dyDescent="0.25">
      <c r="A40" t="s">
        <v>969</v>
      </c>
      <c r="D40" t="s">
        <v>970</v>
      </c>
      <c r="F40" t="s">
        <v>47</v>
      </c>
      <c r="H40" t="s">
        <v>37</v>
      </c>
      <c r="I40" t="s">
        <v>38</v>
      </c>
      <c r="J40" t="s">
        <v>38</v>
      </c>
      <c r="K40" t="s">
        <v>37</v>
      </c>
      <c r="L40" t="s">
        <v>37</v>
      </c>
      <c r="M40">
        <v>0</v>
      </c>
      <c r="N40">
        <v>0</v>
      </c>
      <c r="O40">
        <v>0</v>
      </c>
      <c r="P40">
        <v>18</v>
      </c>
      <c r="Q40">
        <v>19</v>
      </c>
      <c r="R40">
        <v>1</v>
      </c>
      <c r="S40">
        <v>-1</v>
      </c>
      <c r="T40">
        <v>332</v>
      </c>
      <c r="U40">
        <v>0</v>
      </c>
      <c r="V40">
        <v>430</v>
      </c>
      <c r="W40">
        <v>0</v>
      </c>
      <c r="Y40" t="s">
        <v>971</v>
      </c>
      <c r="Z40">
        <v>0</v>
      </c>
      <c r="AA40">
        <v>600</v>
      </c>
      <c r="AB40">
        <v>0</v>
      </c>
      <c r="AC40" t="s">
        <v>971</v>
      </c>
      <c r="AE40" t="s">
        <v>972</v>
      </c>
      <c r="AF40">
        <v>0</v>
      </c>
      <c r="AG40">
        <v>0</v>
      </c>
      <c r="AJ40" t="s">
        <v>40</v>
      </c>
      <c r="AK40">
        <v>0.99999576214533303</v>
      </c>
      <c r="AL40" t="str">
        <f>_xlfn.IFNA(VLOOKUP($A40,NOTES!$A$2:$C$108,2,FALSE), "")</f>
        <v/>
      </c>
      <c r="AM40" t="str">
        <f>_xlfn.IFNA(VLOOKUP($A40,NOTES!$A$2:$C$108,3,FALSE), "")</f>
        <v/>
      </c>
    </row>
    <row r="41" spans="1:39" x14ac:dyDescent="0.25">
      <c r="A41" t="s">
        <v>1028</v>
      </c>
      <c r="D41" t="s">
        <v>1029</v>
      </c>
      <c r="F41" t="s">
        <v>402</v>
      </c>
      <c r="H41" t="s">
        <v>37</v>
      </c>
      <c r="I41" t="s">
        <v>38</v>
      </c>
      <c r="J41" t="s">
        <v>38</v>
      </c>
      <c r="K41" t="s">
        <v>37</v>
      </c>
      <c r="L41" t="s">
        <v>37</v>
      </c>
      <c r="M41">
        <v>0</v>
      </c>
      <c r="N41">
        <v>0</v>
      </c>
      <c r="O41">
        <v>0</v>
      </c>
      <c r="P41">
        <v>18</v>
      </c>
      <c r="Q41">
        <v>19</v>
      </c>
      <c r="R41">
        <v>1</v>
      </c>
      <c r="S41">
        <v>-1</v>
      </c>
      <c r="T41">
        <v>55</v>
      </c>
      <c r="U41">
        <v>0</v>
      </c>
      <c r="V41">
        <v>576</v>
      </c>
      <c r="W41">
        <v>0</v>
      </c>
      <c r="Y41" t="s">
        <v>1030</v>
      </c>
      <c r="Z41">
        <v>0</v>
      </c>
      <c r="AA41">
        <v>1285</v>
      </c>
      <c r="AB41">
        <v>0</v>
      </c>
      <c r="AC41" t="s">
        <v>1030</v>
      </c>
      <c r="AE41" t="s">
        <v>1031</v>
      </c>
      <c r="AF41">
        <v>0</v>
      </c>
      <c r="AG41">
        <v>7</v>
      </c>
      <c r="AJ41" t="s">
        <v>40</v>
      </c>
      <c r="AK41">
        <v>0.99999676478814004</v>
      </c>
      <c r="AL41" t="str">
        <f>_xlfn.IFNA(VLOOKUP($A41,NOTES!$A$2:$C$108,2,FALSE), "")</f>
        <v>fixed by PDFBOX-2296</v>
      </c>
      <c r="AM41" t="str">
        <f>_xlfn.IFNA(VLOOKUP($A41,NOTES!$A$2:$C$108,3,FALSE), "")</f>
        <v/>
      </c>
    </row>
    <row r="42" spans="1:39" x14ac:dyDescent="0.25">
      <c r="A42" t="s">
        <v>1159</v>
      </c>
      <c r="D42" t="s">
        <v>1160</v>
      </c>
      <c r="F42" t="s">
        <v>1161</v>
      </c>
      <c r="H42" t="s">
        <v>37</v>
      </c>
      <c r="I42" t="s">
        <v>38</v>
      </c>
      <c r="J42" t="s">
        <v>38</v>
      </c>
      <c r="K42" t="s">
        <v>37</v>
      </c>
      <c r="L42" t="s">
        <v>37</v>
      </c>
      <c r="M42">
        <v>0</v>
      </c>
      <c r="N42">
        <v>0</v>
      </c>
      <c r="O42">
        <v>0</v>
      </c>
      <c r="P42">
        <v>18</v>
      </c>
      <c r="Q42">
        <v>19</v>
      </c>
      <c r="R42">
        <v>1</v>
      </c>
      <c r="S42">
        <v>-1</v>
      </c>
      <c r="T42">
        <v>848</v>
      </c>
      <c r="U42">
        <v>0</v>
      </c>
      <c r="V42">
        <v>543</v>
      </c>
      <c r="W42">
        <v>0</v>
      </c>
      <c r="Y42" t="s">
        <v>1162</v>
      </c>
      <c r="Z42">
        <v>0</v>
      </c>
      <c r="AA42">
        <v>1390</v>
      </c>
      <c r="AB42">
        <v>0</v>
      </c>
      <c r="AC42" t="s">
        <v>1162</v>
      </c>
      <c r="AE42" t="s">
        <v>1162</v>
      </c>
      <c r="AF42">
        <v>0</v>
      </c>
      <c r="AG42">
        <v>0</v>
      </c>
      <c r="AJ42" t="s">
        <v>40</v>
      </c>
      <c r="AK42">
        <v>0.99999629418779201</v>
      </c>
      <c r="AL42" t="str">
        <f>_xlfn.IFNA(VLOOKUP($A42,NOTES!$A$2:$C$108,2,FALSE), "")</f>
        <v/>
      </c>
      <c r="AM42" t="str">
        <f>_xlfn.IFNA(VLOOKUP($A42,NOTES!$A$2:$C$108,3,FALSE), "")</f>
        <v/>
      </c>
    </row>
    <row r="43" spans="1:39" x14ac:dyDescent="0.25">
      <c r="A43" t="s">
        <v>1182</v>
      </c>
      <c r="D43" t="s">
        <v>1183</v>
      </c>
      <c r="F43" t="s">
        <v>402</v>
      </c>
      <c r="H43" t="s">
        <v>37</v>
      </c>
      <c r="I43" t="s">
        <v>38</v>
      </c>
      <c r="J43" t="s">
        <v>38</v>
      </c>
      <c r="K43" t="s">
        <v>37</v>
      </c>
      <c r="L43" t="s">
        <v>37</v>
      </c>
      <c r="M43">
        <v>0</v>
      </c>
      <c r="N43">
        <v>0</v>
      </c>
      <c r="O43">
        <v>0</v>
      </c>
      <c r="P43">
        <v>18</v>
      </c>
      <c r="Q43">
        <v>19</v>
      </c>
      <c r="R43">
        <v>1</v>
      </c>
      <c r="S43">
        <v>-1</v>
      </c>
      <c r="T43">
        <v>378</v>
      </c>
      <c r="U43">
        <v>0</v>
      </c>
      <c r="V43">
        <v>1793</v>
      </c>
      <c r="W43">
        <v>0</v>
      </c>
      <c r="Y43" t="s">
        <v>1184</v>
      </c>
      <c r="Z43">
        <v>0</v>
      </c>
      <c r="AA43">
        <v>4946</v>
      </c>
      <c r="AB43">
        <v>0</v>
      </c>
      <c r="AC43" t="s">
        <v>1184</v>
      </c>
      <c r="AE43" t="s">
        <v>1185</v>
      </c>
      <c r="AF43">
        <v>0</v>
      </c>
      <c r="AG43">
        <v>9</v>
      </c>
      <c r="AJ43" t="s">
        <v>40</v>
      </c>
      <c r="AK43">
        <v>0.99999656771582102</v>
      </c>
      <c r="AL43" t="str">
        <f>_xlfn.IFNA(VLOOKUP($A43,NOTES!$A$2:$C$108,2,FALSE), "")</f>
        <v>fixed by PDFBOX-2296</v>
      </c>
      <c r="AM43" t="str">
        <f>_xlfn.IFNA(VLOOKUP($A43,NOTES!$A$2:$C$108,3,FALSE), "")</f>
        <v/>
      </c>
    </row>
    <row r="44" spans="1:39" x14ac:dyDescent="0.25">
      <c r="A44" t="s">
        <v>1253</v>
      </c>
      <c r="D44" t="s">
        <v>1254</v>
      </c>
      <c r="F44" t="s">
        <v>47</v>
      </c>
      <c r="H44" t="s">
        <v>37</v>
      </c>
      <c r="I44" t="s">
        <v>38</v>
      </c>
      <c r="J44" t="s">
        <v>38</v>
      </c>
      <c r="K44" t="s">
        <v>37</v>
      </c>
      <c r="L44" t="s">
        <v>37</v>
      </c>
      <c r="M44">
        <v>0</v>
      </c>
      <c r="N44">
        <v>0</v>
      </c>
      <c r="O44">
        <v>0</v>
      </c>
      <c r="P44">
        <v>18</v>
      </c>
      <c r="Q44">
        <v>19</v>
      </c>
      <c r="R44">
        <v>1</v>
      </c>
      <c r="S44">
        <v>-1</v>
      </c>
      <c r="T44">
        <v>623</v>
      </c>
      <c r="U44">
        <v>0</v>
      </c>
      <c r="V44">
        <v>206</v>
      </c>
      <c r="W44">
        <v>0</v>
      </c>
      <c r="Y44" t="s">
        <v>1255</v>
      </c>
      <c r="Z44">
        <v>0</v>
      </c>
      <c r="AA44">
        <v>236</v>
      </c>
      <c r="AB44">
        <v>0</v>
      </c>
      <c r="AC44" t="s">
        <v>1255</v>
      </c>
      <c r="AE44" t="s">
        <v>1256</v>
      </c>
      <c r="AF44">
        <v>0</v>
      </c>
      <c r="AG44">
        <v>0</v>
      </c>
      <c r="AJ44" t="s">
        <v>40</v>
      </c>
      <c r="AK44">
        <v>0.99999450071617002</v>
      </c>
      <c r="AL44" t="str">
        <f>_xlfn.IFNA(VLOOKUP($A44,NOTES!$A$2:$C$108,2,FALSE), "")</f>
        <v/>
      </c>
      <c r="AM44" t="str">
        <f>_xlfn.IFNA(VLOOKUP($A44,NOTES!$A$2:$C$108,3,FALSE), "")</f>
        <v/>
      </c>
    </row>
    <row r="45" spans="1:39" x14ac:dyDescent="0.25">
      <c r="A45" t="s">
        <v>1270</v>
      </c>
      <c r="D45" t="s">
        <v>1271</v>
      </c>
      <c r="F45" t="s">
        <v>47</v>
      </c>
      <c r="H45" t="s">
        <v>37</v>
      </c>
      <c r="I45" t="s">
        <v>38</v>
      </c>
      <c r="J45" t="s">
        <v>38</v>
      </c>
      <c r="K45" t="s">
        <v>37</v>
      </c>
      <c r="L45" t="s">
        <v>37</v>
      </c>
      <c r="M45">
        <v>0</v>
      </c>
      <c r="N45">
        <v>0</v>
      </c>
      <c r="O45">
        <v>0</v>
      </c>
      <c r="P45">
        <v>18</v>
      </c>
      <c r="Q45">
        <v>19</v>
      </c>
      <c r="R45">
        <v>1</v>
      </c>
      <c r="S45">
        <v>-1</v>
      </c>
      <c r="T45">
        <v>530</v>
      </c>
      <c r="U45">
        <v>0</v>
      </c>
      <c r="V45">
        <v>511</v>
      </c>
      <c r="W45">
        <v>0</v>
      </c>
      <c r="Y45" t="s">
        <v>1272</v>
      </c>
      <c r="Z45">
        <v>0</v>
      </c>
      <c r="AA45">
        <v>1678</v>
      </c>
      <c r="AB45">
        <v>0</v>
      </c>
      <c r="AC45" t="s">
        <v>1272</v>
      </c>
      <c r="AE45" t="s">
        <v>1273</v>
      </c>
      <c r="AF45">
        <v>0</v>
      </c>
      <c r="AG45">
        <v>1</v>
      </c>
      <c r="AJ45" t="s">
        <v>40</v>
      </c>
      <c r="AK45">
        <v>0.99999593949968402</v>
      </c>
      <c r="AL45" t="str">
        <f>_xlfn.IFNA(VLOOKUP($A45,NOTES!$A$2:$C$108,2,FALSE), "")</f>
        <v/>
      </c>
      <c r="AM45" t="str">
        <f>_xlfn.IFNA(VLOOKUP($A45,NOTES!$A$2:$C$108,3,FALSE), "")</f>
        <v/>
      </c>
    </row>
    <row r="46" spans="1:39" x14ac:dyDescent="0.25">
      <c r="A46" t="s">
        <v>1279</v>
      </c>
      <c r="D46" t="s">
        <v>1280</v>
      </c>
      <c r="F46" t="s">
        <v>655</v>
      </c>
      <c r="H46" t="s">
        <v>37</v>
      </c>
      <c r="I46" t="s">
        <v>38</v>
      </c>
      <c r="J46" t="s">
        <v>38</v>
      </c>
      <c r="K46" t="s">
        <v>37</v>
      </c>
      <c r="L46" t="s">
        <v>37</v>
      </c>
      <c r="M46">
        <v>0</v>
      </c>
      <c r="N46">
        <v>0</v>
      </c>
      <c r="O46">
        <v>0</v>
      </c>
      <c r="P46">
        <v>33</v>
      </c>
      <c r="Q46">
        <v>34</v>
      </c>
      <c r="R46">
        <v>1</v>
      </c>
      <c r="S46">
        <v>-1</v>
      </c>
      <c r="T46">
        <v>1590</v>
      </c>
      <c r="U46">
        <v>0</v>
      </c>
      <c r="V46">
        <v>345</v>
      </c>
      <c r="W46">
        <v>0</v>
      </c>
      <c r="Y46" t="s">
        <v>1281</v>
      </c>
      <c r="Z46">
        <v>0</v>
      </c>
      <c r="AA46">
        <v>937</v>
      </c>
      <c r="AB46">
        <v>0</v>
      </c>
      <c r="AC46" t="s">
        <v>1281</v>
      </c>
      <c r="AE46" t="s">
        <v>1282</v>
      </c>
      <c r="AF46">
        <v>0</v>
      </c>
      <c r="AG46">
        <v>5</v>
      </c>
      <c r="AJ46" t="s">
        <v>40</v>
      </c>
      <c r="AK46">
        <v>0.99999537936420801</v>
      </c>
      <c r="AL46" t="str">
        <f>_xlfn.IFNA(VLOOKUP($A46,NOTES!$A$2:$C$108,2,FALSE), "")</f>
        <v/>
      </c>
      <c r="AM46" t="str">
        <f>_xlfn.IFNA(VLOOKUP($A46,NOTES!$A$2:$C$108,3,FALSE), "")</f>
        <v/>
      </c>
    </row>
    <row r="47" spans="1:39" x14ac:dyDescent="0.25">
      <c r="A47" t="s">
        <v>1305</v>
      </c>
      <c r="D47" t="s">
        <v>1306</v>
      </c>
      <c r="F47" t="s">
        <v>47</v>
      </c>
      <c r="H47" t="s">
        <v>37</v>
      </c>
      <c r="I47" t="s">
        <v>38</v>
      </c>
      <c r="J47" t="s">
        <v>38</v>
      </c>
      <c r="K47" t="s">
        <v>37</v>
      </c>
      <c r="L47" t="s">
        <v>37</v>
      </c>
      <c r="M47">
        <v>0</v>
      </c>
      <c r="N47">
        <v>0</v>
      </c>
      <c r="O47">
        <v>0</v>
      </c>
      <c r="P47">
        <v>18</v>
      </c>
      <c r="Q47">
        <v>19</v>
      </c>
      <c r="R47">
        <v>1</v>
      </c>
      <c r="S47">
        <v>-1</v>
      </c>
      <c r="T47">
        <v>1186</v>
      </c>
      <c r="U47">
        <v>0</v>
      </c>
      <c r="V47">
        <v>340</v>
      </c>
      <c r="W47">
        <v>0</v>
      </c>
      <c r="Y47" t="s">
        <v>1307</v>
      </c>
      <c r="Z47">
        <v>0</v>
      </c>
      <c r="AA47">
        <v>728</v>
      </c>
      <c r="AB47">
        <v>0</v>
      </c>
      <c r="AC47" t="s">
        <v>1307</v>
      </c>
      <c r="AE47" t="s">
        <v>1308</v>
      </c>
      <c r="AF47">
        <v>0</v>
      </c>
      <c r="AG47">
        <v>4</v>
      </c>
      <c r="AJ47" t="s">
        <v>40</v>
      </c>
      <c r="AK47">
        <v>0.99999771769387702</v>
      </c>
      <c r="AL47" t="str">
        <f>_xlfn.IFNA(VLOOKUP($A47,NOTES!$A$2:$C$108,2,FALSE), "")</f>
        <v/>
      </c>
      <c r="AM47" t="str">
        <f>_xlfn.IFNA(VLOOKUP($A47,NOTES!$A$2:$C$108,3,FALSE), "")</f>
        <v/>
      </c>
    </row>
    <row r="48" spans="1:39" x14ac:dyDescent="0.25">
      <c r="A48" t="s">
        <v>1405</v>
      </c>
      <c r="D48" t="s">
        <v>1406</v>
      </c>
      <c r="F48" t="s">
        <v>655</v>
      </c>
      <c r="H48" t="s">
        <v>37</v>
      </c>
      <c r="I48" t="s">
        <v>38</v>
      </c>
      <c r="J48" t="s">
        <v>38</v>
      </c>
      <c r="K48" t="s">
        <v>37</v>
      </c>
      <c r="L48" t="s">
        <v>37</v>
      </c>
      <c r="M48">
        <v>0</v>
      </c>
      <c r="N48">
        <v>0</v>
      </c>
      <c r="O48">
        <v>0</v>
      </c>
      <c r="P48">
        <v>18</v>
      </c>
      <c r="Q48">
        <v>19</v>
      </c>
      <c r="R48">
        <v>1</v>
      </c>
      <c r="S48">
        <v>-1</v>
      </c>
      <c r="T48">
        <v>1107</v>
      </c>
      <c r="U48">
        <v>0</v>
      </c>
      <c r="V48">
        <v>694</v>
      </c>
      <c r="W48">
        <v>0</v>
      </c>
      <c r="Y48" t="s">
        <v>1407</v>
      </c>
      <c r="Z48">
        <v>0</v>
      </c>
      <c r="AA48">
        <v>1377</v>
      </c>
      <c r="AB48">
        <v>0</v>
      </c>
      <c r="AC48" t="s">
        <v>1407</v>
      </c>
      <c r="AE48" t="s">
        <v>1408</v>
      </c>
      <c r="AF48">
        <v>0</v>
      </c>
      <c r="AG48">
        <v>4</v>
      </c>
      <c r="AJ48" t="s">
        <v>40</v>
      </c>
      <c r="AK48">
        <v>0.99999574083881204</v>
      </c>
      <c r="AL48" t="str">
        <f>_xlfn.IFNA(VLOOKUP($A48,NOTES!$A$2:$C$108,2,FALSE), "")</f>
        <v/>
      </c>
      <c r="AM48" t="str">
        <f>_xlfn.IFNA(VLOOKUP($A48,NOTES!$A$2:$C$108,3,FALSE), "")</f>
        <v/>
      </c>
    </row>
    <row r="49" spans="1:39" x14ac:dyDescent="0.25">
      <c r="A49" t="s">
        <v>1416</v>
      </c>
      <c r="D49" t="s">
        <v>1417</v>
      </c>
      <c r="F49" t="s">
        <v>47</v>
      </c>
      <c r="H49" t="s">
        <v>37</v>
      </c>
      <c r="I49" t="s">
        <v>38</v>
      </c>
      <c r="J49" t="s">
        <v>38</v>
      </c>
      <c r="K49" t="s">
        <v>37</v>
      </c>
      <c r="L49" t="s">
        <v>37</v>
      </c>
      <c r="M49">
        <v>0</v>
      </c>
      <c r="N49">
        <v>0</v>
      </c>
      <c r="O49">
        <v>0</v>
      </c>
      <c r="P49">
        <v>18</v>
      </c>
      <c r="Q49">
        <v>19</v>
      </c>
      <c r="R49">
        <v>1</v>
      </c>
      <c r="S49">
        <v>-1</v>
      </c>
      <c r="T49">
        <v>892</v>
      </c>
      <c r="U49">
        <v>0</v>
      </c>
      <c r="V49">
        <v>250</v>
      </c>
      <c r="W49">
        <v>0</v>
      </c>
      <c r="Y49" t="s">
        <v>1418</v>
      </c>
      <c r="Z49">
        <v>0</v>
      </c>
      <c r="AA49">
        <v>409</v>
      </c>
      <c r="AB49">
        <v>0</v>
      </c>
      <c r="AC49" t="s">
        <v>1418</v>
      </c>
      <c r="AE49" t="s">
        <v>1419</v>
      </c>
      <c r="AF49">
        <v>0</v>
      </c>
      <c r="AG49">
        <v>2</v>
      </c>
      <c r="AJ49" t="s">
        <v>40</v>
      </c>
      <c r="AK49">
        <v>0.99999684946573597</v>
      </c>
      <c r="AL49" t="str">
        <f>_xlfn.IFNA(VLOOKUP($A49,NOTES!$A$2:$C$108,2,FALSE), "")</f>
        <v>good</v>
      </c>
      <c r="AM49" t="str">
        <f>_xlfn.IFNA(VLOOKUP($A49,NOTES!$A$2:$C$108,3,FALSE), "")</f>
        <v/>
      </c>
    </row>
    <row r="50" spans="1:39" x14ac:dyDescent="0.25">
      <c r="A50" t="s">
        <v>1468</v>
      </c>
      <c r="D50" t="s">
        <v>1469</v>
      </c>
      <c r="F50" t="s">
        <v>47</v>
      </c>
      <c r="H50" t="s">
        <v>37</v>
      </c>
      <c r="I50" t="s">
        <v>38</v>
      </c>
      <c r="J50" t="s">
        <v>38</v>
      </c>
      <c r="K50" t="s">
        <v>37</v>
      </c>
      <c r="L50" t="s">
        <v>37</v>
      </c>
      <c r="M50">
        <v>0</v>
      </c>
      <c r="N50">
        <v>0</v>
      </c>
      <c r="O50">
        <v>0</v>
      </c>
      <c r="P50">
        <v>24</v>
      </c>
      <c r="Q50">
        <v>25</v>
      </c>
      <c r="R50">
        <v>1</v>
      </c>
      <c r="S50">
        <v>-1</v>
      </c>
      <c r="T50">
        <v>1041</v>
      </c>
      <c r="U50">
        <v>0</v>
      </c>
      <c r="V50">
        <v>288</v>
      </c>
      <c r="W50">
        <v>0</v>
      </c>
      <c r="Y50" t="s">
        <v>1470</v>
      </c>
      <c r="Z50">
        <v>0</v>
      </c>
      <c r="AA50">
        <v>469</v>
      </c>
      <c r="AB50">
        <v>0</v>
      </c>
      <c r="AC50" t="s">
        <v>1470</v>
      </c>
      <c r="AE50" t="s">
        <v>1471</v>
      </c>
      <c r="AF50">
        <v>0</v>
      </c>
      <c r="AG50">
        <v>1</v>
      </c>
      <c r="AJ50" t="s">
        <v>40</v>
      </c>
      <c r="AK50">
        <v>0.99999525890335395</v>
      </c>
      <c r="AL50" t="str">
        <f>_xlfn.IFNA(VLOOKUP($A50,NOTES!$A$2:$C$108,2,FALSE), "")</f>
        <v/>
      </c>
      <c r="AM50" t="str">
        <f>_xlfn.IFNA(VLOOKUP($A50,NOTES!$A$2:$C$108,3,FALSE), "")</f>
        <v/>
      </c>
    </row>
    <row r="51" spans="1:39" x14ac:dyDescent="0.25">
      <c r="A51" t="s">
        <v>1498</v>
      </c>
      <c r="D51" t="s">
        <v>1499</v>
      </c>
      <c r="F51" t="s">
        <v>47</v>
      </c>
      <c r="H51" t="s">
        <v>37</v>
      </c>
      <c r="I51" t="s">
        <v>38</v>
      </c>
      <c r="J51" t="s">
        <v>38</v>
      </c>
      <c r="K51" t="s">
        <v>37</v>
      </c>
      <c r="L51" t="s">
        <v>37</v>
      </c>
      <c r="M51">
        <v>0</v>
      </c>
      <c r="N51">
        <v>0</v>
      </c>
      <c r="O51">
        <v>0</v>
      </c>
      <c r="P51">
        <v>18</v>
      </c>
      <c r="Q51">
        <v>19</v>
      </c>
      <c r="R51">
        <v>1</v>
      </c>
      <c r="S51">
        <v>-1</v>
      </c>
      <c r="T51">
        <v>352</v>
      </c>
      <c r="U51">
        <v>0</v>
      </c>
      <c r="V51">
        <v>144</v>
      </c>
      <c r="W51">
        <v>0</v>
      </c>
      <c r="Y51" t="s">
        <v>1500</v>
      </c>
      <c r="Z51">
        <v>0</v>
      </c>
      <c r="AA51">
        <v>263</v>
      </c>
      <c r="AB51">
        <v>0</v>
      </c>
      <c r="AC51" t="s">
        <v>1500</v>
      </c>
      <c r="AE51" t="s">
        <v>1501</v>
      </c>
      <c r="AF51">
        <v>0</v>
      </c>
      <c r="AG51">
        <v>2</v>
      </c>
      <c r="AJ51" t="s">
        <v>40</v>
      </c>
      <c r="AK51">
        <v>0.99999743353519199</v>
      </c>
      <c r="AL51" t="str">
        <f>_xlfn.IFNA(VLOOKUP($A51,NOTES!$A$2:$C$108,2,FALSE), "")</f>
        <v/>
      </c>
      <c r="AM51" t="str">
        <f>_xlfn.IFNA(VLOOKUP($A51,NOTES!$A$2:$C$108,3,FALSE), "")</f>
        <v/>
      </c>
    </row>
    <row r="52" spans="1:39" x14ac:dyDescent="0.25">
      <c r="A52" t="s">
        <v>1736</v>
      </c>
      <c r="D52" t="s">
        <v>1737</v>
      </c>
      <c r="F52" t="s">
        <v>1738</v>
      </c>
      <c r="H52" t="s">
        <v>37</v>
      </c>
      <c r="I52" t="s">
        <v>38</v>
      </c>
      <c r="J52" t="s">
        <v>38</v>
      </c>
      <c r="K52" t="s">
        <v>37</v>
      </c>
      <c r="L52" t="s">
        <v>37</v>
      </c>
      <c r="M52">
        <v>0</v>
      </c>
      <c r="N52">
        <v>0</v>
      </c>
      <c r="O52">
        <v>0</v>
      </c>
      <c r="P52">
        <v>18</v>
      </c>
      <c r="Q52">
        <v>19</v>
      </c>
      <c r="R52">
        <v>1</v>
      </c>
      <c r="S52">
        <v>-1</v>
      </c>
      <c r="T52">
        <v>699</v>
      </c>
      <c r="U52">
        <v>0</v>
      </c>
      <c r="V52">
        <v>34</v>
      </c>
      <c r="W52">
        <v>0</v>
      </c>
      <c r="Y52" t="s">
        <v>1739</v>
      </c>
      <c r="Z52">
        <v>0</v>
      </c>
      <c r="AA52">
        <v>69</v>
      </c>
      <c r="AB52">
        <v>0</v>
      </c>
      <c r="AC52" t="s">
        <v>1739</v>
      </c>
      <c r="AE52" t="s">
        <v>1740</v>
      </c>
      <c r="AF52">
        <v>0</v>
      </c>
      <c r="AG52">
        <v>0</v>
      </c>
      <c r="AJ52" t="s">
        <v>40</v>
      </c>
      <c r="AK52">
        <v>0.99999662699532499</v>
      </c>
      <c r="AL52" t="str">
        <f>_xlfn.IFNA(VLOOKUP($A52,NOTES!$A$2:$C$108,2,FALSE), "")</f>
        <v/>
      </c>
      <c r="AM52" t="str">
        <f>_xlfn.IFNA(VLOOKUP($A52,NOTES!$A$2:$C$108,3,FALSE), "")</f>
        <v/>
      </c>
    </row>
    <row r="53" spans="1:39" x14ac:dyDescent="0.25">
      <c r="A53" t="s">
        <v>1761</v>
      </c>
      <c r="D53" t="s">
        <v>1762</v>
      </c>
      <c r="F53" t="s">
        <v>1763</v>
      </c>
      <c r="H53" t="s">
        <v>37</v>
      </c>
      <c r="I53" t="s">
        <v>38</v>
      </c>
      <c r="J53" t="s">
        <v>38</v>
      </c>
      <c r="K53" t="s">
        <v>37</v>
      </c>
      <c r="L53" t="s">
        <v>37</v>
      </c>
      <c r="M53">
        <v>0</v>
      </c>
      <c r="N53">
        <v>0</v>
      </c>
      <c r="O53">
        <v>0</v>
      </c>
      <c r="P53">
        <v>18</v>
      </c>
      <c r="Q53">
        <v>19</v>
      </c>
      <c r="R53">
        <v>1</v>
      </c>
      <c r="S53">
        <v>-1</v>
      </c>
      <c r="T53">
        <v>496</v>
      </c>
      <c r="U53">
        <v>0</v>
      </c>
      <c r="V53">
        <v>120</v>
      </c>
      <c r="W53">
        <v>0</v>
      </c>
      <c r="Y53" t="s">
        <v>1764</v>
      </c>
      <c r="Z53">
        <v>0</v>
      </c>
      <c r="AA53">
        <v>126</v>
      </c>
      <c r="AB53">
        <v>0</v>
      </c>
      <c r="AC53" t="s">
        <v>1764</v>
      </c>
      <c r="AE53" t="s">
        <v>1765</v>
      </c>
      <c r="AF53">
        <v>0</v>
      </c>
      <c r="AG53">
        <v>0</v>
      </c>
      <c r="AJ53" t="s">
        <v>40</v>
      </c>
      <c r="AK53">
        <v>0.99999539660393499</v>
      </c>
      <c r="AL53" t="str">
        <f>_xlfn.IFNA(VLOOKUP($A53,NOTES!$A$2:$C$108,2,FALSE), "")</f>
        <v/>
      </c>
      <c r="AM53" t="str">
        <f>_xlfn.IFNA(VLOOKUP($A53,NOTES!$A$2:$C$108,3,FALSE), "")</f>
        <v/>
      </c>
    </row>
    <row r="54" spans="1:39" x14ac:dyDescent="0.25">
      <c r="A54" t="s">
        <v>2054</v>
      </c>
      <c r="D54" t="s">
        <v>2055</v>
      </c>
      <c r="F54" t="s">
        <v>47</v>
      </c>
      <c r="H54" t="s">
        <v>37</v>
      </c>
      <c r="I54" t="s">
        <v>38</v>
      </c>
      <c r="J54" t="s">
        <v>38</v>
      </c>
      <c r="K54" t="s">
        <v>37</v>
      </c>
      <c r="L54" t="s">
        <v>37</v>
      </c>
      <c r="M54">
        <v>0</v>
      </c>
      <c r="N54">
        <v>0</v>
      </c>
      <c r="O54">
        <v>0</v>
      </c>
      <c r="P54">
        <v>18</v>
      </c>
      <c r="Q54">
        <v>19</v>
      </c>
      <c r="R54">
        <v>1</v>
      </c>
      <c r="S54">
        <v>-1</v>
      </c>
      <c r="T54">
        <v>295</v>
      </c>
      <c r="U54">
        <v>0</v>
      </c>
      <c r="V54">
        <v>176</v>
      </c>
      <c r="W54">
        <v>0</v>
      </c>
      <c r="Y54" t="s">
        <v>2056</v>
      </c>
      <c r="Z54">
        <v>0</v>
      </c>
      <c r="AA54">
        <v>275</v>
      </c>
      <c r="AB54">
        <v>0</v>
      </c>
      <c r="AC54" t="s">
        <v>2056</v>
      </c>
      <c r="AE54" t="s">
        <v>2057</v>
      </c>
      <c r="AF54">
        <v>0</v>
      </c>
      <c r="AG54">
        <v>2</v>
      </c>
      <c r="AJ54" t="s">
        <v>40</v>
      </c>
      <c r="AK54">
        <v>0.99999423643522201</v>
      </c>
      <c r="AL54" t="str">
        <f>_xlfn.IFNA(VLOOKUP($A54,NOTES!$A$2:$C$108,2,FALSE), "")</f>
        <v/>
      </c>
      <c r="AM54" t="str">
        <f>_xlfn.IFNA(VLOOKUP($A54,NOTES!$A$2:$C$108,3,FALSE), "")</f>
        <v/>
      </c>
    </row>
    <row r="55" spans="1:39" x14ac:dyDescent="0.25">
      <c r="A55" t="s">
        <v>1372</v>
      </c>
      <c r="H55" t="s">
        <v>37</v>
      </c>
      <c r="I55" t="s">
        <v>38</v>
      </c>
      <c r="J55" t="s">
        <v>38</v>
      </c>
      <c r="K55" t="s">
        <v>37</v>
      </c>
      <c r="L55" t="s">
        <v>37</v>
      </c>
      <c r="M55">
        <v>0</v>
      </c>
      <c r="N55">
        <v>0</v>
      </c>
      <c r="O55">
        <v>0</v>
      </c>
      <c r="P55">
        <v>19</v>
      </c>
      <c r="Q55">
        <v>19</v>
      </c>
      <c r="R55">
        <v>0</v>
      </c>
      <c r="S55">
        <v>143</v>
      </c>
      <c r="T55">
        <v>59</v>
      </c>
      <c r="U55">
        <v>450</v>
      </c>
      <c r="V55">
        <v>360</v>
      </c>
      <c r="W55">
        <v>1.2345679E-2</v>
      </c>
      <c r="X55" t="s">
        <v>1373</v>
      </c>
      <c r="Y55" t="s">
        <v>1374</v>
      </c>
      <c r="Z55">
        <v>1092</v>
      </c>
      <c r="AA55">
        <v>732</v>
      </c>
      <c r="AB55">
        <v>1.0964912E-2</v>
      </c>
      <c r="AC55" t="s">
        <v>1375</v>
      </c>
      <c r="AD55" t="s">
        <v>1376</v>
      </c>
      <c r="AE55" t="s">
        <v>1377</v>
      </c>
      <c r="AF55">
        <v>0</v>
      </c>
      <c r="AG55">
        <v>5</v>
      </c>
      <c r="AH55" t="s">
        <v>68</v>
      </c>
      <c r="AI55">
        <v>0.85713993069654104</v>
      </c>
      <c r="AJ55" t="s">
        <v>40</v>
      </c>
      <c r="AK55">
        <v>0.99999534665201895</v>
      </c>
      <c r="AL55" t="str">
        <f>_xlfn.IFNA(VLOOKUP($A55,NOTES!$A$2:$C$108,2,FALSE), "")</f>
        <v>text now good</v>
      </c>
      <c r="AM55" t="str">
        <f>_xlfn.IFNA(VLOOKUP($A55,NOTES!$A$2:$C$108,3,FALSE), "")</f>
        <v>national park service</v>
      </c>
    </row>
    <row r="56" spans="1:39" x14ac:dyDescent="0.25">
      <c r="A56" t="s">
        <v>351</v>
      </c>
      <c r="H56" t="s">
        <v>37</v>
      </c>
      <c r="I56" t="s">
        <v>38</v>
      </c>
      <c r="J56" t="s">
        <v>38</v>
      </c>
      <c r="K56" t="s">
        <v>37</v>
      </c>
      <c r="L56" t="s">
        <v>37</v>
      </c>
      <c r="M56">
        <v>0</v>
      </c>
      <c r="N56">
        <v>0</v>
      </c>
      <c r="O56">
        <v>0</v>
      </c>
      <c r="P56">
        <v>25</v>
      </c>
      <c r="Q56">
        <v>25</v>
      </c>
      <c r="R56">
        <v>0</v>
      </c>
      <c r="S56">
        <v>41</v>
      </c>
      <c r="T56">
        <v>125</v>
      </c>
      <c r="U56">
        <v>561</v>
      </c>
      <c r="V56">
        <v>439</v>
      </c>
      <c r="W56">
        <v>0.01</v>
      </c>
      <c r="X56" t="s">
        <v>352</v>
      </c>
      <c r="Y56" t="s">
        <v>353</v>
      </c>
      <c r="Z56">
        <v>1338</v>
      </c>
      <c r="AA56">
        <v>1094</v>
      </c>
      <c r="AB56">
        <v>1.5625E-2</v>
      </c>
      <c r="AC56" t="s">
        <v>354</v>
      </c>
      <c r="AD56" t="s">
        <v>355</v>
      </c>
      <c r="AE56" t="s">
        <v>356</v>
      </c>
      <c r="AF56">
        <v>0</v>
      </c>
      <c r="AG56">
        <v>7</v>
      </c>
      <c r="AH56" t="s">
        <v>68</v>
      </c>
      <c r="AI56">
        <v>0.71428264001558395</v>
      </c>
      <c r="AJ56" t="s">
        <v>40</v>
      </c>
      <c r="AK56">
        <v>0.99999656332169895</v>
      </c>
      <c r="AL56" t="str">
        <f>_xlfn.IFNA(VLOOKUP($A56,NOTES!$A$2:$C$108,2,FALSE), "")</f>
        <v>text now good</v>
      </c>
      <c r="AM56" t="str">
        <f>_xlfn.IFNA(VLOOKUP($A56,NOTES!$A$2:$C$108,3,FALSE), "")</f>
        <v>national park service</v>
      </c>
    </row>
    <row r="57" spans="1:39" x14ac:dyDescent="0.25">
      <c r="A57" t="s">
        <v>137</v>
      </c>
      <c r="H57" t="s">
        <v>37</v>
      </c>
      <c r="I57" t="s">
        <v>38</v>
      </c>
      <c r="J57" t="s">
        <v>38</v>
      </c>
      <c r="K57" t="s">
        <v>37</v>
      </c>
      <c r="L57" t="s">
        <v>37</v>
      </c>
      <c r="M57">
        <v>0</v>
      </c>
      <c r="N57">
        <v>0</v>
      </c>
      <c r="O57">
        <v>0</v>
      </c>
      <c r="P57">
        <v>19</v>
      </c>
      <c r="Q57">
        <v>19</v>
      </c>
      <c r="R57">
        <v>0</v>
      </c>
      <c r="S57">
        <v>57</v>
      </c>
      <c r="T57">
        <v>39</v>
      </c>
      <c r="U57">
        <v>519</v>
      </c>
      <c r="V57">
        <v>420</v>
      </c>
      <c r="W57">
        <v>1.4909478E-2</v>
      </c>
      <c r="X57" t="s">
        <v>138</v>
      </c>
      <c r="Y57" t="s">
        <v>139</v>
      </c>
      <c r="Z57">
        <v>1371</v>
      </c>
      <c r="AA57">
        <v>955</v>
      </c>
      <c r="AB57">
        <v>1.7196904999999998E-2</v>
      </c>
      <c r="AC57" t="s">
        <v>140</v>
      </c>
      <c r="AD57" t="s">
        <v>141</v>
      </c>
      <c r="AE57" t="s">
        <v>142</v>
      </c>
      <c r="AF57">
        <v>1</v>
      </c>
      <c r="AG57">
        <v>4</v>
      </c>
      <c r="AH57" t="s">
        <v>40</v>
      </c>
      <c r="AI57">
        <v>0.57142838355908998</v>
      </c>
      <c r="AJ57" t="s">
        <v>40</v>
      </c>
      <c r="AK57">
        <v>0.99999769367887004</v>
      </c>
      <c r="AL57" t="str">
        <f>_xlfn.IFNA(VLOOKUP($A57,NOTES!$A$2:$C$108,2,FALSE), "")</f>
        <v>text now good</v>
      </c>
      <c r="AM57" t="str">
        <f>_xlfn.IFNA(VLOOKUP($A57,NOTES!$A$2:$C$108,3,FALSE), "")</f>
        <v>national park service</v>
      </c>
    </row>
    <row r="58" spans="1:39" x14ac:dyDescent="0.25">
      <c r="A58" t="s">
        <v>276</v>
      </c>
      <c r="H58" t="s">
        <v>37</v>
      </c>
      <c r="I58" t="s">
        <v>38</v>
      </c>
      <c r="J58" t="s">
        <v>38</v>
      </c>
      <c r="K58" t="s">
        <v>37</v>
      </c>
      <c r="L58" t="s">
        <v>37</v>
      </c>
      <c r="M58">
        <v>0</v>
      </c>
      <c r="N58">
        <v>0</v>
      </c>
      <c r="O58">
        <v>0</v>
      </c>
      <c r="P58">
        <v>26</v>
      </c>
      <c r="Q58">
        <v>26</v>
      </c>
      <c r="R58">
        <v>0</v>
      </c>
      <c r="S58">
        <v>76</v>
      </c>
      <c r="T58">
        <v>37</v>
      </c>
      <c r="U58">
        <v>392</v>
      </c>
      <c r="V58">
        <v>153</v>
      </c>
      <c r="W58">
        <v>0.56146790000000002</v>
      </c>
      <c r="X58" t="s">
        <v>277</v>
      </c>
      <c r="Z58">
        <v>692</v>
      </c>
      <c r="AA58">
        <v>240</v>
      </c>
      <c r="AB58">
        <v>0.51502144000000005</v>
      </c>
      <c r="AC58" t="s">
        <v>278</v>
      </c>
      <c r="AD58" t="s">
        <v>279</v>
      </c>
      <c r="AE58" t="s">
        <v>280</v>
      </c>
      <c r="AF58">
        <v>4</v>
      </c>
      <c r="AG58">
        <v>5</v>
      </c>
      <c r="AH58" t="s">
        <v>40</v>
      </c>
      <c r="AI58">
        <v>0.99999709440124795</v>
      </c>
      <c r="AJ58" t="s">
        <v>40</v>
      </c>
      <c r="AK58">
        <v>0.99999578621056995</v>
      </c>
      <c r="AL58" t="str">
        <f>_xlfn.IFNA(VLOOKUP($A58,NOTES!$A$2:$C$108,2,FALSE), "")</f>
        <v>corrupt file</v>
      </c>
      <c r="AM58" t="str">
        <f>_xlfn.IFNA(VLOOKUP($A58,NOTES!$A$2:$C$108,3,FALSE), "")</f>
        <v/>
      </c>
    </row>
    <row r="59" spans="1:39" x14ac:dyDescent="0.25">
      <c r="A59" t="s">
        <v>546</v>
      </c>
      <c r="H59" t="s">
        <v>37</v>
      </c>
      <c r="I59" t="s">
        <v>38</v>
      </c>
      <c r="J59" t="s">
        <v>38</v>
      </c>
      <c r="K59" t="s">
        <v>37</v>
      </c>
      <c r="L59" t="s">
        <v>37</v>
      </c>
      <c r="M59">
        <v>0</v>
      </c>
      <c r="N59">
        <v>0</v>
      </c>
      <c r="O59">
        <v>0</v>
      </c>
      <c r="P59">
        <v>20</v>
      </c>
      <c r="Q59">
        <v>20</v>
      </c>
      <c r="R59">
        <v>0</v>
      </c>
      <c r="S59">
        <v>121</v>
      </c>
      <c r="T59">
        <v>421</v>
      </c>
      <c r="U59">
        <v>804</v>
      </c>
      <c r="V59">
        <v>1463</v>
      </c>
      <c r="W59">
        <v>0.70930742999999996</v>
      </c>
      <c r="Y59" t="s">
        <v>547</v>
      </c>
      <c r="Z59">
        <v>3351</v>
      </c>
      <c r="AA59">
        <v>7004</v>
      </c>
      <c r="AB59">
        <v>0.64722360000000001</v>
      </c>
      <c r="AC59" t="s">
        <v>548</v>
      </c>
      <c r="AD59" t="s">
        <v>549</v>
      </c>
      <c r="AE59" t="s">
        <v>550</v>
      </c>
      <c r="AF59">
        <v>4</v>
      </c>
      <c r="AG59">
        <v>4</v>
      </c>
      <c r="AH59" t="s">
        <v>40</v>
      </c>
      <c r="AI59">
        <v>0.99999612904811197</v>
      </c>
      <c r="AJ59" t="s">
        <v>40</v>
      </c>
      <c r="AK59">
        <v>0.99999713709599003</v>
      </c>
      <c r="AL59" t="str">
        <f>_xlfn.IFNA(VLOOKUP($A59,NOTES!$A$2:$C$108,2,FALSE), "")</f>
        <v>now more pages</v>
      </c>
      <c r="AM59" t="str">
        <f>_xlfn.IFNA(VLOOKUP($A59,NOTES!$A$2:$C$108,3,FALSE), "")</f>
        <v>AR display error</v>
      </c>
    </row>
    <row r="60" spans="1:39" x14ac:dyDescent="0.25">
      <c r="A60" t="s">
        <v>1770</v>
      </c>
      <c r="H60" t="s">
        <v>37</v>
      </c>
      <c r="I60" t="s">
        <v>38</v>
      </c>
      <c r="J60" t="s">
        <v>38</v>
      </c>
      <c r="K60" t="s">
        <v>37</v>
      </c>
      <c r="L60" t="s">
        <v>37</v>
      </c>
      <c r="M60">
        <v>0</v>
      </c>
      <c r="N60">
        <v>0</v>
      </c>
      <c r="O60">
        <v>0</v>
      </c>
      <c r="P60">
        <v>15</v>
      </c>
      <c r="Q60">
        <v>15</v>
      </c>
      <c r="R60">
        <v>0</v>
      </c>
      <c r="S60">
        <v>80</v>
      </c>
      <c r="T60">
        <v>52</v>
      </c>
      <c r="U60">
        <v>150</v>
      </c>
      <c r="V60">
        <v>145</v>
      </c>
      <c r="W60">
        <v>0.93559325000000004</v>
      </c>
      <c r="X60" t="s">
        <v>1771</v>
      </c>
      <c r="Y60" t="s">
        <v>1772</v>
      </c>
      <c r="Z60">
        <v>572</v>
      </c>
      <c r="AA60">
        <v>544</v>
      </c>
      <c r="AB60">
        <v>0.86917560000000005</v>
      </c>
      <c r="AC60" t="s">
        <v>1773</v>
      </c>
      <c r="AD60" t="s">
        <v>1774</v>
      </c>
      <c r="AE60" t="s">
        <v>1775</v>
      </c>
      <c r="AF60">
        <v>0</v>
      </c>
      <c r="AG60">
        <v>0</v>
      </c>
      <c r="AH60" t="s">
        <v>40</v>
      </c>
      <c r="AI60">
        <v>0.99999600402330202</v>
      </c>
      <c r="AJ60" t="s">
        <v>40</v>
      </c>
      <c r="AK60">
        <v>0.99999689986212503</v>
      </c>
      <c r="AL60" t="str">
        <f>_xlfn.IFNA(VLOOKUP($A60,NOTES!$A$2:$C$108,2,FALSE), "")</f>
        <v/>
      </c>
      <c r="AM60" t="str">
        <f>_xlfn.IFNA(VLOOKUP($A60,NOTES!$A$2:$C$108,3,FALSE), "")</f>
        <v/>
      </c>
    </row>
    <row r="61" spans="1:39" x14ac:dyDescent="0.25">
      <c r="A61" t="s">
        <v>1935</v>
      </c>
      <c r="H61" t="s">
        <v>37</v>
      </c>
      <c r="I61" t="s">
        <v>38</v>
      </c>
      <c r="J61" t="s">
        <v>38</v>
      </c>
      <c r="K61" t="s">
        <v>37</v>
      </c>
      <c r="L61" t="s">
        <v>37</v>
      </c>
      <c r="M61">
        <v>0</v>
      </c>
      <c r="N61">
        <v>0</v>
      </c>
      <c r="O61">
        <v>0</v>
      </c>
      <c r="P61">
        <v>15</v>
      </c>
      <c r="Q61">
        <v>15</v>
      </c>
      <c r="R61">
        <v>0</v>
      </c>
      <c r="S61">
        <v>47</v>
      </c>
      <c r="T61">
        <v>133</v>
      </c>
      <c r="U61">
        <v>258</v>
      </c>
      <c r="V61">
        <v>254</v>
      </c>
      <c r="W61">
        <v>0.95703125</v>
      </c>
      <c r="X61" t="s">
        <v>1936</v>
      </c>
      <c r="Y61" t="s">
        <v>1937</v>
      </c>
      <c r="Z61">
        <v>1163</v>
      </c>
      <c r="AA61">
        <v>1135</v>
      </c>
      <c r="AB61">
        <v>0.90078329999999995</v>
      </c>
      <c r="AC61" t="s">
        <v>1938</v>
      </c>
      <c r="AD61" t="s">
        <v>1939</v>
      </c>
      <c r="AE61" t="s">
        <v>1940</v>
      </c>
      <c r="AF61">
        <v>0</v>
      </c>
      <c r="AG61">
        <v>1</v>
      </c>
      <c r="AH61" t="s">
        <v>40</v>
      </c>
      <c r="AI61">
        <v>0.99999756889656</v>
      </c>
      <c r="AJ61" t="s">
        <v>40</v>
      </c>
      <c r="AK61">
        <v>0.99999678587533702</v>
      </c>
      <c r="AL61" t="str">
        <f>_xlfn.IFNA(VLOOKUP($A61,NOTES!$A$2:$C$108,2,FALSE), "")</f>
        <v/>
      </c>
      <c r="AM61" t="str">
        <f>_xlfn.IFNA(VLOOKUP($A61,NOTES!$A$2:$C$108,3,FALSE), "")</f>
        <v/>
      </c>
    </row>
    <row r="62" spans="1:39" x14ac:dyDescent="0.25">
      <c r="A62" t="s">
        <v>973</v>
      </c>
      <c r="H62" t="s">
        <v>37</v>
      </c>
      <c r="I62" t="s">
        <v>38</v>
      </c>
      <c r="J62" t="s">
        <v>38</v>
      </c>
      <c r="K62" t="s">
        <v>37</v>
      </c>
      <c r="L62" t="s">
        <v>37</v>
      </c>
      <c r="M62">
        <v>0</v>
      </c>
      <c r="N62">
        <v>0</v>
      </c>
      <c r="O62">
        <v>0</v>
      </c>
      <c r="P62">
        <v>25</v>
      </c>
      <c r="Q62">
        <v>25</v>
      </c>
      <c r="R62">
        <v>0</v>
      </c>
      <c r="S62">
        <v>746</v>
      </c>
      <c r="T62">
        <v>22</v>
      </c>
      <c r="U62">
        <v>157</v>
      </c>
      <c r="V62">
        <v>181</v>
      </c>
      <c r="W62">
        <v>0.92307689999999998</v>
      </c>
      <c r="X62" t="s">
        <v>974</v>
      </c>
      <c r="Y62" t="s">
        <v>975</v>
      </c>
      <c r="Z62">
        <v>245</v>
      </c>
      <c r="AA62">
        <v>294</v>
      </c>
      <c r="AB62">
        <v>0.90538030000000003</v>
      </c>
      <c r="AC62" t="s">
        <v>976</v>
      </c>
      <c r="AD62" t="s">
        <v>977</v>
      </c>
      <c r="AE62" t="s">
        <v>978</v>
      </c>
      <c r="AF62">
        <v>6</v>
      </c>
      <c r="AG62">
        <v>6</v>
      </c>
      <c r="AH62" t="s">
        <v>40</v>
      </c>
      <c r="AI62">
        <v>0.99999698315735397</v>
      </c>
      <c r="AJ62" t="s">
        <v>40</v>
      </c>
      <c r="AK62">
        <v>0.99999459518515099</v>
      </c>
      <c r="AL62" t="str">
        <f>_xlfn.IFNA(VLOOKUP($A62,NOTES!$A$2:$C$108,2,FALSE), "")</f>
        <v>some non fatal exceptions</v>
      </c>
      <c r="AM62" t="str">
        <f>_xlfn.IFNA(VLOOKUP($A62,NOTES!$A$2:$C$108,3,FALSE), "")</f>
        <v/>
      </c>
    </row>
    <row r="63" spans="1:39" x14ac:dyDescent="0.25">
      <c r="A63" t="s">
        <v>1829</v>
      </c>
      <c r="H63" t="s">
        <v>37</v>
      </c>
      <c r="I63" t="s">
        <v>38</v>
      </c>
      <c r="J63" t="s">
        <v>38</v>
      </c>
      <c r="K63" t="s">
        <v>37</v>
      </c>
      <c r="L63" t="s">
        <v>37</v>
      </c>
      <c r="M63">
        <v>0</v>
      </c>
      <c r="N63">
        <v>0</v>
      </c>
      <c r="O63">
        <v>0</v>
      </c>
      <c r="P63">
        <v>15</v>
      </c>
      <c r="Q63">
        <v>15</v>
      </c>
      <c r="R63">
        <v>0</v>
      </c>
      <c r="S63">
        <v>57</v>
      </c>
      <c r="T63">
        <v>29</v>
      </c>
      <c r="U63">
        <v>114</v>
      </c>
      <c r="V63">
        <v>113</v>
      </c>
      <c r="W63">
        <v>0.96035239999999999</v>
      </c>
      <c r="X63" t="s">
        <v>1830</v>
      </c>
      <c r="Y63" t="s">
        <v>1831</v>
      </c>
      <c r="Z63">
        <v>220</v>
      </c>
      <c r="AA63">
        <v>197</v>
      </c>
      <c r="AB63">
        <v>0.91606710000000002</v>
      </c>
      <c r="AC63" t="s">
        <v>1832</v>
      </c>
      <c r="AD63" t="s">
        <v>1833</v>
      </c>
      <c r="AE63" t="s">
        <v>1834</v>
      </c>
      <c r="AF63">
        <v>2</v>
      </c>
      <c r="AG63">
        <v>3</v>
      </c>
      <c r="AH63" t="s">
        <v>40</v>
      </c>
      <c r="AI63">
        <v>0.999996478789698</v>
      </c>
      <c r="AJ63" t="s">
        <v>40</v>
      </c>
      <c r="AK63">
        <v>0.99999733039016803</v>
      </c>
      <c r="AL63" t="str">
        <f>_xlfn.IFNA(VLOOKUP($A63,NOTES!$A$2:$C$108,2,FALSE), "")</f>
        <v/>
      </c>
      <c r="AM63" t="str">
        <f>_xlfn.IFNA(VLOOKUP($A63,NOTES!$A$2:$C$108,3,FALSE), "")</f>
        <v/>
      </c>
    </row>
    <row r="64" spans="1:39" x14ac:dyDescent="0.25">
      <c r="A64" t="s">
        <v>1585</v>
      </c>
      <c r="H64" t="s">
        <v>37</v>
      </c>
      <c r="I64" t="s">
        <v>38</v>
      </c>
      <c r="J64" t="s">
        <v>38</v>
      </c>
      <c r="K64" t="s">
        <v>37</v>
      </c>
      <c r="L64" t="s">
        <v>37</v>
      </c>
      <c r="M64">
        <v>0</v>
      </c>
      <c r="N64">
        <v>0</v>
      </c>
      <c r="O64">
        <v>0</v>
      </c>
      <c r="P64">
        <v>15</v>
      </c>
      <c r="Q64">
        <v>15</v>
      </c>
      <c r="R64">
        <v>0</v>
      </c>
      <c r="S64">
        <v>145</v>
      </c>
      <c r="T64">
        <v>77</v>
      </c>
      <c r="U64">
        <v>713</v>
      </c>
      <c r="V64">
        <v>679</v>
      </c>
      <c r="W64">
        <v>0.9066092</v>
      </c>
      <c r="X64" t="s">
        <v>1586</v>
      </c>
      <c r="Y64" t="s">
        <v>1587</v>
      </c>
      <c r="Z64">
        <v>1732</v>
      </c>
      <c r="AA64">
        <v>1806</v>
      </c>
      <c r="AB64">
        <v>0.91859805999999999</v>
      </c>
      <c r="AC64" t="s">
        <v>1588</v>
      </c>
      <c r="AD64" t="s">
        <v>1589</v>
      </c>
      <c r="AE64" t="s">
        <v>1590</v>
      </c>
      <c r="AF64">
        <v>4</v>
      </c>
      <c r="AG64">
        <v>3</v>
      </c>
      <c r="AH64" t="s">
        <v>40</v>
      </c>
      <c r="AI64">
        <v>0.99999887017288103</v>
      </c>
      <c r="AJ64" t="s">
        <v>40</v>
      </c>
      <c r="AK64">
        <v>0.99999390403730903</v>
      </c>
      <c r="AL64" t="str">
        <f>_xlfn.IFNA(VLOOKUP($A64,NOTES!$A$2:$C$108,2,FALSE), "")</f>
        <v/>
      </c>
      <c r="AM64" t="str">
        <f>_xlfn.IFNA(VLOOKUP($A64,NOTES!$A$2:$C$108,3,FALSE), "")</f>
        <v/>
      </c>
    </row>
    <row r="65" spans="1:39" x14ac:dyDescent="0.25">
      <c r="A65" t="s">
        <v>791</v>
      </c>
      <c r="H65" t="s">
        <v>37</v>
      </c>
      <c r="I65" t="s">
        <v>38</v>
      </c>
      <c r="J65" t="s">
        <v>38</v>
      </c>
      <c r="K65" t="s">
        <v>37</v>
      </c>
      <c r="L65" t="s">
        <v>37</v>
      </c>
      <c r="M65">
        <v>0</v>
      </c>
      <c r="N65">
        <v>0</v>
      </c>
      <c r="O65">
        <v>0</v>
      </c>
      <c r="P65">
        <v>19</v>
      </c>
      <c r="Q65">
        <v>19</v>
      </c>
      <c r="R65">
        <v>0</v>
      </c>
      <c r="S65">
        <v>1992</v>
      </c>
      <c r="T65">
        <v>1598</v>
      </c>
      <c r="U65">
        <v>3991</v>
      </c>
      <c r="V65">
        <v>3906</v>
      </c>
      <c r="W65">
        <v>0.93225276000000001</v>
      </c>
      <c r="X65" t="s">
        <v>792</v>
      </c>
      <c r="Y65" t="s">
        <v>793</v>
      </c>
      <c r="Z65">
        <v>31160</v>
      </c>
      <c r="AA65">
        <v>30420</v>
      </c>
      <c r="AB65">
        <v>0.93195844000000005</v>
      </c>
      <c r="AC65" t="s">
        <v>794</v>
      </c>
      <c r="AD65" t="s">
        <v>795</v>
      </c>
      <c r="AE65" t="s">
        <v>796</v>
      </c>
      <c r="AF65">
        <v>8</v>
      </c>
      <c r="AG65">
        <v>8</v>
      </c>
      <c r="AH65" t="s">
        <v>40</v>
      </c>
      <c r="AI65">
        <v>0.99999588067068201</v>
      </c>
      <c r="AJ65" t="s">
        <v>40</v>
      </c>
      <c r="AK65">
        <v>0.99999699173234402</v>
      </c>
      <c r="AL65" t="str">
        <f>_xlfn.IFNA(VLOOKUP($A65,NOTES!$A$2:$C$108,2,FALSE), "")</f>
        <v/>
      </c>
      <c r="AM65" t="str">
        <f>_xlfn.IFNA(VLOOKUP($A65,NOTES!$A$2:$C$108,3,FALSE), "")</f>
        <v/>
      </c>
    </row>
    <row r="66" spans="1:39" x14ac:dyDescent="0.25">
      <c r="A66" t="s">
        <v>1954</v>
      </c>
      <c r="H66" t="s">
        <v>37</v>
      </c>
      <c r="I66" t="s">
        <v>38</v>
      </c>
      <c r="J66" t="s">
        <v>38</v>
      </c>
      <c r="K66" t="s">
        <v>37</v>
      </c>
      <c r="L66" t="s">
        <v>37</v>
      </c>
      <c r="M66">
        <v>0</v>
      </c>
      <c r="N66">
        <v>0</v>
      </c>
      <c r="O66">
        <v>0</v>
      </c>
      <c r="P66">
        <v>15</v>
      </c>
      <c r="Q66">
        <v>15</v>
      </c>
      <c r="R66">
        <v>0</v>
      </c>
      <c r="S66">
        <v>78</v>
      </c>
      <c r="T66">
        <v>79</v>
      </c>
      <c r="U66">
        <v>192</v>
      </c>
      <c r="V66">
        <v>193</v>
      </c>
      <c r="W66">
        <v>0.98701300000000003</v>
      </c>
      <c r="X66" t="s">
        <v>1955</v>
      </c>
      <c r="Y66" t="s">
        <v>1956</v>
      </c>
      <c r="Z66">
        <v>797</v>
      </c>
      <c r="AA66">
        <v>757</v>
      </c>
      <c r="AB66">
        <v>0.93307589999999996</v>
      </c>
      <c r="AC66" t="s">
        <v>1957</v>
      </c>
      <c r="AD66" t="s">
        <v>1958</v>
      </c>
      <c r="AE66" t="s">
        <v>1959</v>
      </c>
      <c r="AF66">
        <v>0</v>
      </c>
      <c r="AG66">
        <v>0</v>
      </c>
      <c r="AH66" t="s">
        <v>40</v>
      </c>
      <c r="AI66">
        <v>0.999994559711058</v>
      </c>
      <c r="AJ66" t="s">
        <v>40</v>
      </c>
      <c r="AK66">
        <v>0.999995199014033</v>
      </c>
      <c r="AL66" t="str">
        <f>_xlfn.IFNA(VLOOKUP($A66,NOTES!$A$2:$C$108,2,FALSE), "")</f>
        <v/>
      </c>
      <c r="AM66" t="str">
        <f>_xlfn.IFNA(VLOOKUP($A66,NOTES!$A$2:$C$108,3,FALSE), "")</f>
        <v/>
      </c>
    </row>
    <row r="67" spans="1:39" x14ac:dyDescent="0.25">
      <c r="A67" t="s">
        <v>1820</v>
      </c>
      <c r="H67" t="s">
        <v>37</v>
      </c>
      <c r="I67" t="s">
        <v>38</v>
      </c>
      <c r="J67" t="s">
        <v>38</v>
      </c>
      <c r="K67" t="s">
        <v>37</v>
      </c>
      <c r="L67" t="s">
        <v>37</v>
      </c>
      <c r="M67">
        <v>0</v>
      </c>
      <c r="N67">
        <v>0</v>
      </c>
      <c r="O67">
        <v>0</v>
      </c>
      <c r="P67">
        <v>15</v>
      </c>
      <c r="Q67">
        <v>15</v>
      </c>
      <c r="R67">
        <v>0</v>
      </c>
      <c r="S67">
        <v>63</v>
      </c>
      <c r="T67">
        <v>255</v>
      </c>
      <c r="U67">
        <v>179</v>
      </c>
      <c r="V67">
        <v>176</v>
      </c>
      <c r="W67">
        <v>0.97464790000000001</v>
      </c>
      <c r="X67" t="s">
        <v>1821</v>
      </c>
      <c r="Y67" t="s">
        <v>1822</v>
      </c>
      <c r="Z67">
        <v>595</v>
      </c>
      <c r="AA67">
        <v>575</v>
      </c>
      <c r="AB67">
        <v>0.94017094000000001</v>
      </c>
      <c r="AC67" t="s">
        <v>1823</v>
      </c>
      <c r="AD67" t="s">
        <v>1824</v>
      </c>
      <c r="AE67" t="s">
        <v>1825</v>
      </c>
      <c r="AF67">
        <v>0</v>
      </c>
      <c r="AG67">
        <v>0</v>
      </c>
      <c r="AH67" t="s">
        <v>40</v>
      </c>
      <c r="AI67">
        <v>0.85714137115657596</v>
      </c>
      <c r="AJ67" t="s">
        <v>40</v>
      </c>
      <c r="AK67">
        <v>0.999996446219239</v>
      </c>
      <c r="AL67" t="str">
        <f>_xlfn.IFNA(VLOOKUP($A67,NOTES!$A$2:$C$108,2,FALSE), "")</f>
        <v/>
      </c>
      <c r="AM67" t="str">
        <f>_xlfn.IFNA(VLOOKUP($A67,NOTES!$A$2:$C$108,3,FALSE), "")</f>
        <v/>
      </c>
    </row>
    <row r="68" spans="1:39" x14ac:dyDescent="0.25">
      <c r="A68" t="s">
        <v>1107</v>
      </c>
      <c r="H68" t="s">
        <v>37</v>
      </c>
      <c r="I68" t="s">
        <v>38</v>
      </c>
      <c r="J68" t="s">
        <v>38</v>
      </c>
      <c r="K68" t="s">
        <v>37</v>
      </c>
      <c r="L68" t="s">
        <v>37</v>
      </c>
      <c r="M68">
        <v>0</v>
      </c>
      <c r="N68">
        <v>0</v>
      </c>
      <c r="O68">
        <v>0</v>
      </c>
      <c r="P68">
        <v>35</v>
      </c>
      <c r="Q68">
        <v>35</v>
      </c>
      <c r="R68">
        <v>0</v>
      </c>
      <c r="S68">
        <v>94</v>
      </c>
      <c r="T68">
        <v>47</v>
      </c>
      <c r="U68">
        <v>403</v>
      </c>
      <c r="V68">
        <v>441</v>
      </c>
      <c r="W68">
        <v>0.9549763</v>
      </c>
      <c r="Y68" t="s">
        <v>1108</v>
      </c>
      <c r="Z68">
        <v>1103</v>
      </c>
      <c r="AA68">
        <v>1232</v>
      </c>
      <c r="AB68">
        <v>0.94475377000000005</v>
      </c>
      <c r="AC68" t="s">
        <v>1109</v>
      </c>
      <c r="AD68" t="s">
        <v>1110</v>
      </c>
      <c r="AE68" t="s">
        <v>1111</v>
      </c>
      <c r="AF68">
        <v>6</v>
      </c>
      <c r="AG68">
        <v>6</v>
      </c>
      <c r="AH68" t="s">
        <v>40</v>
      </c>
      <c r="AI68">
        <v>0.999996443161978</v>
      </c>
      <c r="AJ68" t="s">
        <v>40</v>
      </c>
      <c r="AK68">
        <v>0.99999840529309003</v>
      </c>
      <c r="AL68" t="str">
        <f>_xlfn.IFNA(VLOOKUP($A68,NOTES!$A$2:$C$108,2,FALSE), "")</f>
        <v>better</v>
      </c>
      <c r="AM68" t="str">
        <f>_xlfn.IFNA(VLOOKUP($A68,NOTES!$A$2:$C$108,3,FALSE), "")</f>
        <v/>
      </c>
    </row>
    <row r="69" spans="1:39" x14ac:dyDescent="0.25">
      <c r="A69" t="s">
        <v>98</v>
      </c>
      <c r="H69" t="s">
        <v>37</v>
      </c>
      <c r="I69" t="s">
        <v>38</v>
      </c>
      <c r="J69" t="s">
        <v>38</v>
      </c>
      <c r="K69" t="s">
        <v>37</v>
      </c>
      <c r="L69" t="s">
        <v>37</v>
      </c>
      <c r="M69">
        <v>0</v>
      </c>
      <c r="N69">
        <v>0</v>
      </c>
      <c r="O69">
        <v>0</v>
      </c>
      <c r="P69">
        <v>37</v>
      </c>
      <c r="Q69">
        <v>37</v>
      </c>
      <c r="R69">
        <v>0</v>
      </c>
      <c r="S69">
        <v>61</v>
      </c>
      <c r="T69">
        <v>48</v>
      </c>
      <c r="U69">
        <v>210</v>
      </c>
      <c r="V69">
        <v>211</v>
      </c>
      <c r="W69">
        <v>0.99762470000000003</v>
      </c>
      <c r="Y69" t="s">
        <v>99</v>
      </c>
      <c r="Z69">
        <v>518</v>
      </c>
      <c r="AA69">
        <v>566</v>
      </c>
      <c r="AB69">
        <v>0.95571952999999998</v>
      </c>
      <c r="AC69" t="s">
        <v>99</v>
      </c>
      <c r="AD69" t="s">
        <v>100</v>
      </c>
      <c r="AE69" t="s">
        <v>101</v>
      </c>
      <c r="AF69">
        <v>1</v>
      </c>
      <c r="AG69">
        <v>1</v>
      </c>
      <c r="AH69" t="s">
        <v>40</v>
      </c>
      <c r="AI69">
        <v>0.99999804482812304</v>
      </c>
      <c r="AJ69" t="s">
        <v>40</v>
      </c>
      <c r="AK69">
        <v>0.99999718856088604</v>
      </c>
      <c r="AL69" t="str">
        <f>_xlfn.IFNA(VLOOKUP($A69,NOTES!$A$2:$C$108,2,FALSE), "")</f>
        <v>slightly different, unclear which is better</v>
      </c>
      <c r="AM69" t="str">
        <f>_xlfn.IFNA(VLOOKUP($A69,NOTES!$A$2:$C$108,3,FALSE), "")</f>
        <v/>
      </c>
    </row>
    <row r="70" spans="1:39" x14ac:dyDescent="0.25">
      <c r="A70" t="s">
        <v>1982</v>
      </c>
      <c r="H70" t="s">
        <v>37</v>
      </c>
      <c r="I70" t="s">
        <v>38</v>
      </c>
      <c r="J70" t="s">
        <v>38</v>
      </c>
      <c r="K70" t="s">
        <v>37</v>
      </c>
      <c r="L70" t="s">
        <v>37</v>
      </c>
      <c r="M70">
        <v>0</v>
      </c>
      <c r="N70">
        <v>0</v>
      </c>
      <c r="O70">
        <v>0</v>
      </c>
      <c r="P70">
        <v>31</v>
      </c>
      <c r="Q70">
        <v>31</v>
      </c>
      <c r="R70">
        <v>0</v>
      </c>
      <c r="S70">
        <v>63</v>
      </c>
      <c r="T70">
        <v>62</v>
      </c>
      <c r="U70">
        <v>116</v>
      </c>
      <c r="V70">
        <v>130</v>
      </c>
      <c r="W70">
        <v>0.94308939999999997</v>
      </c>
      <c r="Y70" t="s">
        <v>1983</v>
      </c>
      <c r="Z70">
        <v>355</v>
      </c>
      <c r="AA70">
        <v>387</v>
      </c>
      <c r="AB70">
        <v>0.95687330000000004</v>
      </c>
      <c r="AC70" t="s">
        <v>1983</v>
      </c>
      <c r="AD70" t="s">
        <v>1984</v>
      </c>
      <c r="AE70" t="s">
        <v>1985</v>
      </c>
      <c r="AF70">
        <v>0</v>
      </c>
      <c r="AG70">
        <v>1</v>
      </c>
      <c r="AH70" t="s">
        <v>40</v>
      </c>
      <c r="AI70">
        <v>0.99999659226568305</v>
      </c>
      <c r="AJ70" t="s">
        <v>40</v>
      </c>
      <c r="AK70">
        <v>0.99999570011254002</v>
      </c>
      <c r="AL70" t="str">
        <f>_xlfn.IFNA(VLOOKUP($A70,NOTES!$A$2:$C$108,2,FALSE), "")</f>
        <v/>
      </c>
      <c r="AM70" t="str">
        <f>_xlfn.IFNA(VLOOKUP($A70,NOTES!$A$2:$C$108,3,FALSE), "")</f>
        <v/>
      </c>
    </row>
    <row r="71" spans="1:39" x14ac:dyDescent="0.25">
      <c r="A71" t="s">
        <v>1132</v>
      </c>
      <c r="H71" t="s">
        <v>37</v>
      </c>
      <c r="I71" t="s">
        <v>38</v>
      </c>
      <c r="J71" t="s">
        <v>38</v>
      </c>
      <c r="K71" t="s">
        <v>37</v>
      </c>
      <c r="L71" t="s">
        <v>37</v>
      </c>
      <c r="M71">
        <v>0</v>
      </c>
      <c r="N71">
        <v>0</v>
      </c>
      <c r="O71">
        <v>0</v>
      </c>
      <c r="P71">
        <v>32</v>
      </c>
      <c r="Q71">
        <v>32</v>
      </c>
      <c r="R71">
        <v>0</v>
      </c>
      <c r="S71">
        <v>40</v>
      </c>
      <c r="T71">
        <v>109</v>
      </c>
      <c r="U71">
        <v>618</v>
      </c>
      <c r="V71">
        <v>631</v>
      </c>
      <c r="W71">
        <v>0.94475580000000003</v>
      </c>
      <c r="X71" t="s">
        <v>1133</v>
      </c>
      <c r="Y71" t="s">
        <v>1134</v>
      </c>
      <c r="Z71">
        <v>1976</v>
      </c>
      <c r="AA71">
        <v>1971</v>
      </c>
      <c r="AB71">
        <v>0.95718265000000002</v>
      </c>
      <c r="AC71" t="s">
        <v>1135</v>
      </c>
      <c r="AD71" t="s">
        <v>1136</v>
      </c>
      <c r="AE71" t="s">
        <v>1137</v>
      </c>
      <c r="AF71">
        <v>8</v>
      </c>
      <c r="AG71">
        <v>8</v>
      </c>
      <c r="AH71" t="s">
        <v>40</v>
      </c>
      <c r="AI71">
        <v>0.999997802948139</v>
      </c>
      <c r="AJ71" t="s">
        <v>40</v>
      </c>
      <c r="AK71">
        <v>0.99999542807465003</v>
      </c>
      <c r="AL71" t="str">
        <f>_xlfn.IFNA(VLOOKUP($A71,NOTES!$A$2:$C$108,2,FALSE), "")</f>
        <v/>
      </c>
      <c r="AM71" t="str">
        <f>_xlfn.IFNA(VLOOKUP($A71,NOTES!$A$2:$C$108,3,FALSE), "")</f>
        <v/>
      </c>
    </row>
    <row r="72" spans="1:39" x14ac:dyDescent="0.25">
      <c r="A72" t="s">
        <v>774</v>
      </c>
      <c r="H72" t="s">
        <v>37</v>
      </c>
      <c r="I72" t="s">
        <v>38</v>
      </c>
      <c r="J72" t="s">
        <v>38</v>
      </c>
      <c r="K72" t="s">
        <v>37</v>
      </c>
      <c r="L72" t="s">
        <v>37</v>
      </c>
      <c r="M72">
        <v>0</v>
      </c>
      <c r="N72">
        <v>0</v>
      </c>
      <c r="O72">
        <v>0</v>
      </c>
      <c r="P72">
        <v>37</v>
      </c>
      <c r="Q72">
        <v>37</v>
      </c>
      <c r="R72">
        <v>0</v>
      </c>
      <c r="S72">
        <v>151</v>
      </c>
      <c r="T72">
        <v>57</v>
      </c>
      <c r="U72">
        <v>515</v>
      </c>
      <c r="V72">
        <v>550</v>
      </c>
      <c r="W72">
        <v>0.96713614000000003</v>
      </c>
      <c r="Y72" t="s">
        <v>775</v>
      </c>
      <c r="Z72">
        <v>1073</v>
      </c>
      <c r="AA72">
        <v>1153</v>
      </c>
      <c r="AB72">
        <v>0.9640611</v>
      </c>
      <c r="AC72" t="s">
        <v>776</v>
      </c>
      <c r="AD72" t="s">
        <v>777</v>
      </c>
      <c r="AE72" t="s">
        <v>778</v>
      </c>
      <c r="AF72">
        <v>6</v>
      </c>
      <c r="AG72">
        <v>4</v>
      </c>
      <c r="AH72" t="s">
        <v>40</v>
      </c>
      <c r="AI72">
        <v>0.99999824006840698</v>
      </c>
      <c r="AJ72" t="s">
        <v>40</v>
      </c>
      <c r="AK72">
        <v>0.99999648116228701</v>
      </c>
      <c r="AL72" t="str">
        <f>_xlfn.IFNA(VLOOKUP($A72,NOTES!$A$2:$C$108,2,FALSE), "")</f>
        <v/>
      </c>
      <c r="AM72" t="str">
        <f>_xlfn.IFNA(VLOOKUP($A72,NOTES!$A$2:$C$108,3,FALSE), "")</f>
        <v/>
      </c>
    </row>
    <row r="73" spans="1:39" x14ac:dyDescent="0.25">
      <c r="A73" t="s">
        <v>2028</v>
      </c>
      <c r="H73" t="s">
        <v>37</v>
      </c>
      <c r="I73" t="s">
        <v>38</v>
      </c>
      <c r="J73" t="s">
        <v>38</v>
      </c>
      <c r="K73" t="s">
        <v>37</v>
      </c>
      <c r="L73" t="s">
        <v>37</v>
      </c>
      <c r="M73">
        <v>0</v>
      </c>
      <c r="N73">
        <v>0</v>
      </c>
      <c r="O73">
        <v>0</v>
      </c>
      <c r="P73">
        <v>37</v>
      </c>
      <c r="Q73">
        <v>37</v>
      </c>
      <c r="R73">
        <v>0</v>
      </c>
      <c r="S73">
        <v>506</v>
      </c>
      <c r="T73">
        <v>893</v>
      </c>
      <c r="U73">
        <v>686</v>
      </c>
      <c r="V73">
        <v>710</v>
      </c>
      <c r="W73">
        <v>0.98280800000000001</v>
      </c>
      <c r="Y73" t="s">
        <v>2029</v>
      </c>
      <c r="Z73">
        <v>3399</v>
      </c>
      <c r="AA73">
        <v>3634</v>
      </c>
      <c r="AB73">
        <v>0.9665861</v>
      </c>
      <c r="AC73" t="s">
        <v>2030</v>
      </c>
      <c r="AD73" t="s">
        <v>2031</v>
      </c>
      <c r="AE73" t="s">
        <v>2032</v>
      </c>
      <c r="AF73">
        <v>4</v>
      </c>
      <c r="AG73">
        <v>4</v>
      </c>
      <c r="AH73" t="s">
        <v>40</v>
      </c>
      <c r="AI73">
        <v>0.99999645937538395</v>
      </c>
      <c r="AJ73" t="s">
        <v>40</v>
      </c>
      <c r="AK73">
        <v>0.99999631978798298</v>
      </c>
      <c r="AL73" t="str">
        <f>_xlfn.IFNA(VLOOKUP($A73,NOTES!$A$2:$C$108,2,FALSE), "")</f>
        <v/>
      </c>
      <c r="AM73" t="str">
        <f>_xlfn.IFNA(VLOOKUP($A73,NOTES!$A$2:$C$108,3,FALSE), "")</f>
        <v/>
      </c>
    </row>
    <row r="74" spans="1:39" x14ac:dyDescent="0.25">
      <c r="A74" t="s">
        <v>1548</v>
      </c>
      <c r="H74" t="s">
        <v>37</v>
      </c>
      <c r="I74" t="s">
        <v>38</v>
      </c>
      <c r="J74" t="s">
        <v>38</v>
      </c>
      <c r="K74" t="s">
        <v>37</v>
      </c>
      <c r="L74" t="s">
        <v>37</v>
      </c>
      <c r="M74">
        <v>0</v>
      </c>
      <c r="N74">
        <v>0</v>
      </c>
      <c r="O74">
        <v>0</v>
      </c>
      <c r="P74">
        <v>27</v>
      </c>
      <c r="Q74">
        <v>27</v>
      </c>
      <c r="R74">
        <v>0</v>
      </c>
      <c r="S74">
        <v>10265</v>
      </c>
      <c r="T74">
        <v>9499</v>
      </c>
      <c r="U74">
        <v>18115</v>
      </c>
      <c r="V74">
        <v>20732</v>
      </c>
      <c r="W74">
        <v>0.90550107000000002</v>
      </c>
      <c r="X74" t="s">
        <v>1549</v>
      </c>
      <c r="Y74" t="s">
        <v>1550</v>
      </c>
      <c r="Z74">
        <v>322555</v>
      </c>
      <c r="AA74">
        <v>325969</v>
      </c>
      <c r="AB74">
        <v>0.96782539999999995</v>
      </c>
      <c r="AC74" t="s">
        <v>1551</v>
      </c>
      <c r="AD74" t="s">
        <v>1552</v>
      </c>
      <c r="AE74" t="s">
        <v>1553</v>
      </c>
      <c r="AF74">
        <v>9</v>
      </c>
      <c r="AG74">
        <v>9</v>
      </c>
      <c r="AH74" t="s">
        <v>40</v>
      </c>
      <c r="AI74">
        <v>0.99999735693639002</v>
      </c>
      <c r="AJ74" t="s">
        <v>40</v>
      </c>
      <c r="AK74">
        <v>0.99999490646495603</v>
      </c>
      <c r="AL74" t="str">
        <f>_xlfn.IFNA(VLOOKUP($A74,NOTES!$A$2:$C$108,2,FALSE), "")</f>
        <v/>
      </c>
      <c r="AM74" t="str">
        <f>_xlfn.IFNA(VLOOKUP($A74,NOTES!$A$2:$C$108,3,FALSE), "")</f>
        <v/>
      </c>
    </row>
    <row r="75" spans="1:39" x14ac:dyDescent="0.25">
      <c r="A75" t="s">
        <v>959</v>
      </c>
      <c r="H75" t="s">
        <v>37</v>
      </c>
      <c r="I75" t="s">
        <v>38</v>
      </c>
      <c r="J75" t="s">
        <v>38</v>
      </c>
      <c r="K75" t="s">
        <v>37</v>
      </c>
      <c r="L75" t="s">
        <v>37</v>
      </c>
      <c r="M75">
        <v>0</v>
      </c>
      <c r="N75">
        <v>0</v>
      </c>
      <c r="O75">
        <v>0</v>
      </c>
      <c r="P75">
        <v>27</v>
      </c>
      <c r="Q75">
        <v>27</v>
      </c>
      <c r="R75">
        <v>0</v>
      </c>
      <c r="S75">
        <v>10682</v>
      </c>
      <c r="T75">
        <v>10549</v>
      </c>
      <c r="U75">
        <v>17851</v>
      </c>
      <c r="V75">
        <v>20116</v>
      </c>
      <c r="W75">
        <v>0.91869250000000002</v>
      </c>
      <c r="X75" t="s">
        <v>960</v>
      </c>
      <c r="Y75" t="s">
        <v>961</v>
      </c>
      <c r="Z75">
        <v>303212</v>
      </c>
      <c r="AA75">
        <v>306082</v>
      </c>
      <c r="AB75">
        <v>0.96984049999999999</v>
      </c>
      <c r="AC75" t="s">
        <v>962</v>
      </c>
      <c r="AD75" t="s">
        <v>963</v>
      </c>
      <c r="AE75" t="s">
        <v>964</v>
      </c>
      <c r="AF75">
        <v>8</v>
      </c>
      <c r="AG75">
        <v>8</v>
      </c>
      <c r="AH75" t="s">
        <v>40</v>
      </c>
      <c r="AI75">
        <v>0.99999672472078105</v>
      </c>
      <c r="AJ75" t="s">
        <v>40</v>
      </c>
      <c r="AK75">
        <v>0.99999637275919195</v>
      </c>
      <c r="AL75" t="str">
        <f>_xlfn.IFNA(VLOOKUP($A75,NOTES!$A$2:$C$108,2,FALSE), "")</f>
        <v/>
      </c>
      <c r="AM75" t="str">
        <f>_xlfn.IFNA(VLOOKUP($A75,NOTES!$A$2:$C$108,3,FALSE), "")</f>
        <v/>
      </c>
    </row>
    <row r="76" spans="1:39" x14ac:dyDescent="0.25">
      <c r="A76" t="s">
        <v>637</v>
      </c>
      <c r="H76" t="s">
        <v>37</v>
      </c>
      <c r="I76" t="s">
        <v>38</v>
      </c>
      <c r="J76" t="s">
        <v>38</v>
      </c>
      <c r="K76" t="s">
        <v>37</v>
      </c>
      <c r="L76" t="s">
        <v>37</v>
      </c>
      <c r="M76">
        <v>0</v>
      </c>
      <c r="N76">
        <v>0</v>
      </c>
      <c r="O76">
        <v>0</v>
      </c>
      <c r="P76">
        <v>37</v>
      </c>
      <c r="Q76">
        <v>37</v>
      </c>
      <c r="R76">
        <v>0</v>
      </c>
      <c r="S76">
        <v>208</v>
      </c>
      <c r="T76">
        <v>55</v>
      </c>
      <c r="U76">
        <v>530</v>
      </c>
      <c r="V76">
        <v>574</v>
      </c>
      <c r="W76">
        <v>0.96014493999999995</v>
      </c>
      <c r="Y76" t="s">
        <v>638</v>
      </c>
      <c r="Z76">
        <v>1477</v>
      </c>
      <c r="AA76">
        <v>1538</v>
      </c>
      <c r="AB76">
        <v>0.97247099999999997</v>
      </c>
      <c r="AC76" t="s">
        <v>639</v>
      </c>
      <c r="AD76" t="s">
        <v>640</v>
      </c>
      <c r="AE76" t="s">
        <v>640</v>
      </c>
      <c r="AF76">
        <v>7</v>
      </c>
      <c r="AG76">
        <v>7</v>
      </c>
      <c r="AH76" t="s">
        <v>40</v>
      </c>
      <c r="AI76">
        <v>0.99999631820850698</v>
      </c>
      <c r="AJ76" t="s">
        <v>40</v>
      </c>
      <c r="AK76">
        <v>0.99999675171024005</v>
      </c>
      <c r="AL76" t="str">
        <f>_xlfn.IFNA(VLOOKUP($A76,NOTES!$A$2:$C$108,2,FALSE), "")</f>
        <v/>
      </c>
      <c r="AM76" t="str">
        <f>_xlfn.IFNA(VLOOKUP($A76,NOTES!$A$2:$C$108,3,FALSE), "")</f>
        <v/>
      </c>
    </row>
    <row r="77" spans="1:39" x14ac:dyDescent="0.25">
      <c r="A77" t="s">
        <v>323</v>
      </c>
      <c r="H77" t="s">
        <v>37</v>
      </c>
      <c r="I77" t="s">
        <v>38</v>
      </c>
      <c r="J77" t="s">
        <v>38</v>
      </c>
      <c r="K77" t="s">
        <v>37</v>
      </c>
      <c r="L77" t="s">
        <v>37</v>
      </c>
      <c r="M77">
        <v>0</v>
      </c>
      <c r="N77">
        <v>0</v>
      </c>
      <c r="O77">
        <v>0</v>
      </c>
      <c r="P77">
        <v>23</v>
      </c>
      <c r="Q77">
        <v>23</v>
      </c>
      <c r="R77">
        <v>0</v>
      </c>
      <c r="S77">
        <v>190</v>
      </c>
      <c r="T77">
        <v>235</v>
      </c>
      <c r="U77">
        <v>1770</v>
      </c>
      <c r="V77">
        <v>1783</v>
      </c>
      <c r="W77">
        <v>0.96200395000000005</v>
      </c>
      <c r="X77" t="s">
        <v>324</v>
      </c>
      <c r="Y77" t="s">
        <v>325</v>
      </c>
      <c r="Z77">
        <v>8422</v>
      </c>
      <c r="AA77">
        <v>8509</v>
      </c>
      <c r="AB77">
        <v>0.97466189999999997</v>
      </c>
      <c r="AC77" t="s">
        <v>326</v>
      </c>
      <c r="AD77" t="s">
        <v>327</v>
      </c>
      <c r="AE77" t="s">
        <v>328</v>
      </c>
      <c r="AF77">
        <v>9</v>
      </c>
      <c r="AG77">
        <v>9</v>
      </c>
      <c r="AH77" t="s">
        <v>40</v>
      </c>
      <c r="AI77">
        <v>0.99999721353888904</v>
      </c>
      <c r="AJ77" t="s">
        <v>40</v>
      </c>
      <c r="AK77">
        <v>0.99999692850272803</v>
      </c>
      <c r="AL77" t="str">
        <f>_xlfn.IFNA(VLOOKUP($A77,NOTES!$A$2:$C$108,2,FALSE), "")</f>
        <v/>
      </c>
      <c r="AM77" t="str">
        <f>_xlfn.IFNA(VLOOKUP($A77,NOTES!$A$2:$C$108,3,FALSE), "")</f>
        <v/>
      </c>
    </row>
    <row r="78" spans="1:39" x14ac:dyDescent="0.25">
      <c r="A78" t="s">
        <v>1460</v>
      </c>
      <c r="H78" t="s">
        <v>37</v>
      </c>
      <c r="I78" t="s">
        <v>38</v>
      </c>
      <c r="J78" t="s">
        <v>38</v>
      </c>
      <c r="K78" t="s">
        <v>37</v>
      </c>
      <c r="L78" t="s">
        <v>37</v>
      </c>
      <c r="M78">
        <v>0</v>
      </c>
      <c r="N78">
        <v>0</v>
      </c>
      <c r="O78">
        <v>0</v>
      </c>
      <c r="P78">
        <v>18</v>
      </c>
      <c r="Q78">
        <v>18</v>
      </c>
      <c r="R78">
        <v>0</v>
      </c>
      <c r="S78">
        <v>751</v>
      </c>
      <c r="T78">
        <v>542</v>
      </c>
      <c r="U78">
        <v>2136</v>
      </c>
      <c r="V78">
        <v>2087</v>
      </c>
      <c r="W78">
        <v>0.97182100000000005</v>
      </c>
      <c r="X78" t="s">
        <v>1461</v>
      </c>
      <c r="Y78" t="s">
        <v>1462</v>
      </c>
      <c r="Z78">
        <v>11282</v>
      </c>
      <c r="AA78">
        <v>11415</v>
      </c>
      <c r="AB78">
        <v>0.97537119999999999</v>
      </c>
      <c r="AC78" t="s">
        <v>1463</v>
      </c>
      <c r="AD78" t="s">
        <v>1464</v>
      </c>
      <c r="AE78" t="s">
        <v>1465</v>
      </c>
      <c r="AF78">
        <v>10</v>
      </c>
      <c r="AG78">
        <v>8</v>
      </c>
      <c r="AH78" t="s">
        <v>40</v>
      </c>
      <c r="AI78">
        <v>0.99999642346417394</v>
      </c>
      <c r="AJ78" t="s">
        <v>40</v>
      </c>
      <c r="AK78">
        <v>0.99999675197716398</v>
      </c>
      <c r="AL78" t="str">
        <f>_xlfn.IFNA(VLOOKUP($A78,NOTES!$A$2:$C$108,2,FALSE), "")</f>
        <v/>
      </c>
      <c r="AM78" t="str">
        <f>_xlfn.IFNA(VLOOKUP($A78,NOTES!$A$2:$C$108,3,FALSE), "")</f>
        <v/>
      </c>
    </row>
    <row r="79" spans="1:39" x14ac:dyDescent="0.25">
      <c r="A79" t="s">
        <v>529</v>
      </c>
      <c r="H79" t="s">
        <v>37</v>
      </c>
      <c r="I79" t="s">
        <v>38</v>
      </c>
      <c r="J79" t="s">
        <v>38</v>
      </c>
      <c r="K79" t="s">
        <v>37</v>
      </c>
      <c r="L79" t="s">
        <v>37</v>
      </c>
      <c r="M79">
        <v>0</v>
      </c>
      <c r="N79">
        <v>0</v>
      </c>
      <c r="O79">
        <v>0</v>
      </c>
      <c r="P79">
        <v>29</v>
      </c>
      <c r="Q79">
        <v>29</v>
      </c>
      <c r="R79">
        <v>0</v>
      </c>
      <c r="S79">
        <v>351</v>
      </c>
      <c r="T79">
        <v>433</v>
      </c>
      <c r="U79">
        <v>444</v>
      </c>
      <c r="V79">
        <v>465</v>
      </c>
      <c r="W79">
        <v>0.97689769999999998</v>
      </c>
      <c r="Y79" t="s">
        <v>530</v>
      </c>
      <c r="Z79">
        <v>1023</v>
      </c>
      <c r="AA79">
        <v>1068</v>
      </c>
      <c r="AB79">
        <v>0.97847919999999999</v>
      </c>
      <c r="AC79" t="s">
        <v>531</v>
      </c>
      <c r="AD79" t="s">
        <v>532</v>
      </c>
      <c r="AE79" t="s">
        <v>533</v>
      </c>
      <c r="AF79">
        <v>2</v>
      </c>
      <c r="AG79">
        <v>3</v>
      </c>
      <c r="AH79" t="s">
        <v>40</v>
      </c>
      <c r="AI79">
        <v>0.99999665300051999</v>
      </c>
      <c r="AJ79" t="s">
        <v>40</v>
      </c>
      <c r="AK79">
        <v>0.99999641439342801</v>
      </c>
      <c r="AL79" t="str">
        <f>_xlfn.IFNA(VLOOKUP($A79,NOTES!$A$2:$C$108,2,FALSE), "")</f>
        <v/>
      </c>
      <c r="AM79" t="str">
        <f>_xlfn.IFNA(VLOOKUP($A79,NOTES!$A$2:$C$108,3,FALSE), "")</f>
        <v/>
      </c>
    </row>
    <row r="80" spans="1:39" x14ac:dyDescent="0.25">
      <c r="A80" t="s">
        <v>1887</v>
      </c>
      <c r="H80" t="s">
        <v>37</v>
      </c>
      <c r="I80" t="s">
        <v>38</v>
      </c>
      <c r="J80" t="s">
        <v>38</v>
      </c>
      <c r="K80" t="s">
        <v>37</v>
      </c>
      <c r="L80" t="s">
        <v>37</v>
      </c>
      <c r="M80">
        <v>0</v>
      </c>
      <c r="N80">
        <v>0</v>
      </c>
      <c r="O80">
        <v>0</v>
      </c>
      <c r="P80">
        <v>18</v>
      </c>
      <c r="Q80">
        <v>18</v>
      </c>
      <c r="R80">
        <v>0</v>
      </c>
      <c r="S80">
        <v>134</v>
      </c>
      <c r="T80">
        <v>148</v>
      </c>
      <c r="U80">
        <v>468</v>
      </c>
      <c r="V80">
        <v>464</v>
      </c>
      <c r="W80">
        <v>0.99570817</v>
      </c>
      <c r="X80" t="s">
        <v>1888</v>
      </c>
      <c r="Z80">
        <v>1840</v>
      </c>
      <c r="AA80">
        <v>1790</v>
      </c>
      <c r="AB80">
        <v>0.98292009999999996</v>
      </c>
      <c r="AC80" t="s">
        <v>1889</v>
      </c>
      <c r="AD80" t="s">
        <v>1890</v>
      </c>
      <c r="AE80" t="s">
        <v>1891</v>
      </c>
      <c r="AF80">
        <v>1</v>
      </c>
      <c r="AG80">
        <v>1</v>
      </c>
      <c r="AH80" t="s">
        <v>40</v>
      </c>
      <c r="AI80">
        <v>0.99999529589678904</v>
      </c>
      <c r="AJ80" t="s">
        <v>40</v>
      </c>
      <c r="AK80">
        <v>0.99999693164250303</v>
      </c>
      <c r="AL80" t="str">
        <f>_xlfn.IFNA(VLOOKUP($A80,NOTES!$A$2:$C$108,2,FALSE), "")</f>
        <v/>
      </c>
      <c r="AM80" t="str">
        <f>_xlfn.IFNA(VLOOKUP($A80,NOTES!$A$2:$C$108,3,FALSE), "")</f>
        <v/>
      </c>
    </row>
    <row r="81" spans="1:39" x14ac:dyDescent="0.25">
      <c r="A81" t="s">
        <v>1535</v>
      </c>
      <c r="H81" t="s">
        <v>37</v>
      </c>
      <c r="I81" t="s">
        <v>38</v>
      </c>
      <c r="J81" t="s">
        <v>38</v>
      </c>
      <c r="K81" t="s">
        <v>37</v>
      </c>
      <c r="L81" t="s">
        <v>37</v>
      </c>
      <c r="M81">
        <v>0</v>
      </c>
      <c r="N81">
        <v>0</v>
      </c>
      <c r="O81">
        <v>0</v>
      </c>
      <c r="P81">
        <v>27</v>
      </c>
      <c r="Q81">
        <v>27</v>
      </c>
      <c r="R81">
        <v>0</v>
      </c>
      <c r="S81">
        <v>7061</v>
      </c>
      <c r="T81">
        <v>6470</v>
      </c>
      <c r="U81">
        <v>16963</v>
      </c>
      <c r="V81">
        <v>18172</v>
      </c>
      <c r="W81">
        <v>0.95454675</v>
      </c>
      <c r="X81" t="s">
        <v>1536</v>
      </c>
      <c r="Y81" t="s">
        <v>1537</v>
      </c>
      <c r="Z81">
        <v>292154</v>
      </c>
      <c r="AA81">
        <v>293261</v>
      </c>
      <c r="AB81">
        <v>0.983545</v>
      </c>
      <c r="AC81" t="s">
        <v>1538</v>
      </c>
      <c r="AD81" t="s">
        <v>1539</v>
      </c>
      <c r="AE81" t="s">
        <v>1540</v>
      </c>
      <c r="AF81">
        <v>8</v>
      </c>
      <c r="AG81">
        <v>8</v>
      </c>
      <c r="AH81" t="s">
        <v>40</v>
      </c>
      <c r="AI81">
        <v>0.99999531237761297</v>
      </c>
      <c r="AJ81" t="s">
        <v>40</v>
      </c>
      <c r="AK81">
        <v>0.99999793398080705</v>
      </c>
      <c r="AL81" t="str">
        <f>_xlfn.IFNA(VLOOKUP($A81,NOTES!$A$2:$C$108,2,FALSE), "")</f>
        <v/>
      </c>
      <c r="AM81" t="str">
        <f>_xlfn.IFNA(VLOOKUP($A81,NOTES!$A$2:$C$108,3,FALSE), "")</f>
        <v/>
      </c>
    </row>
    <row r="82" spans="1:39" x14ac:dyDescent="0.25">
      <c r="A82" t="s">
        <v>108</v>
      </c>
      <c r="H82" t="s">
        <v>37</v>
      </c>
      <c r="I82" t="s">
        <v>38</v>
      </c>
      <c r="J82" t="s">
        <v>38</v>
      </c>
      <c r="K82" t="s">
        <v>37</v>
      </c>
      <c r="L82" t="s">
        <v>37</v>
      </c>
      <c r="M82">
        <v>0</v>
      </c>
      <c r="N82">
        <v>0</v>
      </c>
      <c r="O82">
        <v>0</v>
      </c>
      <c r="P82">
        <v>18</v>
      </c>
      <c r="Q82">
        <v>18</v>
      </c>
      <c r="R82">
        <v>0</v>
      </c>
      <c r="S82">
        <v>96</v>
      </c>
      <c r="T82">
        <v>390</v>
      </c>
      <c r="U82">
        <v>365</v>
      </c>
      <c r="V82">
        <v>367</v>
      </c>
      <c r="W82">
        <v>0.98087429999999998</v>
      </c>
      <c r="X82" t="s">
        <v>109</v>
      </c>
      <c r="Y82" t="s">
        <v>110</v>
      </c>
      <c r="Z82">
        <v>916</v>
      </c>
      <c r="AA82">
        <v>920</v>
      </c>
      <c r="AB82">
        <v>0.98366010000000004</v>
      </c>
      <c r="AC82" t="s">
        <v>111</v>
      </c>
      <c r="AD82" t="s">
        <v>112</v>
      </c>
      <c r="AE82" t="s">
        <v>112</v>
      </c>
      <c r="AF82">
        <v>4</v>
      </c>
      <c r="AG82">
        <v>4</v>
      </c>
      <c r="AH82" t="s">
        <v>40</v>
      </c>
      <c r="AI82">
        <v>0.99999621880385203</v>
      </c>
      <c r="AJ82" t="s">
        <v>40</v>
      </c>
      <c r="AK82">
        <v>0.99999613207932403</v>
      </c>
      <c r="AL82" t="str">
        <f>_xlfn.IFNA(VLOOKUP($A82,NOTES!$A$2:$C$108,2,FALSE), "")</f>
        <v/>
      </c>
      <c r="AM82" t="str">
        <f>_xlfn.IFNA(VLOOKUP($A82,NOTES!$A$2:$C$108,3,FALSE), "")</f>
        <v/>
      </c>
    </row>
    <row r="83" spans="1:39" x14ac:dyDescent="0.25">
      <c r="A83" t="s">
        <v>1909</v>
      </c>
      <c r="H83" t="s">
        <v>37</v>
      </c>
      <c r="I83" t="s">
        <v>38</v>
      </c>
      <c r="J83" t="s">
        <v>38</v>
      </c>
      <c r="K83" t="s">
        <v>37</v>
      </c>
      <c r="L83" t="s">
        <v>37</v>
      </c>
      <c r="M83">
        <v>0</v>
      </c>
      <c r="N83">
        <v>0</v>
      </c>
      <c r="O83">
        <v>0</v>
      </c>
      <c r="P83">
        <v>29</v>
      </c>
      <c r="Q83">
        <v>29</v>
      </c>
      <c r="R83">
        <v>0</v>
      </c>
      <c r="S83">
        <v>160</v>
      </c>
      <c r="T83">
        <v>191</v>
      </c>
      <c r="U83">
        <v>699</v>
      </c>
      <c r="V83">
        <v>703</v>
      </c>
      <c r="W83">
        <v>0.99714689999999995</v>
      </c>
      <c r="Y83" t="s">
        <v>1910</v>
      </c>
      <c r="Z83">
        <v>3088</v>
      </c>
      <c r="AA83">
        <v>3185</v>
      </c>
      <c r="AB83">
        <v>0.98421806000000001</v>
      </c>
      <c r="AC83" t="s">
        <v>1911</v>
      </c>
      <c r="AD83" t="s">
        <v>1912</v>
      </c>
      <c r="AE83" t="s">
        <v>1913</v>
      </c>
      <c r="AF83">
        <v>6</v>
      </c>
      <c r="AG83">
        <v>7</v>
      </c>
      <c r="AH83" t="s">
        <v>40</v>
      </c>
      <c r="AI83">
        <v>0.99999704846147297</v>
      </c>
      <c r="AJ83" t="s">
        <v>40</v>
      </c>
      <c r="AK83">
        <v>0.999998053342945</v>
      </c>
      <c r="AL83" t="str">
        <f>_xlfn.IFNA(VLOOKUP($A83,NOTES!$A$2:$C$108,2,FALSE), "")</f>
        <v/>
      </c>
      <c r="AM83" t="str">
        <f>_xlfn.IFNA(VLOOKUP($A83,NOTES!$A$2:$C$108,3,FALSE), "")</f>
        <v/>
      </c>
    </row>
    <row r="84" spans="1:39" x14ac:dyDescent="0.25">
      <c r="A84" t="s">
        <v>210</v>
      </c>
      <c r="H84" t="s">
        <v>37</v>
      </c>
      <c r="I84" t="s">
        <v>38</v>
      </c>
      <c r="J84" t="s">
        <v>38</v>
      </c>
      <c r="K84" t="s">
        <v>37</v>
      </c>
      <c r="L84" t="s">
        <v>37</v>
      </c>
      <c r="M84">
        <v>0</v>
      </c>
      <c r="N84">
        <v>0</v>
      </c>
      <c r="O84">
        <v>0</v>
      </c>
      <c r="P84">
        <v>29</v>
      </c>
      <c r="Q84">
        <v>29</v>
      </c>
      <c r="R84">
        <v>0</v>
      </c>
      <c r="S84">
        <v>39</v>
      </c>
      <c r="T84">
        <v>42</v>
      </c>
      <c r="U84">
        <v>150</v>
      </c>
      <c r="V84">
        <v>150</v>
      </c>
      <c r="W84">
        <v>0.98666670000000001</v>
      </c>
      <c r="X84" t="s">
        <v>211</v>
      </c>
      <c r="Y84" t="s">
        <v>212</v>
      </c>
      <c r="Z84">
        <v>393</v>
      </c>
      <c r="AA84">
        <v>390</v>
      </c>
      <c r="AB84">
        <v>0.98595149999999998</v>
      </c>
      <c r="AC84" t="s">
        <v>213</v>
      </c>
      <c r="AD84" t="s">
        <v>214</v>
      </c>
      <c r="AE84" t="s">
        <v>215</v>
      </c>
      <c r="AF84">
        <v>1</v>
      </c>
      <c r="AG84">
        <v>1</v>
      </c>
      <c r="AH84" t="s">
        <v>40</v>
      </c>
      <c r="AI84">
        <v>0.99999682874770301</v>
      </c>
      <c r="AJ84" t="s">
        <v>40</v>
      </c>
      <c r="AK84">
        <v>0.99999566295530096</v>
      </c>
      <c r="AL84" t="str">
        <f>_xlfn.IFNA(VLOOKUP($A84,NOTES!$A$2:$C$108,2,FALSE), "")</f>
        <v/>
      </c>
      <c r="AM84" t="str">
        <f>_xlfn.IFNA(VLOOKUP($A84,NOTES!$A$2:$C$108,3,FALSE), "")</f>
        <v/>
      </c>
    </row>
    <row r="85" spans="1:39" x14ac:dyDescent="0.25">
      <c r="A85" t="s">
        <v>1042</v>
      </c>
      <c r="H85" t="s">
        <v>37</v>
      </c>
      <c r="I85" t="s">
        <v>38</v>
      </c>
      <c r="J85" t="s">
        <v>38</v>
      </c>
      <c r="K85" t="s">
        <v>37</v>
      </c>
      <c r="L85" t="s">
        <v>37</v>
      </c>
      <c r="M85">
        <v>0</v>
      </c>
      <c r="N85">
        <v>0</v>
      </c>
      <c r="O85">
        <v>0</v>
      </c>
      <c r="P85">
        <v>29</v>
      </c>
      <c r="Q85">
        <v>29</v>
      </c>
      <c r="R85">
        <v>0</v>
      </c>
      <c r="S85">
        <v>4894</v>
      </c>
      <c r="T85">
        <v>5628</v>
      </c>
      <c r="U85">
        <v>2249</v>
      </c>
      <c r="V85">
        <v>2205</v>
      </c>
      <c r="W85">
        <v>0.99012124999999995</v>
      </c>
      <c r="X85" t="s">
        <v>1043</v>
      </c>
      <c r="Z85">
        <v>14088</v>
      </c>
      <c r="AA85">
        <v>13775</v>
      </c>
      <c r="AB85">
        <v>0.98862289999999997</v>
      </c>
      <c r="AC85" t="s">
        <v>1044</v>
      </c>
      <c r="AD85" t="s">
        <v>1045</v>
      </c>
      <c r="AE85" t="s">
        <v>1046</v>
      </c>
      <c r="AF85">
        <v>6</v>
      </c>
      <c r="AG85">
        <v>6</v>
      </c>
      <c r="AH85" t="s">
        <v>40</v>
      </c>
      <c r="AI85">
        <v>0.99999423032269297</v>
      </c>
      <c r="AJ85" t="s">
        <v>40</v>
      </c>
      <c r="AK85">
        <v>0.99999685636267699</v>
      </c>
      <c r="AL85" t="str">
        <f>_xlfn.IFNA(VLOOKUP($A85,NOTES!$A$2:$C$108,2,FALSE), "")</f>
        <v/>
      </c>
      <c r="AM85" t="str">
        <f>_xlfn.IFNA(VLOOKUP($A85,NOTES!$A$2:$C$108,3,FALSE), "")</f>
        <v/>
      </c>
    </row>
    <row r="86" spans="1:39" x14ac:dyDescent="0.25">
      <c r="A86" t="s">
        <v>1152</v>
      </c>
      <c r="H86" t="s">
        <v>37</v>
      </c>
      <c r="I86" t="s">
        <v>38</v>
      </c>
      <c r="J86" t="s">
        <v>38</v>
      </c>
      <c r="K86" t="s">
        <v>37</v>
      </c>
      <c r="L86" t="s">
        <v>37</v>
      </c>
      <c r="M86">
        <v>0</v>
      </c>
      <c r="N86">
        <v>0</v>
      </c>
      <c r="O86">
        <v>0</v>
      </c>
      <c r="P86">
        <v>26</v>
      </c>
      <c r="Q86">
        <v>26</v>
      </c>
      <c r="R86">
        <v>0</v>
      </c>
      <c r="S86">
        <v>165</v>
      </c>
      <c r="T86">
        <v>497</v>
      </c>
      <c r="U86">
        <v>345</v>
      </c>
      <c r="V86">
        <v>348</v>
      </c>
      <c r="W86">
        <v>0.99567099999999997</v>
      </c>
      <c r="Y86" t="s">
        <v>1153</v>
      </c>
      <c r="Z86">
        <v>1785</v>
      </c>
      <c r="AA86">
        <v>1825</v>
      </c>
      <c r="AB86">
        <v>0.98891969999999996</v>
      </c>
      <c r="AC86" t="s">
        <v>1154</v>
      </c>
      <c r="AD86" t="s">
        <v>1155</v>
      </c>
      <c r="AE86" t="s">
        <v>1156</v>
      </c>
      <c r="AF86">
        <v>5</v>
      </c>
      <c r="AG86">
        <v>5</v>
      </c>
      <c r="AH86" t="s">
        <v>40</v>
      </c>
      <c r="AI86">
        <v>0.99999630343895596</v>
      </c>
      <c r="AJ86" t="s">
        <v>40</v>
      </c>
      <c r="AK86">
        <v>0.99999474244749698</v>
      </c>
      <c r="AL86" t="str">
        <f>_xlfn.IFNA(VLOOKUP($A86,NOTES!$A$2:$C$108,2,FALSE), "")</f>
        <v/>
      </c>
      <c r="AM86" t="str">
        <f>_xlfn.IFNA(VLOOKUP($A86,NOTES!$A$2:$C$108,3,FALSE), "")</f>
        <v/>
      </c>
    </row>
    <row r="87" spans="1:39" x14ac:dyDescent="0.25">
      <c r="A87" t="s">
        <v>562</v>
      </c>
      <c r="H87" t="s">
        <v>37</v>
      </c>
      <c r="I87" t="s">
        <v>38</v>
      </c>
      <c r="J87" t="s">
        <v>38</v>
      </c>
      <c r="K87" t="s">
        <v>37</v>
      </c>
      <c r="L87" t="s">
        <v>37</v>
      </c>
      <c r="M87">
        <v>0</v>
      </c>
      <c r="N87">
        <v>0</v>
      </c>
      <c r="O87">
        <v>0</v>
      </c>
      <c r="P87">
        <v>40</v>
      </c>
      <c r="Q87">
        <v>40</v>
      </c>
      <c r="R87">
        <v>0</v>
      </c>
      <c r="S87">
        <v>291</v>
      </c>
      <c r="T87">
        <v>209</v>
      </c>
      <c r="U87">
        <v>387</v>
      </c>
      <c r="V87">
        <v>387</v>
      </c>
      <c r="W87">
        <v>0.99741599999999997</v>
      </c>
      <c r="X87" t="s">
        <v>563</v>
      </c>
      <c r="Y87" t="s">
        <v>564</v>
      </c>
      <c r="Z87">
        <v>962</v>
      </c>
      <c r="AA87">
        <v>962</v>
      </c>
      <c r="AB87">
        <v>0.98960499999999996</v>
      </c>
      <c r="AC87" t="s">
        <v>565</v>
      </c>
      <c r="AD87" t="s">
        <v>566</v>
      </c>
      <c r="AE87" t="s">
        <v>566</v>
      </c>
      <c r="AF87">
        <v>5</v>
      </c>
      <c r="AG87">
        <v>5</v>
      </c>
      <c r="AH87" t="s">
        <v>40</v>
      </c>
      <c r="AI87">
        <v>0.99999596581874695</v>
      </c>
      <c r="AJ87" t="s">
        <v>40</v>
      </c>
      <c r="AK87">
        <v>0.999997392457597</v>
      </c>
      <c r="AL87" t="str">
        <f>_xlfn.IFNA(VLOOKUP($A87,NOTES!$A$2:$C$108,2,FALSE), "")</f>
        <v/>
      </c>
      <c r="AM87" t="str">
        <f>_xlfn.IFNA(VLOOKUP($A87,NOTES!$A$2:$C$108,3,FALSE), "")</f>
        <v/>
      </c>
    </row>
    <row r="88" spans="1:39" x14ac:dyDescent="0.25">
      <c r="A88" t="s">
        <v>71</v>
      </c>
      <c r="H88" t="s">
        <v>37</v>
      </c>
      <c r="I88" t="s">
        <v>38</v>
      </c>
      <c r="J88" t="s">
        <v>38</v>
      </c>
      <c r="K88" t="s">
        <v>37</v>
      </c>
      <c r="L88" t="s">
        <v>37</v>
      </c>
      <c r="M88">
        <v>0</v>
      </c>
      <c r="N88">
        <v>0</v>
      </c>
      <c r="O88">
        <v>0</v>
      </c>
      <c r="P88">
        <v>32</v>
      </c>
      <c r="Q88">
        <v>32</v>
      </c>
      <c r="R88">
        <v>0</v>
      </c>
      <c r="S88">
        <v>655</v>
      </c>
      <c r="T88">
        <v>747</v>
      </c>
      <c r="U88">
        <v>1942</v>
      </c>
      <c r="V88">
        <v>1960</v>
      </c>
      <c r="W88">
        <v>0.99538696000000004</v>
      </c>
      <c r="Y88" t="s">
        <v>72</v>
      </c>
      <c r="Z88">
        <v>12424</v>
      </c>
      <c r="AA88">
        <v>12675</v>
      </c>
      <c r="AB88">
        <v>0.98999959999999998</v>
      </c>
      <c r="AC88" t="s">
        <v>73</v>
      </c>
      <c r="AD88" t="s">
        <v>74</v>
      </c>
      <c r="AE88" t="s">
        <v>75</v>
      </c>
      <c r="AF88">
        <v>3</v>
      </c>
      <c r="AG88">
        <v>3</v>
      </c>
      <c r="AH88" t="s">
        <v>40</v>
      </c>
      <c r="AI88">
        <v>0.99999761637538198</v>
      </c>
      <c r="AJ88" t="s">
        <v>40</v>
      </c>
      <c r="AK88">
        <v>0.99999692297807297</v>
      </c>
      <c r="AL88" t="str">
        <f>_xlfn.IFNA(VLOOKUP($A88,NOTES!$A$2:$C$108,2,FALSE), "")</f>
        <v/>
      </c>
      <c r="AM88" t="str">
        <f>_xlfn.IFNA(VLOOKUP($A88,NOTES!$A$2:$C$108,3,FALSE), "")</f>
        <v/>
      </c>
    </row>
    <row r="89" spans="1:39" x14ac:dyDescent="0.25">
      <c r="A89" t="s">
        <v>783</v>
      </c>
      <c r="H89" t="s">
        <v>37</v>
      </c>
      <c r="I89" t="s">
        <v>38</v>
      </c>
      <c r="J89" t="s">
        <v>38</v>
      </c>
      <c r="K89" t="s">
        <v>37</v>
      </c>
      <c r="L89" t="s">
        <v>37</v>
      </c>
      <c r="M89">
        <v>0</v>
      </c>
      <c r="N89">
        <v>0</v>
      </c>
      <c r="O89">
        <v>0</v>
      </c>
      <c r="P89">
        <v>18</v>
      </c>
      <c r="Q89">
        <v>18</v>
      </c>
      <c r="R89">
        <v>0</v>
      </c>
      <c r="S89">
        <v>198</v>
      </c>
      <c r="T89">
        <v>244</v>
      </c>
      <c r="U89">
        <v>1544</v>
      </c>
      <c r="V89">
        <v>1545</v>
      </c>
      <c r="W89">
        <v>0.98284229999999995</v>
      </c>
      <c r="X89" t="s">
        <v>784</v>
      </c>
      <c r="Y89" t="s">
        <v>785</v>
      </c>
      <c r="Z89">
        <v>4198</v>
      </c>
      <c r="AA89">
        <v>4190</v>
      </c>
      <c r="AB89">
        <v>0.99141634000000001</v>
      </c>
      <c r="AC89" t="s">
        <v>786</v>
      </c>
      <c r="AD89" t="s">
        <v>787</v>
      </c>
      <c r="AE89" t="s">
        <v>788</v>
      </c>
      <c r="AF89">
        <v>8</v>
      </c>
      <c r="AG89">
        <v>8</v>
      </c>
      <c r="AH89" t="s">
        <v>40</v>
      </c>
      <c r="AI89">
        <v>0.99999438935387197</v>
      </c>
      <c r="AJ89" t="s">
        <v>40</v>
      </c>
      <c r="AK89">
        <v>0.99999730823642496</v>
      </c>
      <c r="AL89" t="str">
        <f>_xlfn.IFNA(VLOOKUP($A89,NOTES!$A$2:$C$108,2,FALSE), "")</f>
        <v/>
      </c>
      <c r="AM89" t="str">
        <f>_xlfn.IFNA(VLOOKUP($A89,NOTES!$A$2:$C$108,3,FALSE), "")</f>
        <v/>
      </c>
    </row>
    <row r="90" spans="1:39" x14ac:dyDescent="0.25">
      <c r="A90" t="s">
        <v>1753</v>
      </c>
      <c r="H90" t="s">
        <v>37</v>
      </c>
      <c r="I90" t="s">
        <v>38</v>
      </c>
      <c r="J90" t="s">
        <v>38</v>
      </c>
      <c r="K90" t="s">
        <v>37</v>
      </c>
      <c r="L90" t="s">
        <v>37</v>
      </c>
      <c r="M90">
        <v>0</v>
      </c>
      <c r="N90">
        <v>0</v>
      </c>
      <c r="O90">
        <v>0</v>
      </c>
      <c r="P90">
        <v>28</v>
      </c>
      <c r="Q90">
        <v>28</v>
      </c>
      <c r="R90">
        <v>0</v>
      </c>
      <c r="S90">
        <v>95</v>
      </c>
      <c r="T90">
        <v>10</v>
      </c>
      <c r="U90">
        <v>78</v>
      </c>
      <c r="V90">
        <v>79</v>
      </c>
      <c r="W90">
        <v>0.99363060000000003</v>
      </c>
      <c r="Y90" t="s">
        <v>42</v>
      </c>
      <c r="Z90">
        <v>119</v>
      </c>
      <c r="AA90">
        <v>119</v>
      </c>
      <c r="AB90">
        <v>0.99159664000000003</v>
      </c>
      <c r="AC90" t="s">
        <v>43</v>
      </c>
      <c r="AD90" t="s">
        <v>1754</v>
      </c>
      <c r="AE90" t="s">
        <v>1755</v>
      </c>
      <c r="AF90">
        <v>4</v>
      </c>
      <c r="AG90">
        <v>4</v>
      </c>
      <c r="AH90" t="s">
        <v>40</v>
      </c>
      <c r="AI90">
        <v>0.99999749732953003</v>
      </c>
      <c r="AJ90" t="s">
        <v>40</v>
      </c>
      <c r="AK90">
        <v>0.99999837159486704</v>
      </c>
      <c r="AL90" t="str">
        <f>_xlfn.IFNA(VLOOKUP($A90,NOTES!$A$2:$C$108,2,FALSE), "")</f>
        <v/>
      </c>
      <c r="AM90" t="str">
        <f>_xlfn.IFNA(VLOOKUP($A90,NOTES!$A$2:$C$108,3,FALSE), "")</f>
        <v/>
      </c>
    </row>
    <row r="91" spans="1:39" x14ac:dyDescent="0.25">
      <c r="A91" t="s">
        <v>343</v>
      </c>
      <c r="H91" t="s">
        <v>37</v>
      </c>
      <c r="I91" t="s">
        <v>38</v>
      </c>
      <c r="J91" t="s">
        <v>38</v>
      </c>
      <c r="K91" t="s">
        <v>37</v>
      </c>
      <c r="L91" t="s">
        <v>37</v>
      </c>
      <c r="M91">
        <v>0</v>
      </c>
      <c r="N91">
        <v>0</v>
      </c>
      <c r="O91">
        <v>0</v>
      </c>
      <c r="P91">
        <v>29</v>
      </c>
      <c r="Q91">
        <v>29</v>
      </c>
      <c r="R91">
        <v>0</v>
      </c>
      <c r="S91">
        <v>58</v>
      </c>
      <c r="T91">
        <v>60</v>
      </c>
      <c r="U91">
        <v>100</v>
      </c>
      <c r="V91">
        <v>100</v>
      </c>
      <c r="W91">
        <v>0.99</v>
      </c>
      <c r="X91" t="s">
        <v>51</v>
      </c>
      <c r="Y91" t="s">
        <v>42</v>
      </c>
      <c r="Z91">
        <v>132</v>
      </c>
      <c r="AA91">
        <v>132</v>
      </c>
      <c r="AB91">
        <v>0.99242425000000001</v>
      </c>
      <c r="AC91" t="s">
        <v>43</v>
      </c>
      <c r="AD91" t="s">
        <v>344</v>
      </c>
      <c r="AE91" t="s">
        <v>344</v>
      </c>
      <c r="AF91">
        <v>2</v>
      </c>
      <c r="AG91">
        <v>2</v>
      </c>
      <c r="AH91" t="s">
        <v>40</v>
      </c>
      <c r="AI91">
        <v>0.999997716542389</v>
      </c>
      <c r="AJ91" t="s">
        <v>40</v>
      </c>
      <c r="AK91">
        <v>0.99999537938233896</v>
      </c>
      <c r="AL91" t="str">
        <f>_xlfn.IFNA(VLOOKUP($A91,NOTES!$A$2:$C$108,2,FALSE), "")</f>
        <v/>
      </c>
      <c r="AM91" t="str">
        <f>_xlfn.IFNA(VLOOKUP($A91,NOTES!$A$2:$C$108,3,FALSE), "")</f>
        <v/>
      </c>
    </row>
    <row r="92" spans="1:39" x14ac:dyDescent="0.25">
      <c r="A92" t="s">
        <v>404</v>
      </c>
      <c r="H92" t="s">
        <v>37</v>
      </c>
      <c r="I92" t="s">
        <v>38</v>
      </c>
      <c r="J92" t="s">
        <v>38</v>
      </c>
      <c r="K92" t="s">
        <v>37</v>
      </c>
      <c r="L92" t="s">
        <v>37</v>
      </c>
      <c r="M92">
        <v>0</v>
      </c>
      <c r="N92">
        <v>0</v>
      </c>
      <c r="O92">
        <v>0</v>
      </c>
      <c r="P92">
        <v>37</v>
      </c>
      <c r="Q92">
        <v>37</v>
      </c>
      <c r="R92">
        <v>0</v>
      </c>
      <c r="S92">
        <v>718</v>
      </c>
      <c r="T92">
        <v>929</v>
      </c>
      <c r="U92">
        <v>3924</v>
      </c>
      <c r="V92">
        <v>3973</v>
      </c>
      <c r="W92">
        <v>0.99379510000000004</v>
      </c>
      <c r="Y92" t="s">
        <v>405</v>
      </c>
      <c r="Z92">
        <v>25670</v>
      </c>
      <c r="AA92">
        <v>26060</v>
      </c>
      <c r="AB92">
        <v>0.99246084999999995</v>
      </c>
      <c r="AC92" t="s">
        <v>406</v>
      </c>
      <c r="AD92" t="s">
        <v>407</v>
      </c>
      <c r="AE92" t="s">
        <v>408</v>
      </c>
      <c r="AF92">
        <v>9</v>
      </c>
      <c r="AG92">
        <v>9</v>
      </c>
      <c r="AH92" t="s">
        <v>40</v>
      </c>
      <c r="AI92">
        <v>0.99999597632203496</v>
      </c>
      <c r="AJ92" t="s">
        <v>40</v>
      </c>
      <c r="AK92">
        <v>0.99999524247170701</v>
      </c>
      <c r="AL92" t="str">
        <f>_xlfn.IFNA(VLOOKUP($A92,NOTES!$A$2:$C$108,2,FALSE), "")</f>
        <v/>
      </c>
      <c r="AM92" t="str">
        <f>_xlfn.IFNA(VLOOKUP($A92,NOTES!$A$2:$C$108,3,FALSE), "")</f>
        <v/>
      </c>
    </row>
    <row r="93" spans="1:39" x14ac:dyDescent="0.25">
      <c r="A93" t="s">
        <v>1122</v>
      </c>
      <c r="H93" t="s">
        <v>37</v>
      </c>
      <c r="I93" t="s">
        <v>38</v>
      </c>
      <c r="J93" t="s">
        <v>38</v>
      </c>
      <c r="K93" t="s">
        <v>37</v>
      </c>
      <c r="L93" t="s">
        <v>37</v>
      </c>
      <c r="M93">
        <v>0</v>
      </c>
      <c r="N93">
        <v>0</v>
      </c>
      <c r="O93">
        <v>0</v>
      </c>
      <c r="P93">
        <v>22</v>
      </c>
      <c r="Q93">
        <v>22</v>
      </c>
      <c r="R93">
        <v>0</v>
      </c>
      <c r="S93">
        <v>732</v>
      </c>
      <c r="T93">
        <v>684</v>
      </c>
      <c r="U93">
        <v>2943</v>
      </c>
      <c r="V93">
        <v>2905</v>
      </c>
      <c r="W93">
        <v>0.98837209999999998</v>
      </c>
      <c r="X93" t="s">
        <v>1123</v>
      </c>
      <c r="Y93" t="s">
        <v>1124</v>
      </c>
      <c r="Z93">
        <v>19315</v>
      </c>
      <c r="AA93">
        <v>19313</v>
      </c>
      <c r="AB93">
        <v>0.99254430000000005</v>
      </c>
      <c r="AC93" t="s">
        <v>1125</v>
      </c>
      <c r="AD93" t="s">
        <v>1126</v>
      </c>
      <c r="AE93" t="s">
        <v>1126</v>
      </c>
      <c r="AF93">
        <v>9</v>
      </c>
      <c r="AG93">
        <v>9</v>
      </c>
      <c r="AH93" t="s">
        <v>40</v>
      </c>
      <c r="AI93">
        <v>0.99999756532170603</v>
      </c>
      <c r="AJ93" t="s">
        <v>40</v>
      </c>
      <c r="AK93">
        <v>0.99999720022314098</v>
      </c>
      <c r="AL93" t="str">
        <f>_xlfn.IFNA(VLOOKUP($A93,NOTES!$A$2:$C$108,2,FALSE), "")</f>
        <v/>
      </c>
      <c r="AM93" t="str">
        <f>_xlfn.IFNA(VLOOKUP($A93,NOTES!$A$2:$C$108,3,FALSE), "")</f>
        <v/>
      </c>
    </row>
    <row r="94" spans="1:39" x14ac:dyDescent="0.25">
      <c r="A94" t="s">
        <v>1430</v>
      </c>
      <c r="H94" t="s">
        <v>37</v>
      </c>
      <c r="I94" t="s">
        <v>38</v>
      </c>
      <c r="J94" t="s">
        <v>38</v>
      </c>
      <c r="K94" t="s">
        <v>37</v>
      </c>
      <c r="L94" t="s">
        <v>37</v>
      </c>
      <c r="M94">
        <v>0</v>
      </c>
      <c r="N94">
        <v>0</v>
      </c>
      <c r="O94">
        <v>0</v>
      </c>
      <c r="P94">
        <v>33</v>
      </c>
      <c r="Q94">
        <v>33</v>
      </c>
      <c r="R94">
        <v>0</v>
      </c>
      <c r="S94">
        <v>179</v>
      </c>
      <c r="T94">
        <v>496</v>
      </c>
      <c r="U94">
        <v>1150</v>
      </c>
      <c r="V94">
        <v>1162</v>
      </c>
      <c r="W94">
        <v>0.99480970000000002</v>
      </c>
      <c r="Y94" t="s">
        <v>1431</v>
      </c>
      <c r="Z94">
        <v>4048</v>
      </c>
      <c r="AA94">
        <v>4105</v>
      </c>
      <c r="AB94">
        <v>0.99276339999999996</v>
      </c>
      <c r="AC94" t="s">
        <v>1432</v>
      </c>
      <c r="AD94" t="s">
        <v>1433</v>
      </c>
      <c r="AE94" t="s">
        <v>1434</v>
      </c>
      <c r="AF94">
        <v>5</v>
      </c>
      <c r="AG94">
        <v>5</v>
      </c>
      <c r="AH94" t="s">
        <v>40</v>
      </c>
      <c r="AI94">
        <v>0.99999629222354702</v>
      </c>
      <c r="AJ94" t="s">
        <v>40</v>
      </c>
      <c r="AK94">
        <v>0.99999635047945101</v>
      </c>
      <c r="AL94" t="str">
        <f>_xlfn.IFNA(VLOOKUP($A94,NOTES!$A$2:$C$108,2,FALSE), "")</f>
        <v/>
      </c>
      <c r="AM94" t="str">
        <f>_xlfn.IFNA(VLOOKUP($A94,NOTES!$A$2:$C$108,3,FALSE), "")</f>
        <v/>
      </c>
    </row>
    <row r="95" spans="1:39" x14ac:dyDescent="0.25">
      <c r="A95" t="s">
        <v>1102</v>
      </c>
      <c r="H95" t="s">
        <v>37</v>
      </c>
      <c r="I95" t="s">
        <v>38</v>
      </c>
      <c r="J95" t="s">
        <v>38</v>
      </c>
      <c r="K95" t="s">
        <v>37</v>
      </c>
      <c r="L95" t="s">
        <v>37</v>
      </c>
      <c r="M95">
        <v>0</v>
      </c>
      <c r="N95">
        <v>0</v>
      </c>
      <c r="O95">
        <v>0</v>
      </c>
      <c r="P95">
        <v>24</v>
      </c>
      <c r="Q95">
        <v>24</v>
      </c>
      <c r="R95">
        <v>0</v>
      </c>
      <c r="S95">
        <v>62</v>
      </c>
      <c r="T95">
        <v>97</v>
      </c>
      <c r="U95">
        <v>285</v>
      </c>
      <c r="V95">
        <v>289</v>
      </c>
      <c r="W95">
        <v>0.99303140000000001</v>
      </c>
      <c r="Y95" t="s">
        <v>1103</v>
      </c>
      <c r="Z95">
        <v>772</v>
      </c>
      <c r="AA95">
        <v>769</v>
      </c>
      <c r="AB95">
        <v>0.99286180000000002</v>
      </c>
      <c r="AC95" t="s">
        <v>1104</v>
      </c>
      <c r="AD95" t="s">
        <v>1105</v>
      </c>
      <c r="AE95" t="s">
        <v>1106</v>
      </c>
      <c r="AF95">
        <v>5</v>
      </c>
      <c r="AG95">
        <v>5</v>
      </c>
      <c r="AH95" t="s">
        <v>40</v>
      </c>
      <c r="AI95">
        <v>0.99999618113228494</v>
      </c>
      <c r="AJ95" t="s">
        <v>40</v>
      </c>
      <c r="AK95">
        <v>0.99999570492168199</v>
      </c>
      <c r="AL95" t="str">
        <f>_xlfn.IFNA(VLOOKUP($A95,NOTES!$A$2:$C$108,2,FALSE), "")</f>
        <v/>
      </c>
      <c r="AM95" t="str">
        <f>_xlfn.IFNA(VLOOKUP($A95,NOTES!$A$2:$C$108,3,FALSE), "")</f>
        <v/>
      </c>
    </row>
    <row r="96" spans="1:39" x14ac:dyDescent="0.25">
      <c r="A96" t="s">
        <v>2017</v>
      </c>
      <c r="H96" t="s">
        <v>37</v>
      </c>
      <c r="I96" t="s">
        <v>38</v>
      </c>
      <c r="J96" t="s">
        <v>38</v>
      </c>
      <c r="K96" t="s">
        <v>37</v>
      </c>
      <c r="L96" t="s">
        <v>37</v>
      </c>
      <c r="M96">
        <v>0</v>
      </c>
      <c r="N96">
        <v>0</v>
      </c>
      <c r="O96">
        <v>0</v>
      </c>
      <c r="P96">
        <v>32</v>
      </c>
      <c r="Q96">
        <v>32</v>
      </c>
      <c r="R96">
        <v>0</v>
      </c>
      <c r="S96">
        <v>28</v>
      </c>
      <c r="T96">
        <v>87</v>
      </c>
      <c r="U96">
        <v>93</v>
      </c>
      <c r="V96">
        <v>93</v>
      </c>
      <c r="W96">
        <v>0.98924730000000005</v>
      </c>
      <c r="X96" t="s">
        <v>51</v>
      </c>
      <c r="Y96" t="s">
        <v>42</v>
      </c>
      <c r="Z96">
        <v>148</v>
      </c>
      <c r="AA96">
        <v>148</v>
      </c>
      <c r="AB96">
        <v>0.99324319999999999</v>
      </c>
      <c r="AC96" t="s">
        <v>43</v>
      </c>
      <c r="AD96" t="s">
        <v>2018</v>
      </c>
      <c r="AE96" t="s">
        <v>2018</v>
      </c>
      <c r="AF96">
        <v>3</v>
      </c>
      <c r="AG96">
        <v>3</v>
      </c>
      <c r="AH96" t="s">
        <v>40</v>
      </c>
      <c r="AI96">
        <v>0.99999569016766499</v>
      </c>
      <c r="AJ96" t="s">
        <v>40</v>
      </c>
      <c r="AK96">
        <v>0.99999660013425895</v>
      </c>
      <c r="AL96" t="str">
        <f>_xlfn.IFNA(VLOOKUP($A96,NOTES!$A$2:$C$108,2,FALSE), "")</f>
        <v/>
      </c>
      <c r="AM96" t="str">
        <f>_xlfn.IFNA(VLOOKUP($A96,NOTES!$A$2:$C$108,3,FALSE), "")</f>
        <v/>
      </c>
    </row>
    <row r="97" spans="1:39" x14ac:dyDescent="0.25">
      <c r="A97" t="s">
        <v>1032</v>
      </c>
      <c r="H97" t="s">
        <v>37</v>
      </c>
      <c r="I97" t="s">
        <v>38</v>
      </c>
      <c r="J97" t="s">
        <v>38</v>
      </c>
      <c r="K97" t="s">
        <v>37</v>
      </c>
      <c r="L97" t="s">
        <v>37</v>
      </c>
      <c r="M97">
        <v>0</v>
      </c>
      <c r="N97">
        <v>0</v>
      </c>
      <c r="O97">
        <v>0</v>
      </c>
      <c r="P97">
        <v>33</v>
      </c>
      <c r="Q97">
        <v>33</v>
      </c>
      <c r="R97">
        <v>0</v>
      </c>
      <c r="S97">
        <v>4753</v>
      </c>
      <c r="T97">
        <v>4541</v>
      </c>
      <c r="U97">
        <v>1307</v>
      </c>
      <c r="V97">
        <v>1307</v>
      </c>
      <c r="W97">
        <v>0.99923490000000004</v>
      </c>
      <c r="X97" t="s">
        <v>1033</v>
      </c>
      <c r="Y97" t="s">
        <v>1034</v>
      </c>
      <c r="Z97">
        <v>4302</v>
      </c>
      <c r="AA97">
        <v>4302</v>
      </c>
      <c r="AB97">
        <v>0.99349140000000002</v>
      </c>
      <c r="AC97" t="s">
        <v>1035</v>
      </c>
      <c r="AD97" t="s">
        <v>1036</v>
      </c>
      <c r="AE97" t="s">
        <v>1036</v>
      </c>
      <c r="AF97">
        <v>4</v>
      </c>
      <c r="AG97">
        <v>4</v>
      </c>
      <c r="AH97" t="s">
        <v>40</v>
      </c>
      <c r="AI97">
        <v>0.99999629363319498</v>
      </c>
      <c r="AJ97" t="s">
        <v>40</v>
      </c>
      <c r="AK97">
        <v>0.99999741457050995</v>
      </c>
      <c r="AL97" t="str">
        <f>_xlfn.IFNA(VLOOKUP($A97,NOTES!$A$2:$C$108,2,FALSE), "")</f>
        <v/>
      </c>
      <c r="AM97" t="str">
        <f>_xlfn.IFNA(VLOOKUP($A97,NOTES!$A$2:$C$108,3,FALSE), "")</f>
        <v/>
      </c>
    </row>
    <row r="98" spans="1:39" x14ac:dyDescent="0.25">
      <c r="A98" t="s">
        <v>1782</v>
      </c>
      <c r="H98" t="s">
        <v>37</v>
      </c>
      <c r="I98" t="s">
        <v>38</v>
      </c>
      <c r="J98" t="s">
        <v>38</v>
      </c>
      <c r="K98" t="s">
        <v>37</v>
      </c>
      <c r="L98" t="s">
        <v>37</v>
      </c>
      <c r="M98">
        <v>0</v>
      </c>
      <c r="N98">
        <v>0</v>
      </c>
      <c r="O98">
        <v>0</v>
      </c>
      <c r="P98">
        <v>28</v>
      </c>
      <c r="Q98">
        <v>28</v>
      </c>
      <c r="R98">
        <v>0</v>
      </c>
      <c r="S98">
        <v>22</v>
      </c>
      <c r="T98">
        <v>39</v>
      </c>
      <c r="U98">
        <v>93</v>
      </c>
      <c r="V98">
        <v>94</v>
      </c>
      <c r="W98">
        <v>0.99465239999999999</v>
      </c>
      <c r="Y98" t="s">
        <v>42</v>
      </c>
      <c r="Z98">
        <v>154</v>
      </c>
      <c r="AA98">
        <v>154</v>
      </c>
      <c r="AB98">
        <v>0.99350649999999996</v>
      </c>
      <c r="AC98" t="s">
        <v>43</v>
      </c>
      <c r="AD98" t="s">
        <v>1783</v>
      </c>
      <c r="AE98" t="s">
        <v>1783</v>
      </c>
      <c r="AF98">
        <v>6</v>
      </c>
      <c r="AG98">
        <v>6</v>
      </c>
      <c r="AH98" t="s">
        <v>40</v>
      </c>
      <c r="AI98">
        <v>0.99999591919309705</v>
      </c>
      <c r="AJ98" t="s">
        <v>40</v>
      </c>
      <c r="AK98">
        <v>0.99999596957083303</v>
      </c>
      <c r="AL98" t="str">
        <f>_xlfn.IFNA(VLOOKUP($A98,NOTES!$A$2:$C$108,2,FALSE), "")</f>
        <v/>
      </c>
      <c r="AM98" t="str">
        <f>_xlfn.IFNA(VLOOKUP($A98,NOTES!$A$2:$C$108,3,FALSE), "")</f>
        <v/>
      </c>
    </row>
    <row r="99" spans="1:39" x14ac:dyDescent="0.25">
      <c r="A99" t="s">
        <v>1163</v>
      </c>
      <c r="H99" t="s">
        <v>37</v>
      </c>
      <c r="I99" t="s">
        <v>38</v>
      </c>
      <c r="J99" t="s">
        <v>38</v>
      </c>
      <c r="K99" t="s">
        <v>37</v>
      </c>
      <c r="L99" t="s">
        <v>37</v>
      </c>
      <c r="M99">
        <v>0</v>
      </c>
      <c r="N99">
        <v>0</v>
      </c>
      <c r="O99">
        <v>0</v>
      </c>
      <c r="P99">
        <v>35</v>
      </c>
      <c r="Q99">
        <v>35</v>
      </c>
      <c r="R99">
        <v>0</v>
      </c>
      <c r="S99">
        <v>345</v>
      </c>
      <c r="T99">
        <v>195</v>
      </c>
      <c r="U99">
        <v>2375</v>
      </c>
      <c r="V99">
        <v>2393</v>
      </c>
      <c r="W99">
        <v>0.98741610000000002</v>
      </c>
      <c r="X99" t="s">
        <v>1164</v>
      </c>
      <c r="Y99" t="s">
        <v>1165</v>
      </c>
      <c r="Z99">
        <v>10404</v>
      </c>
      <c r="AA99">
        <v>10400</v>
      </c>
      <c r="AB99">
        <v>0.99432799999999999</v>
      </c>
      <c r="AC99" t="s">
        <v>1166</v>
      </c>
      <c r="AD99" t="s">
        <v>1167</v>
      </c>
      <c r="AE99" t="s">
        <v>1168</v>
      </c>
      <c r="AF99">
        <v>4</v>
      </c>
      <c r="AG99">
        <v>4</v>
      </c>
      <c r="AH99" t="s">
        <v>40</v>
      </c>
      <c r="AI99">
        <v>0.99999708188818104</v>
      </c>
      <c r="AJ99" t="s">
        <v>40</v>
      </c>
      <c r="AK99">
        <v>0.99999734509826799</v>
      </c>
      <c r="AL99" t="str">
        <f>_xlfn.IFNA(VLOOKUP($A99,NOTES!$A$2:$C$108,2,FALSE), "")</f>
        <v/>
      </c>
      <c r="AM99" t="str">
        <f>_xlfn.IFNA(VLOOKUP($A99,NOTES!$A$2:$C$108,3,FALSE), "")</f>
        <v/>
      </c>
    </row>
    <row r="100" spans="1:39" x14ac:dyDescent="0.25">
      <c r="A100" t="s">
        <v>1978</v>
      </c>
      <c r="H100" t="s">
        <v>37</v>
      </c>
      <c r="I100" t="s">
        <v>38</v>
      </c>
      <c r="J100" t="s">
        <v>38</v>
      </c>
      <c r="K100" t="s">
        <v>37</v>
      </c>
      <c r="L100" t="s">
        <v>37</v>
      </c>
      <c r="M100">
        <v>0</v>
      </c>
      <c r="N100">
        <v>0</v>
      </c>
      <c r="O100">
        <v>0</v>
      </c>
      <c r="P100">
        <v>32</v>
      </c>
      <c r="Q100">
        <v>32</v>
      </c>
      <c r="R100">
        <v>0</v>
      </c>
      <c r="S100">
        <v>15</v>
      </c>
      <c r="T100">
        <v>120</v>
      </c>
      <c r="U100">
        <v>121</v>
      </c>
      <c r="V100">
        <v>121</v>
      </c>
      <c r="W100">
        <v>0.99173549999999999</v>
      </c>
      <c r="X100" t="s">
        <v>51</v>
      </c>
      <c r="Y100" t="s">
        <v>42</v>
      </c>
      <c r="Z100">
        <v>178</v>
      </c>
      <c r="AA100">
        <v>178</v>
      </c>
      <c r="AB100">
        <v>0.99438199999999999</v>
      </c>
      <c r="AC100" t="s">
        <v>43</v>
      </c>
      <c r="AD100" t="s">
        <v>1979</v>
      </c>
      <c r="AE100" t="s">
        <v>1980</v>
      </c>
      <c r="AF100">
        <v>5</v>
      </c>
      <c r="AG100">
        <v>5</v>
      </c>
      <c r="AH100" t="s">
        <v>40</v>
      </c>
      <c r="AI100">
        <v>0.99999512776500199</v>
      </c>
      <c r="AJ100" t="s">
        <v>40</v>
      </c>
      <c r="AK100">
        <v>0.99999467035434197</v>
      </c>
      <c r="AL100" t="str">
        <f>_xlfn.IFNA(VLOOKUP($A100,NOTES!$A$2:$C$108,2,FALSE), "")</f>
        <v/>
      </c>
      <c r="AM100" t="str">
        <f>_xlfn.IFNA(VLOOKUP($A100,NOTES!$A$2:$C$108,3,FALSE), "")</f>
        <v/>
      </c>
    </row>
    <row r="101" spans="1:39" x14ac:dyDescent="0.25">
      <c r="A101" t="s">
        <v>1518</v>
      </c>
      <c r="H101" t="s">
        <v>37</v>
      </c>
      <c r="I101" t="s">
        <v>38</v>
      </c>
      <c r="J101" t="s">
        <v>38</v>
      </c>
      <c r="K101" t="s">
        <v>37</v>
      </c>
      <c r="L101" t="s">
        <v>37</v>
      </c>
      <c r="M101">
        <v>0</v>
      </c>
      <c r="N101">
        <v>0</v>
      </c>
      <c r="O101">
        <v>0</v>
      </c>
      <c r="P101">
        <v>28</v>
      </c>
      <c r="Q101">
        <v>28</v>
      </c>
      <c r="R101">
        <v>0</v>
      </c>
      <c r="S101">
        <v>33</v>
      </c>
      <c r="T101">
        <v>44</v>
      </c>
      <c r="U101">
        <v>118</v>
      </c>
      <c r="V101">
        <v>118</v>
      </c>
      <c r="W101">
        <v>0.9915254</v>
      </c>
      <c r="X101" t="s">
        <v>51</v>
      </c>
      <c r="Y101" t="s">
        <v>42</v>
      </c>
      <c r="Z101">
        <v>187</v>
      </c>
      <c r="AA101">
        <v>187</v>
      </c>
      <c r="AB101">
        <v>0.99465239999999999</v>
      </c>
      <c r="AC101" t="s">
        <v>43</v>
      </c>
      <c r="AD101" t="s">
        <v>1519</v>
      </c>
      <c r="AE101" t="s">
        <v>1520</v>
      </c>
      <c r="AF101">
        <v>5</v>
      </c>
      <c r="AG101">
        <v>5</v>
      </c>
      <c r="AH101" t="s">
        <v>40</v>
      </c>
      <c r="AI101">
        <v>0.99999702217636799</v>
      </c>
      <c r="AJ101" t="s">
        <v>40</v>
      </c>
      <c r="AK101">
        <v>0.99999750359061501</v>
      </c>
      <c r="AL101" t="str">
        <f>_xlfn.IFNA(VLOOKUP($A101,NOTES!$A$2:$C$108,2,FALSE), "")</f>
        <v/>
      </c>
      <c r="AM101" t="str">
        <f>_xlfn.IFNA(VLOOKUP($A101,NOTES!$A$2:$C$108,3,FALSE), "")</f>
        <v/>
      </c>
    </row>
    <row r="102" spans="1:39" x14ac:dyDescent="0.25">
      <c r="A102" t="s">
        <v>1422</v>
      </c>
      <c r="H102" t="s">
        <v>37</v>
      </c>
      <c r="I102" t="s">
        <v>38</v>
      </c>
      <c r="J102" t="s">
        <v>38</v>
      </c>
      <c r="K102" t="s">
        <v>37</v>
      </c>
      <c r="L102" t="s">
        <v>37</v>
      </c>
      <c r="M102">
        <v>0</v>
      </c>
      <c r="N102">
        <v>0</v>
      </c>
      <c r="O102">
        <v>0</v>
      </c>
      <c r="P102">
        <v>26</v>
      </c>
      <c r="Q102">
        <v>26</v>
      </c>
      <c r="R102">
        <v>0</v>
      </c>
      <c r="S102">
        <v>586</v>
      </c>
      <c r="T102">
        <v>951</v>
      </c>
      <c r="U102">
        <v>2158</v>
      </c>
      <c r="V102">
        <v>2160</v>
      </c>
      <c r="W102">
        <v>0.9995368</v>
      </c>
      <c r="Y102" t="s">
        <v>1423</v>
      </c>
      <c r="Z102">
        <v>9019</v>
      </c>
      <c r="AA102">
        <v>9115</v>
      </c>
      <c r="AB102">
        <v>0.99470610000000004</v>
      </c>
      <c r="AC102" t="s">
        <v>1424</v>
      </c>
      <c r="AD102" t="s">
        <v>1425</v>
      </c>
      <c r="AE102" t="s">
        <v>1426</v>
      </c>
      <c r="AF102">
        <v>7</v>
      </c>
      <c r="AG102">
        <v>7</v>
      </c>
      <c r="AH102" t="s">
        <v>40</v>
      </c>
      <c r="AI102">
        <v>0.99999472181787696</v>
      </c>
      <c r="AJ102" t="s">
        <v>40</v>
      </c>
      <c r="AK102">
        <v>0.999997971391694</v>
      </c>
      <c r="AL102" t="str">
        <f>_xlfn.IFNA(VLOOKUP($A102,NOTES!$A$2:$C$108,2,FALSE), "")</f>
        <v/>
      </c>
      <c r="AM102" t="str">
        <f>_xlfn.IFNA(VLOOKUP($A102,NOTES!$A$2:$C$108,3,FALSE), "")</f>
        <v/>
      </c>
    </row>
    <row r="103" spans="1:39" x14ac:dyDescent="0.25">
      <c r="A103" t="s">
        <v>305</v>
      </c>
      <c r="H103" t="s">
        <v>37</v>
      </c>
      <c r="I103" t="s">
        <v>38</v>
      </c>
      <c r="J103" t="s">
        <v>38</v>
      </c>
      <c r="K103" t="s">
        <v>37</v>
      </c>
      <c r="L103" t="s">
        <v>37</v>
      </c>
      <c r="M103">
        <v>0</v>
      </c>
      <c r="N103">
        <v>0</v>
      </c>
      <c r="O103">
        <v>0</v>
      </c>
      <c r="P103">
        <v>29</v>
      </c>
      <c r="Q103">
        <v>29</v>
      </c>
      <c r="R103">
        <v>0</v>
      </c>
      <c r="S103">
        <v>84</v>
      </c>
      <c r="T103">
        <v>44</v>
      </c>
      <c r="U103">
        <v>615</v>
      </c>
      <c r="V103">
        <v>620</v>
      </c>
      <c r="W103">
        <v>0.99433196000000001</v>
      </c>
      <c r="X103" t="s">
        <v>306</v>
      </c>
      <c r="Y103" t="s">
        <v>307</v>
      </c>
      <c r="Z103">
        <v>1820</v>
      </c>
      <c r="AA103">
        <v>1815</v>
      </c>
      <c r="AB103">
        <v>0.99477302999999995</v>
      </c>
      <c r="AC103" t="s">
        <v>308</v>
      </c>
      <c r="AD103" t="s">
        <v>309</v>
      </c>
      <c r="AE103" t="s">
        <v>310</v>
      </c>
      <c r="AF103">
        <v>5</v>
      </c>
      <c r="AG103">
        <v>5</v>
      </c>
      <c r="AH103" t="s">
        <v>40</v>
      </c>
      <c r="AI103">
        <v>0.99999748529576205</v>
      </c>
      <c r="AJ103" t="s">
        <v>40</v>
      </c>
      <c r="AK103">
        <v>0.999996556523154</v>
      </c>
      <c r="AL103" t="str">
        <f>_xlfn.IFNA(VLOOKUP($A103,NOTES!$A$2:$C$108,2,FALSE), "")</f>
        <v/>
      </c>
      <c r="AM103" t="str">
        <f>_xlfn.IFNA(VLOOKUP($A103,NOTES!$A$2:$C$108,3,FALSE), "")</f>
        <v/>
      </c>
    </row>
    <row r="104" spans="1:39" x14ac:dyDescent="0.25">
      <c r="A104" t="s">
        <v>1569</v>
      </c>
      <c r="H104" t="s">
        <v>37</v>
      </c>
      <c r="I104" t="s">
        <v>38</v>
      </c>
      <c r="J104" t="s">
        <v>38</v>
      </c>
      <c r="K104" t="s">
        <v>37</v>
      </c>
      <c r="L104" t="s">
        <v>37</v>
      </c>
      <c r="M104">
        <v>0</v>
      </c>
      <c r="N104">
        <v>0</v>
      </c>
      <c r="O104">
        <v>0</v>
      </c>
      <c r="P104">
        <v>26</v>
      </c>
      <c r="Q104">
        <v>26</v>
      </c>
      <c r="R104">
        <v>0</v>
      </c>
      <c r="S104">
        <v>1220</v>
      </c>
      <c r="T104">
        <v>1133</v>
      </c>
      <c r="U104">
        <v>3827</v>
      </c>
      <c r="V104">
        <v>3859</v>
      </c>
      <c r="W104">
        <v>0.99583659999999996</v>
      </c>
      <c r="Y104" t="s">
        <v>1570</v>
      </c>
      <c r="Z104">
        <v>31725</v>
      </c>
      <c r="AA104">
        <v>32057</v>
      </c>
      <c r="AB104">
        <v>0.99479479999999998</v>
      </c>
      <c r="AC104" t="s">
        <v>1571</v>
      </c>
      <c r="AD104" t="s">
        <v>1572</v>
      </c>
      <c r="AE104" t="s">
        <v>1573</v>
      </c>
      <c r="AF104">
        <v>9</v>
      </c>
      <c r="AG104">
        <v>9</v>
      </c>
      <c r="AH104" t="s">
        <v>40</v>
      </c>
      <c r="AI104">
        <v>0.99999548054584597</v>
      </c>
      <c r="AJ104" t="s">
        <v>40</v>
      </c>
      <c r="AK104">
        <v>0.99999545568722603</v>
      </c>
      <c r="AL104" t="str">
        <f>_xlfn.IFNA(VLOOKUP($A104,NOTES!$A$2:$C$108,2,FALSE), "")</f>
        <v/>
      </c>
      <c r="AM104" t="str">
        <f>_xlfn.IFNA(VLOOKUP($A104,NOTES!$A$2:$C$108,3,FALSE), "")</f>
        <v/>
      </c>
    </row>
    <row r="105" spans="1:39" x14ac:dyDescent="0.25">
      <c r="A105" t="s">
        <v>841</v>
      </c>
      <c r="H105" t="s">
        <v>37</v>
      </c>
      <c r="I105" t="s">
        <v>38</v>
      </c>
      <c r="J105" t="s">
        <v>38</v>
      </c>
      <c r="K105" t="s">
        <v>37</v>
      </c>
      <c r="L105" t="s">
        <v>37</v>
      </c>
      <c r="M105">
        <v>0</v>
      </c>
      <c r="N105">
        <v>0</v>
      </c>
      <c r="O105">
        <v>0</v>
      </c>
      <c r="P105">
        <v>29</v>
      </c>
      <c r="Q105">
        <v>29</v>
      </c>
      <c r="R105">
        <v>0</v>
      </c>
      <c r="S105">
        <v>42</v>
      </c>
      <c r="T105">
        <v>31</v>
      </c>
      <c r="U105">
        <v>545</v>
      </c>
      <c r="V105">
        <v>548</v>
      </c>
      <c r="W105">
        <v>0.99725527000000003</v>
      </c>
      <c r="Y105" t="s">
        <v>842</v>
      </c>
      <c r="Z105">
        <v>1378</v>
      </c>
      <c r="AA105">
        <v>1392</v>
      </c>
      <c r="AB105">
        <v>0.99494579999999999</v>
      </c>
      <c r="AC105" t="s">
        <v>843</v>
      </c>
      <c r="AD105" t="s">
        <v>844</v>
      </c>
      <c r="AE105" t="s">
        <v>845</v>
      </c>
      <c r="AF105">
        <v>8</v>
      </c>
      <c r="AG105">
        <v>8</v>
      </c>
      <c r="AH105" t="s">
        <v>40</v>
      </c>
      <c r="AI105">
        <v>0.99999710456670998</v>
      </c>
      <c r="AJ105" t="s">
        <v>40</v>
      </c>
      <c r="AK105">
        <v>0.99999493001235995</v>
      </c>
      <c r="AL105" t="str">
        <f>_xlfn.IFNA(VLOOKUP($A105,NOTES!$A$2:$C$108,2,FALSE), "")</f>
        <v/>
      </c>
      <c r="AM105" t="str">
        <f>_xlfn.IFNA(VLOOKUP($A105,NOTES!$A$2:$C$108,3,FALSE), "")</f>
        <v/>
      </c>
    </row>
    <row r="106" spans="1:39" x14ac:dyDescent="0.25">
      <c r="A106" t="s">
        <v>1562</v>
      </c>
      <c r="H106" t="s">
        <v>37</v>
      </c>
      <c r="I106" t="s">
        <v>38</v>
      </c>
      <c r="J106" t="s">
        <v>38</v>
      </c>
      <c r="K106" t="s">
        <v>37</v>
      </c>
      <c r="L106" t="s">
        <v>37</v>
      </c>
      <c r="M106">
        <v>0</v>
      </c>
      <c r="N106">
        <v>0</v>
      </c>
      <c r="O106">
        <v>0</v>
      </c>
      <c r="P106">
        <v>28</v>
      </c>
      <c r="Q106">
        <v>28</v>
      </c>
      <c r="R106">
        <v>0</v>
      </c>
      <c r="S106">
        <v>44</v>
      </c>
      <c r="T106">
        <v>51</v>
      </c>
      <c r="U106">
        <v>97</v>
      </c>
      <c r="V106">
        <v>97</v>
      </c>
      <c r="W106">
        <v>0.98969070000000003</v>
      </c>
      <c r="X106" t="s">
        <v>51</v>
      </c>
      <c r="Y106" t="s">
        <v>42</v>
      </c>
      <c r="Z106">
        <v>200</v>
      </c>
      <c r="AA106">
        <v>200</v>
      </c>
      <c r="AB106">
        <v>0.995</v>
      </c>
      <c r="AC106" t="s">
        <v>43</v>
      </c>
      <c r="AD106" t="s">
        <v>1563</v>
      </c>
      <c r="AE106" t="s">
        <v>1564</v>
      </c>
      <c r="AF106">
        <v>3</v>
      </c>
      <c r="AG106">
        <v>3</v>
      </c>
      <c r="AH106" t="s">
        <v>40</v>
      </c>
      <c r="AI106">
        <v>0.99999780868504795</v>
      </c>
      <c r="AJ106" t="s">
        <v>40</v>
      </c>
      <c r="AK106">
        <v>0.99999633239860297</v>
      </c>
      <c r="AL106" t="str">
        <f>_xlfn.IFNA(VLOOKUP($A106,NOTES!$A$2:$C$108,2,FALSE), "")</f>
        <v/>
      </c>
      <c r="AM106" t="str">
        <f>_xlfn.IFNA(VLOOKUP($A106,NOTES!$A$2:$C$108,3,FALSE), "")</f>
        <v/>
      </c>
    </row>
    <row r="107" spans="1:39" x14ac:dyDescent="0.25">
      <c r="A107" t="s">
        <v>1194</v>
      </c>
      <c r="H107" t="s">
        <v>37</v>
      </c>
      <c r="I107" t="s">
        <v>38</v>
      </c>
      <c r="J107" t="s">
        <v>38</v>
      </c>
      <c r="K107" t="s">
        <v>37</v>
      </c>
      <c r="L107" t="s">
        <v>37</v>
      </c>
      <c r="M107">
        <v>0</v>
      </c>
      <c r="N107">
        <v>0</v>
      </c>
      <c r="O107">
        <v>0</v>
      </c>
      <c r="P107">
        <v>19</v>
      </c>
      <c r="Q107">
        <v>19</v>
      </c>
      <c r="R107">
        <v>0</v>
      </c>
      <c r="S107">
        <v>257</v>
      </c>
      <c r="T107">
        <v>270</v>
      </c>
      <c r="U107">
        <v>1330</v>
      </c>
      <c r="V107">
        <v>1341</v>
      </c>
      <c r="W107">
        <v>0.99588169999999998</v>
      </c>
      <c r="Y107" t="s">
        <v>1195</v>
      </c>
      <c r="Z107">
        <v>3705</v>
      </c>
      <c r="AA107">
        <v>3742</v>
      </c>
      <c r="AB107">
        <v>0.99503154000000005</v>
      </c>
      <c r="AC107" t="s">
        <v>1196</v>
      </c>
      <c r="AD107" t="s">
        <v>1197</v>
      </c>
      <c r="AE107" t="s">
        <v>1198</v>
      </c>
      <c r="AF107">
        <v>7</v>
      </c>
      <c r="AG107">
        <v>7</v>
      </c>
      <c r="AH107" t="s">
        <v>40</v>
      </c>
      <c r="AI107">
        <v>0.99999675908083296</v>
      </c>
      <c r="AJ107" t="s">
        <v>40</v>
      </c>
      <c r="AK107">
        <v>0.99999510343430298</v>
      </c>
      <c r="AL107" t="str">
        <f>_xlfn.IFNA(VLOOKUP($A107,NOTES!$A$2:$C$108,2,FALSE), "")</f>
        <v/>
      </c>
      <c r="AM107" t="str">
        <f>_xlfn.IFNA(VLOOKUP($A107,NOTES!$A$2:$C$108,3,FALSE), "")</f>
        <v/>
      </c>
    </row>
    <row r="108" spans="1:39" x14ac:dyDescent="0.25">
      <c r="A108" t="s">
        <v>1295</v>
      </c>
      <c r="H108" t="s">
        <v>37</v>
      </c>
      <c r="I108" t="s">
        <v>38</v>
      </c>
      <c r="J108" t="s">
        <v>38</v>
      </c>
      <c r="K108" t="s">
        <v>37</v>
      </c>
      <c r="L108" t="s">
        <v>37</v>
      </c>
      <c r="M108">
        <v>0</v>
      </c>
      <c r="N108">
        <v>0</v>
      </c>
      <c r="O108">
        <v>0</v>
      </c>
      <c r="P108">
        <v>37</v>
      </c>
      <c r="Q108">
        <v>37</v>
      </c>
      <c r="R108">
        <v>0</v>
      </c>
      <c r="S108">
        <v>116</v>
      </c>
      <c r="T108">
        <v>295</v>
      </c>
      <c r="U108">
        <v>856</v>
      </c>
      <c r="V108">
        <v>863</v>
      </c>
      <c r="W108">
        <v>0.99476439999999999</v>
      </c>
      <c r="X108" s="1">
        <v>0.7090277777777777</v>
      </c>
      <c r="Y108" t="s">
        <v>1296</v>
      </c>
      <c r="Z108">
        <v>3074</v>
      </c>
      <c r="AA108">
        <v>3066</v>
      </c>
      <c r="AB108">
        <v>0.99511400000000005</v>
      </c>
      <c r="AC108" t="s">
        <v>1297</v>
      </c>
      <c r="AD108" t="s">
        <v>1298</v>
      </c>
      <c r="AE108" t="s">
        <v>1299</v>
      </c>
      <c r="AF108">
        <v>9</v>
      </c>
      <c r="AG108">
        <v>9</v>
      </c>
      <c r="AH108" t="s">
        <v>40</v>
      </c>
      <c r="AI108">
        <v>0.99999748314932302</v>
      </c>
      <c r="AJ108" t="s">
        <v>40</v>
      </c>
      <c r="AK108">
        <v>0.999996652347103</v>
      </c>
      <c r="AL108" t="str">
        <f>_xlfn.IFNA(VLOOKUP($A108,NOTES!$A$2:$C$108,2,FALSE), "")</f>
        <v/>
      </c>
      <c r="AM108" t="str">
        <f>_xlfn.IFNA(VLOOKUP($A108,NOTES!$A$2:$C$108,3,FALSE), "")</f>
        <v/>
      </c>
    </row>
    <row r="109" spans="1:39" x14ac:dyDescent="0.25">
      <c r="A109" t="s">
        <v>1597</v>
      </c>
      <c r="H109" t="s">
        <v>37</v>
      </c>
      <c r="I109" t="s">
        <v>38</v>
      </c>
      <c r="J109" t="s">
        <v>38</v>
      </c>
      <c r="K109" t="s">
        <v>37</v>
      </c>
      <c r="L109" t="s">
        <v>37</v>
      </c>
      <c r="M109">
        <v>0</v>
      </c>
      <c r="N109">
        <v>0</v>
      </c>
      <c r="O109">
        <v>0</v>
      </c>
      <c r="P109">
        <v>28</v>
      </c>
      <c r="Q109">
        <v>28</v>
      </c>
      <c r="R109">
        <v>0</v>
      </c>
      <c r="S109">
        <v>41</v>
      </c>
      <c r="T109">
        <v>27</v>
      </c>
      <c r="U109">
        <v>131</v>
      </c>
      <c r="V109">
        <v>132</v>
      </c>
      <c r="W109">
        <v>0.99619769999999996</v>
      </c>
      <c r="Y109" t="s">
        <v>42</v>
      </c>
      <c r="Z109">
        <v>215</v>
      </c>
      <c r="AA109">
        <v>215</v>
      </c>
      <c r="AB109">
        <v>0.99534880000000003</v>
      </c>
      <c r="AC109" t="s">
        <v>43</v>
      </c>
      <c r="AD109" t="s">
        <v>1598</v>
      </c>
      <c r="AE109" t="s">
        <v>1598</v>
      </c>
      <c r="AF109">
        <v>1</v>
      </c>
      <c r="AG109">
        <v>1</v>
      </c>
      <c r="AH109" t="s">
        <v>40</v>
      </c>
      <c r="AI109">
        <v>0.99999446119620805</v>
      </c>
      <c r="AJ109" t="s">
        <v>40</v>
      </c>
      <c r="AK109">
        <v>0.99999513237277804</v>
      </c>
      <c r="AL109" t="str">
        <f>_xlfn.IFNA(VLOOKUP($A109,NOTES!$A$2:$C$108,2,FALSE), "")</f>
        <v/>
      </c>
      <c r="AM109" t="str">
        <f>_xlfn.IFNA(VLOOKUP($A109,NOTES!$A$2:$C$108,3,FALSE), "")</f>
        <v/>
      </c>
    </row>
    <row r="110" spans="1:39" x14ac:dyDescent="0.25">
      <c r="A110" t="s">
        <v>160</v>
      </c>
      <c r="H110" t="s">
        <v>37</v>
      </c>
      <c r="I110" t="s">
        <v>38</v>
      </c>
      <c r="J110" t="s">
        <v>38</v>
      </c>
      <c r="K110" t="s">
        <v>37</v>
      </c>
      <c r="L110" t="s">
        <v>37</v>
      </c>
      <c r="M110">
        <v>0</v>
      </c>
      <c r="N110">
        <v>0</v>
      </c>
      <c r="O110">
        <v>0</v>
      </c>
      <c r="P110">
        <v>24</v>
      </c>
      <c r="Q110">
        <v>24</v>
      </c>
      <c r="R110">
        <v>0</v>
      </c>
      <c r="S110">
        <v>304</v>
      </c>
      <c r="T110">
        <v>553</v>
      </c>
      <c r="U110">
        <v>2317</v>
      </c>
      <c r="V110">
        <v>2332</v>
      </c>
      <c r="W110">
        <v>0.99161109999999997</v>
      </c>
      <c r="X110" t="s">
        <v>161</v>
      </c>
      <c r="Y110" t="s">
        <v>162</v>
      </c>
      <c r="Z110">
        <v>10125</v>
      </c>
      <c r="AA110">
        <v>10123</v>
      </c>
      <c r="AB110">
        <v>0.99535759999999995</v>
      </c>
      <c r="AC110" t="s">
        <v>163</v>
      </c>
      <c r="AD110" t="s">
        <v>164</v>
      </c>
      <c r="AE110" t="s">
        <v>164</v>
      </c>
      <c r="AF110">
        <v>8</v>
      </c>
      <c r="AG110">
        <v>8</v>
      </c>
      <c r="AH110" t="s">
        <v>40</v>
      </c>
      <c r="AI110">
        <v>0.99999699880996396</v>
      </c>
      <c r="AJ110" t="s">
        <v>40</v>
      </c>
      <c r="AK110">
        <v>0.99999618318236405</v>
      </c>
      <c r="AL110" t="str">
        <f>_xlfn.IFNA(VLOOKUP($A110,NOTES!$A$2:$C$108,2,FALSE), "")</f>
        <v/>
      </c>
      <c r="AM110" t="str">
        <f>_xlfn.IFNA(VLOOKUP($A110,NOTES!$A$2:$C$108,3,FALSE), "")</f>
        <v/>
      </c>
    </row>
    <row r="111" spans="1:39" x14ac:dyDescent="0.25">
      <c r="A111" t="s">
        <v>1327</v>
      </c>
      <c r="H111" t="s">
        <v>37</v>
      </c>
      <c r="I111" t="s">
        <v>38</v>
      </c>
      <c r="J111" t="s">
        <v>38</v>
      </c>
      <c r="K111" t="s">
        <v>37</v>
      </c>
      <c r="L111" t="s">
        <v>37</v>
      </c>
      <c r="M111">
        <v>0</v>
      </c>
      <c r="N111">
        <v>0</v>
      </c>
      <c r="O111">
        <v>0</v>
      </c>
      <c r="P111">
        <v>18</v>
      </c>
      <c r="Q111">
        <v>18</v>
      </c>
      <c r="R111">
        <v>0</v>
      </c>
      <c r="S111">
        <v>320</v>
      </c>
      <c r="T111">
        <v>514</v>
      </c>
      <c r="U111">
        <v>1297</v>
      </c>
      <c r="V111">
        <v>1288</v>
      </c>
      <c r="W111">
        <v>0.99497100000000005</v>
      </c>
      <c r="X111" t="s">
        <v>1328</v>
      </c>
      <c r="Y111" t="s">
        <v>1329</v>
      </c>
      <c r="Z111">
        <v>10226</v>
      </c>
      <c r="AA111">
        <v>10252</v>
      </c>
      <c r="AB111">
        <v>0.99540969999999995</v>
      </c>
      <c r="AC111" t="s">
        <v>1330</v>
      </c>
      <c r="AD111" t="s">
        <v>1331</v>
      </c>
      <c r="AE111" t="s">
        <v>1332</v>
      </c>
      <c r="AF111">
        <v>7</v>
      </c>
      <c r="AG111">
        <v>7</v>
      </c>
      <c r="AH111" t="s">
        <v>40</v>
      </c>
      <c r="AI111">
        <v>0.99999821038334602</v>
      </c>
      <c r="AJ111" t="s">
        <v>40</v>
      </c>
      <c r="AK111">
        <v>0.999996416613539</v>
      </c>
      <c r="AL111" t="str">
        <f>_xlfn.IFNA(VLOOKUP($A111,NOTES!$A$2:$C$108,2,FALSE), "")</f>
        <v/>
      </c>
      <c r="AM111" t="str">
        <f>_xlfn.IFNA(VLOOKUP($A111,NOTES!$A$2:$C$108,3,FALSE), "")</f>
        <v/>
      </c>
    </row>
    <row r="112" spans="1:39" x14ac:dyDescent="0.25">
      <c r="A112" t="s">
        <v>1916</v>
      </c>
      <c r="H112" t="s">
        <v>37</v>
      </c>
      <c r="I112" t="s">
        <v>38</v>
      </c>
      <c r="J112" t="s">
        <v>38</v>
      </c>
      <c r="K112" t="s">
        <v>37</v>
      </c>
      <c r="L112" t="s">
        <v>37</v>
      </c>
      <c r="M112">
        <v>0</v>
      </c>
      <c r="N112">
        <v>0</v>
      </c>
      <c r="O112">
        <v>0</v>
      </c>
      <c r="P112">
        <v>32</v>
      </c>
      <c r="Q112">
        <v>32</v>
      </c>
      <c r="R112">
        <v>0</v>
      </c>
      <c r="S112">
        <v>35</v>
      </c>
      <c r="T112">
        <v>38</v>
      </c>
      <c r="U112">
        <v>127</v>
      </c>
      <c r="V112">
        <v>127</v>
      </c>
      <c r="W112">
        <v>0.99212599999999995</v>
      </c>
      <c r="X112" t="s">
        <v>51</v>
      </c>
      <c r="Y112" t="s">
        <v>42</v>
      </c>
      <c r="Z112">
        <v>219</v>
      </c>
      <c r="AA112">
        <v>219</v>
      </c>
      <c r="AB112">
        <v>0.99543380000000004</v>
      </c>
      <c r="AC112" t="s">
        <v>43</v>
      </c>
      <c r="AD112" t="s">
        <v>1917</v>
      </c>
      <c r="AE112" t="s">
        <v>1918</v>
      </c>
      <c r="AF112">
        <v>8</v>
      </c>
      <c r="AG112">
        <v>8</v>
      </c>
      <c r="AH112" t="s">
        <v>40</v>
      </c>
      <c r="AI112">
        <v>0.99999704152591695</v>
      </c>
      <c r="AJ112" t="s">
        <v>40</v>
      </c>
      <c r="AK112">
        <v>0.99999660772490295</v>
      </c>
      <c r="AL112" t="str">
        <f>_xlfn.IFNA(VLOOKUP($A112,NOTES!$A$2:$C$108,2,FALSE), "")</f>
        <v/>
      </c>
      <c r="AM112" t="str">
        <f>_xlfn.IFNA(VLOOKUP($A112,NOTES!$A$2:$C$108,3,FALSE), "")</f>
        <v/>
      </c>
    </row>
    <row r="113" spans="1:39" x14ac:dyDescent="0.25">
      <c r="A113" t="s">
        <v>714</v>
      </c>
      <c r="H113" t="s">
        <v>37</v>
      </c>
      <c r="I113" t="s">
        <v>38</v>
      </c>
      <c r="J113" t="s">
        <v>38</v>
      </c>
      <c r="K113" t="s">
        <v>37</v>
      </c>
      <c r="L113" t="s">
        <v>37</v>
      </c>
      <c r="M113">
        <v>0</v>
      </c>
      <c r="N113">
        <v>0</v>
      </c>
      <c r="O113">
        <v>0</v>
      </c>
      <c r="P113">
        <v>29</v>
      </c>
      <c r="Q113">
        <v>29</v>
      </c>
      <c r="R113">
        <v>0</v>
      </c>
      <c r="S113">
        <v>254</v>
      </c>
      <c r="T113">
        <v>589</v>
      </c>
      <c r="U113">
        <v>651</v>
      </c>
      <c r="V113">
        <v>651</v>
      </c>
      <c r="W113">
        <v>1</v>
      </c>
      <c r="Z113">
        <v>2235</v>
      </c>
      <c r="AA113">
        <v>2255</v>
      </c>
      <c r="AB113">
        <v>0.99554569999999998</v>
      </c>
      <c r="AC113" t="s">
        <v>715</v>
      </c>
      <c r="AD113" t="s">
        <v>716</v>
      </c>
      <c r="AE113" t="s">
        <v>717</v>
      </c>
      <c r="AF113">
        <v>6</v>
      </c>
      <c r="AG113">
        <v>6</v>
      </c>
      <c r="AH113" t="s">
        <v>40</v>
      </c>
      <c r="AI113">
        <v>0.99999550001832904</v>
      </c>
      <c r="AJ113" t="s">
        <v>40</v>
      </c>
      <c r="AK113">
        <v>0.99999900030244204</v>
      </c>
      <c r="AL113" t="str">
        <f>_xlfn.IFNA(VLOOKUP($A113,NOTES!$A$2:$C$108,2,FALSE), "")</f>
        <v/>
      </c>
      <c r="AM113" t="str">
        <f>_xlfn.IFNA(VLOOKUP($A113,NOTES!$A$2:$C$108,3,FALSE), "")</f>
        <v/>
      </c>
    </row>
    <row r="114" spans="1:39" x14ac:dyDescent="0.25">
      <c r="A114" t="s">
        <v>520</v>
      </c>
      <c r="H114" t="s">
        <v>37</v>
      </c>
      <c r="I114" t="s">
        <v>38</v>
      </c>
      <c r="J114" t="s">
        <v>38</v>
      </c>
      <c r="K114" t="s">
        <v>37</v>
      </c>
      <c r="L114" t="s">
        <v>37</v>
      </c>
      <c r="M114">
        <v>0</v>
      </c>
      <c r="N114">
        <v>0</v>
      </c>
      <c r="O114">
        <v>0</v>
      </c>
      <c r="P114">
        <v>35</v>
      </c>
      <c r="Q114">
        <v>35</v>
      </c>
      <c r="R114">
        <v>0</v>
      </c>
      <c r="S114">
        <v>527</v>
      </c>
      <c r="T114">
        <v>380</v>
      </c>
      <c r="U114">
        <v>1651</v>
      </c>
      <c r="V114">
        <v>1665</v>
      </c>
      <c r="W114">
        <v>0.99577800000000005</v>
      </c>
      <c r="Y114" t="s">
        <v>521</v>
      </c>
      <c r="Z114">
        <v>8258</v>
      </c>
      <c r="AA114">
        <v>8271</v>
      </c>
      <c r="AB114">
        <v>0.99558352999999999</v>
      </c>
      <c r="AC114" t="s">
        <v>522</v>
      </c>
      <c r="AD114" t="s">
        <v>523</v>
      </c>
      <c r="AE114" t="s">
        <v>524</v>
      </c>
      <c r="AF114">
        <v>7</v>
      </c>
      <c r="AG114">
        <v>7</v>
      </c>
      <c r="AH114" t="s">
        <v>40</v>
      </c>
      <c r="AI114">
        <v>0.99999857615895305</v>
      </c>
      <c r="AJ114" t="s">
        <v>40</v>
      </c>
      <c r="AK114">
        <v>0.99999743874384694</v>
      </c>
      <c r="AL114" t="str">
        <f>_xlfn.IFNA(VLOOKUP($A114,NOTES!$A$2:$C$108,2,FALSE), "")</f>
        <v/>
      </c>
      <c r="AM114" t="str">
        <f>_xlfn.IFNA(VLOOKUP($A114,NOTES!$A$2:$C$108,3,FALSE), "")</f>
        <v/>
      </c>
    </row>
    <row r="115" spans="1:39" x14ac:dyDescent="0.25">
      <c r="A115" t="s">
        <v>66</v>
      </c>
      <c r="H115" t="s">
        <v>37</v>
      </c>
      <c r="I115" t="s">
        <v>38</v>
      </c>
      <c r="J115" t="s">
        <v>38</v>
      </c>
      <c r="K115" t="s">
        <v>37</v>
      </c>
      <c r="L115" t="s">
        <v>37</v>
      </c>
      <c r="M115">
        <v>0</v>
      </c>
      <c r="N115">
        <v>0</v>
      </c>
      <c r="O115">
        <v>0</v>
      </c>
      <c r="P115">
        <v>28</v>
      </c>
      <c r="Q115">
        <v>28</v>
      </c>
      <c r="R115">
        <v>0</v>
      </c>
      <c r="S115">
        <v>69</v>
      </c>
      <c r="T115">
        <v>24</v>
      </c>
      <c r="U115">
        <v>147</v>
      </c>
      <c r="V115">
        <v>147</v>
      </c>
      <c r="W115">
        <v>0.99319725999999997</v>
      </c>
      <c r="X115" t="s">
        <v>51</v>
      </c>
      <c r="Y115" t="s">
        <v>42</v>
      </c>
      <c r="Z115">
        <v>240</v>
      </c>
      <c r="AA115">
        <v>240</v>
      </c>
      <c r="AB115">
        <v>0.99583334000000001</v>
      </c>
      <c r="AC115" t="s">
        <v>43</v>
      </c>
      <c r="AD115" t="s">
        <v>67</v>
      </c>
      <c r="AE115" t="s">
        <v>67</v>
      </c>
      <c r="AF115">
        <v>6</v>
      </c>
      <c r="AG115">
        <v>6</v>
      </c>
      <c r="AH115" t="s">
        <v>40</v>
      </c>
      <c r="AI115">
        <v>0.999995346647223</v>
      </c>
      <c r="AJ115" t="s">
        <v>40</v>
      </c>
      <c r="AK115">
        <v>0.99999487576385004</v>
      </c>
      <c r="AL115" t="str">
        <f>_xlfn.IFNA(VLOOKUP($A115,NOTES!$A$2:$C$108,2,FALSE), "")</f>
        <v/>
      </c>
      <c r="AM115" t="str">
        <f>_xlfn.IFNA(VLOOKUP($A115,NOTES!$A$2:$C$108,3,FALSE), "")</f>
        <v/>
      </c>
    </row>
    <row r="116" spans="1:39" x14ac:dyDescent="0.25">
      <c r="A116" t="s">
        <v>297</v>
      </c>
      <c r="H116" t="s">
        <v>37</v>
      </c>
      <c r="I116" t="s">
        <v>38</v>
      </c>
      <c r="J116" t="s">
        <v>38</v>
      </c>
      <c r="K116" t="s">
        <v>37</v>
      </c>
      <c r="L116" t="s">
        <v>37</v>
      </c>
      <c r="M116">
        <v>0</v>
      </c>
      <c r="N116">
        <v>0</v>
      </c>
      <c r="O116">
        <v>0</v>
      </c>
      <c r="P116">
        <v>28</v>
      </c>
      <c r="Q116">
        <v>28</v>
      </c>
      <c r="R116">
        <v>0</v>
      </c>
      <c r="S116">
        <v>90</v>
      </c>
      <c r="T116">
        <v>30</v>
      </c>
      <c r="U116">
        <v>161</v>
      </c>
      <c r="V116">
        <v>161</v>
      </c>
      <c r="W116">
        <v>0.99378884000000001</v>
      </c>
      <c r="X116" t="s">
        <v>51</v>
      </c>
      <c r="Y116" t="s">
        <v>42</v>
      </c>
      <c r="Z116">
        <v>241</v>
      </c>
      <c r="AA116">
        <v>241</v>
      </c>
      <c r="AB116">
        <v>0.99585060000000003</v>
      </c>
      <c r="AC116" t="s">
        <v>43</v>
      </c>
      <c r="AD116" t="s">
        <v>298</v>
      </c>
      <c r="AE116" t="s">
        <v>298</v>
      </c>
      <c r="AF116">
        <v>5</v>
      </c>
      <c r="AG116">
        <v>5</v>
      </c>
      <c r="AH116" t="s">
        <v>40</v>
      </c>
      <c r="AI116">
        <v>0.99999594359605903</v>
      </c>
      <c r="AJ116" t="s">
        <v>40</v>
      </c>
      <c r="AK116">
        <v>0.99999688428932998</v>
      </c>
      <c r="AL116" t="str">
        <f>_xlfn.IFNA(VLOOKUP($A116,NOTES!$A$2:$C$108,2,FALSE), "")</f>
        <v/>
      </c>
      <c r="AM116" t="str">
        <f>_xlfn.IFNA(VLOOKUP($A116,NOTES!$A$2:$C$108,3,FALSE), "")</f>
        <v/>
      </c>
    </row>
    <row r="117" spans="1:39" x14ac:dyDescent="0.25">
      <c r="A117" t="s">
        <v>1221</v>
      </c>
      <c r="H117" t="s">
        <v>37</v>
      </c>
      <c r="I117" t="s">
        <v>38</v>
      </c>
      <c r="J117" t="s">
        <v>38</v>
      </c>
      <c r="K117" t="s">
        <v>37</v>
      </c>
      <c r="L117" t="s">
        <v>37</v>
      </c>
      <c r="M117">
        <v>0</v>
      </c>
      <c r="N117">
        <v>0</v>
      </c>
      <c r="O117">
        <v>0</v>
      </c>
      <c r="P117">
        <v>28</v>
      </c>
      <c r="Q117">
        <v>28</v>
      </c>
      <c r="R117">
        <v>0</v>
      </c>
      <c r="S117">
        <v>21</v>
      </c>
      <c r="T117">
        <v>23</v>
      </c>
      <c r="U117">
        <v>135</v>
      </c>
      <c r="V117">
        <v>135</v>
      </c>
      <c r="W117">
        <v>0.99259260000000005</v>
      </c>
      <c r="X117" t="s">
        <v>51</v>
      </c>
      <c r="Y117" t="s">
        <v>42</v>
      </c>
      <c r="Z117">
        <v>244</v>
      </c>
      <c r="AA117">
        <v>244</v>
      </c>
      <c r="AB117">
        <v>0.99590164000000003</v>
      </c>
      <c r="AC117" t="s">
        <v>43</v>
      </c>
      <c r="AD117" t="s">
        <v>1222</v>
      </c>
      <c r="AE117" t="s">
        <v>1222</v>
      </c>
      <c r="AF117">
        <v>8</v>
      </c>
      <c r="AG117">
        <v>8</v>
      </c>
      <c r="AH117" t="s">
        <v>40</v>
      </c>
      <c r="AI117">
        <v>0.99999460373947702</v>
      </c>
      <c r="AJ117" t="s">
        <v>40</v>
      </c>
      <c r="AK117">
        <v>0.99999679202976699</v>
      </c>
      <c r="AL117" t="str">
        <f>_xlfn.IFNA(VLOOKUP($A117,NOTES!$A$2:$C$108,2,FALSE), "")</f>
        <v/>
      </c>
      <c r="AM117" t="str">
        <f>_xlfn.IFNA(VLOOKUP($A117,NOTES!$A$2:$C$108,3,FALSE), "")</f>
        <v/>
      </c>
    </row>
    <row r="118" spans="1:39" x14ac:dyDescent="0.25">
      <c r="A118" t="s">
        <v>1864</v>
      </c>
      <c r="H118" t="s">
        <v>37</v>
      </c>
      <c r="I118" t="s">
        <v>38</v>
      </c>
      <c r="J118" t="s">
        <v>38</v>
      </c>
      <c r="K118" t="s">
        <v>37</v>
      </c>
      <c r="L118" t="s">
        <v>37</v>
      </c>
      <c r="M118">
        <v>0</v>
      </c>
      <c r="N118">
        <v>0</v>
      </c>
      <c r="O118">
        <v>0</v>
      </c>
      <c r="P118">
        <v>32</v>
      </c>
      <c r="Q118">
        <v>32</v>
      </c>
      <c r="R118">
        <v>0</v>
      </c>
      <c r="S118">
        <v>99</v>
      </c>
      <c r="T118">
        <v>18</v>
      </c>
      <c r="U118">
        <v>145</v>
      </c>
      <c r="V118">
        <v>145</v>
      </c>
      <c r="W118">
        <v>0.99310343999999995</v>
      </c>
      <c r="X118" t="s">
        <v>51</v>
      </c>
      <c r="Y118" t="s">
        <v>42</v>
      </c>
      <c r="Z118">
        <v>249</v>
      </c>
      <c r="AA118">
        <v>249</v>
      </c>
      <c r="AB118">
        <v>0.99598396</v>
      </c>
      <c r="AC118" t="s">
        <v>43</v>
      </c>
      <c r="AD118" t="s">
        <v>1865</v>
      </c>
      <c r="AE118" t="s">
        <v>1866</v>
      </c>
      <c r="AF118">
        <v>4</v>
      </c>
      <c r="AG118">
        <v>4</v>
      </c>
      <c r="AH118" t="s">
        <v>40</v>
      </c>
      <c r="AI118">
        <v>0.99999589326329696</v>
      </c>
      <c r="AJ118" t="s">
        <v>40</v>
      </c>
      <c r="AK118">
        <v>0.99999468334313901</v>
      </c>
      <c r="AL118" t="str">
        <f>_xlfn.IFNA(VLOOKUP($A118,NOTES!$A$2:$C$108,2,FALSE), "")</f>
        <v/>
      </c>
      <c r="AM118" t="str">
        <f>_xlfn.IFNA(VLOOKUP($A118,NOTES!$A$2:$C$108,3,FALSE), "")</f>
        <v/>
      </c>
    </row>
    <row r="119" spans="1:39" x14ac:dyDescent="0.25">
      <c r="A119" t="s">
        <v>1157</v>
      </c>
      <c r="H119" t="s">
        <v>37</v>
      </c>
      <c r="I119" t="s">
        <v>38</v>
      </c>
      <c r="J119" t="s">
        <v>38</v>
      </c>
      <c r="K119" t="s">
        <v>37</v>
      </c>
      <c r="L119" t="s">
        <v>37</v>
      </c>
      <c r="M119">
        <v>0</v>
      </c>
      <c r="N119">
        <v>0</v>
      </c>
      <c r="O119">
        <v>0</v>
      </c>
      <c r="P119">
        <v>28</v>
      </c>
      <c r="Q119">
        <v>28</v>
      </c>
      <c r="R119">
        <v>0</v>
      </c>
      <c r="S119">
        <v>155</v>
      </c>
      <c r="T119">
        <v>35</v>
      </c>
      <c r="U119">
        <v>158</v>
      </c>
      <c r="V119">
        <v>158</v>
      </c>
      <c r="W119">
        <v>0.99367090000000002</v>
      </c>
      <c r="X119" t="s">
        <v>51</v>
      </c>
      <c r="Y119" t="s">
        <v>42</v>
      </c>
      <c r="Z119">
        <v>251</v>
      </c>
      <c r="AA119">
        <v>251</v>
      </c>
      <c r="AB119">
        <v>0.99601596999999997</v>
      </c>
      <c r="AC119" t="s">
        <v>43</v>
      </c>
      <c r="AD119" t="s">
        <v>1158</v>
      </c>
      <c r="AE119" t="s">
        <v>1158</v>
      </c>
      <c r="AF119">
        <v>7</v>
      </c>
      <c r="AG119">
        <v>7</v>
      </c>
      <c r="AH119" t="s">
        <v>40</v>
      </c>
      <c r="AI119">
        <v>0.99999739612341898</v>
      </c>
      <c r="AJ119" t="s">
        <v>40</v>
      </c>
      <c r="AK119">
        <v>0.99999438650738204</v>
      </c>
      <c r="AL119" t="str">
        <f>_xlfn.IFNA(VLOOKUP($A119,NOTES!$A$2:$C$108,2,FALSE), "")</f>
        <v/>
      </c>
      <c r="AM119" t="str">
        <f>_xlfn.IFNA(VLOOKUP($A119,NOTES!$A$2:$C$108,3,FALSE), "")</f>
        <v/>
      </c>
    </row>
    <row r="120" spans="1:39" x14ac:dyDescent="0.25">
      <c r="A120" t="s">
        <v>1441</v>
      </c>
      <c r="H120" t="s">
        <v>37</v>
      </c>
      <c r="I120" t="s">
        <v>38</v>
      </c>
      <c r="J120" t="s">
        <v>38</v>
      </c>
      <c r="K120" t="s">
        <v>37</v>
      </c>
      <c r="L120" t="s">
        <v>37</v>
      </c>
      <c r="M120">
        <v>0</v>
      </c>
      <c r="N120">
        <v>0</v>
      </c>
      <c r="O120">
        <v>0</v>
      </c>
      <c r="P120">
        <v>35</v>
      </c>
      <c r="Q120">
        <v>35</v>
      </c>
      <c r="R120">
        <v>0</v>
      </c>
      <c r="S120">
        <v>361</v>
      </c>
      <c r="T120">
        <v>443</v>
      </c>
      <c r="U120">
        <v>1263</v>
      </c>
      <c r="V120">
        <v>1272</v>
      </c>
      <c r="W120">
        <v>0.99644969999999999</v>
      </c>
      <c r="Y120" t="s">
        <v>1442</v>
      </c>
      <c r="Z120">
        <v>5587</v>
      </c>
      <c r="AA120">
        <v>5627</v>
      </c>
      <c r="AB120">
        <v>0.99607635000000005</v>
      </c>
      <c r="AC120" t="s">
        <v>1443</v>
      </c>
      <c r="AD120" t="s">
        <v>1444</v>
      </c>
      <c r="AE120" t="s">
        <v>1445</v>
      </c>
      <c r="AF120">
        <v>8</v>
      </c>
      <c r="AG120">
        <v>8</v>
      </c>
      <c r="AH120" t="s">
        <v>40</v>
      </c>
      <c r="AI120">
        <v>0.999997500306679</v>
      </c>
      <c r="AJ120" t="s">
        <v>40</v>
      </c>
      <c r="AK120">
        <v>0.999997213185291</v>
      </c>
      <c r="AL120" t="str">
        <f>_xlfn.IFNA(VLOOKUP($A120,NOTES!$A$2:$C$108,2,FALSE), "")</f>
        <v/>
      </c>
      <c r="AM120" t="str">
        <f>_xlfn.IFNA(VLOOKUP($A120,NOTES!$A$2:$C$108,3,FALSE), "")</f>
        <v/>
      </c>
    </row>
    <row r="121" spans="1:39" x14ac:dyDescent="0.25">
      <c r="A121" t="s">
        <v>413</v>
      </c>
      <c r="H121" t="s">
        <v>37</v>
      </c>
      <c r="I121" t="s">
        <v>38</v>
      </c>
      <c r="J121" t="s">
        <v>38</v>
      </c>
      <c r="K121" t="s">
        <v>37</v>
      </c>
      <c r="L121" t="s">
        <v>37</v>
      </c>
      <c r="M121">
        <v>0</v>
      </c>
      <c r="N121">
        <v>0</v>
      </c>
      <c r="O121">
        <v>0</v>
      </c>
      <c r="P121">
        <v>28</v>
      </c>
      <c r="Q121">
        <v>28</v>
      </c>
      <c r="R121">
        <v>0</v>
      </c>
      <c r="S121">
        <v>56</v>
      </c>
      <c r="T121">
        <v>30</v>
      </c>
      <c r="U121">
        <v>154</v>
      </c>
      <c r="V121">
        <v>154</v>
      </c>
      <c r="W121">
        <v>0.99350649999999996</v>
      </c>
      <c r="X121" t="s">
        <v>51</v>
      </c>
      <c r="Y121" t="s">
        <v>42</v>
      </c>
      <c r="Z121">
        <v>255</v>
      </c>
      <c r="AA121">
        <v>255</v>
      </c>
      <c r="AB121">
        <v>0.99607842999999996</v>
      </c>
      <c r="AC121" t="s">
        <v>43</v>
      </c>
      <c r="AD121" t="s">
        <v>414</v>
      </c>
      <c r="AE121" t="s">
        <v>414</v>
      </c>
      <c r="AF121">
        <v>7</v>
      </c>
      <c r="AG121">
        <v>7</v>
      </c>
      <c r="AH121" t="s">
        <v>40</v>
      </c>
      <c r="AI121">
        <v>0.99999690596016899</v>
      </c>
      <c r="AJ121" t="s">
        <v>40</v>
      </c>
      <c r="AK121">
        <v>0.99999513223669401</v>
      </c>
      <c r="AL121" t="str">
        <f>_xlfn.IFNA(VLOOKUP($A121,NOTES!$A$2:$C$108,2,FALSE), "")</f>
        <v/>
      </c>
      <c r="AM121" t="str">
        <f>_xlfn.IFNA(VLOOKUP($A121,NOTES!$A$2:$C$108,3,FALSE), "")</f>
        <v/>
      </c>
    </row>
    <row r="122" spans="1:39" x14ac:dyDescent="0.25">
      <c r="A122" t="s">
        <v>614</v>
      </c>
      <c r="H122" t="s">
        <v>37</v>
      </c>
      <c r="I122" t="s">
        <v>38</v>
      </c>
      <c r="J122" t="s">
        <v>38</v>
      </c>
      <c r="K122" t="s">
        <v>37</v>
      </c>
      <c r="L122" t="s">
        <v>37</v>
      </c>
      <c r="M122">
        <v>0</v>
      </c>
      <c r="N122">
        <v>0</v>
      </c>
      <c r="O122">
        <v>0</v>
      </c>
      <c r="P122">
        <v>32</v>
      </c>
      <c r="Q122">
        <v>32</v>
      </c>
      <c r="R122">
        <v>0</v>
      </c>
      <c r="S122">
        <v>395</v>
      </c>
      <c r="T122">
        <v>520</v>
      </c>
      <c r="U122">
        <v>779</v>
      </c>
      <c r="V122">
        <v>801</v>
      </c>
      <c r="W122">
        <v>0.98607593999999998</v>
      </c>
      <c r="Y122" t="s">
        <v>615</v>
      </c>
      <c r="Z122">
        <v>5367</v>
      </c>
      <c r="AA122">
        <v>5409</v>
      </c>
      <c r="AB122">
        <v>0.99610244999999997</v>
      </c>
      <c r="AC122" t="s">
        <v>616</v>
      </c>
      <c r="AD122" t="s">
        <v>617</v>
      </c>
      <c r="AE122" t="s">
        <v>618</v>
      </c>
      <c r="AF122">
        <v>4</v>
      </c>
      <c r="AG122">
        <v>4</v>
      </c>
      <c r="AH122" t="s">
        <v>40</v>
      </c>
      <c r="AI122">
        <v>0.99999800749294199</v>
      </c>
      <c r="AJ122" t="s">
        <v>40</v>
      </c>
      <c r="AK122">
        <v>0.99999749332996601</v>
      </c>
      <c r="AL122" t="str">
        <f>_xlfn.IFNA(VLOOKUP($A122,NOTES!$A$2:$C$108,2,FALSE), "")</f>
        <v/>
      </c>
      <c r="AM122" t="str">
        <f>_xlfn.IFNA(VLOOKUP($A122,NOTES!$A$2:$C$108,3,FALSE), "")</f>
        <v/>
      </c>
    </row>
    <row r="123" spans="1:39" x14ac:dyDescent="0.25">
      <c r="A123" t="s">
        <v>1907</v>
      </c>
      <c r="H123" t="s">
        <v>37</v>
      </c>
      <c r="I123" t="s">
        <v>38</v>
      </c>
      <c r="J123" t="s">
        <v>38</v>
      </c>
      <c r="K123" t="s">
        <v>37</v>
      </c>
      <c r="L123" t="s">
        <v>37</v>
      </c>
      <c r="M123">
        <v>0</v>
      </c>
      <c r="N123">
        <v>0</v>
      </c>
      <c r="O123">
        <v>0</v>
      </c>
      <c r="P123">
        <v>32</v>
      </c>
      <c r="Q123">
        <v>32</v>
      </c>
      <c r="R123">
        <v>0</v>
      </c>
      <c r="S123">
        <v>33</v>
      </c>
      <c r="T123">
        <v>84</v>
      </c>
      <c r="U123">
        <v>149</v>
      </c>
      <c r="V123">
        <v>149</v>
      </c>
      <c r="W123">
        <v>0.99328859999999997</v>
      </c>
      <c r="X123" t="s">
        <v>51</v>
      </c>
      <c r="Y123" t="s">
        <v>42</v>
      </c>
      <c r="Z123">
        <v>261</v>
      </c>
      <c r="AA123">
        <v>261</v>
      </c>
      <c r="AB123">
        <v>0.99616855000000004</v>
      </c>
      <c r="AC123" t="s">
        <v>43</v>
      </c>
      <c r="AD123" t="s">
        <v>1908</v>
      </c>
      <c r="AE123" t="s">
        <v>1908</v>
      </c>
      <c r="AF123">
        <v>7</v>
      </c>
      <c r="AG123">
        <v>7</v>
      </c>
      <c r="AH123" t="s">
        <v>40</v>
      </c>
      <c r="AI123">
        <v>0.99999657126135999</v>
      </c>
      <c r="AJ123" t="s">
        <v>40</v>
      </c>
      <c r="AK123">
        <v>0.99999372160670197</v>
      </c>
      <c r="AL123" t="str">
        <f>_xlfn.IFNA(VLOOKUP($A123,NOTES!$A$2:$C$108,2,FALSE), "")</f>
        <v/>
      </c>
      <c r="AM123" t="str">
        <f>_xlfn.IFNA(VLOOKUP($A123,NOTES!$A$2:$C$108,3,FALSE), "")</f>
        <v/>
      </c>
    </row>
    <row r="124" spans="1:39" x14ac:dyDescent="0.25">
      <c r="A124" t="s">
        <v>1229</v>
      </c>
      <c r="H124" t="s">
        <v>37</v>
      </c>
      <c r="I124" t="s">
        <v>38</v>
      </c>
      <c r="J124" t="s">
        <v>38</v>
      </c>
      <c r="K124" t="s">
        <v>37</v>
      </c>
      <c r="L124" t="s">
        <v>37</v>
      </c>
      <c r="M124">
        <v>0</v>
      </c>
      <c r="N124">
        <v>0</v>
      </c>
      <c r="O124">
        <v>0</v>
      </c>
      <c r="P124">
        <v>33</v>
      </c>
      <c r="Q124">
        <v>33</v>
      </c>
      <c r="R124">
        <v>0</v>
      </c>
      <c r="S124">
        <v>65</v>
      </c>
      <c r="T124">
        <v>57</v>
      </c>
      <c r="U124">
        <v>812</v>
      </c>
      <c r="V124">
        <v>811</v>
      </c>
      <c r="W124">
        <v>0.99445474</v>
      </c>
      <c r="X124" t="s">
        <v>1230</v>
      </c>
      <c r="Y124" t="s">
        <v>1231</v>
      </c>
      <c r="Z124">
        <v>2394</v>
      </c>
      <c r="AA124">
        <v>2400</v>
      </c>
      <c r="AB124">
        <v>0.9962453</v>
      </c>
      <c r="AC124" t="s">
        <v>1232</v>
      </c>
      <c r="AD124" t="s">
        <v>1233</v>
      </c>
      <c r="AE124" t="s">
        <v>1234</v>
      </c>
      <c r="AF124">
        <v>8</v>
      </c>
      <c r="AG124">
        <v>8</v>
      </c>
      <c r="AH124" t="s">
        <v>40</v>
      </c>
      <c r="AI124">
        <v>0.99999822089329304</v>
      </c>
      <c r="AJ124" t="s">
        <v>40</v>
      </c>
      <c r="AK124">
        <v>0.99999757962922797</v>
      </c>
      <c r="AL124" t="str">
        <f>_xlfn.IFNA(VLOOKUP($A124,NOTES!$A$2:$C$108,2,FALSE), "")</f>
        <v/>
      </c>
      <c r="AM124" t="str">
        <f>_xlfn.IFNA(VLOOKUP($A124,NOTES!$A$2:$C$108,3,FALSE), "")</f>
        <v/>
      </c>
    </row>
    <row r="125" spans="1:39" x14ac:dyDescent="0.25">
      <c r="A125" t="s">
        <v>1274</v>
      </c>
      <c r="H125" t="s">
        <v>37</v>
      </c>
      <c r="I125" t="s">
        <v>38</v>
      </c>
      <c r="J125" t="s">
        <v>38</v>
      </c>
      <c r="K125" t="s">
        <v>37</v>
      </c>
      <c r="L125" t="s">
        <v>37</v>
      </c>
      <c r="M125">
        <v>0</v>
      </c>
      <c r="N125">
        <v>0</v>
      </c>
      <c r="O125">
        <v>0</v>
      </c>
      <c r="P125">
        <v>32</v>
      </c>
      <c r="Q125">
        <v>32</v>
      </c>
      <c r="R125">
        <v>0</v>
      </c>
      <c r="S125">
        <v>61</v>
      </c>
      <c r="T125">
        <v>48</v>
      </c>
      <c r="U125">
        <v>81</v>
      </c>
      <c r="V125">
        <v>81</v>
      </c>
      <c r="W125">
        <v>0.98765429999999999</v>
      </c>
      <c r="X125" t="s">
        <v>51</v>
      </c>
      <c r="Y125" t="s">
        <v>42</v>
      </c>
      <c r="Z125">
        <v>270</v>
      </c>
      <c r="AA125">
        <v>270</v>
      </c>
      <c r="AB125">
        <v>0.99629630000000002</v>
      </c>
      <c r="AC125" t="s">
        <v>43</v>
      </c>
      <c r="AD125" t="s">
        <v>1275</v>
      </c>
      <c r="AE125" t="s">
        <v>1275</v>
      </c>
      <c r="AF125">
        <v>1</v>
      </c>
      <c r="AG125">
        <v>1</v>
      </c>
      <c r="AH125" t="s">
        <v>40</v>
      </c>
      <c r="AI125">
        <v>0.99999702711678895</v>
      </c>
      <c r="AJ125" t="s">
        <v>40</v>
      </c>
      <c r="AK125">
        <v>0.99999723768551896</v>
      </c>
      <c r="AL125" t="str">
        <f>_xlfn.IFNA(VLOOKUP($A125,NOTES!$A$2:$C$108,2,FALSE), "")</f>
        <v/>
      </c>
      <c r="AM125" t="str">
        <f>_xlfn.IFNA(VLOOKUP($A125,NOTES!$A$2:$C$108,3,FALSE), "")</f>
        <v/>
      </c>
    </row>
    <row r="126" spans="1:39" x14ac:dyDescent="0.25">
      <c r="A126" t="s">
        <v>2004</v>
      </c>
      <c r="H126" t="s">
        <v>37</v>
      </c>
      <c r="I126" t="s">
        <v>38</v>
      </c>
      <c r="J126" t="s">
        <v>38</v>
      </c>
      <c r="K126" t="s">
        <v>37</v>
      </c>
      <c r="L126" t="s">
        <v>37</v>
      </c>
      <c r="M126">
        <v>0</v>
      </c>
      <c r="N126">
        <v>0</v>
      </c>
      <c r="O126">
        <v>0</v>
      </c>
      <c r="P126">
        <v>32</v>
      </c>
      <c r="Q126">
        <v>32</v>
      </c>
      <c r="R126">
        <v>0</v>
      </c>
      <c r="S126">
        <v>69</v>
      </c>
      <c r="T126">
        <v>41</v>
      </c>
      <c r="U126">
        <v>154</v>
      </c>
      <c r="V126">
        <v>154</v>
      </c>
      <c r="W126">
        <v>0.99350649999999996</v>
      </c>
      <c r="X126" t="s">
        <v>51</v>
      </c>
      <c r="Y126" t="s">
        <v>42</v>
      </c>
      <c r="Z126">
        <v>272</v>
      </c>
      <c r="AA126">
        <v>272</v>
      </c>
      <c r="AB126">
        <v>0.99632350000000003</v>
      </c>
      <c r="AC126" t="s">
        <v>43</v>
      </c>
      <c r="AD126" t="s">
        <v>2005</v>
      </c>
      <c r="AE126" t="s">
        <v>2005</v>
      </c>
      <c r="AF126">
        <v>4</v>
      </c>
      <c r="AG126">
        <v>4</v>
      </c>
      <c r="AH126" t="s">
        <v>40</v>
      </c>
      <c r="AI126">
        <v>0.99999527154708401</v>
      </c>
      <c r="AJ126" t="s">
        <v>40</v>
      </c>
      <c r="AK126">
        <v>0.999995618881105</v>
      </c>
      <c r="AL126" t="str">
        <f>_xlfn.IFNA(VLOOKUP($A126,NOTES!$A$2:$C$108,2,FALSE), "")</f>
        <v/>
      </c>
      <c r="AM126" t="str">
        <f>_xlfn.IFNA(VLOOKUP($A126,NOTES!$A$2:$C$108,3,FALSE), "")</f>
        <v/>
      </c>
    </row>
    <row r="127" spans="1:39" x14ac:dyDescent="0.25">
      <c r="A127" t="s">
        <v>881</v>
      </c>
      <c r="H127" t="s">
        <v>37</v>
      </c>
      <c r="I127" t="s">
        <v>38</v>
      </c>
      <c r="J127" t="s">
        <v>38</v>
      </c>
      <c r="K127" t="s">
        <v>37</v>
      </c>
      <c r="L127" t="s">
        <v>37</v>
      </c>
      <c r="M127">
        <v>0</v>
      </c>
      <c r="N127">
        <v>0</v>
      </c>
      <c r="O127">
        <v>0</v>
      </c>
      <c r="P127">
        <v>37</v>
      </c>
      <c r="Q127">
        <v>37</v>
      </c>
      <c r="R127">
        <v>0</v>
      </c>
      <c r="S127">
        <v>44</v>
      </c>
      <c r="T127">
        <v>43</v>
      </c>
      <c r="U127">
        <v>893</v>
      </c>
      <c r="V127">
        <v>895</v>
      </c>
      <c r="W127">
        <v>0.9899329</v>
      </c>
      <c r="X127" t="s">
        <v>882</v>
      </c>
      <c r="Y127" t="s">
        <v>883</v>
      </c>
      <c r="Z127">
        <v>3415</v>
      </c>
      <c r="AA127">
        <v>3412</v>
      </c>
      <c r="AB127">
        <v>0.99633806999999996</v>
      </c>
      <c r="AC127" t="s">
        <v>884</v>
      </c>
      <c r="AD127" t="s">
        <v>885</v>
      </c>
      <c r="AE127" t="s">
        <v>886</v>
      </c>
      <c r="AF127">
        <v>9</v>
      </c>
      <c r="AG127">
        <v>9</v>
      </c>
      <c r="AH127" t="s">
        <v>40</v>
      </c>
      <c r="AI127">
        <v>0.99999497853068897</v>
      </c>
      <c r="AJ127" t="s">
        <v>40</v>
      </c>
      <c r="AK127">
        <v>0.99999753721020701</v>
      </c>
      <c r="AL127" t="str">
        <f>_xlfn.IFNA(VLOOKUP($A127,NOTES!$A$2:$C$108,2,FALSE), "")</f>
        <v/>
      </c>
      <c r="AM127" t="str">
        <f>_xlfn.IFNA(VLOOKUP($A127,NOTES!$A$2:$C$108,3,FALSE), "")</f>
        <v/>
      </c>
    </row>
    <row r="128" spans="1:39" x14ac:dyDescent="0.25">
      <c r="A128" t="s">
        <v>176</v>
      </c>
      <c r="H128" t="s">
        <v>37</v>
      </c>
      <c r="I128" t="s">
        <v>38</v>
      </c>
      <c r="J128" t="s">
        <v>38</v>
      </c>
      <c r="K128" t="s">
        <v>37</v>
      </c>
      <c r="L128" t="s">
        <v>37</v>
      </c>
      <c r="M128">
        <v>0</v>
      </c>
      <c r="N128">
        <v>0</v>
      </c>
      <c r="O128">
        <v>0</v>
      </c>
      <c r="P128">
        <v>32</v>
      </c>
      <c r="Q128">
        <v>32</v>
      </c>
      <c r="R128">
        <v>0</v>
      </c>
      <c r="S128">
        <v>127</v>
      </c>
      <c r="T128">
        <v>110</v>
      </c>
      <c r="U128">
        <v>402</v>
      </c>
      <c r="V128">
        <v>402</v>
      </c>
      <c r="W128">
        <v>0.99751246000000005</v>
      </c>
      <c r="X128" t="s">
        <v>177</v>
      </c>
      <c r="Y128" t="s">
        <v>178</v>
      </c>
      <c r="Z128">
        <v>824</v>
      </c>
      <c r="AA128">
        <v>824</v>
      </c>
      <c r="AB128">
        <v>0.9963592</v>
      </c>
      <c r="AC128" t="s">
        <v>179</v>
      </c>
      <c r="AD128" t="s">
        <v>180</v>
      </c>
      <c r="AE128" t="s">
        <v>180</v>
      </c>
      <c r="AF128">
        <v>9</v>
      </c>
      <c r="AG128">
        <v>9</v>
      </c>
      <c r="AH128" t="s">
        <v>40</v>
      </c>
      <c r="AI128">
        <v>0.99999762425632599</v>
      </c>
      <c r="AJ128" t="s">
        <v>40</v>
      </c>
      <c r="AK128">
        <v>0.99999660872221896</v>
      </c>
      <c r="AL128" t="str">
        <f>_xlfn.IFNA(VLOOKUP($A128,NOTES!$A$2:$C$108,2,FALSE), "")</f>
        <v/>
      </c>
      <c r="AM128" t="str">
        <f>_xlfn.IFNA(VLOOKUP($A128,NOTES!$A$2:$C$108,3,FALSE), "")</f>
        <v/>
      </c>
    </row>
    <row r="129" spans="1:39" x14ac:dyDescent="0.25">
      <c r="A129" t="s">
        <v>287</v>
      </c>
      <c r="H129" t="s">
        <v>37</v>
      </c>
      <c r="I129" t="s">
        <v>38</v>
      </c>
      <c r="J129" t="s">
        <v>38</v>
      </c>
      <c r="K129" t="s">
        <v>37</v>
      </c>
      <c r="L129" t="s">
        <v>37</v>
      </c>
      <c r="M129">
        <v>0</v>
      </c>
      <c r="N129">
        <v>0</v>
      </c>
      <c r="O129">
        <v>0</v>
      </c>
      <c r="P129">
        <v>19</v>
      </c>
      <c r="Q129">
        <v>19</v>
      </c>
      <c r="R129">
        <v>0</v>
      </c>
      <c r="S129">
        <v>455</v>
      </c>
      <c r="T129">
        <v>679</v>
      </c>
      <c r="U129">
        <v>956</v>
      </c>
      <c r="V129">
        <v>956</v>
      </c>
      <c r="W129">
        <v>1</v>
      </c>
      <c r="Z129">
        <v>3735</v>
      </c>
      <c r="AA129">
        <v>3762</v>
      </c>
      <c r="AB129">
        <v>0.99639856999999998</v>
      </c>
      <c r="AC129" t="s">
        <v>288</v>
      </c>
      <c r="AD129" t="s">
        <v>289</v>
      </c>
      <c r="AE129" t="s">
        <v>290</v>
      </c>
      <c r="AF129">
        <v>6</v>
      </c>
      <c r="AG129">
        <v>6</v>
      </c>
      <c r="AH129" t="s">
        <v>40</v>
      </c>
      <c r="AI129">
        <v>0.99999733109967104</v>
      </c>
      <c r="AJ129" t="s">
        <v>40</v>
      </c>
      <c r="AK129">
        <v>0.99999560740313898</v>
      </c>
      <c r="AL129" t="str">
        <f>_xlfn.IFNA(VLOOKUP($A129,NOTES!$A$2:$C$108,2,FALSE), "")</f>
        <v/>
      </c>
      <c r="AM129" t="str">
        <f>_xlfn.IFNA(VLOOKUP($A129,NOTES!$A$2:$C$108,3,FALSE), "")</f>
        <v/>
      </c>
    </row>
    <row r="130" spans="1:39" x14ac:dyDescent="0.25">
      <c r="A130" t="s">
        <v>1741</v>
      </c>
      <c r="H130" t="s">
        <v>37</v>
      </c>
      <c r="I130" t="s">
        <v>38</v>
      </c>
      <c r="J130" t="s">
        <v>38</v>
      </c>
      <c r="K130" t="s">
        <v>37</v>
      </c>
      <c r="L130" t="s">
        <v>37</v>
      </c>
      <c r="M130">
        <v>0</v>
      </c>
      <c r="N130">
        <v>0</v>
      </c>
      <c r="O130">
        <v>0</v>
      </c>
      <c r="P130">
        <v>32</v>
      </c>
      <c r="Q130">
        <v>32</v>
      </c>
      <c r="R130">
        <v>0</v>
      </c>
      <c r="S130">
        <v>66</v>
      </c>
      <c r="T130">
        <v>42</v>
      </c>
      <c r="U130">
        <v>153</v>
      </c>
      <c r="V130">
        <v>153</v>
      </c>
      <c r="W130">
        <v>0.99346405000000004</v>
      </c>
      <c r="X130" t="s">
        <v>51</v>
      </c>
      <c r="Y130" t="s">
        <v>42</v>
      </c>
      <c r="Z130">
        <v>279</v>
      </c>
      <c r="AA130">
        <v>279</v>
      </c>
      <c r="AB130">
        <v>0.99641579999999996</v>
      </c>
      <c r="AC130" t="s">
        <v>43</v>
      </c>
      <c r="AD130" t="s">
        <v>1742</v>
      </c>
      <c r="AE130" t="s">
        <v>1742</v>
      </c>
      <c r="AF130">
        <v>6</v>
      </c>
      <c r="AG130">
        <v>6</v>
      </c>
      <c r="AH130" t="s">
        <v>40</v>
      </c>
      <c r="AI130">
        <v>0.99999624976517099</v>
      </c>
      <c r="AJ130" t="s">
        <v>40</v>
      </c>
      <c r="AK130">
        <v>0.99999669132727098</v>
      </c>
      <c r="AL130" t="str">
        <f>_xlfn.IFNA(VLOOKUP($A130,NOTES!$A$2:$C$108,2,FALSE), "")</f>
        <v/>
      </c>
      <c r="AM130" t="str">
        <f>_xlfn.IFNA(VLOOKUP($A130,NOTES!$A$2:$C$108,3,FALSE), "")</f>
        <v/>
      </c>
    </row>
    <row r="131" spans="1:39" x14ac:dyDescent="0.25">
      <c r="A131" t="s">
        <v>750</v>
      </c>
      <c r="H131" t="s">
        <v>37</v>
      </c>
      <c r="I131" t="s">
        <v>38</v>
      </c>
      <c r="J131" t="s">
        <v>38</v>
      </c>
      <c r="K131" t="s">
        <v>37</v>
      </c>
      <c r="L131" t="s">
        <v>37</v>
      </c>
      <c r="M131">
        <v>0</v>
      </c>
      <c r="N131">
        <v>0</v>
      </c>
      <c r="O131">
        <v>0</v>
      </c>
      <c r="P131">
        <v>38</v>
      </c>
      <c r="Q131">
        <v>38</v>
      </c>
      <c r="R131">
        <v>0</v>
      </c>
      <c r="S131">
        <v>97</v>
      </c>
      <c r="T131">
        <v>43</v>
      </c>
      <c r="U131">
        <v>138</v>
      </c>
      <c r="V131">
        <v>138</v>
      </c>
      <c r="W131">
        <v>0.99275360000000001</v>
      </c>
      <c r="X131" t="s">
        <v>51</v>
      </c>
      <c r="Y131" t="s">
        <v>42</v>
      </c>
      <c r="Z131">
        <v>281</v>
      </c>
      <c r="AA131">
        <v>281</v>
      </c>
      <c r="AB131">
        <v>0.99644129999999997</v>
      </c>
      <c r="AC131" t="s">
        <v>43</v>
      </c>
      <c r="AD131" t="s">
        <v>751</v>
      </c>
      <c r="AE131" t="s">
        <v>751</v>
      </c>
      <c r="AF131">
        <v>0</v>
      </c>
      <c r="AG131">
        <v>0</v>
      </c>
      <c r="AH131" t="s">
        <v>40</v>
      </c>
      <c r="AI131">
        <v>0.99999491303634302</v>
      </c>
      <c r="AJ131" t="s">
        <v>40</v>
      </c>
      <c r="AK131">
        <v>0.99999612522815495</v>
      </c>
      <c r="AL131" t="str">
        <f>_xlfn.IFNA(VLOOKUP($A131,NOTES!$A$2:$C$108,2,FALSE), "")</f>
        <v/>
      </c>
      <c r="AM131" t="str">
        <f>_xlfn.IFNA(VLOOKUP($A131,NOTES!$A$2:$C$108,3,FALSE), "")</f>
        <v/>
      </c>
    </row>
    <row r="132" spans="1:39" x14ac:dyDescent="0.25">
      <c r="A132" t="s">
        <v>1513</v>
      </c>
      <c r="H132" t="s">
        <v>37</v>
      </c>
      <c r="I132" t="s">
        <v>38</v>
      </c>
      <c r="J132" t="s">
        <v>38</v>
      </c>
      <c r="K132" t="s">
        <v>37</v>
      </c>
      <c r="L132" t="s">
        <v>37</v>
      </c>
      <c r="M132">
        <v>0</v>
      </c>
      <c r="N132">
        <v>0</v>
      </c>
      <c r="O132">
        <v>0</v>
      </c>
      <c r="P132">
        <v>29</v>
      </c>
      <c r="Q132">
        <v>29</v>
      </c>
      <c r="R132">
        <v>0</v>
      </c>
      <c r="S132">
        <v>591</v>
      </c>
      <c r="T132">
        <v>752</v>
      </c>
      <c r="U132">
        <v>692</v>
      </c>
      <c r="V132">
        <v>697</v>
      </c>
      <c r="W132">
        <v>0.99640030000000002</v>
      </c>
      <c r="Y132" t="s">
        <v>1514</v>
      </c>
      <c r="Z132">
        <v>2562</v>
      </c>
      <c r="AA132">
        <v>2580</v>
      </c>
      <c r="AB132">
        <v>0.99649940000000004</v>
      </c>
      <c r="AC132" t="s">
        <v>1515</v>
      </c>
      <c r="AD132" t="s">
        <v>1516</v>
      </c>
      <c r="AE132" t="s">
        <v>1517</v>
      </c>
      <c r="AF132">
        <v>1</v>
      </c>
      <c r="AG132">
        <v>1</v>
      </c>
      <c r="AH132" t="s">
        <v>40</v>
      </c>
      <c r="AI132">
        <v>0.99999389015629703</v>
      </c>
      <c r="AJ132" t="s">
        <v>40</v>
      </c>
      <c r="AK132">
        <v>0.99999632794475302</v>
      </c>
      <c r="AL132" t="str">
        <f>_xlfn.IFNA(VLOOKUP($A132,NOTES!$A$2:$C$108,2,FALSE), "")</f>
        <v/>
      </c>
      <c r="AM132" t="str">
        <f>_xlfn.IFNA(VLOOKUP($A132,NOTES!$A$2:$C$108,3,FALSE), "")</f>
        <v/>
      </c>
    </row>
    <row r="133" spans="1:39" x14ac:dyDescent="0.25">
      <c r="A133" t="s">
        <v>1083</v>
      </c>
      <c r="H133" t="s">
        <v>37</v>
      </c>
      <c r="I133" t="s">
        <v>38</v>
      </c>
      <c r="J133" t="s">
        <v>38</v>
      </c>
      <c r="K133" t="s">
        <v>37</v>
      </c>
      <c r="L133" t="s">
        <v>37</v>
      </c>
      <c r="M133">
        <v>0</v>
      </c>
      <c r="N133">
        <v>0</v>
      </c>
      <c r="O133">
        <v>0</v>
      </c>
      <c r="P133">
        <v>33</v>
      </c>
      <c r="Q133">
        <v>33</v>
      </c>
      <c r="R133">
        <v>0</v>
      </c>
      <c r="S133">
        <v>91</v>
      </c>
      <c r="T133">
        <v>95</v>
      </c>
      <c r="U133">
        <v>680</v>
      </c>
      <c r="V133">
        <v>681</v>
      </c>
      <c r="W133">
        <v>0.99926524999999999</v>
      </c>
      <c r="Y133" t="s">
        <v>388</v>
      </c>
      <c r="Z133">
        <v>1300</v>
      </c>
      <c r="AA133">
        <v>1307</v>
      </c>
      <c r="AB133">
        <v>0.99654776</v>
      </c>
      <c r="AC133" t="s">
        <v>1084</v>
      </c>
      <c r="AD133" t="s">
        <v>1085</v>
      </c>
      <c r="AE133" t="s">
        <v>1086</v>
      </c>
      <c r="AF133">
        <v>6</v>
      </c>
      <c r="AG133">
        <v>6</v>
      </c>
      <c r="AH133" t="s">
        <v>40</v>
      </c>
      <c r="AI133">
        <v>0.99999717357954199</v>
      </c>
      <c r="AJ133" t="s">
        <v>40</v>
      </c>
      <c r="AK133">
        <v>0.99999677787877295</v>
      </c>
      <c r="AL133" t="str">
        <f>_xlfn.IFNA(VLOOKUP($A133,NOTES!$A$2:$C$108,2,FALSE), "")</f>
        <v/>
      </c>
      <c r="AM133" t="str">
        <f>_xlfn.IFNA(VLOOKUP($A133,NOTES!$A$2:$C$108,3,FALSE), "")</f>
        <v/>
      </c>
    </row>
    <row r="134" spans="1:39" x14ac:dyDescent="0.25">
      <c r="A134" t="s">
        <v>1941</v>
      </c>
      <c r="H134" t="s">
        <v>37</v>
      </c>
      <c r="I134" t="s">
        <v>38</v>
      </c>
      <c r="J134" t="s">
        <v>38</v>
      </c>
      <c r="K134" t="s">
        <v>37</v>
      </c>
      <c r="L134" t="s">
        <v>37</v>
      </c>
      <c r="M134">
        <v>0</v>
      </c>
      <c r="N134">
        <v>0</v>
      </c>
      <c r="O134">
        <v>0</v>
      </c>
      <c r="P134">
        <v>32</v>
      </c>
      <c r="Q134">
        <v>32</v>
      </c>
      <c r="R134">
        <v>0</v>
      </c>
      <c r="S134">
        <v>94</v>
      </c>
      <c r="T134">
        <v>44</v>
      </c>
      <c r="U134">
        <v>163</v>
      </c>
      <c r="V134">
        <v>163</v>
      </c>
      <c r="W134">
        <v>0.993865</v>
      </c>
      <c r="X134" t="s">
        <v>51</v>
      </c>
      <c r="Y134" t="s">
        <v>42</v>
      </c>
      <c r="Z134">
        <v>292</v>
      </c>
      <c r="AA134">
        <v>292</v>
      </c>
      <c r="AB134">
        <v>0.99657536000000002</v>
      </c>
      <c r="AC134" t="s">
        <v>43</v>
      </c>
      <c r="AD134" t="s">
        <v>1942</v>
      </c>
      <c r="AE134" t="s">
        <v>1943</v>
      </c>
      <c r="AF134">
        <v>6</v>
      </c>
      <c r="AG134">
        <v>6</v>
      </c>
      <c r="AH134" t="s">
        <v>40</v>
      </c>
      <c r="AI134">
        <v>0.99999729287105898</v>
      </c>
      <c r="AJ134" t="s">
        <v>40</v>
      </c>
      <c r="AK134">
        <v>0.99999687755581401</v>
      </c>
      <c r="AL134" t="str">
        <f>_xlfn.IFNA(VLOOKUP($A134,NOTES!$A$2:$C$108,2,FALSE), "")</f>
        <v/>
      </c>
      <c r="AM134" t="str">
        <f>_xlfn.IFNA(VLOOKUP($A134,NOTES!$A$2:$C$108,3,FALSE), "")</f>
        <v/>
      </c>
    </row>
    <row r="135" spans="1:39" x14ac:dyDescent="0.25">
      <c r="A135" t="s">
        <v>902</v>
      </c>
      <c r="H135" t="s">
        <v>37</v>
      </c>
      <c r="I135" t="s">
        <v>38</v>
      </c>
      <c r="J135" t="s">
        <v>38</v>
      </c>
      <c r="K135" t="s">
        <v>37</v>
      </c>
      <c r="L135" t="s">
        <v>37</v>
      </c>
      <c r="M135">
        <v>0</v>
      </c>
      <c r="N135">
        <v>0</v>
      </c>
      <c r="O135">
        <v>0</v>
      </c>
      <c r="P135">
        <v>32</v>
      </c>
      <c r="Q135">
        <v>32</v>
      </c>
      <c r="R135">
        <v>0</v>
      </c>
      <c r="S135">
        <v>244</v>
      </c>
      <c r="T135">
        <v>18</v>
      </c>
      <c r="U135">
        <v>156</v>
      </c>
      <c r="V135">
        <v>157</v>
      </c>
      <c r="W135">
        <v>0.99680513000000004</v>
      </c>
      <c r="Y135" t="s">
        <v>42</v>
      </c>
      <c r="Z135">
        <v>316</v>
      </c>
      <c r="AA135">
        <v>316</v>
      </c>
      <c r="AB135">
        <v>0.99683549999999999</v>
      </c>
      <c r="AC135" t="s">
        <v>43</v>
      </c>
      <c r="AD135" t="s">
        <v>903</v>
      </c>
      <c r="AE135" t="s">
        <v>903</v>
      </c>
      <c r="AF135">
        <v>7</v>
      </c>
      <c r="AG135">
        <v>7</v>
      </c>
      <c r="AH135" t="s">
        <v>40</v>
      </c>
      <c r="AI135">
        <v>0.99999889222899496</v>
      </c>
      <c r="AJ135" t="s">
        <v>40</v>
      </c>
      <c r="AK135">
        <v>0.99999572250215296</v>
      </c>
      <c r="AL135" t="str">
        <f>_xlfn.IFNA(VLOOKUP($A135,NOTES!$A$2:$C$108,2,FALSE), "")</f>
        <v/>
      </c>
      <c r="AM135" t="str">
        <f>_xlfn.IFNA(VLOOKUP($A135,NOTES!$A$2:$C$108,3,FALSE), "")</f>
        <v/>
      </c>
    </row>
    <row r="136" spans="1:39" x14ac:dyDescent="0.25">
      <c r="A136" t="s">
        <v>927</v>
      </c>
      <c r="H136" t="s">
        <v>37</v>
      </c>
      <c r="I136" t="s">
        <v>38</v>
      </c>
      <c r="J136" t="s">
        <v>38</v>
      </c>
      <c r="K136" t="s">
        <v>37</v>
      </c>
      <c r="L136" t="s">
        <v>37</v>
      </c>
      <c r="M136">
        <v>0</v>
      </c>
      <c r="N136">
        <v>0</v>
      </c>
      <c r="O136">
        <v>0</v>
      </c>
      <c r="P136">
        <v>28</v>
      </c>
      <c r="Q136">
        <v>28</v>
      </c>
      <c r="R136">
        <v>0</v>
      </c>
      <c r="S136">
        <v>23</v>
      </c>
      <c r="T136">
        <v>30</v>
      </c>
      <c r="U136">
        <v>180</v>
      </c>
      <c r="V136">
        <v>180</v>
      </c>
      <c r="W136">
        <v>0.99444443000000005</v>
      </c>
      <c r="X136" t="s">
        <v>51</v>
      </c>
      <c r="Y136" t="s">
        <v>42</v>
      </c>
      <c r="Z136">
        <v>317</v>
      </c>
      <c r="AA136">
        <v>317</v>
      </c>
      <c r="AB136">
        <v>0.99684539999999999</v>
      </c>
      <c r="AC136" t="s">
        <v>43</v>
      </c>
      <c r="AD136" t="s">
        <v>928</v>
      </c>
      <c r="AE136" t="s">
        <v>928</v>
      </c>
      <c r="AF136">
        <v>7</v>
      </c>
      <c r="AG136">
        <v>7</v>
      </c>
      <c r="AH136" t="s">
        <v>40</v>
      </c>
      <c r="AI136">
        <v>0.999997453082209</v>
      </c>
      <c r="AJ136" t="s">
        <v>40</v>
      </c>
      <c r="AK136">
        <v>0.99999765808567098</v>
      </c>
      <c r="AL136" t="str">
        <f>_xlfn.IFNA(VLOOKUP($A136,NOTES!$A$2:$C$108,2,FALSE), "")</f>
        <v/>
      </c>
      <c r="AM136" t="str">
        <f>_xlfn.IFNA(VLOOKUP($A136,NOTES!$A$2:$C$108,3,FALSE), "")</f>
        <v/>
      </c>
    </row>
    <row r="137" spans="1:39" x14ac:dyDescent="0.25">
      <c r="A137" t="s">
        <v>1779</v>
      </c>
      <c r="H137" t="s">
        <v>37</v>
      </c>
      <c r="I137" t="s">
        <v>38</v>
      </c>
      <c r="J137" t="s">
        <v>38</v>
      </c>
      <c r="K137" t="s">
        <v>37</v>
      </c>
      <c r="L137" t="s">
        <v>37</v>
      </c>
      <c r="M137">
        <v>0</v>
      </c>
      <c r="N137">
        <v>0</v>
      </c>
      <c r="O137">
        <v>0</v>
      </c>
      <c r="P137">
        <v>32</v>
      </c>
      <c r="Q137">
        <v>32</v>
      </c>
      <c r="R137">
        <v>0</v>
      </c>
      <c r="S137">
        <v>34</v>
      </c>
      <c r="T137">
        <v>1095</v>
      </c>
      <c r="U137">
        <v>161</v>
      </c>
      <c r="V137">
        <v>161</v>
      </c>
      <c r="W137">
        <v>0.99378884000000001</v>
      </c>
      <c r="X137" t="s">
        <v>51</v>
      </c>
      <c r="Y137" t="s">
        <v>42</v>
      </c>
      <c r="Z137">
        <v>323</v>
      </c>
      <c r="AA137">
        <v>323</v>
      </c>
      <c r="AB137">
        <v>0.99690400000000001</v>
      </c>
      <c r="AC137" t="s">
        <v>43</v>
      </c>
      <c r="AD137" t="s">
        <v>1780</v>
      </c>
      <c r="AE137" t="s">
        <v>1781</v>
      </c>
      <c r="AF137">
        <v>7</v>
      </c>
      <c r="AG137">
        <v>7</v>
      </c>
      <c r="AH137" t="s">
        <v>40</v>
      </c>
      <c r="AI137">
        <v>0.99999760060552501</v>
      </c>
      <c r="AJ137" t="s">
        <v>40</v>
      </c>
      <c r="AK137">
        <v>0.99999723514039296</v>
      </c>
      <c r="AL137" t="str">
        <f>_xlfn.IFNA(VLOOKUP($A137,NOTES!$A$2:$C$108,2,FALSE), "")</f>
        <v/>
      </c>
      <c r="AM137" t="str">
        <f>_xlfn.IFNA(VLOOKUP($A137,NOTES!$A$2:$C$108,3,FALSE), "")</f>
        <v/>
      </c>
    </row>
    <row r="138" spans="1:39" x14ac:dyDescent="0.25">
      <c r="A138" t="s">
        <v>117</v>
      </c>
      <c r="H138" t="s">
        <v>37</v>
      </c>
      <c r="I138" t="s">
        <v>38</v>
      </c>
      <c r="J138" t="s">
        <v>38</v>
      </c>
      <c r="K138" t="s">
        <v>37</v>
      </c>
      <c r="L138" t="s">
        <v>37</v>
      </c>
      <c r="M138">
        <v>0</v>
      </c>
      <c r="N138">
        <v>0</v>
      </c>
      <c r="O138">
        <v>0</v>
      </c>
      <c r="P138">
        <v>28</v>
      </c>
      <c r="Q138">
        <v>28</v>
      </c>
      <c r="R138">
        <v>0</v>
      </c>
      <c r="S138">
        <v>52</v>
      </c>
      <c r="T138">
        <v>60</v>
      </c>
      <c r="U138">
        <v>146</v>
      </c>
      <c r="V138">
        <v>146</v>
      </c>
      <c r="W138">
        <v>0.99315070000000005</v>
      </c>
      <c r="X138" t="s">
        <v>51</v>
      </c>
      <c r="Y138" t="s">
        <v>42</v>
      </c>
      <c r="Z138">
        <v>325</v>
      </c>
      <c r="AA138">
        <v>325</v>
      </c>
      <c r="AB138">
        <v>0.99692309999999995</v>
      </c>
      <c r="AC138" t="s">
        <v>43</v>
      </c>
      <c r="AD138" t="s">
        <v>118</v>
      </c>
      <c r="AE138" t="s">
        <v>118</v>
      </c>
      <c r="AF138">
        <v>4</v>
      </c>
      <c r="AG138">
        <v>4</v>
      </c>
      <c r="AH138" t="s">
        <v>40</v>
      </c>
      <c r="AI138">
        <v>0.99999544813350505</v>
      </c>
      <c r="AJ138" t="s">
        <v>40</v>
      </c>
      <c r="AK138">
        <v>0.99999821371545605</v>
      </c>
      <c r="AL138" t="str">
        <f>_xlfn.IFNA(VLOOKUP($A138,NOTES!$A$2:$C$108,2,FALSE), "")</f>
        <v/>
      </c>
      <c r="AM138" t="str">
        <f>_xlfn.IFNA(VLOOKUP($A138,NOTES!$A$2:$C$108,3,FALSE), "")</f>
        <v/>
      </c>
    </row>
    <row r="139" spans="1:39" x14ac:dyDescent="0.25">
      <c r="A139" t="s">
        <v>56</v>
      </c>
      <c r="H139" t="s">
        <v>37</v>
      </c>
      <c r="I139" t="s">
        <v>38</v>
      </c>
      <c r="J139" t="s">
        <v>38</v>
      </c>
      <c r="K139" t="s">
        <v>37</v>
      </c>
      <c r="L139" t="s">
        <v>37</v>
      </c>
      <c r="M139">
        <v>0</v>
      </c>
      <c r="N139">
        <v>0</v>
      </c>
      <c r="O139">
        <v>0</v>
      </c>
      <c r="P139">
        <v>29</v>
      </c>
      <c r="Q139">
        <v>29</v>
      </c>
      <c r="R139">
        <v>0</v>
      </c>
      <c r="S139">
        <v>1027</v>
      </c>
      <c r="T139">
        <v>684</v>
      </c>
      <c r="U139">
        <v>4454</v>
      </c>
      <c r="V139">
        <v>4484</v>
      </c>
      <c r="W139">
        <v>0.99462969999999995</v>
      </c>
      <c r="X139" t="s">
        <v>57</v>
      </c>
      <c r="Y139" t="s">
        <v>58</v>
      </c>
      <c r="Z139">
        <v>22863</v>
      </c>
      <c r="AA139">
        <v>22871</v>
      </c>
      <c r="AB139">
        <v>0.99698260000000005</v>
      </c>
      <c r="AC139" t="s">
        <v>59</v>
      </c>
      <c r="AD139" t="s">
        <v>60</v>
      </c>
      <c r="AE139" t="s">
        <v>61</v>
      </c>
      <c r="AF139">
        <v>7</v>
      </c>
      <c r="AG139">
        <v>7</v>
      </c>
      <c r="AH139" t="s">
        <v>40</v>
      </c>
      <c r="AI139">
        <v>0.99999559517886505</v>
      </c>
      <c r="AJ139" t="s">
        <v>40</v>
      </c>
      <c r="AK139">
        <v>0.99999476852111502</v>
      </c>
      <c r="AL139" t="str">
        <f>_xlfn.IFNA(VLOOKUP($A139,NOTES!$A$2:$C$108,2,FALSE), "")</f>
        <v/>
      </c>
      <c r="AM139" t="str">
        <f>_xlfn.IFNA(VLOOKUP($A139,NOTES!$A$2:$C$108,3,FALSE), "")</f>
        <v/>
      </c>
    </row>
    <row r="140" spans="1:39" x14ac:dyDescent="0.25">
      <c r="A140" t="s">
        <v>1358</v>
      </c>
      <c r="H140" t="s">
        <v>37</v>
      </c>
      <c r="I140" t="s">
        <v>38</v>
      </c>
      <c r="J140" t="s">
        <v>38</v>
      </c>
      <c r="K140" t="s">
        <v>37</v>
      </c>
      <c r="L140" t="s">
        <v>37</v>
      </c>
      <c r="M140">
        <v>0</v>
      </c>
      <c r="N140">
        <v>0</v>
      </c>
      <c r="O140">
        <v>0</v>
      </c>
      <c r="P140">
        <v>32</v>
      </c>
      <c r="Q140">
        <v>32</v>
      </c>
      <c r="R140">
        <v>0</v>
      </c>
      <c r="S140">
        <v>152</v>
      </c>
      <c r="T140">
        <v>34</v>
      </c>
      <c r="U140">
        <v>211</v>
      </c>
      <c r="V140">
        <v>211</v>
      </c>
      <c r="W140">
        <v>0.99526066000000002</v>
      </c>
      <c r="X140" t="s">
        <v>51</v>
      </c>
      <c r="Y140" t="s">
        <v>42</v>
      </c>
      <c r="Z140">
        <v>344</v>
      </c>
      <c r="AA140">
        <v>344</v>
      </c>
      <c r="AB140">
        <v>0.99709300000000001</v>
      </c>
      <c r="AC140" t="s">
        <v>43</v>
      </c>
      <c r="AD140" t="s">
        <v>1359</v>
      </c>
      <c r="AE140" t="s">
        <v>1359</v>
      </c>
      <c r="AF140">
        <v>1</v>
      </c>
      <c r="AG140">
        <v>1</v>
      </c>
      <c r="AH140" t="s">
        <v>40</v>
      </c>
      <c r="AI140">
        <v>0.57142781341955995</v>
      </c>
      <c r="AJ140" t="s">
        <v>40</v>
      </c>
      <c r="AK140">
        <v>0.57142928693404704</v>
      </c>
      <c r="AL140" t="str">
        <f>_xlfn.IFNA(VLOOKUP($A140,NOTES!$A$2:$C$108,2,FALSE), "")</f>
        <v/>
      </c>
      <c r="AM140" t="str">
        <f>_xlfn.IFNA(VLOOKUP($A140,NOTES!$A$2:$C$108,3,FALSE), "")</f>
        <v/>
      </c>
    </row>
    <row r="141" spans="1:39" x14ac:dyDescent="0.25">
      <c r="A141" t="s">
        <v>581</v>
      </c>
      <c r="H141" t="s">
        <v>37</v>
      </c>
      <c r="I141" t="s">
        <v>38</v>
      </c>
      <c r="J141" t="s">
        <v>38</v>
      </c>
      <c r="K141" t="s">
        <v>37</v>
      </c>
      <c r="L141" t="s">
        <v>37</v>
      </c>
      <c r="M141">
        <v>0</v>
      </c>
      <c r="N141">
        <v>0</v>
      </c>
      <c r="O141">
        <v>0</v>
      </c>
      <c r="P141">
        <v>18</v>
      </c>
      <c r="Q141">
        <v>18</v>
      </c>
      <c r="R141">
        <v>0</v>
      </c>
      <c r="S141">
        <v>174</v>
      </c>
      <c r="T141">
        <v>105</v>
      </c>
      <c r="U141">
        <v>733</v>
      </c>
      <c r="V141">
        <v>734</v>
      </c>
      <c r="W141">
        <v>0.99522834999999998</v>
      </c>
      <c r="X141" t="s">
        <v>582</v>
      </c>
      <c r="Y141" t="s">
        <v>583</v>
      </c>
      <c r="Z141">
        <v>2005</v>
      </c>
      <c r="AA141">
        <v>2010</v>
      </c>
      <c r="AB141">
        <v>0.99726029999999999</v>
      </c>
      <c r="AC141" t="s">
        <v>584</v>
      </c>
      <c r="AD141" t="s">
        <v>585</v>
      </c>
      <c r="AE141" t="s">
        <v>585</v>
      </c>
      <c r="AF141">
        <v>5</v>
      </c>
      <c r="AG141">
        <v>5</v>
      </c>
      <c r="AH141" t="s">
        <v>40</v>
      </c>
      <c r="AI141">
        <v>0.99999595934150798</v>
      </c>
      <c r="AJ141" t="s">
        <v>40</v>
      </c>
      <c r="AK141">
        <v>0.99999376776681204</v>
      </c>
      <c r="AL141" t="str">
        <f>_xlfn.IFNA(VLOOKUP($A141,NOTES!$A$2:$C$108,2,FALSE), "")</f>
        <v/>
      </c>
      <c r="AM141" t="str">
        <f>_xlfn.IFNA(VLOOKUP($A141,NOTES!$A$2:$C$108,3,FALSE), "")</f>
        <v/>
      </c>
    </row>
    <row r="142" spans="1:39" x14ac:dyDescent="0.25">
      <c r="A142" t="s">
        <v>680</v>
      </c>
      <c r="H142" t="s">
        <v>37</v>
      </c>
      <c r="I142" t="s">
        <v>38</v>
      </c>
      <c r="J142" t="s">
        <v>38</v>
      </c>
      <c r="K142" t="s">
        <v>37</v>
      </c>
      <c r="L142" t="s">
        <v>37</v>
      </c>
      <c r="M142">
        <v>0</v>
      </c>
      <c r="N142">
        <v>0</v>
      </c>
      <c r="O142">
        <v>0</v>
      </c>
      <c r="P142">
        <v>23</v>
      </c>
      <c r="Q142">
        <v>23</v>
      </c>
      <c r="R142">
        <v>0</v>
      </c>
      <c r="S142">
        <v>332</v>
      </c>
      <c r="T142">
        <v>81</v>
      </c>
      <c r="U142">
        <v>647</v>
      </c>
      <c r="V142">
        <v>650</v>
      </c>
      <c r="W142">
        <v>0.99460289999999996</v>
      </c>
      <c r="X142" t="s">
        <v>681</v>
      </c>
      <c r="Y142" t="s">
        <v>682</v>
      </c>
      <c r="Z142">
        <v>2374</v>
      </c>
      <c r="AA142">
        <v>2371</v>
      </c>
      <c r="AB142">
        <v>0.99726029999999999</v>
      </c>
      <c r="AC142" t="s">
        <v>683</v>
      </c>
      <c r="AD142" t="s">
        <v>684</v>
      </c>
      <c r="AE142" t="s">
        <v>684</v>
      </c>
      <c r="AF142">
        <v>8</v>
      </c>
      <c r="AG142">
        <v>8</v>
      </c>
      <c r="AH142" t="s">
        <v>40</v>
      </c>
      <c r="AI142">
        <v>0.99999588737167899</v>
      </c>
      <c r="AJ142" t="s">
        <v>40</v>
      </c>
      <c r="AK142">
        <v>0.99999895301303499</v>
      </c>
      <c r="AL142" t="str">
        <f>_xlfn.IFNA(VLOOKUP($A142,NOTES!$A$2:$C$108,2,FALSE), "")</f>
        <v/>
      </c>
      <c r="AM142" t="str">
        <f>_xlfn.IFNA(VLOOKUP($A142,NOTES!$A$2:$C$108,3,FALSE), "")</f>
        <v/>
      </c>
    </row>
    <row r="143" spans="1:39" x14ac:dyDescent="0.25">
      <c r="A143" t="s">
        <v>438</v>
      </c>
      <c r="H143" t="s">
        <v>37</v>
      </c>
      <c r="I143" t="s">
        <v>38</v>
      </c>
      <c r="J143" t="s">
        <v>38</v>
      </c>
      <c r="K143" t="s">
        <v>37</v>
      </c>
      <c r="L143" t="s">
        <v>37</v>
      </c>
      <c r="M143">
        <v>0</v>
      </c>
      <c r="N143">
        <v>0</v>
      </c>
      <c r="O143">
        <v>0</v>
      </c>
      <c r="P143">
        <v>34</v>
      </c>
      <c r="Q143">
        <v>34</v>
      </c>
      <c r="R143">
        <v>0</v>
      </c>
      <c r="S143">
        <v>1139</v>
      </c>
      <c r="T143">
        <v>1427</v>
      </c>
      <c r="U143">
        <v>7599</v>
      </c>
      <c r="V143">
        <v>7707</v>
      </c>
      <c r="W143">
        <v>0.99098390000000003</v>
      </c>
      <c r="X143" t="s">
        <v>439</v>
      </c>
      <c r="Y143" t="s">
        <v>440</v>
      </c>
      <c r="Z143">
        <v>65341</v>
      </c>
      <c r="AA143">
        <v>65239</v>
      </c>
      <c r="AB143">
        <v>0.99728899999999998</v>
      </c>
      <c r="AC143" t="s">
        <v>441</v>
      </c>
      <c r="AD143" t="s">
        <v>442</v>
      </c>
      <c r="AE143" t="s">
        <v>443</v>
      </c>
      <c r="AF143">
        <v>9</v>
      </c>
      <c r="AG143">
        <v>9</v>
      </c>
      <c r="AH143" t="s">
        <v>40</v>
      </c>
      <c r="AI143">
        <v>0.99999566021594399</v>
      </c>
      <c r="AJ143" t="s">
        <v>40</v>
      </c>
      <c r="AK143">
        <v>0.99999713683534397</v>
      </c>
      <c r="AL143" t="str">
        <f>_xlfn.IFNA(VLOOKUP($A143,NOTES!$A$2:$C$108,2,FALSE), "")</f>
        <v/>
      </c>
      <c r="AM143" t="str">
        <f>_xlfn.IFNA(VLOOKUP($A143,NOTES!$A$2:$C$108,3,FALSE), "")</f>
        <v/>
      </c>
    </row>
    <row r="144" spans="1:39" x14ac:dyDescent="0.25">
      <c r="A144" t="s">
        <v>1759</v>
      </c>
      <c r="H144" t="s">
        <v>37</v>
      </c>
      <c r="I144" t="s">
        <v>38</v>
      </c>
      <c r="J144" t="s">
        <v>38</v>
      </c>
      <c r="K144" t="s">
        <v>37</v>
      </c>
      <c r="L144" t="s">
        <v>37</v>
      </c>
      <c r="M144">
        <v>0</v>
      </c>
      <c r="N144">
        <v>0</v>
      </c>
      <c r="O144">
        <v>0</v>
      </c>
      <c r="P144">
        <v>28</v>
      </c>
      <c r="Q144">
        <v>28</v>
      </c>
      <c r="R144">
        <v>0</v>
      </c>
      <c r="S144">
        <v>19</v>
      </c>
      <c r="T144">
        <v>79</v>
      </c>
      <c r="U144">
        <v>204</v>
      </c>
      <c r="V144">
        <v>204</v>
      </c>
      <c r="W144">
        <v>0.99509804999999996</v>
      </c>
      <c r="X144" t="s">
        <v>51</v>
      </c>
      <c r="Y144" t="s">
        <v>42</v>
      </c>
      <c r="Z144">
        <v>371</v>
      </c>
      <c r="AA144">
        <v>371</v>
      </c>
      <c r="AB144">
        <v>0.99730456000000001</v>
      </c>
      <c r="AC144" t="s">
        <v>43</v>
      </c>
      <c r="AD144" t="s">
        <v>1760</v>
      </c>
      <c r="AE144" t="s">
        <v>1760</v>
      </c>
      <c r="AF144">
        <v>7</v>
      </c>
      <c r="AG144">
        <v>7</v>
      </c>
      <c r="AH144" t="s">
        <v>40</v>
      </c>
      <c r="AI144">
        <v>0.99999778756449698</v>
      </c>
      <c r="AJ144" t="s">
        <v>40</v>
      </c>
      <c r="AK144">
        <v>0.99999755598692996</v>
      </c>
      <c r="AL144" t="str">
        <f>_xlfn.IFNA(VLOOKUP($A144,NOTES!$A$2:$C$108,2,FALSE), "")</f>
        <v/>
      </c>
      <c r="AM144" t="str">
        <f>_xlfn.IFNA(VLOOKUP($A144,NOTES!$A$2:$C$108,3,FALSE), "")</f>
        <v/>
      </c>
    </row>
    <row r="145" spans="1:39" x14ac:dyDescent="0.25">
      <c r="A145" t="s">
        <v>1247</v>
      </c>
      <c r="H145" t="s">
        <v>37</v>
      </c>
      <c r="I145" t="s">
        <v>38</v>
      </c>
      <c r="J145" t="s">
        <v>38</v>
      </c>
      <c r="K145" t="s">
        <v>37</v>
      </c>
      <c r="L145" t="s">
        <v>37</v>
      </c>
      <c r="M145">
        <v>0</v>
      </c>
      <c r="N145">
        <v>0</v>
      </c>
      <c r="O145">
        <v>0</v>
      </c>
      <c r="P145">
        <v>28</v>
      </c>
      <c r="Q145">
        <v>28</v>
      </c>
      <c r="R145">
        <v>0</v>
      </c>
      <c r="S145">
        <v>1087</v>
      </c>
      <c r="T145">
        <v>54</v>
      </c>
      <c r="U145">
        <v>186</v>
      </c>
      <c r="V145">
        <v>186</v>
      </c>
      <c r="W145">
        <v>0.99462366000000002</v>
      </c>
      <c r="X145" t="s">
        <v>51</v>
      </c>
      <c r="Y145" t="s">
        <v>42</v>
      </c>
      <c r="Z145">
        <v>373</v>
      </c>
      <c r="AA145">
        <v>373</v>
      </c>
      <c r="AB145">
        <v>0.99731904000000005</v>
      </c>
      <c r="AC145" t="s">
        <v>43</v>
      </c>
      <c r="AD145" t="s">
        <v>1248</v>
      </c>
      <c r="AE145" t="s">
        <v>1248</v>
      </c>
      <c r="AF145">
        <v>5</v>
      </c>
      <c r="AG145">
        <v>5</v>
      </c>
      <c r="AH145" t="s">
        <v>40</v>
      </c>
      <c r="AI145">
        <v>0.99999804489088095</v>
      </c>
      <c r="AJ145" t="s">
        <v>40</v>
      </c>
      <c r="AK145">
        <v>0.99999695086320795</v>
      </c>
      <c r="AL145" t="str">
        <f>_xlfn.IFNA(VLOOKUP($A145,NOTES!$A$2:$C$108,2,FALSE), "")</f>
        <v/>
      </c>
      <c r="AM145" t="str">
        <f>_xlfn.IFNA(VLOOKUP($A145,NOTES!$A$2:$C$108,3,FALSE), "")</f>
        <v/>
      </c>
    </row>
    <row r="146" spans="1:39" x14ac:dyDescent="0.25">
      <c r="A146" t="s">
        <v>385</v>
      </c>
      <c r="H146" t="s">
        <v>37</v>
      </c>
      <c r="I146" t="s">
        <v>38</v>
      </c>
      <c r="J146" t="s">
        <v>38</v>
      </c>
      <c r="K146" t="s">
        <v>37</v>
      </c>
      <c r="L146" t="s">
        <v>37</v>
      </c>
      <c r="M146">
        <v>0</v>
      </c>
      <c r="N146">
        <v>0</v>
      </c>
      <c r="O146">
        <v>0</v>
      </c>
      <c r="P146">
        <v>28</v>
      </c>
      <c r="Q146">
        <v>28</v>
      </c>
      <c r="R146">
        <v>0</v>
      </c>
      <c r="S146">
        <v>144</v>
      </c>
      <c r="T146">
        <v>128</v>
      </c>
      <c r="U146">
        <v>176</v>
      </c>
      <c r="V146">
        <v>176</v>
      </c>
      <c r="W146">
        <v>0.99431820000000004</v>
      </c>
      <c r="X146" t="s">
        <v>51</v>
      </c>
      <c r="Y146" t="s">
        <v>42</v>
      </c>
      <c r="Z146">
        <v>393</v>
      </c>
      <c r="AA146">
        <v>393</v>
      </c>
      <c r="AB146">
        <v>0.99745550000000005</v>
      </c>
      <c r="AC146" t="s">
        <v>43</v>
      </c>
      <c r="AD146" t="s">
        <v>386</v>
      </c>
      <c r="AE146" t="s">
        <v>386</v>
      </c>
      <c r="AF146">
        <v>7</v>
      </c>
      <c r="AG146">
        <v>7</v>
      </c>
      <c r="AH146" t="s">
        <v>40</v>
      </c>
      <c r="AI146">
        <v>0.99999734095499604</v>
      </c>
      <c r="AJ146" t="s">
        <v>40</v>
      </c>
      <c r="AK146">
        <v>0.99999622520299303</v>
      </c>
      <c r="AL146" t="str">
        <f>_xlfn.IFNA(VLOOKUP($A146,NOTES!$A$2:$C$108,2,FALSE), "")</f>
        <v/>
      </c>
      <c r="AM146" t="str">
        <f>_xlfn.IFNA(VLOOKUP($A146,NOTES!$A$2:$C$108,3,FALSE), "")</f>
        <v/>
      </c>
    </row>
    <row r="147" spans="1:39" x14ac:dyDescent="0.25">
      <c r="A147" t="s">
        <v>910</v>
      </c>
      <c r="H147" t="s">
        <v>37</v>
      </c>
      <c r="I147" t="s">
        <v>38</v>
      </c>
      <c r="J147" t="s">
        <v>38</v>
      </c>
      <c r="K147" t="s">
        <v>37</v>
      </c>
      <c r="L147" t="s">
        <v>37</v>
      </c>
      <c r="M147">
        <v>0</v>
      </c>
      <c r="N147">
        <v>0</v>
      </c>
      <c r="O147">
        <v>0</v>
      </c>
      <c r="P147">
        <v>29</v>
      </c>
      <c r="Q147">
        <v>29</v>
      </c>
      <c r="R147">
        <v>0</v>
      </c>
      <c r="S147">
        <v>122</v>
      </c>
      <c r="T147">
        <v>110</v>
      </c>
      <c r="U147">
        <v>690</v>
      </c>
      <c r="V147">
        <v>694</v>
      </c>
      <c r="W147">
        <v>0.99710982999999997</v>
      </c>
      <c r="Y147" t="s">
        <v>911</v>
      </c>
      <c r="Z147">
        <v>1799</v>
      </c>
      <c r="AA147">
        <v>1808</v>
      </c>
      <c r="AB147">
        <v>0.99750483000000001</v>
      </c>
      <c r="AC147" t="s">
        <v>912</v>
      </c>
      <c r="AD147" t="s">
        <v>913</v>
      </c>
      <c r="AE147" t="s">
        <v>913</v>
      </c>
      <c r="AF147">
        <v>9</v>
      </c>
      <c r="AG147">
        <v>9</v>
      </c>
      <c r="AH147" t="s">
        <v>40</v>
      </c>
      <c r="AI147">
        <v>0.99999698651803803</v>
      </c>
      <c r="AJ147" t="s">
        <v>40</v>
      </c>
      <c r="AK147">
        <v>0.99999621269597105</v>
      </c>
      <c r="AL147" t="str">
        <f>_xlfn.IFNA(VLOOKUP($A147,NOTES!$A$2:$C$108,2,FALSE), "")</f>
        <v/>
      </c>
      <c r="AM147" t="str">
        <f>_xlfn.IFNA(VLOOKUP($A147,NOTES!$A$2:$C$108,3,FALSE), "")</f>
        <v/>
      </c>
    </row>
    <row r="148" spans="1:39" x14ac:dyDescent="0.25">
      <c r="A148" t="s">
        <v>313</v>
      </c>
      <c r="H148" t="s">
        <v>37</v>
      </c>
      <c r="I148" t="s">
        <v>38</v>
      </c>
      <c r="J148" t="s">
        <v>38</v>
      </c>
      <c r="K148" t="s">
        <v>37</v>
      </c>
      <c r="L148" t="s">
        <v>37</v>
      </c>
      <c r="M148">
        <v>0</v>
      </c>
      <c r="N148">
        <v>0</v>
      </c>
      <c r="O148">
        <v>0</v>
      </c>
      <c r="P148">
        <v>28</v>
      </c>
      <c r="Q148">
        <v>28</v>
      </c>
      <c r="R148">
        <v>0</v>
      </c>
      <c r="S148">
        <v>67</v>
      </c>
      <c r="T148">
        <v>28</v>
      </c>
      <c r="U148">
        <v>206</v>
      </c>
      <c r="V148">
        <v>206</v>
      </c>
      <c r="W148">
        <v>0.99514559999999996</v>
      </c>
      <c r="X148" t="s">
        <v>51</v>
      </c>
      <c r="Y148" t="s">
        <v>42</v>
      </c>
      <c r="Z148">
        <v>406</v>
      </c>
      <c r="AA148">
        <v>406</v>
      </c>
      <c r="AB148">
        <v>0.99753696000000003</v>
      </c>
      <c r="AC148" t="s">
        <v>43</v>
      </c>
      <c r="AD148" t="s">
        <v>314</v>
      </c>
      <c r="AE148" t="s">
        <v>314</v>
      </c>
      <c r="AF148">
        <v>6</v>
      </c>
      <c r="AG148">
        <v>6</v>
      </c>
      <c r="AH148" t="s">
        <v>40</v>
      </c>
      <c r="AI148">
        <v>0.999998764709078</v>
      </c>
      <c r="AJ148" t="s">
        <v>40</v>
      </c>
      <c r="AK148">
        <v>0.99999703342341095</v>
      </c>
      <c r="AL148" t="str">
        <f>_xlfn.IFNA(VLOOKUP($A148,NOTES!$A$2:$C$108,2,FALSE), "")</f>
        <v/>
      </c>
      <c r="AM148" t="str">
        <f>_xlfn.IFNA(VLOOKUP($A148,NOTES!$A$2:$C$108,3,FALSE), "")</f>
        <v/>
      </c>
    </row>
    <row r="149" spans="1:39" x14ac:dyDescent="0.25">
      <c r="A149" t="s">
        <v>463</v>
      </c>
      <c r="H149" t="s">
        <v>37</v>
      </c>
      <c r="I149" t="s">
        <v>38</v>
      </c>
      <c r="J149" t="s">
        <v>38</v>
      </c>
      <c r="K149" t="s">
        <v>37</v>
      </c>
      <c r="L149" t="s">
        <v>37</v>
      </c>
      <c r="M149">
        <v>0</v>
      </c>
      <c r="N149">
        <v>0</v>
      </c>
      <c r="O149">
        <v>0</v>
      </c>
      <c r="P149">
        <v>29</v>
      </c>
      <c r="Q149">
        <v>29</v>
      </c>
      <c r="R149">
        <v>0</v>
      </c>
      <c r="S149">
        <v>79</v>
      </c>
      <c r="T149">
        <v>69</v>
      </c>
      <c r="U149">
        <v>1161</v>
      </c>
      <c r="V149">
        <v>1161</v>
      </c>
      <c r="W149">
        <v>0.99655470000000002</v>
      </c>
      <c r="X149" t="s">
        <v>464</v>
      </c>
      <c r="Y149" t="s">
        <v>465</v>
      </c>
      <c r="Z149">
        <v>3696</v>
      </c>
      <c r="AA149">
        <v>3706</v>
      </c>
      <c r="AB149">
        <v>0.99756825000000005</v>
      </c>
      <c r="AC149" t="s">
        <v>466</v>
      </c>
      <c r="AD149" t="s">
        <v>467</v>
      </c>
      <c r="AE149" t="s">
        <v>467</v>
      </c>
      <c r="AF149">
        <v>6</v>
      </c>
      <c r="AG149">
        <v>6</v>
      </c>
      <c r="AH149" t="s">
        <v>40</v>
      </c>
      <c r="AI149">
        <v>0.99999778252150995</v>
      </c>
      <c r="AJ149" t="s">
        <v>40</v>
      </c>
      <c r="AK149">
        <v>0.99999727317342901</v>
      </c>
      <c r="AL149" t="str">
        <f>_xlfn.IFNA(VLOOKUP($A149,NOTES!$A$2:$C$108,2,FALSE), "")</f>
        <v/>
      </c>
      <c r="AM149" t="str">
        <f>_xlfn.IFNA(VLOOKUP($A149,NOTES!$A$2:$C$108,3,FALSE), "")</f>
        <v/>
      </c>
    </row>
    <row r="150" spans="1:39" x14ac:dyDescent="0.25">
      <c r="A150" t="s">
        <v>577</v>
      </c>
      <c r="H150" t="s">
        <v>37</v>
      </c>
      <c r="I150" t="s">
        <v>38</v>
      </c>
      <c r="J150" t="s">
        <v>38</v>
      </c>
      <c r="K150" t="s">
        <v>37</v>
      </c>
      <c r="L150" t="s">
        <v>37</v>
      </c>
      <c r="M150">
        <v>0</v>
      </c>
      <c r="N150">
        <v>0</v>
      </c>
      <c r="O150">
        <v>0</v>
      </c>
      <c r="P150">
        <v>32</v>
      </c>
      <c r="Q150">
        <v>32</v>
      </c>
      <c r="R150">
        <v>0</v>
      </c>
      <c r="S150">
        <v>168</v>
      </c>
      <c r="T150">
        <v>62</v>
      </c>
      <c r="U150">
        <v>201</v>
      </c>
      <c r="V150">
        <v>202</v>
      </c>
      <c r="W150">
        <v>0.99751860000000003</v>
      </c>
      <c r="Y150" t="s">
        <v>578</v>
      </c>
      <c r="Z150">
        <v>422</v>
      </c>
      <c r="AA150">
        <v>424</v>
      </c>
      <c r="AB150">
        <v>0.99763595999999999</v>
      </c>
      <c r="AC150" t="s">
        <v>578</v>
      </c>
      <c r="AD150" t="s">
        <v>579</v>
      </c>
      <c r="AE150" t="s">
        <v>580</v>
      </c>
      <c r="AF150">
        <v>5</v>
      </c>
      <c r="AG150">
        <v>5</v>
      </c>
      <c r="AH150" t="s">
        <v>40</v>
      </c>
      <c r="AI150">
        <v>0.99999560224780004</v>
      </c>
      <c r="AJ150" t="s">
        <v>40</v>
      </c>
      <c r="AK150">
        <v>0.99999663507248104</v>
      </c>
      <c r="AL150" t="str">
        <f>_xlfn.IFNA(VLOOKUP($A150,NOTES!$A$2:$C$108,2,FALSE), "")</f>
        <v/>
      </c>
      <c r="AM150" t="str">
        <f>_xlfn.IFNA(VLOOKUP($A150,NOTES!$A$2:$C$108,3,FALSE), "")</f>
        <v/>
      </c>
    </row>
    <row r="151" spans="1:39" x14ac:dyDescent="0.25">
      <c r="A151" t="s">
        <v>1766</v>
      </c>
      <c r="H151" t="s">
        <v>37</v>
      </c>
      <c r="I151" t="s">
        <v>38</v>
      </c>
      <c r="J151" t="s">
        <v>38</v>
      </c>
      <c r="K151" t="s">
        <v>37</v>
      </c>
      <c r="L151" t="s">
        <v>37</v>
      </c>
      <c r="M151">
        <v>0</v>
      </c>
      <c r="N151">
        <v>0</v>
      </c>
      <c r="O151">
        <v>0</v>
      </c>
      <c r="P151">
        <v>32</v>
      </c>
      <c r="Q151">
        <v>32</v>
      </c>
      <c r="R151">
        <v>0</v>
      </c>
      <c r="S151">
        <v>205</v>
      </c>
      <c r="T151">
        <v>45</v>
      </c>
      <c r="U151">
        <v>191</v>
      </c>
      <c r="V151">
        <v>191</v>
      </c>
      <c r="W151">
        <v>0.99476439999999999</v>
      </c>
      <c r="X151" t="s">
        <v>51</v>
      </c>
      <c r="Y151" t="s">
        <v>42</v>
      </c>
      <c r="Z151">
        <v>423</v>
      </c>
      <c r="AA151">
        <v>423</v>
      </c>
      <c r="AB151">
        <v>0.99763595999999999</v>
      </c>
      <c r="AC151" t="s">
        <v>43</v>
      </c>
      <c r="AD151" t="s">
        <v>1767</v>
      </c>
      <c r="AE151" t="s">
        <v>1767</v>
      </c>
      <c r="AF151">
        <v>6</v>
      </c>
      <c r="AG151">
        <v>6</v>
      </c>
      <c r="AH151" t="s">
        <v>40</v>
      </c>
      <c r="AI151">
        <v>0.99999700232508804</v>
      </c>
      <c r="AJ151" t="s">
        <v>40</v>
      </c>
      <c r="AK151">
        <v>0.99999735374005605</v>
      </c>
      <c r="AL151" t="str">
        <f>_xlfn.IFNA(VLOOKUP($A151,NOTES!$A$2:$C$108,2,FALSE), "")</f>
        <v/>
      </c>
      <c r="AM151" t="str">
        <f>_xlfn.IFNA(VLOOKUP($A151,NOTES!$A$2:$C$108,3,FALSE), "")</f>
        <v/>
      </c>
    </row>
    <row r="152" spans="1:39" x14ac:dyDescent="0.25">
      <c r="A152" t="s">
        <v>1173</v>
      </c>
      <c r="H152" t="s">
        <v>37</v>
      </c>
      <c r="I152" t="s">
        <v>38</v>
      </c>
      <c r="J152" t="s">
        <v>38</v>
      </c>
      <c r="K152" t="s">
        <v>37</v>
      </c>
      <c r="L152" t="s">
        <v>37</v>
      </c>
      <c r="M152">
        <v>0</v>
      </c>
      <c r="N152">
        <v>0</v>
      </c>
      <c r="O152">
        <v>0</v>
      </c>
      <c r="P152">
        <v>32</v>
      </c>
      <c r="Q152">
        <v>32</v>
      </c>
      <c r="R152">
        <v>0</v>
      </c>
      <c r="S152">
        <v>70</v>
      </c>
      <c r="T152">
        <v>45</v>
      </c>
      <c r="U152">
        <v>250</v>
      </c>
      <c r="V152">
        <v>250</v>
      </c>
      <c r="W152">
        <v>0.996</v>
      </c>
      <c r="X152" t="s">
        <v>51</v>
      </c>
      <c r="Y152" t="s">
        <v>42</v>
      </c>
      <c r="Z152">
        <v>425</v>
      </c>
      <c r="AA152">
        <v>425</v>
      </c>
      <c r="AB152">
        <v>0.99764704999999998</v>
      </c>
      <c r="AC152" t="s">
        <v>43</v>
      </c>
      <c r="AD152" t="s">
        <v>1174</v>
      </c>
      <c r="AE152" t="s">
        <v>1174</v>
      </c>
      <c r="AF152">
        <v>0</v>
      </c>
      <c r="AG152">
        <v>0</v>
      </c>
      <c r="AH152" t="s">
        <v>40</v>
      </c>
      <c r="AI152">
        <v>0.71428607654581699</v>
      </c>
      <c r="AJ152" t="s">
        <v>40</v>
      </c>
      <c r="AK152">
        <v>0.85713980513724197</v>
      </c>
      <c r="AL152" t="str">
        <f>_xlfn.IFNA(VLOOKUP($A152,NOTES!$A$2:$C$108,2,FALSE), "")</f>
        <v/>
      </c>
      <c r="AM152" t="str">
        <f>_xlfn.IFNA(VLOOKUP($A152,NOTES!$A$2:$C$108,3,FALSE), "")</f>
        <v/>
      </c>
    </row>
    <row r="153" spans="1:39" x14ac:dyDescent="0.25">
      <c r="A153" t="s">
        <v>1578</v>
      </c>
      <c r="H153" t="s">
        <v>37</v>
      </c>
      <c r="I153" t="s">
        <v>38</v>
      </c>
      <c r="J153" t="s">
        <v>38</v>
      </c>
      <c r="K153" t="s">
        <v>37</v>
      </c>
      <c r="L153" t="s">
        <v>37</v>
      </c>
      <c r="M153">
        <v>0</v>
      </c>
      <c r="N153">
        <v>0</v>
      </c>
      <c r="O153">
        <v>0</v>
      </c>
      <c r="P153">
        <v>32</v>
      </c>
      <c r="Q153">
        <v>32</v>
      </c>
      <c r="R153">
        <v>0</v>
      </c>
      <c r="S153">
        <v>124</v>
      </c>
      <c r="T153">
        <v>39</v>
      </c>
      <c r="U153">
        <v>261</v>
      </c>
      <c r="V153">
        <v>261</v>
      </c>
      <c r="W153">
        <v>0.99616855000000004</v>
      </c>
      <c r="X153" t="s">
        <v>51</v>
      </c>
      <c r="Y153" t="s">
        <v>42</v>
      </c>
      <c r="Z153">
        <v>430</v>
      </c>
      <c r="AA153">
        <v>430</v>
      </c>
      <c r="AB153">
        <v>0.99767439999999996</v>
      </c>
      <c r="AC153" t="s">
        <v>43</v>
      </c>
      <c r="AD153" t="s">
        <v>1579</v>
      </c>
      <c r="AE153" t="s">
        <v>1579</v>
      </c>
      <c r="AF153">
        <v>0</v>
      </c>
      <c r="AG153">
        <v>0</v>
      </c>
      <c r="AH153" t="s">
        <v>40</v>
      </c>
      <c r="AI153">
        <v>0.57142686231792705</v>
      </c>
      <c r="AJ153" t="s">
        <v>40</v>
      </c>
      <c r="AK153">
        <v>0.57142669297555904</v>
      </c>
      <c r="AL153" t="str">
        <f>_xlfn.IFNA(VLOOKUP($A153,NOTES!$A$2:$C$108,2,FALSE), "")</f>
        <v/>
      </c>
      <c r="AM153" t="str">
        <f>_xlfn.IFNA(VLOOKUP($A153,NOTES!$A$2:$C$108,3,FALSE), "")</f>
        <v/>
      </c>
    </row>
    <row r="154" spans="1:39" x14ac:dyDescent="0.25">
      <c r="A154" t="s">
        <v>538</v>
      </c>
      <c r="H154" t="s">
        <v>37</v>
      </c>
      <c r="I154" t="s">
        <v>38</v>
      </c>
      <c r="J154" t="s">
        <v>38</v>
      </c>
      <c r="K154" t="s">
        <v>37</v>
      </c>
      <c r="L154" t="s">
        <v>37</v>
      </c>
      <c r="M154">
        <v>0</v>
      </c>
      <c r="N154">
        <v>0</v>
      </c>
      <c r="O154">
        <v>0</v>
      </c>
      <c r="P154">
        <v>18</v>
      </c>
      <c r="Q154">
        <v>18</v>
      </c>
      <c r="R154">
        <v>0</v>
      </c>
      <c r="S154">
        <v>317</v>
      </c>
      <c r="T154">
        <v>242</v>
      </c>
      <c r="U154">
        <v>1331</v>
      </c>
      <c r="V154">
        <v>1325</v>
      </c>
      <c r="W154">
        <v>0.99623494999999995</v>
      </c>
      <c r="X154" t="s">
        <v>539</v>
      </c>
      <c r="Y154" t="s">
        <v>540</v>
      </c>
      <c r="Z154">
        <v>5244</v>
      </c>
      <c r="AA154">
        <v>5250</v>
      </c>
      <c r="AB154">
        <v>0.99771297000000003</v>
      </c>
      <c r="AC154" t="s">
        <v>541</v>
      </c>
      <c r="AD154" t="s">
        <v>542</v>
      </c>
      <c r="AE154" t="s">
        <v>543</v>
      </c>
      <c r="AF154">
        <v>5</v>
      </c>
      <c r="AG154">
        <v>5</v>
      </c>
      <c r="AH154" t="s">
        <v>40</v>
      </c>
      <c r="AI154">
        <v>0.99999630479700696</v>
      </c>
      <c r="AJ154" t="s">
        <v>40</v>
      </c>
      <c r="AK154">
        <v>0.99999841530575995</v>
      </c>
      <c r="AL154" t="str">
        <f>_xlfn.IFNA(VLOOKUP($A154,NOTES!$A$2:$C$108,2,FALSE), "")</f>
        <v/>
      </c>
      <c r="AM154" t="str">
        <f>_xlfn.IFNA(VLOOKUP($A154,NOTES!$A$2:$C$108,3,FALSE), "")</f>
        <v/>
      </c>
    </row>
    <row r="155" spans="1:39" x14ac:dyDescent="0.25">
      <c r="A155" t="s">
        <v>181</v>
      </c>
      <c r="H155" t="s">
        <v>37</v>
      </c>
      <c r="I155" t="s">
        <v>38</v>
      </c>
      <c r="J155" t="s">
        <v>38</v>
      </c>
      <c r="K155" t="s">
        <v>37</v>
      </c>
      <c r="L155" t="s">
        <v>37</v>
      </c>
      <c r="M155">
        <v>0</v>
      </c>
      <c r="N155">
        <v>0</v>
      </c>
      <c r="O155">
        <v>0</v>
      </c>
      <c r="P155">
        <v>29</v>
      </c>
      <c r="Q155">
        <v>29</v>
      </c>
      <c r="R155">
        <v>0</v>
      </c>
      <c r="S155">
        <v>296</v>
      </c>
      <c r="T155">
        <v>100</v>
      </c>
      <c r="U155">
        <v>515</v>
      </c>
      <c r="V155">
        <v>518</v>
      </c>
      <c r="W155">
        <v>0.99709579999999998</v>
      </c>
      <c r="Y155" t="s">
        <v>182</v>
      </c>
      <c r="Z155">
        <v>2644</v>
      </c>
      <c r="AA155">
        <v>2650</v>
      </c>
      <c r="AB155">
        <v>0.99773330000000005</v>
      </c>
      <c r="AC155" t="s">
        <v>183</v>
      </c>
      <c r="AD155" t="s">
        <v>184</v>
      </c>
      <c r="AE155" t="s">
        <v>185</v>
      </c>
      <c r="AF155">
        <v>8</v>
      </c>
      <c r="AG155">
        <v>8</v>
      </c>
      <c r="AH155" t="s">
        <v>40</v>
      </c>
      <c r="AI155">
        <v>0.99999918991027203</v>
      </c>
      <c r="AJ155" t="s">
        <v>40</v>
      </c>
      <c r="AK155">
        <v>0.99999810873515005</v>
      </c>
      <c r="AL155" t="str">
        <f>_xlfn.IFNA(VLOOKUP($A155,NOTES!$A$2:$C$108,2,FALSE), "")</f>
        <v/>
      </c>
      <c r="AM155" t="str">
        <f>_xlfn.IFNA(VLOOKUP($A155,NOTES!$A$2:$C$108,3,FALSE), "")</f>
        <v/>
      </c>
    </row>
    <row r="156" spans="1:39" x14ac:dyDescent="0.25">
      <c r="A156" t="s">
        <v>1712</v>
      </c>
      <c r="H156" t="s">
        <v>37</v>
      </c>
      <c r="I156" t="s">
        <v>38</v>
      </c>
      <c r="J156" t="s">
        <v>38</v>
      </c>
      <c r="K156" t="s">
        <v>37</v>
      </c>
      <c r="L156" t="s">
        <v>37</v>
      </c>
      <c r="M156">
        <v>0</v>
      </c>
      <c r="N156">
        <v>0</v>
      </c>
      <c r="O156">
        <v>0</v>
      </c>
      <c r="P156">
        <v>28</v>
      </c>
      <c r="Q156">
        <v>28</v>
      </c>
      <c r="R156">
        <v>0</v>
      </c>
      <c r="S156">
        <v>56</v>
      </c>
      <c r="T156">
        <v>33</v>
      </c>
      <c r="U156">
        <v>211</v>
      </c>
      <c r="V156">
        <v>211</v>
      </c>
      <c r="W156">
        <v>0.99526066000000002</v>
      </c>
      <c r="X156" t="s">
        <v>51</v>
      </c>
      <c r="Y156" t="s">
        <v>42</v>
      </c>
      <c r="Z156">
        <v>446</v>
      </c>
      <c r="AA156">
        <v>446</v>
      </c>
      <c r="AB156">
        <v>0.99775784999999995</v>
      </c>
      <c r="AC156" t="s">
        <v>43</v>
      </c>
      <c r="AD156" t="s">
        <v>1713</v>
      </c>
      <c r="AE156" t="s">
        <v>1713</v>
      </c>
      <c r="AF156">
        <v>6</v>
      </c>
      <c r="AG156">
        <v>6</v>
      </c>
      <c r="AH156" t="s">
        <v>40</v>
      </c>
      <c r="AI156">
        <v>0.99999628740299695</v>
      </c>
      <c r="AJ156" t="s">
        <v>40</v>
      </c>
      <c r="AK156">
        <v>0.99999605882547304</v>
      </c>
      <c r="AL156" t="str">
        <f>_xlfn.IFNA(VLOOKUP($A156,NOTES!$A$2:$C$108,2,FALSE), "")</f>
        <v/>
      </c>
      <c r="AM156" t="str">
        <f>_xlfn.IFNA(VLOOKUP($A156,NOTES!$A$2:$C$108,3,FALSE), "")</f>
        <v/>
      </c>
    </row>
    <row r="157" spans="1:39" x14ac:dyDescent="0.25">
      <c r="A157" t="s">
        <v>1788</v>
      </c>
      <c r="H157" t="s">
        <v>37</v>
      </c>
      <c r="I157" t="s">
        <v>38</v>
      </c>
      <c r="J157" t="s">
        <v>38</v>
      </c>
      <c r="K157" t="s">
        <v>37</v>
      </c>
      <c r="L157" t="s">
        <v>37</v>
      </c>
      <c r="M157">
        <v>0</v>
      </c>
      <c r="N157">
        <v>0</v>
      </c>
      <c r="O157">
        <v>0</v>
      </c>
      <c r="P157">
        <v>15</v>
      </c>
      <c r="Q157">
        <v>15</v>
      </c>
      <c r="R157">
        <v>0</v>
      </c>
      <c r="S157">
        <v>210</v>
      </c>
      <c r="T157">
        <v>291</v>
      </c>
      <c r="U157">
        <v>546</v>
      </c>
      <c r="V157">
        <v>544</v>
      </c>
      <c r="W157">
        <v>0.99816512999999996</v>
      </c>
      <c r="X157" t="s">
        <v>1789</v>
      </c>
      <c r="Z157">
        <v>3586</v>
      </c>
      <c r="AA157">
        <v>3570</v>
      </c>
      <c r="AB157">
        <v>0.99776410000000004</v>
      </c>
      <c r="AC157" t="s">
        <v>1790</v>
      </c>
      <c r="AD157" t="s">
        <v>1791</v>
      </c>
      <c r="AE157" t="s">
        <v>1791</v>
      </c>
      <c r="AF157">
        <v>0</v>
      </c>
      <c r="AG157">
        <v>0</v>
      </c>
      <c r="AH157" t="s">
        <v>40</v>
      </c>
      <c r="AI157">
        <v>0.99999686704058899</v>
      </c>
      <c r="AJ157" t="s">
        <v>40</v>
      </c>
      <c r="AK157">
        <v>0.99999481487240505</v>
      </c>
      <c r="AL157" t="str">
        <f>_xlfn.IFNA(VLOOKUP($A157,NOTES!$A$2:$C$108,2,FALSE), "")</f>
        <v/>
      </c>
      <c r="AM157" t="str">
        <f>_xlfn.IFNA(VLOOKUP($A157,NOTES!$A$2:$C$108,3,FALSE), "")</f>
        <v/>
      </c>
    </row>
    <row r="158" spans="1:39" x14ac:dyDescent="0.25">
      <c r="A158" t="s">
        <v>1352</v>
      </c>
      <c r="H158" t="s">
        <v>37</v>
      </c>
      <c r="I158" t="s">
        <v>38</v>
      </c>
      <c r="J158" t="s">
        <v>38</v>
      </c>
      <c r="K158" t="s">
        <v>37</v>
      </c>
      <c r="L158" t="s">
        <v>37</v>
      </c>
      <c r="M158">
        <v>0</v>
      </c>
      <c r="N158">
        <v>0</v>
      </c>
      <c r="O158">
        <v>0</v>
      </c>
      <c r="P158">
        <v>28</v>
      </c>
      <c r="Q158">
        <v>28</v>
      </c>
      <c r="R158">
        <v>0</v>
      </c>
      <c r="S158">
        <v>43</v>
      </c>
      <c r="T158">
        <v>63</v>
      </c>
      <c r="U158">
        <v>282</v>
      </c>
      <c r="V158">
        <v>282</v>
      </c>
      <c r="W158">
        <v>0.9964539</v>
      </c>
      <c r="X158" t="s">
        <v>51</v>
      </c>
      <c r="Y158" t="s">
        <v>42</v>
      </c>
      <c r="Z158">
        <v>475</v>
      </c>
      <c r="AA158">
        <v>475</v>
      </c>
      <c r="AB158">
        <v>0.99789475999999999</v>
      </c>
      <c r="AC158" t="s">
        <v>43</v>
      </c>
      <c r="AD158" t="s">
        <v>1353</v>
      </c>
      <c r="AE158" t="s">
        <v>1353</v>
      </c>
      <c r="AF158">
        <v>4</v>
      </c>
      <c r="AG158">
        <v>4</v>
      </c>
      <c r="AH158" t="s">
        <v>40</v>
      </c>
      <c r="AI158">
        <v>0.99999507464271697</v>
      </c>
      <c r="AJ158" t="s">
        <v>40</v>
      </c>
      <c r="AK158">
        <v>0.99999480065534596</v>
      </c>
      <c r="AL158" t="str">
        <f>_xlfn.IFNA(VLOOKUP($A158,NOTES!$A$2:$C$108,2,FALSE), "")</f>
        <v/>
      </c>
      <c r="AM158" t="str">
        <f>_xlfn.IFNA(VLOOKUP($A158,NOTES!$A$2:$C$108,3,FALSE), "")</f>
        <v/>
      </c>
    </row>
    <row r="159" spans="1:39" x14ac:dyDescent="0.25">
      <c r="A159" t="s">
        <v>1841</v>
      </c>
      <c r="H159" t="s">
        <v>37</v>
      </c>
      <c r="I159" t="s">
        <v>38</v>
      </c>
      <c r="J159" t="s">
        <v>38</v>
      </c>
      <c r="K159" t="s">
        <v>37</v>
      </c>
      <c r="L159" t="s">
        <v>37</v>
      </c>
      <c r="M159">
        <v>0</v>
      </c>
      <c r="N159">
        <v>0</v>
      </c>
      <c r="O159">
        <v>0</v>
      </c>
      <c r="P159">
        <v>32</v>
      </c>
      <c r="Q159">
        <v>32</v>
      </c>
      <c r="R159">
        <v>0</v>
      </c>
      <c r="S159">
        <v>59</v>
      </c>
      <c r="T159">
        <v>64</v>
      </c>
      <c r="U159">
        <v>223</v>
      </c>
      <c r="V159">
        <v>223</v>
      </c>
      <c r="W159">
        <v>0.9955157</v>
      </c>
      <c r="X159" t="s">
        <v>51</v>
      </c>
      <c r="Y159" t="s">
        <v>42</v>
      </c>
      <c r="Z159">
        <v>483</v>
      </c>
      <c r="AA159">
        <v>483</v>
      </c>
      <c r="AB159">
        <v>0.99792963000000001</v>
      </c>
      <c r="AC159" t="s">
        <v>43</v>
      </c>
      <c r="AD159" t="s">
        <v>1842</v>
      </c>
      <c r="AE159" t="s">
        <v>1842</v>
      </c>
      <c r="AF159">
        <v>0</v>
      </c>
      <c r="AG159">
        <v>0</v>
      </c>
      <c r="AH159" t="s">
        <v>40</v>
      </c>
      <c r="AI159">
        <v>0.99999586959858</v>
      </c>
      <c r="AJ159" t="s">
        <v>40</v>
      </c>
      <c r="AK159">
        <v>0.999994620272596</v>
      </c>
      <c r="AL159" t="str">
        <f>_xlfn.IFNA(VLOOKUP($A159,NOTES!$A$2:$C$108,2,FALSE), "")</f>
        <v/>
      </c>
      <c r="AM159" t="str">
        <f>_xlfn.IFNA(VLOOKUP($A159,NOTES!$A$2:$C$108,3,FALSE), "")</f>
        <v/>
      </c>
    </row>
    <row r="160" spans="1:39" x14ac:dyDescent="0.25">
      <c r="A160" t="s">
        <v>1209</v>
      </c>
      <c r="H160" t="s">
        <v>37</v>
      </c>
      <c r="I160" t="s">
        <v>38</v>
      </c>
      <c r="J160" t="s">
        <v>38</v>
      </c>
      <c r="K160" t="s">
        <v>37</v>
      </c>
      <c r="L160" t="s">
        <v>37</v>
      </c>
      <c r="M160">
        <v>0</v>
      </c>
      <c r="N160">
        <v>0</v>
      </c>
      <c r="O160">
        <v>0</v>
      </c>
      <c r="P160">
        <v>28</v>
      </c>
      <c r="Q160">
        <v>28</v>
      </c>
      <c r="R160">
        <v>0</v>
      </c>
      <c r="S160">
        <v>36</v>
      </c>
      <c r="T160">
        <v>24</v>
      </c>
      <c r="U160">
        <v>231</v>
      </c>
      <c r="V160">
        <v>231</v>
      </c>
      <c r="W160">
        <v>0.99567099999999997</v>
      </c>
      <c r="X160" t="s">
        <v>51</v>
      </c>
      <c r="Y160" t="s">
        <v>42</v>
      </c>
      <c r="Z160">
        <v>499</v>
      </c>
      <c r="AA160">
        <v>499</v>
      </c>
      <c r="AB160">
        <v>0.99799599999999999</v>
      </c>
      <c r="AC160" t="s">
        <v>43</v>
      </c>
      <c r="AD160" t="s">
        <v>1210</v>
      </c>
      <c r="AE160" t="s">
        <v>1210</v>
      </c>
      <c r="AF160">
        <v>5</v>
      </c>
      <c r="AG160">
        <v>5</v>
      </c>
      <c r="AH160" t="s">
        <v>40</v>
      </c>
      <c r="AI160">
        <v>0.99999761630916495</v>
      </c>
      <c r="AJ160" t="s">
        <v>40</v>
      </c>
      <c r="AK160">
        <v>0.99999646755018101</v>
      </c>
      <c r="AL160" t="str">
        <f>_xlfn.IFNA(VLOOKUP($A160,NOTES!$A$2:$C$108,2,FALSE), "")</f>
        <v/>
      </c>
      <c r="AM160" t="str">
        <f>_xlfn.IFNA(VLOOKUP($A160,NOTES!$A$2:$C$108,3,FALSE), "")</f>
        <v/>
      </c>
    </row>
    <row r="161" spans="1:39" x14ac:dyDescent="0.25">
      <c r="A161" t="s">
        <v>265</v>
      </c>
      <c r="H161" t="s">
        <v>37</v>
      </c>
      <c r="I161" t="s">
        <v>38</v>
      </c>
      <c r="J161" t="s">
        <v>38</v>
      </c>
      <c r="K161" t="s">
        <v>37</v>
      </c>
      <c r="L161" t="s">
        <v>37</v>
      </c>
      <c r="M161">
        <v>0</v>
      </c>
      <c r="N161">
        <v>0</v>
      </c>
      <c r="O161">
        <v>0</v>
      </c>
      <c r="P161">
        <v>28</v>
      </c>
      <c r="Q161">
        <v>28</v>
      </c>
      <c r="R161">
        <v>0</v>
      </c>
      <c r="S161">
        <v>61</v>
      </c>
      <c r="T161">
        <v>180</v>
      </c>
      <c r="U161">
        <v>216</v>
      </c>
      <c r="V161">
        <v>216</v>
      </c>
      <c r="W161">
        <v>0.99537039999999999</v>
      </c>
      <c r="X161" t="s">
        <v>51</v>
      </c>
      <c r="Y161" t="s">
        <v>42</v>
      </c>
      <c r="Z161">
        <v>502</v>
      </c>
      <c r="AA161">
        <v>502</v>
      </c>
      <c r="AB161">
        <v>0.99800794999999998</v>
      </c>
      <c r="AC161" t="s">
        <v>43</v>
      </c>
      <c r="AD161" t="s">
        <v>266</v>
      </c>
      <c r="AE161" t="s">
        <v>266</v>
      </c>
      <c r="AF161">
        <v>4</v>
      </c>
      <c r="AG161">
        <v>4</v>
      </c>
      <c r="AH161" t="s">
        <v>40</v>
      </c>
      <c r="AI161">
        <v>0.99999594965803396</v>
      </c>
      <c r="AJ161" t="s">
        <v>40</v>
      </c>
      <c r="AK161">
        <v>0.99999872753379804</v>
      </c>
      <c r="AL161" t="str">
        <f>_xlfn.IFNA(VLOOKUP($A161,NOTES!$A$2:$C$108,2,FALSE), "")</f>
        <v/>
      </c>
      <c r="AM161" t="str">
        <f>_xlfn.IFNA(VLOOKUP($A161,NOTES!$A$2:$C$108,3,FALSE), "")</f>
        <v/>
      </c>
    </row>
    <row r="162" spans="1:39" x14ac:dyDescent="0.25">
      <c r="A162" t="s">
        <v>2026</v>
      </c>
      <c r="H162" t="s">
        <v>37</v>
      </c>
      <c r="I162" t="s">
        <v>38</v>
      </c>
      <c r="J162" t="s">
        <v>38</v>
      </c>
      <c r="K162" t="s">
        <v>37</v>
      </c>
      <c r="L162" t="s">
        <v>37</v>
      </c>
      <c r="M162">
        <v>0</v>
      </c>
      <c r="N162">
        <v>0</v>
      </c>
      <c r="O162">
        <v>0</v>
      </c>
      <c r="P162">
        <v>28</v>
      </c>
      <c r="Q162">
        <v>28</v>
      </c>
      <c r="R162">
        <v>0</v>
      </c>
      <c r="S162">
        <v>140</v>
      </c>
      <c r="T162">
        <v>69</v>
      </c>
      <c r="U162">
        <v>251</v>
      </c>
      <c r="V162">
        <v>251</v>
      </c>
      <c r="W162">
        <v>0.99601596999999997</v>
      </c>
      <c r="X162" t="s">
        <v>51</v>
      </c>
      <c r="Y162" t="s">
        <v>42</v>
      </c>
      <c r="Z162">
        <v>505</v>
      </c>
      <c r="AA162">
        <v>505</v>
      </c>
      <c r="AB162">
        <v>0.99801980000000001</v>
      </c>
      <c r="AC162" t="s">
        <v>43</v>
      </c>
      <c r="AD162" t="s">
        <v>2027</v>
      </c>
      <c r="AE162" t="s">
        <v>2027</v>
      </c>
      <c r="AF162">
        <v>6</v>
      </c>
      <c r="AG162">
        <v>6</v>
      </c>
      <c r="AH162" t="s">
        <v>40</v>
      </c>
      <c r="AI162">
        <v>0.99999634867248499</v>
      </c>
      <c r="AJ162" t="s">
        <v>40</v>
      </c>
      <c r="AK162">
        <v>0.99999908641735002</v>
      </c>
      <c r="AL162" t="str">
        <f>_xlfn.IFNA(VLOOKUP($A162,NOTES!$A$2:$C$108,2,FALSE), "")</f>
        <v/>
      </c>
      <c r="AM162" t="str">
        <f>_xlfn.IFNA(VLOOKUP($A162,NOTES!$A$2:$C$108,3,FALSE), "")</f>
        <v/>
      </c>
    </row>
    <row r="163" spans="1:39" x14ac:dyDescent="0.25">
      <c r="A163" t="s">
        <v>1435</v>
      </c>
      <c r="H163" t="s">
        <v>37</v>
      </c>
      <c r="I163" t="s">
        <v>38</v>
      </c>
      <c r="J163" t="s">
        <v>38</v>
      </c>
      <c r="K163" t="s">
        <v>37</v>
      </c>
      <c r="L163" t="s">
        <v>37</v>
      </c>
      <c r="M163">
        <v>0</v>
      </c>
      <c r="N163">
        <v>0</v>
      </c>
      <c r="O163">
        <v>0</v>
      </c>
      <c r="P163">
        <v>35</v>
      </c>
      <c r="Q163">
        <v>35</v>
      </c>
      <c r="R163">
        <v>0</v>
      </c>
      <c r="S163">
        <v>890</v>
      </c>
      <c r="T163">
        <v>37</v>
      </c>
      <c r="U163">
        <v>530</v>
      </c>
      <c r="V163">
        <v>532</v>
      </c>
      <c r="W163">
        <v>0.99623349999999999</v>
      </c>
      <c r="X163" t="s">
        <v>1436</v>
      </c>
      <c r="Y163" t="s">
        <v>1437</v>
      </c>
      <c r="Z163">
        <v>1528</v>
      </c>
      <c r="AA163">
        <v>1532</v>
      </c>
      <c r="AB163">
        <v>0.99803920000000002</v>
      </c>
      <c r="AC163" t="s">
        <v>1438</v>
      </c>
      <c r="AD163" t="s">
        <v>1439</v>
      </c>
      <c r="AE163" t="s">
        <v>1440</v>
      </c>
      <c r="AF163">
        <v>8</v>
      </c>
      <c r="AG163">
        <v>8</v>
      </c>
      <c r="AH163" t="s">
        <v>40</v>
      </c>
      <c r="AI163">
        <v>0.99999706564958901</v>
      </c>
      <c r="AJ163" t="s">
        <v>40</v>
      </c>
      <c r="AK163">
        <v>0.99999610295843999</v>
      </c>
      <c r="AL163" t="str">
        <f>_xlfn.IFNA(VLOOKUP($A163,NOTES!$A$2:$C$108,2,FALSE), "")</f>
        <v/>
      </c>
      <c r="AM163" t="str">
        <f>_xlfn.IFNA(VLOOKUP($A163,NOTES!$A$2:$C$108,3,FALSE), "")</f>
        <v/>
      </c>
    </row>
    <row r="164" spans="1:39" x14ac:dyDescent="0.25">
      <c r="A164" t="s">
        <v>1480</v>
      </c>
      <c r="H164" t="s">
        <v>37</v>
      </c>
      <c r="I164" t="s">
        <v>38</v>
      </c>
      <c r="J164" t="s">
        <v>38</v>
      </c>
      <c r="K164" t="s">
        <v>37</v>
      </c>
      <c r="L164" t="s">
        <v>37</v>
      </c>
      <c r="M164">
        <v>0</v>
      </c>
      <c r="N164">
        <v>0</v>
      </c>
      <c r="O164">
        <v>0</v>
      </c>
      <c r="P164">
        <v>28</v>
      </c>
      <c r="Q164">
        <v>28</v>
      </c>
      <c r="R164">
        <v>0</v>
      </c>
      <c r="S164">
        <v>52</v>
      </c>
      <c r="T164">
        <v>82</v>
      </c>
      <c r="U164">
        <v>179</v>
      </c>
      <c r="V164">
        <v>179</v>
      </c>
      <c r="W164">
        <v>0.99441343999999998</v>
      </c>
      <c r="X164" t="s">
        <v>51</v>
      </c>
      <c r="Y164" t="s">
        <v>42</v>
      </c>
      <c r="Z164">
        <v>510</v>
      </c>
      <c r="AA164">
        <v>510</v>
      </c>
      <c r="AB164">
        <v>0.99803920000000002</v>
      </c>
      <c r="AC164" t="s">
        <v>43</v>
      </c>
      <c r="AD164" t="s">
        <v>1481</v>
      </c>
      <c r="AE164" t="s">
        <v>1481</v>
      </c>
      <c r="AF164">
        <v>7</v>
      </c>
      <c r="AG164">
        <v>7</v>
      </c>
      <c r="AH164" t="s">
        <v>40</v>
      </c>
      <c r="AI164">
        <v>0.99999335890671104</v>
      </c>
      <c r="AJ164" t="s">
        <v>40</v>
      </c>
      <c r="AK164">
        <v>0.99999750230231399</v>
      </c>
      <c r="AL164" t="str">
        <f>_xlfn.IFNA(VLOOKUP($A164,NOTES!$A$2:$C$108,2,FALSE), "")</f>
        <v/>
      </c>
      <c r="AM164" t="str">
        <f>_xlfn.IFNA(VLOOKUP($A164,NOTES!$A$2:$C$108,3,FALSE), "")</f>
        <v/>
      </c>
    </row>
    <row r="165" spans="1:39" x14ac:dyDescent="0.25">
      <c r="A165" t="s">
        <v>1175</v>
      </c>
      <c r="H165" t="s">
        <v>37</v>
      </c>
      <c r="I165" t="s">
        <v>38</v>
      </c>
      <c r="J165" t="s">
        <v>38</v>
      </c>
      <c r="K165" t="s">
        <v>37</v>
      </c>
      <c r="L165" t="s">
        <v>37</v>
      </c>
      <c r="M165">
        <v>0</v>
      </c>
      <c r="N165">
        <v>0</v>
      </c>
      <c r="O165">
        <v>0</v>
      </c>
      <c r="P165">
        <v>32</v>
      </c>
      <c r="Q165">
        <v>32</v>
      </c>
      <c r="R165">
        <v>0</v>
      </c>
      <c r="S165">
        <v>131</v>
      </c>
      <c r="T165">
        <v>96</v>
      </c>
      <c r="U165">
        <v>278</v>
      </c>
      <c r="V165">
        <v>278</v>
      </c>
      <c r="W165">
        <v>0.99640286</v>
      </c>
      <c r="X165" t="s">
        <v>51</v>
      </c>
      <c r="Y165" t="s">
        <v>42</v>
      </c>
      <c r="Z165">
        <v>513</v>
      </c>
      <c r="AA165">
        <v>513</v>
      </c>
      <c r="AB165">
        <v>0.99805069999999996</v>
      </c>
      <c r="AC165" t="s">
        <v>43</v>
      </c>
      <c r="AD165" t="s">
        <v>1176</v>
      </c>
      <c r="AE165" t="s">
        <v>1176</v>
      </c>
      <c r="AF165">
        <v>0</v>
      </c>
      <c r="AG165">
        <v>0</v>
      </c>
      <c r="AH165" t="s">
        <v>40</v>
      </c>
      <c r="AI165">
        <v>0.99999529082550498</v>
      </c>
      <c r="AJ165" t="s">
        <v>40</v>
      </c>
      <c r="AK165">
        <v>0.85714091765659295</v>
      </c>
      <c r="AL165" t="str">
        <f>_xlfn.IFNA(VLOOKUP($A165,NOTES!$A$2:$C$108,2,FALSE), "")</f>
        <v/>
      </c>
      <c r="AM165" t="str">
        <f>_xlfn.IFNA(VLOOKUP($A165,NOTES!$A$2:$C$108,3,FALSE), "")</f>
        <v/>
      </c>
    </row>
    <row r="166" spans="1:39" x14ac:dyDescent="0.25">
      <c r="A166" t="s">
        <v>1580</v>
      </c>
      <c r="H166" t="s">
        <v>37</v>
      </c>
      <c r="I166" t="s">
        <v>38</v>
      </c>
      <c r="J166" t="s">
        <v>38</v>
      </c>
      <c r="K166" t="s">
        <v>37</v>
      </c>
      <c r="L166" t="s">
        <v>37</v>
      </c>
      <c r="M166">
        <v>0</v>
      </c>
      <c r="N166">
        <v>0</v>
      </c>
      <c r="O166">
        <v>0</v>
      </c>
      <c r="P166">
        <v>28</v>
      </c>
      <c r="Q166">
        <v>28</v>
      </c>
      <c r="R166">
        <v>0</v>
      </c>
      <c r="S166">
        <v>157</v>
      </c>
      <c r="T166">
        <v>59</v>
      </c>
      <c r="U166">
        <v>244</v>
      </c>
      <c r="V166">
        <v>244</v>
      </c>
      <c r="W166">
        <v>0.99590164000000003</v>
      </c>
      <c r="X166" t="s">
        <v>51</v>
      </c>
      <c r="Y166" t="s">
        <v>42</v>
      </c>
      <c r="Z166">
        <v>516</v>
      </c>
      <c r="AA166">
        <v>516</v>
      </c>
      <c r="AB166">
        <v>0.998062</v>
      </c>
      <c r="AC166" t="s">
        <v>43</v>
      </c>
      <c r="AD166" t="s">
        <v>1581</v>
      </c>
      <c r="AE166" t="s">
        <v>1581</v>
      </c>
      <c r="AF166">
        <v>5</v>
      </c>
      <c r="AG166">
        <v>5</v>
      </c>
      <c r="AH166" t="s">
        <v>40</v>
      </c>
      <c r="AI166">
        <v>0.99999585338299402</v>
      </c>
      <c r="AJ166" t="s">
        <v>40</v>
      </c>
      <c r="AK166">
        <v>0.99999604385426999</v>
      </c>
      <c r="AL166" t="str">
        <f>_xlfn.IFNA(VLOOKUP($A166,NOTES!$A$2:$C$108,2,FALSE), "")</f>
        <v/>
      </c>
      <c r="AM166" t="str">
        <f>_xlfn.IFNA(VLOOKUP($A166,NOTES!$A$2:$C$108,3,FALSE), "")</f>
        <v/>
      </c>
    </row>
    <row r="167" spans="1:39" x14ac:dyDescent="0.25">
      <c r="A167" t="s">
        <v>888</v>
      </c>
      <c r="H167" t="s">
        <v>37</v>
      </c>
      <c r="I167" t="s">
        <v>38</v>
      </c>
      <c r="J167" t="s">
        <v>38</v>
      </c>
      <c r="K167" t="s">
        <v>37</v>
      </c>
      <c r="L167" t="s">
        <v>37</v>
      </c>
      <c r="M167">
        <v>0</v>
      </c>
      <c r="N167">
        <v>0</v>
      </c>
      <c r="O167">
        <v>0</v>
      </c>
      <c r="P167">
        <v>33</v>
      </c>
      <c r="Q167">
        <v>33</v>
      </c>
      <c r="R167">
        <v>0</v>
      </c>
      <c r="S167">
        <v>624</v>
      </c>
      <c r="T167">
        <v>484</v>
      </c>
      <c r="U167">
        <v>1838</v>
      </c>
      <c r="V167">
        <v>1840</v>
      </c>
      <c r="W167">
        <v>0.99945620000000002</v>
      </c>
      <c r="Y167" t="s">
        <v>889</v>
      </c>
      <c r="Z167">
        <v>6059</v>
      </c>
      <c r="AA167">
        <v>6082</v>
      </c>
      <c r="AB167">
        <v>0.99810560000000004</v>
      </c>
      <c r="AC167" t="s">
        <v>890</v>
      </c>
      <c r="AD167" t="s">
        <v>891</v>
      </c>
      <c r="AE167" t="s">
        <v>892</v>
      </c>
      <c r="AF167">
        <v>6</v>
      </c>
      <c r="AG167">
        <v>6</v>
      </c>
      <c r="AH167" t="s">
        <v>40</v>
      </c>
      <c r="AI167">
        <v>0.99999501486700404</v>
      </c>
      <c r="AJ167" t="s">
        <v>40</v>
      </c>
      <c r="AK167">
        <v>0.99999537372997205</v>
      </c>
      <c r="AL167" t="str">
        <f>_xlfn.IFNA(VLOOKUP($A167,NOTES!$A$2:$C$108,2,FALSE), "")</f>
        <v/>
      </c>
      <c r="AM167" t="str">
        <f>_xlfn.IFNA(VLOOKUP($A167,NOTES!$A$2:$C$108,3,FALSE), "")</f>
        <v/>
      </c>
    </row>
    <row r="168" spans="1:39" x14ac:dyDescent="0.25">
      <c r="A168" t="s">
        <v>96</v>
      </c>
      <c r="H168" t="s">
        <v>37</v>
      </c>
      <c r="I168" t="s">
        <v>38</v>
      </c>
      <c r="J168" t="s">
        <v>38</v>
      </c>
      <c r="K168" t="s">
        <v>37</v>
      </c>
      <c r="L168" t="s">
        <v>37</v>
      </c>
      <c r="M168">
        <v>0</v>
      </c>
      <c r="N168">
        <v>0</v>
      </c>
      <c r="O168">
        <v>0</v>
      </c>
      <c r="P168">
        <v>32</v>
      </c>
      <c r="Q168">
        <v>32</v>
      </c>
      <c r="R168">
        <v>0</v>
      </c>
      <c r="S168">
        <v>47</v>
      </c>
      <c r="T168">
        <v>95</v>
      </c>
      <c r="U168">
        <v>280</v>
      </c>
      <c r="V168">
        <v>280</v>
      </c>
      <c r="W168">
        <v>0.99642854999999997</v>
      </c>
      <c r="X168" t="s">
        <v>51</v>
      </c>
      <c r="Y168" t="s">
        <v>42</v>
      </c>
      <c r="Z168">
        <v>537</v>
      </c>
      <c r="AA168">
        <v>537</v>
      </c>
      <c r="AB168">
        <v>0.99813783</v>
      </c>
      <c r="AC168" t="s">
        <v>43</v>
      </c>
      <c r="AD168" t="s">
        <v>97</v>
      </c>
      <c r="AE168" t="s">
        <v>97</v>
      </c>
      <c r="AF168">
        <v>0</v>
      </c>
      <c r="AG168">
        <v>0</v>
      </c>
      <c r="AH168" t="s">
        <v>40</v>
      </c>
      <c r="AI168">
        <v>0.57142931743415104</v>
      </c>
      <c r="AJ168" t="s">
        <v>68</v>
      </c>
      <c r="AK168">
        <v>0.57142537175664498</v>
      </c>
      <c r="AL168" t="str">
        <f>_xlfn.IFNA(VLOOKUP($A168,NOTES!$A$2:$C$108,2,FALSE), "")</f>
        <v/>
      </c>
      <c r="AM168" t="str">
        <f>_xlfn.IFNA(VLOOKUP($A168,NOTES!$A$2:$C$108,3,FALSE), "")</f>
        <v/>
      </c>
    </row>
    <row r="169" spans="1:39" x14ac:dyDescent="0.25">
      <c r="A169" t="s">
        <v>1528</v>
      </c>
      <c r="H169" t="s">
        <v>37</v>
      </c>
      <c r="I169" t="s">
        <v>38</v>
      </c>
      <c r="J169" t="s">
        <v>38</v>
      </c>
      <c r="K169" t="s">
        <v>37</v>
      </c>
      <c r="L169" t="s">
        <v>37</v>
      </c>
      <c r="M169">
        <v>0</v>
      </c>
      <c r="N169">
        <v>0</v>
      </c>
      <c r="O169">
        <v>0</v>
      </c>
      <c r="P169">
        <v>39</v>
      </c>
      <c r="Q169">
        <v>39</v>
      </c>
      <c r="R169">
        <v>0</v>
      </c>
      <c r="S169">
        <v>334</v>
      </c>
      <c r="T169">
        <v>139</v>
      </c>
      <c r="U169">
        <v>1213</v>
      </c>
      <c r="V169">
        <v>1224</v>
      </c>
      <c r="W169">
        <v>0.99548625999999996</v>
      </c>
      <c r="Y169" t="s">
        <v>1529</v>
      </c>
      <c r="Z169">
        <v>8977</v>
      </c>
      <c r="AA169">
        <v>8966</v>
      </c>
      <c r="AB169">
        <v>0.99816084000000005</v>
      </c>
      <c r="AC169" t="s">
        <v>1530</v>
      </c>
      <c r="AD169" t="s">
        <v>1531</v>
      </c>
      <c r="AE169" t="s">
        <v>1532</v>
      </c>
      <c r="AF169">
        <v>6</v>
      </c>
      <c r="AG169">
        <v>6</v>
      </c>
      <c r="AH169" t="s">
        <v>40</v>
      </c>
      <c r="AI169">
        <v>0.99999665257090598</v>
      </c>
      <c r="AJ169" t="s">
        <v>40</v>
      </c>
      <c r="AK169">
        <v>0.99999699773082795</v>
      </c>
      <c r="AL169" t="str">
        <f>_xlfn.IFNA(VLOOKUP($A169,NOTES!$A$2:$C$108,2,FALSE), "")</f>
        <v/>
      </c>
      <c r="AM169" t="str">
        <f>_xlfn.IFNA(VLOOKUP($A169,NOTES!$A$2:$C$108,3,FALSE), "")</f>
        <v/>
      </c>
    </row>
    <row r="170" spans="1:39" x14ac:dyDescent="0.25">
      <c r="A170" t="s">
        <v>473</v>
      </c>
      <c r="H170" t="s">
        <v>37</v>
      </c>
      <c r="I170" t="s">
        <v>38</v>
      </c>
      <c r="J170" t="s">
        <v>38</v>
      </c>
      <c r="K170" t="s">
        <v>37</v>
      </c>
      <c r="L170" t="s">
        <v>37</v>
      </c>
      <c r="M170">
        <v>0</v>
      </c>
      <c r="N170">
        <v>0</v>
      </c>
      <c r="O170">
        <v>0</v>
      </c>
      <c r="P170">
        <v>32</v>
      </c>
      <c r="Q170">
        <v>32</v>
      </c>
      <c r="R170">
        <v>0</v>
      </c>
      <c r="S170">
        <v>96</v>
      </c>
      <c r="T170">
        <v>77</v>
      </c>
      <c r="U170">
        <v>250</v>
      </c>
      <c r="V170">
        <v>250</v>
      </c>
      <c r="W170">
        <v>0.996</v>
      </c>
      <c r="X170" t="s">
        <v>51</v>
      </c>
      <c r="Y170" t="s">
        <v>42</v>
      </c>
      <c r="Z170">
        <v>548</v>
      </c>
      <c r="AA170">
        <v>548</v>
      </c>
      <c r="AB170">
        <v>0.99817520000000004</v>
      </c>
      <c r="AC170" t="s">
        <v>43</v>
      </c>
      <c r="AD170" t="s">
        <v>474</v>
      </c>
      <c r="AE170" t="s">
        <v>474</v>
      </c>
      <c r="AF170">
        <v>6</v>
      </c>
      <c r="AG170">
        <v>6</v>
      </c>
      <c r="AH170" t="s">
        <v>40</v>
      </c>
      <c r="AI170">
        <v>0.99999782061196696</v>
      </c>
      <c r="AJ170" t="s">
        <v>40</v>
      </c>
      <c r="AK170">
        <v>0.99999798626728298</v>
      </c>
      <c r="AL170" t="str">
        <f>_xlfn.IFNA(VLOOKUP($A170,NOTES!$A$2:$C$108,2,FALSE), "")</f>
        <v/>
      </c>
      <c r="AM170" t="str">
        <f>_xlfn.IFNA(VLOOKUP($A170,NOTES!$A$2:$C$108,3,FALSE), "")</f>
        <v/>
      </c>
    </row>
    <row r="171" spans="1:39" x14ac:dyDescent="0.25">
      <c r="A171" t="s">
        <v>1734</v>
      </c>
      <c r="H171" t="s">
        <v>37</v>
      </c>
      <c r="I171" t="s">
        <v>38</v>
      </c>
      <c r="J171" t="s">
        <v>38</v>
      </c>
      <c r="K171" t="s">
        <v>37</v>
      </c>
      <c r="L171" t="s">
        <v>37</v>
      </c>
      <c r="M171">
        <v>0</v>
      </c>
      <c r="N171">
        <v>0</v>
      </c>
      <c r="O171">
        <v>0</v>
      </c>
      <c r="P171">
        <v>28</v>
      </c>
      <c r="Q171">
        <v>28</v>
      </c>
      <c r="R171">
        <v>0</v>
      </c>
      <c r="S171">
        <v>48</v>
      </c>
      <c r="T171">
        <v>36</v>
      </c>
      <c r="U171">
        <v>257</v>
      </c>
      <c r="V171">
        <v>257</v>
      </c>
      <c r="W171">
        <v>0.99610894999999999</v>
      </c>
      <c r="X171" t="s">
        <v>51</v>
      </c>
      <c r="Y171" t="s">
        <v>42</v>
      </c>
      <c r="Z171">
        <v>552</v>
      </c>
      <c r="AA171">
        <v>552</v>
      </c>
      <c r="AB171">
        <v>0.99818839999999998</v>
      </c>
      <c r="AC171" t="s">
        <v>43</v>
      </c>
      <c r="AD171" t="s">
        <v>1735</v>
      </c>
      <c r="AE171" t="s">
        <v>1735</v>
      </c>
      <c r="AF171">
        <v>6</v>
      </c>
      <c r="AG171">
        <v>6</v>
      </c>
      <c r="AH171" t="s">
        <v>40</v>
      </c>
      <c r="AI171">
        <v>0.99999592902282197</v>
      </c>
      <c r="AJ171" t="s">
        <v>40</v>
      </c>
      <c r="AK171">
        <v>0.999997102022958</v>
      </c>
      <c r="AL171" t="str">
        <f>_xlfn.IFNA(VLOOKUP($A171,NOTES!$A$2:$C$108,2,FALSE), "")</f>
        <v/>
      </c>
      <c r="AM171" t="str">
        <f>_xlfn.IFNA(VLOOKUP($A171,NOTES!$A$2:$C$108,3,FALSE), "")</f>
        <v/>
      </c>
    </row>
    <row r="172" spans="1:39" x14ac:dyDescent="0.25">
      <c r="A172" t="s">
        <v>235</v>
      </c>
      <c r="H172" t="s">
        <v>37</v>
      </c>
      <c r="I172" t="s">
        <v>38</v>
      </c>
      <c r="J172" t="s">
        <v>38</v>
      </c>
      <c r="K172" t="s">
        <v>37</v>
      </c>
      <c r="L172" t="s">
        <v>37</v>
      </c>
      <c r="M172">
        <v>0</v>
      </c>
      <c r="N172">
        <v>0</v>
      </c>
      <c r="O172">
        <v>0</v>
      </c>
      <c r="P172">
        <v>33</v>
      </c>
      <c r="Q172">
        <v>33</v>
      </c>
      <c r="R172">
        <v>0</v>
      </c>
      <c r="S172">
        <v>507</v>
      </c>
      <c r="T172">
        <v>488</v>
      </c>
      <c r="U172">
        <v>480</v>
      </c>
      <c r="V172">
        <v>480</v>
      </c>
      <c r="W172">
        <v>0.99791664000000002</v>
      </c>
      <c r="X172" t="s">
        <v>236</v>
      </c>
      <c r="Y172" t="s">
        <v>237</v>
      </c>
      <c r="Z172">
        <v>1120</v>
      </c>
      <c r="AA172">
        <v>1120</v>
      </c>
      <c r="AB172">
        <v>0.9982143</v>
      </c>
      <c r="AC172" t="s">
        <v>238</v>
      </c>
      <c r="AD172" t="s">
        <v>239</v>
      </c>
      <c r="AE172" t="s">
        <v>239</v>
      </c>
      <c r="AF172">
        <v>4</v>
      </c>
      <c r="AG172">
        <v>4</v>
      </c>
      <c r="AH172" t="s">
        <v>40</v>
      </c>
      <c r="AI172">
        <v>0.99999727170671704</v>
      </c>
      <c r="AJ172" t="s">
        <v>40</v>
      </c>
      <c r="AK172">
        <v>0.99999764281190895</v>
      </c>
      <c r="AL172" t="str">
        <f>_xlfn.IFNA(VLOOKUP($A172,NOTES!$A$2:$C$108,2,FALSE), "")</f>
        <v/>
      </c>
      <c r="AM172" t="str">
        <f>_xlfn.IFNA(VLOOKUP($A172,NOTES!$A$2:$C$108,3,FALSE), "")</f>
        <v/>
      </c>
    </row>
    <row r="173" spans="1:39" x14ac:dyDescent="0.25">
      <c r="A173" t="s">
        <v>132</v>
      </c>
      <c r="H173" t="s">
        <v>37</v>
      </c>
      <c r="I173" t="s">
        <v>38</v>
      </c>
      <c r="J173" t="s">
        <v>38</v>
      </c>
      <c r="K173" t="s">
        <v>37</v>
      </c>
      <c r="L173" t="s">
        <v>37</v>
      </c>
      <c r="M173">
        <v>0</v>
      </c>
      <c r="N173">
        <v>0</v>
      </c>
      <c r="O173">
        <v>0</v>
      </c>
      <c r="P173">
        <v>35</v>
      </c>
      <c r="Q173">
        <v>35</v>
      </c>
      <c r="R173">
        <v>0</v>
      </c>
      <c r="S173">
        <v>41</v>
      </c>
      <c r="T173">
        <v>66</v>
      </c>
      <c r="U173">
        <v>647</v>
      </c>
      <c r="V173">
        <v>648</v>
      </c>
      <c r="W173">
        <v>0.9992278</v>
      </c>
      <c r="Y173" t="s">
        <v>133</v>
      </c>
      <c r="Z173">
        <v>2526</v>
      </c>
      <c r="AA173">
        <v>2529</v>
      </c>
      <c r="AB173">
        <v>0.99821959999999998</v>
      </c>
      <c r="AC173" t="s">
        <v>134</v>
      </c>
      <c r="AD173" t="s">
        <v>135</v>
      </c>
      <c r="AE173" t="s">
        <v>136</v>
      </c>
      <c r="AF173">
        <v>7</v>
      </c>
      <c r="AG173">
        <v>7</v>
      </c>
      <c r="AH173" t="s">
        <v>40</v>
      </c>
      <c r="AI173">
        <v>0.99999742470060704</v>
      </c>
      <c r="AJ173" t="s">
        <v>40</v>
      </c>
      <c r="AK173">
        <v>0.99999534511964205</v>
      </c>
      <c r="AL173" t="str">
        <f>_xlfn.IFNA(VLOOKUP($A173,NOTES!$A$2:$C$108,2,FALSE), "")</f>
        <v/>
      </c>
      <c r="AM173" t="str">
        <f>_xlfn.IFNA(VLOOKUP($A173,NOTES!$A$2:$C$108,3,FALSE), "")</f>
        <v/>
      </c>
    </row>
    <row r="174" spans="1:39" x14ac:dyDescent="0.25">
      <c r="A174" t="s">
        <v>1217</v>
      </c>
      <c r="H174" t="s">
        <v>37</v>
      </c>
      <c r="I174" t="s">
        <v>38</v>
      </c>
      <c r="J174" t="s">
        <v>38</v>
      </c>
      <c r="K174" t="s">
        <v>37</v>
      </c>
      <c r="L174" t="s">
        <v>37</v>
      </c>
      <c r="M174">
        <v>0</v>
      </c>
      <c r="N174">
        <v>0</v>
      </c>
      <c r="O174">
        <v>0</v>
      </c>
      <c r="P174">
        <v>31</v>
      </c>
      <c r="Q174">
        <v>31</v>
      </c>
      <c r="R174">
        <v>0</v>
      </c>
      <c r="S174">
        <v>176</v>
      </c>
      <c r="T174">
        <v>182</v>
      </c>
      <c r="U174">
        <v>918</v>
      </c>
      <c r="V174">
        <v>922</v>
      </c>
      <c r="W174">
        <v>0.99782610000000005</v>
      </c>
      <c r="Y174" t="s">
        <v>1218</v>
      </c>
      <c r="Z174">
        <v>2838</v>
      </c>
      <c r="AA174">
        <v>2840</v>
      </c>
      <c r="AB174">
        <v>0.99823879999999998</v>
      </c>
      <c r="AC174" t="s">
        <v>1219</v>
      </c>
      <c r="AD174" t="s">
        <v>1220</v>
      </c>
      <c r="AE174" t="s">
        <v>1220</v>
      </c>
      <c r="AF174">
        <v>10</v>
      </c>
      <c r="AG174">
        <v>10</v>
      </c>
      <c r="AH174" t="s">
        <v>40</v>
      </c>
      <c r="AI174">
        <v>0.99999900966696598</v>
      </c>
      <c r="AJ174" t="s">
        <v>40</v>
      </c>
      <c r="AK174">
        <v>0.99999697480832905</v>
      </c>
      <c r="AL174" t="str">
        <f>_xlfn.IFNA(VLOOKUP($A174,NOTES!$A$2:$C$108,2,FALSE), "")</f>
        <v/>
      </c>
      <c r="AM174" t="str">
        <f>_xlfn.IFNA(VLOOKUP($A174,NOTES!$A$2:$C$108,3,FALSE), "")</f>
        <v/>
      </c>
    </row>
    <row r="175" spans="1:39" x14ac:dyDescent="0.25">
      <c r="A175" t="s">
        <v>379</v>
      </c>
      <c r="H175" t="s">
        <v>37</v>
      </c>
      <c r="I175" t="s">
        <v>38</v>
      </c>
      <c r="J175" t="s">
        <v>38</v>
      </c>
      <c r="K175" t="s">
        <v>37</v>
      </c>
      <c r="L175" t="s">
        <v>37</v>
      </c>
      <c r="M175">
        <v>0</v>
      </c>
      <c r="N175">
        <v>0</v>
      </c>
      <c r="O175">
        <v>0</v>
      </c>
      <c r="P175">
        <v>28</v>
      </c>
      <c r="Q175">
        <v>28</v>
      </c>
      <c r="R175">
        <v>0</v>
      </c>
      <c r="S175">
        <v>147</v>
      </c>
      <c r="T175">
        <v>58</v>
      </c>
      <c r="U175">
        <v>260</v>
      </c>
      <c r="V175">
        <v>260</v>
      </c>
      <c r="W175">
        <v>0.99615383000000002</v>
      </c>
      <c r="X175" t="s">
        <v>51</v>
      </c>
      <c r="Y175" t="s">
        <v>42</v>
      </c>
      <c r="Z175">
        <v>568</v>
      </c>
      <c r="AA175">
        <v>568</v>
      </c>
      <c r="AB175">
        <v>0.99823945999999997</v>
      </c>
      <c r="AC175" t="s">
        <v>43</v>
      </c>
      <c r="AD175" t="s">
        <v>380</v>
      </c>
      <c r="AE175" t="s">
        <v>380</v>
      </c>
      <c r="AF175">
        <v>8</v>
      </c>
      <c r="AG175">
        <v>8</v>
      </c>
      <c r="AH175" t="s">
        <v>40</v>
      </c>
      <c r="AI175">
        <v>0.99999764038643901</v>
      </c>
      <c r="AJ175" t="s">
        <v>40</v>
      </c>
      <c r="AK175">
        <v>0.99999585326382601</v>
      </c>
      <c r="AL175" t="str">
        <f>_xlfn.IFNA(VLOOKUP($A175,NOTES!$A$2:$C$108,2,FALSE), "")</f>
        <v/>
      </c>
      <c r="AM175" t="str">
        <f>_xlfn.IFNA(VLOOKUP($A175,NOTES!$A$2:$C$108,3,FALSE), "")</f>
        <v/>
      </c>
    </row>
    <row r="176" spans="1:39" x14ac:dyDescent="0.25">
      <c r="A176" t="s">
        <v>1364</v>
      </c>
      <c r="H176" t="s">
        <v>37</v>
      </c>
      <c r="I176" t="s">
        <v>38</v>
      </c>
      <c r="J176" t="s">
        <v>38</v>
      </c>
      <c r="K176" t="s">
        <v>37</v>
      </c>
      <c r="L176" t="s">
        <v>37</v>
      </c>
      <c r="M176">
        <v>0</v>
      </c>
      <c r="N176">
        <v>0</v>
      </c>
      <c r="O176">
        <v>0</v>
      </c>
      <c r="P176">
        <v>24</v>
      </c>
      <c r="Q176">
        <v>24</v>
      </c>
      <c r="R176">
        <v>0</v>
      </c>
      <c r="S176">
        <v>1446</v>
      </c>
      <c r="T176">
        <v>1699</v>
      </c>
      <c r="U176">
        <v>10041</v>
      </c>
      <c r="V176">
        <v>10102</v>
      </c>
      <c r="W176">
        <v>0.99637589999999998</v>
      </c>
      <c r="X176" t="s">
        <v>1365</v>
      </c>
      <c r="Y176" t="s">
        <v>1366</v>
      </c>
      <c r="Z176">
        <v>78068</v>
      </c>
      <c r="AA176">
        <v>78004</v>
      </c>
      <c r="AB176">
        <v>0.99827003000000003</v>
      </c>
      <c r="AC176" t="s">
        <v>1367</v>
      </c>
      <c r="AD176" t="s">
        <v>1368</v>
      </c>
      <c r="AE176" t="s">
        <v>1369</v>
      </c>
      <c r="AF176">
        <v>9</v>
      </c>
      <c r="AG176">
        <v>9</v>
      </c>
      <c r="AH176" t="s">
        <v>40</v>
      </c>
      <c r="AI176">
        <v>0.99999459975043103</v>
      </c>
      <c r="AJ176" t="s">
        <v>40</v>
      </c>
      <c r="AK176">
        <v>0.99999562059555802</v>
      </c>
      <c r="AL176" t="str">
        <f>_xlfn.IFNA(VLOOKUP($A176,NOTES!$A$2:$C$108,2,FALSE), "")</f>
        <v/>
      </c>
      <c r="AM176" t="str">
        <f>_xlfn.IFNA(VLOOKUP($A176,NOTES!$A$2:$C$108,3,FALSE), "")</f>
        <v/>
      </c>
    </row>
    <row r="177" spans="1:39" x14ac:dyDescent="0.25">
      <c r="A177" t="s">
        <v>908</v>
      </c>
      <c r="H177" t="s">
        <v>37</v>
      </c>
      <c r="I177" t="s">
        <v>38</v>
      </c>
      <c r="J177" t="s">
        <v>38</v>
      </c>
      <c r="K177" t="s">
        <v>37</v>
      </c>
      <c r="L177" t="s">
        <v>37</v>
      </c>
      <c r="M177">
        <v>0</v>
      </c>
      <c r="N177">
        <v>0</v>
      </c>
      <c r="O177">
        <v>0</v>
      </c>
      <c r="P177">
        <v>32</v>
      </c>
      <c r="Q177">
        <v>32</v>
      </c>
      <c r="R177">
        <v>0</v>
      </c>
      <c r="S177">
        <v>109</v>
      </c>
      <c r="T177">
        <v>48</v>
      </c>
      <c r="U177">
        <v>301</v>
      </c>
      <c r="V177">
        <v>301</v>
      </c>
      <c r="W177">
        <v>0.99667775999999997</v>
      </c>
      <c r="X177" t="s">
        <v>51</v>
      </c>
      <c r="Y177" t="s">
        <v>42</v>
      </c>
      <c r="Z177">
        <v>579</v>
      </c>
      <c r="AA177">
        <v>579</v>
      </c>
      <c r="AB177">
        <v>0.99827290000000002</v>
      </c>
      <c r="AC177" t="s">
        <v>43</v>
      </c>
      <c r="AD177" t="s">
        <v>909</v>
      </c>
      <c r="AE177" t="s">
        <v>909</v>
      </c>
      <c r="AF177">
        <v>6</v>
      </c>
      <c r="AG177">
        <v>6</v>
      </c>
      <c r="AH177" t="s">
        <v>40</v>
      </c>
      <c r="AI177">
        <v>0.99999627203421104</v>
      </c>
      <c r="AJ177" t="s">
        <v>40</v>
      </c>
      <c r="AK177">
        <v>0.99999768160715596</v>
      </c>
      <c r="AL177" t="str">
        <f>_xlfn.IFNA(VLOOKUP($A177,NOTES!$A$2:$C$108,2,FALSE), "")</f>
        <v/>
      </c>
      <c r="AM177" t="str">
        <f>_xlfn.IFNA(VLOOKUP($A177,NOTES!$A$2:$C$108,3,FALSE), "")</f>
        <v/>
      </c>
    </row>
    <row r="178" spans="1:39" x14ac:dyDescent="0.25">
      <c r="A178" t="s">
        <v>722</v>
      </c>
      <c r="H178" t="s">
        <v>37</v>
      </c>
      <c r="I178" t="s">
        <v>38</v>
      </c>
      <c r="J178" t="s">
        <v>38</v>
      </c>
      <c r="K178" t="s">
        <v>37</v>
      </c>
      <c r="L178" t="s">
        <v>37</v>
      </c>
      <c r="M178">
        <v>0</v>
      </c>
      <c r="N178">
        <v>0</v>
      </c>
      <c r="O178">
        <v>0</v>
      </c>
      <c r="P178">
        <v>28</v>
      </c>
      <c r="Q178">
        <v>28</v>
      </c>
      <c r="R178">
        <v>0</v>
      </c>
      <c r="S178">
        <v>128</v>
      </c>
      <c r="T178">
        <v>80</v>
      </c>
      <c r="U178">
        <v>338</v>
      </c>
      <c r="V178">
        <v>338</v>
      </c>
      <c r="W178">
        <v>0.99704139999999997</v>
      </c>
      <c r="X178" t="s">
        <v>51</v>
      </c>
      <c r="Y178" t="s">
        <v>42</v>
      </c>
      <c r="Z178">
        <v>596</v>
      </c>
      <c r="AA178">
        <v>596</v>
      </c>
      <c r="AB178">
        <v>0.99832209999999999</v>
      </c>
      <c r="AC178" t="s">
        <v>43</v>
      </c>
      <c r="AD178" t="s">
        <v>723</v>
      </c>
      <c r="AE178" t="s">
        <v>723</v>
      </c>
      <c r="AF178">
        <v>7</v>
      </c>
      <c r="AG178">
        <v>7</v>
      </c>
      <c r="AH178" t="s">
        <v>40</v>
      </c>
      <c r="AI178">
        <v>0.99999722417200998</v>
      </c>
      <c r="AJ178" t="s">
        <v>40</v>
      </c>
      <c r="AK178">
        <v>0.99999761556840205</v>
      </c>
      <c r="AL178" t="str">
        <f>_xlfn.IFNA(VLOOKUP($A178,NOTES!$A$2:$C$108,2,FALSE), "")</f>
        <v/>
      </c>
      <c r="AM178" t="str">
        <f>_xlfn.IFNA(VLOOKUP($A178,NOTES!$A$2:$C$108,3,FALSE), "")</f>
        <v/>
      </c>
    </row>
    <row r="179" spans="1:39" x14ac:dyDescent="0.25">
      <c r="A179" t="s">
        <v>1341</v>
      </c>
      <c r="H179" t="s">
        <v>37</v>
      </c>
      <c r="I179" t="s">
        <v>38</v>
      </c>
      <c r="J179" t="s">
        <v>38</v>
      </c>
      <c r="K179" t="s">
        <v>37</v>
      </c>
      <c r="L179" t="s">
        <v>37</v>
      </c>
      <c r="M179">
        <v>0</v>
      </c>
      <c r="N179">
        <v>0</v>
      </c>
      <c r="O179">
        <v>0</v>
      </c>
      <c r="P179">
        <v>28</v>
      </c>
      <c r="Q179">
        <v>28</v>
      </c>
      <c r="R179">
        <v>0</v>
      </c>
      <c r="S179">
        <v>36</v>
      </c>
      <c r="T179">
        <v>51</v>
      </c>
      <c r="U179">
        <v>287</v>
      </c>
      <c r="V179">
        <v>287</v>
      </c>
      <c r="W179">
        <v>0.9965157</v>
      </c>
      <c r="X179" t="s">
        <v>51</v>
      </c>
      <c r="Y179" t="s">
        <v>42</v>
      </c>
      <c r="Z179">
        <v>599</v>
      </c>
      <c r="AA179">
        <v>599</v>
      </c>
      <c r="AB179">
        <v>0.99833053000000005</v>
      </c>
      <c r="AC179" t="s">
        <v>43</v>
      </c>
      <c r="AD179" t="s">
        <v>1342</v>
      </c>
      <c r="AE179" t="s">
        <v>1342</v>
      </c>
      <c r="AF179">
        <v>6</v>
      </c>
      <c r="AG179">
        <v>6</v>
      </c>
      <c r="AH179" t="s">
        <v>40</v>
      </c>
      <c r="AI179">
        <v>0.99999626344348802</v>
      </c>
      <c r="AJ179" t="s">
        <v>40</v>
      </c>
      <c r="AK179">
        <v>0.99999785941073405</v>
      </c>
      <c r="AL179" t="str">
        <f>_xlfn.IFNA(VLOOKUP($A179,NOTES!$A$2:$C$108,2,FALSE), "")</f>
        <v/>
      </c>
      <c r="AM179" t="str">
        <f>_xlfn.IFNA(VLOOKUP($A179,NOTES!$A$2:$C$108,3,FALSE), "")</f>
        <v/>
      </c>
    </row>
    <row r="180" spans="1:39" x14ac:dyDescent="0.25">
      <c r="A180" t="s">
        <v>1804</v>
      </c>
      <c r="H180" t="s">
        <v>37</v>
      </c>
      <c r="I180" t="s">
        <v>38</v>
      </c>
      <c r="J180" t="s">
        <v>38</v>
      </c>
      <c r="K180" t="s">
        <v>37</v>
      </c>
      <c r="L180" t="s">
        <v>37</v>
      </c>
      <c r="M180">
        <v>0</v>
      </c>
      <c r="N180">
        <v>0</v>
      </c>
      <c r="O180">
        <v>0</v>
      </c>
      <c r="P180">
        <v>28</v>
      </c>
      <c r="Q180">
        <v>28</v>
      </c>
      <c r="R180">
        <v>0</v>
      </c>
      <c r="S180">
        <v>92</v>
      </c>
      <c r="T180">
        <v>35</v>
      </c>
      <c r="U180">
        <v>293</v>
      </c>
      <c r="V180">
        <v>293</v>
      </c>
      <c r="W180">
        <v>0.99658703999999998</v>
      </c>
      <c r="X180" t="s">
        <v>51</v>
      </c>
      <c r="Y180" t="s">
        <v>42</v>
      </c>
      <c r="Z180">
        <v>624</v>
      </c>
      <c r="AA180">
        <v>624</v>
      </c>
      <c r="AB180">
        <v>0.99839739999999999</v>
      </c>
      <c r="AC180" t="s">
        <v>43</v>
      </c>
      <c r="AD180" t="s">
        <v>1805</v>
      </c>
      <c r="AE180" t="s">
        <v>1805</v>
      </c>
      <c r="AF180">
        <v>7</v>
      </c>
      <c r="AG180">
        <v>7</v>
      </c>
      <c r="AH180" t="s">
        <v>40</v>
      </c>
      <c r="AI180">
        <v>0.99999740093900302</v>
      </c>
      <c r="AJ180" t="s">
        <v>40</v>
      </c>
      <c r="AK180">
        <v>0.99999731344764498</v>
      </c>
      <c r="AL180" t="str">
        <f>_xlfn.IFNA(VLOOKUP($A180,NOTES!$A$2:$C$108,2,FALSE), "")</f>
        <v/>
      </c>
      <c r="AM180" t="str">
        <f>_xlfn.IFNA(VLOOKUP($A180,NOTES!$A$2:$C$108,3,FALSE), "")</f>
        <v/>
      </c>
    </row>
    <row r="181" spans="1:39" x14ac:dyDescent="0.25">
      <c r="A181" t="s">
        <v>641</v>
      </c>
      <c r="H181" t="s">
        <v>37</v>
      </c>
      <c r="I181" t="s">
        <v>38</v>
      </c>
      <c r="J181" t="s">
        <v>38</v>
      </c>
      <c r="K181" t="s">
        <v>37</v>
      </c>
      <c r="L181" t="s">
        <v>37</v>
      </c>
      <c r="M181">
        <v>0</v>
      </c>
      <c r="N181">
        <v>0</v>
      </c>
      <c r="O181">
        <v>0</v>
      </c>
      <c r="P181">
        <v>33</v>
      </c>
      <c r="Q181">
        <v>33</v>
      </c>
      <c r="R181">
        <v>0</v>
      </c>
      <c r="S181">
        <v>215</v>
      </c>
      <c r="T181">
        <v>291</v>
      </c>
      <c r="U181">
        <v>649</v>
      </c>
      <c r="V181">
        <v>649</v>
      </c>
      <c r="W181">
        <v>0.99845916000000001</v>
      </c>
      <c r="X181" t="s">
        <v>177</v>
      </c>
      <c r="Y181" t="s">
        <v>178</v>
      </c>
      <c r="Z181">
        <v>1900</v>
      </c>
      <c r="AA181">
        <v>1900</v>
      </c>
      <c r="AB181">
        <v>0.99842109999999995</v>
      </c>
      <c r="AC181" t="s">
        <v>179</v>
      </c>
      <c r="AD181" t="s">
        <v>642</v>
      </c>
      <c r="AE181" t="s">
        <v>642</v>
      </c>
      <c r="AF181">
        <v>5</v>
      </c>
      <c r="AG181">
        <v>5</v>
      </c>
      <c r="AH181" t="s">
        <v>40</v>
      </c>
      <c r="AI181">
        <v>0.99999488476338605</v>
      </c>
      <c r="AJ181" t="s">
        <v>40</v>
      </c>
      <c r="AK181">
        <v>0.99999731870886199</v>
      </c>
      <c r="AL181" t="str">
        <f>_xlfn.IFNA(VLOOKUP($A181,NOTES!$A$2:$C$108,2,FALSE), "")</f>
        <v/>
      </c>
      <c r="AM181" t="str">
        <f>_xlfn.IFNA(VLOOKUP($A181,NOTES!$A$2:$C$108,3,FALSE), "")</f>
        <v/>
      </c>
    </row>
    <row r="182" spans="1:39" x14ac:dyDescent="0.25">
      <c r="A182" t="s">
        <v>1814</v>
      </c>
      <c r="H182" t="s">
        <v>37</v>
      </c>
      <c r="I182" t="s">
        <v>38</v>
      </c>
      <c r="J182" t="s">
        <v>38</v>
      </c>
      <c r="K182" t="s">
        <v>37</v>
      </c>
      <c r="L182" t="s">
        <v>37</v>
      </c>
      <c r="M182">
        <v>0</v>
      </c>
      <c r="N182">
        <v>0</v>
      </c>
      <c r="O182">
        <v>0</v>
      </c>
      <c r="P182">
        <v>32</v>
      </c>
      <c r="Q182">
        <v>32</v>
      </c>
      <c r="R182">
        <v>0</v>
      </c>
      <c r="S182">
        <v>78</v>
      </c>
      <c r="T182">
        <v>113</v>
      </c>
      <c r="U182">
        <v>221</v>
      </c>
      <c r="V182">
        <v>221</v>
      </c>
      <c r="W182">
        <v>0.99547509999999995</v>
      </c>
      <c r="X182" t="s">
        <v>51</v>
      </c>
      <c r="Y182" t="s">
        <v>42</v>
      </c>
      <c r="Z182">
        <v>634</v>
      </c>
      <c r="AA182">
        <v>634</v>
      </c>
      <c r="AB182">
        <v>0.99842273999999998</v>
      </c>
      <c r="AC182" t="s">
        <v>43</v>
      </c>
      <c r="AD182" t="s">
        <v>1815</v>
      </c>
      <c r="AE182" t="s">
        <v>1815</v>
      </c>
      <c r="AF182">
        <v>7</v>
      </c>
      <c r="AG182">
        <v>7</v>
      </c>
      <c r="AH182" t="s">
        <v>40</v>
      </c>
      <c r="AI182">
        <v>0.99999763193858204</v>
      </c>
      <c r="AJ182" t="s">
        <v>40</v>
      </c>
      <c r="AK182">
        <v>0.99999502400254803</v>
      </c>
      <c r="AL182" t="str">
        <f>_xlfn.IFNA(VLOOKUP($A182,NOTES!$A$2:$C$108,2,FALSE), "")</f>
        <v/>
      </c>
      <c r="AM182" t="str">
        <f>_xlfn.IFNA(VLOOKUP($A182,NOTES!$A$2:$C$108,3,FALSE), "")</f>
        <v/>
      </c>
    </row>
    <row r="183" spans="1:39" x14ac:dyDescent="0.25">
      <c r="A183" t="s">
        <v>216</v>
      </c>
      <c r="H183" t="s">
        <v>37</v>
      </c>
      <c r="I183" t="s">
        <v>38</v>
      </c>
      <c r="J183" t="s">
        <v>38</v>
      </c>
      <c r="K183" t="s">
        <v>37</v>
      </c>
      <c r="L183" t="s">
        <v>37</v>
      </c>
      <c r="M183">
        <v>0</v>
      </c>
      <c r="N183">
        <v>0</v>
      </c>
      <c r="O183">
        <v>0</v>
      </c>
      <c r="P183">
        <v>28</v>
      </c>
      <c r="Q183">
        <v>28</v>
      </c>
      <c r="R183">
        <v>0</v>
      </c>
      <c r="S183">
        <v>173</v>
      </c>
      <c r="T183">
        <v>24</v>
      </c>
      <c r="U183">
        <v>299</v>
      </c>
      <c r="V183">
        <v>299</v>
      </c>
      <c r="W183">
        <v>0.99665550000000003</v>
      </c>
      <c r="X183" t="s">
        <v>51</v>
      </c>
      <c r="Y183" t="s">
        <v>42</v>
      </c>
      <c r="Z183">
        <v>637</v>
      </c>
      <c r="AA183">
        <v>637</v>
      </c>
      <c r="AB183">
        <v>0.99843013000000003</v>
      </c>
      <c r="AC183" t="s">
        <v>43</v>
      </c>
      <c r="AD183" t="s">
        <v>217</v>
      </c>
      <c r="AE183" t="s">
        <v>217</v>
      </c>
      <c r="AF183">
        <v>6</v>
      </c>
      <c r="AG183">
        <v>6</v>
      </c>
      <c r="AH183" t="s">
        <v>40</v>
      </c>
      <c r="AI183">
        <v>0.99999599315389198</v>
      </c>
      <c r="AJ183" t="s">
        <v>40</v>
      </c>
      <c r="AK183">
        <v>0.999997713279978</v>
      </c>
      <c r="AL183" t="str">
        <f>_xlfn.IFNA(VLOOKUP($A183,NOTES!$A$2:$C$108,2,FALSE), "")</f>
        <v/>
      </c>
      <c r="AM183" t="str">
        <f>_xlfn.IFNA(VLOOKUP($A183,NOTES!$A$2:$C$108,3,FALSE), "")</f>
        <v/>
      </c>
    </row>
    <row r="184" spans="1:39" x14ac:dyDescent="0.25">
      <c r="A184" t="s">
        <v>1190</v>
      </c>
      <c r="H184" t="s">
        <v>37</v>
      </c>
      <c r="I184" t="s">
        <v>38</v>
      </c>
      <c r="J184" t="s">
        <v>38</v>
      </c>
      <c r="K184" t="s">
        <v>37</v>
      </c>
      <c r="L184" t="s">
        <v>37</v>
      </c>
      <c r="M184">
        <v>0</v>
      </c>
      <c r="N184">
        <v>0</v>
      </c>
      <c r="O184">
        <v>0</v>
      </c>
      <c r="P184">
        <v>32</v>
      </c>
      <c r="Q184">
        <v>32</v>
      </c>
      <c r="R184">
        <v>0</v>
      </c>
      <c r="S184">
        <v>95</v>
      </c>
      <c r="T184">
        <v>114</v>
      </c>
      <c r="U184">
        <v>317</v>
      </c>
      <c r="V184">
        <v>317</v>
      </c>
      <c r="W184">
        <v>0.99684539999999999</v>
      </c>
      <c r="X184" t="s">
        <v>51</v>
      </c>
      <c r="Y184" t="s">
        <v>42</v>
      </c>
      <c r="Z184">
        <v>642</v>
      </c>
      <c r="AA184">
        <v>642</v>
      </c>
      <c r="AB184">
        <v>0.99844235000000003</v>
      </c>
      <c r="AC184" t="s">
        <v>43</v>
      </c>
      <c r="AD184" t="s">
        <v>1191</v>
      </c>
      <c r="AE184" t="s">
        <v>1191</v>
      </c>
      <c r="AF184">
        <v>0</v>
      </c>
      <c r="AG184">
        <v>0</v>
      </c>
      <c r="AH184" t="s">
        <v>40</v>
      </c>
      <c r="AI184">
        <v>0.99999618196543505</v>
      </c>
      <c r="AJ184" t="s">
        <v>40</v>
      </c>
      <c r="AK184">
        <v>0.99999742085805898</v>
      </c>
      <c r="AL184" t="str">
        <f>_xlfn.IFNA(VLOOKUP($A184,NOTES!$A$2:$C$108,2,FALSE), "")</f>
        <v/>
      </c>
      <c r="AM184" t="str">
        <f>_xlfn.IFNA(VLOOKUP($A184,NOTES!$A$2:$C$108,3,FALSE), "")</f>
        <v/>
      </c>
    </row>
    <row r="185" spans="1:39" x14ac:dyDescent="0.25">
      <c r="A185" t="s">
        <v>914</v>
      </c>
      <c r="H185" t="s">
        <v>37</v>
      </c>
      <c r="I185" t="s">
        <v>38</v>
      </c>
      <c r="J185" t="s">
        <v>38</v>
      </c>
      <c r="K185" t="s">
        <v>37</v>
      </c>
      <c r="L185" t="s">
        <v>37</v>
      </c>
      <c r="M185">
        <v>0</v>
      </c>
      <c r="N185">
        <v>0</v>
      </c>
      <c r="O185">
        <v>0</v>
      </c>
      <c r="P185">
        <v>32</v>
      </c>
      <c r="Q185">
        <v>32</v>
      </c>
      <c r="R185">
        <v>0</v>
      </c>
      <c r="S185">
        <v>46</v>
      </c>
      <c r="T185">
        <v>71</v>
      </c>
      <c r="U185">
        <v>314</v>
      </c>
      <c r="V185">
        <v>314</v>
      </c>
      <c r="W185">
        <v>0.99681525999999998</v>
      </c>
      <c r="X185" t="s">
        <v>51</v>
      </c>
      <c r="Y185" t="s">
        <v>42</v>
      </c>
      <c r="Z185">
        <v>646</v>
      </c>
      <c r="AA185">
        <v>646</v>
      </c>
      <c r="AB185">
        <v>0.99845200000000001</v>
      </c>
      <c r="AC185" t="s">
        <v>43</v>
      </c>
      <c r="AD185" t="s">
        <v>915</v>
      </c>
      <c r="AE185" t="s">
        <v>915</v>
      </c>
      <c r="AF185">
        <v>8</v>
      </c>
      <c r="AG185">
        <v>8</v>
      </c>
      <c r="AH185" t="s">
        <v>40</v>
      </c>
      <c r="AI185">
        <v>0.99999625430988903</v>
      </c>
      <c r="AJ185" t="s">
        <v>40</v>
      </c>
      <c r="AK185">
        <v>0.99999639701045595</v>
      </c>
      <c r="AL185" t="str">
        <f>_xlfn.IFNA(VLOOKUP($A185,NOTES!$A$2:$C$108,2,FALSE), "")</f>
        <v/>
      </c>
      <c r="AM185" t="str">
        <f>_xlfn.IFNA(VLOOKUP($A185,NOTES!$A$2:$C$108,3,FALSE), "")</f>
        <v/>
      </c>
    </row>
    <row r="186" spans="1:39" x14ac:dyDescent="0.25">
      <c r="A186" t="s">
        <v>1337</v>
      </c>
      <c r="H186" t="s">
        <v>37</v>
      </c>
      <c r="I186" t="s">
        <v>38</v>
      </c>
      <c r="J186" t="s">
        <v>38</v>
      </c>
      <c r="K186" t="s">
        <v>37</v>
      </c>
      <c r="L186" t="s">
        <v>37</v>
      </c>
      <c r="M186">
        <v>0</v>
      </c>
      <c r="N186">
        <v>0</v>
      </c>
      <c r="O186">
        <v>0</v>
      </c>
      <c r="P186">
        <v>28</v>
      </c>
      <c r="Q186">
        <v>28</v>
      </c>
      <c r="R186">
        <v>0</v>
      </c>
      <c r="S186">
        <v>41</v>
      </c>
      <c r="T186">
        <v>29</v>
      </c>
      <c r="U186">
        <v>229</v>
      </c>
      <c r="V186">
        <v>229</v>
      </c>
      <c r="W186">
        <v>0.9956332</v>
      </c>
      <c r="X186" t="s">
        <v>51</v>
      </c>
      <c r="Y186" t="s">
        <v>42</v>
      </c>
      <c r="Z186">
        <v>646</v>
      </c>
      <c r="AA186">
        <v>646</v>
      </c>
      <c r="AB186">
        <v>0.99845200000000001</v>
      </c>
      <c r="AC186" t="s">
        <v>43</v>
      </c>
      <c r="AD186" t="s">
        <v>1338</v>
      </c>
      <c r="AE186" t="s">
        <v>1338</v>
      </c>
      <c r="AF186">
        <v>3</v>
      </c>
      <c r="AG186">
        <v>3</v>
      </c>
      <c r="AH186" t="s">
        <v>40</v>
      </c>
      <c r="AI186">
        <v>0.99999657850900503</v>
      </c>
      <c r="AJ186" t="s">
        <v>40</v>
      </c>
      <c r="AK186">
        <v>0.99999510972277295</v>
      </c>
      <c r="AL186" t="str">
        <f>_xlfn.IFNA(VLOOKUP($A186,NOTES!$A$2:$C$108,2,FALSE), "")</f>
        <v/>
      </c>
      <c r="AM186" t="str">
        <f>_xlfn.IFNA(VLOOKUP($A186,NOTES!$A$2:$C$108,3,FALSE), "")</f>
        <v/>
      </c>
    </row>
    <row r="187" spans="1:39" x14ac:dyDescent="0.25">
      <c r="A187" t="s">
        <v>1606</v>
      </c>
      <c r="H187" t="s">
        <v>37</v>
      </c>
      <c r="I187" t="s">
        <v>38</v>
      </c>
      <c r="J187" t="s">
        <v>38</v>
      </c>
      <c r="K187" t="s">
        <v>37</v>
      </c>
      <c r="L187" t="s">
        <v>37</v>
      </c>
      <c r="M187">
        <v>0</v>
      </c>
      <c r="N187">
        <v>0</v>
      </c>
      <c r="O187">
        <v>0</v>
      </c>
      <c r="P187">
        <v>28</v>
      </c>
      <c r="Q187">
        <v>28</v>
      </c>
      <c r="R187">
        <v>0</v>
      </c>
      <c r="S187">
        <v>83</v>
      </c>
      <c r="T187">
        <v>131</v>
      </c>
      <c r="U187">
        <v>214</v>
      </c>
      <c r="V187">
        <v>214</v>
      </c>
      <c r="W187">
        <v>0.99532710000000002</v>
      </c>
      <c r="X187" t="s">
        <v>51</v>
      </c>
      <c r="Y187" t="s">
        <v>42</v>
      </c>
      <c r="Z187">
        <v>650</v>
      </c>
      <c r="AA187">
        <v>650</v>
      </c>
      <c r="AB187">
        <v>0.99846153999999998</v>
      </c>
      <c r="AC187" t="s">
        <v>43</v>
      </c>
      <c r="AD187" t="s">
        <v>1607</v>
      </c>
      <c r="AE187" t="s">
        <v>1607</v>
      </c>
      <c r="AF187">
        <v>6</v>
      </c>
      <c r="AG187">
        <v>6</v>
      </c>
      <c r="AH187" t="s">
        <v>40</v>
      </c>
      <c r="AI187">
        <v>0.99999613176706603</v>
      </c>
      <c r="AJ187" t="s">
        <v>40</v>
      </c>
      <c r="AK187">
        <v>0.99999874196930605</v>
      </c>
      <c r="AL187" t="str">
        <f>_xlfn.IFNA(VLOOKUP($A187,NOTES!$A$2:$C$108,2,FALSE), "")</f>
        <v/>
      </c>
      <c r="AM187" t="str">
        <f>_xlfn.IFNA(VLOOKUP($A187,NOTES!$A$2:$C$108,3,FALSE), "")</f>
        <v/>
      </c>
    </row>
    <row r="188" spans="1:39" x14ac:dyDescent="0.25">
      <c r="A188" t="s">
        <v>647</v>
      </c>
      <c r="H188" t="s">
        <v>37</v>
      </c>
      <c r="I188" t="s">
        <v>38</v>
      </c>
      <c r="J188" t="s">
        <v>38</v>
      </c>
      <c r="K188" t="s">
        <v>37</v>
      </c>
      <c r="L188" t="s">
        <v>37</v>
      </c>
      <c r="M188">
        <v>0</v>
      </c>
      <c r="N188">
        <v>0</v>
      </c>
      <c r="O188">
        <v>0</v>
      </c>
      <c r="P188">
        <v>32</v>
      </c>
      <c r="Q188">
        <v>32</v>
      </c>
      <c r="R188">
        <v>0</v>
      </c>
      <c r="S188">
        <v>66</v>
      </c>
      <c r="T188">
        <v>80</v>
      </c>
      <c r="U188">
        <v>337</v>
      </c>
      <c r="V188">
        <v>337</v>
      </c>
      <c r="W188">
        <v>0.99703264000000003</v>
      </c>
      <c r="X188" t="s">
        <v>51</v>
      </c>
      <c r="Y188" t="s">
        <v>42</v>
      </c>
      <c r="Z188">
        <v>652</v>
      </c>
      <c r="AA188">
        <v>652</v>
      </c>
      <c r="AB188">
        <v>0.99846625</v>
      </c>
      <c r="AC188" t="s">
        <v>43</v>
      </c>
      <c r="AD188" t="s">
        <v>648</v>
      </c>
      <c r="AE188" t="s">
        <v>648</v>
      </c>
      <c r="AF188">
        <v>5</v>
      </c>
      <c r="AG188">
        <v>5</v>
      </c>
      <c r="AH188" t="s">
        <v>40</v>
      </c>
      <c r="AI188">
        <v>0.99999549294497803</v>
      </c>
      <c r="AJ188" t="s">
        <v>40</v>
      </c>
      <c r="AK188">
        <v>0.99999659012527897</v>
      </c>
      <c r="AL188" t="str">
        <f>_xlfn.IFNA(VLOOKUP($A188,NOTES!$A$2:$C$108,2,FALSE), "")</f>
        <v/>
      </c>
      <c r="AM188" t="str">
        <f>_xlfn.IFNA(VLOOKUP($A188,NOTES!$A$2:$C$108,3,FALSE), "")</f>
        <v/>
      </c>
    </row>
    <row r="189" spans="1:39" x14ac:dyDescent="0.25">
      <c r="A189" t="s">
        <v>1386</v>
      </c>
      <c r="H189" t="s">
        <v>37</v>
      </c>
      <c r="I189" t="s">
        <v>38</v>
      </c>
      <c r="J189" t="s">
        <v>38</v>
      </c>
      <c r="K189" t="s">
        <v>37</v>
      </c>
      <c r="L189" t="s">
        <v>37</v>
      </c>
      <c r="M189">
        <v>0</v>
      </c>
      <c r="N189">
        <v>0</v>
      </c>
      <c r="O189">
        <v>0</v>
      </c>
      <c r="P189">
        <v>35</v>
      </c>
      <c r="Q189">
        <v>35</v>
      </c>
      <c r="R189">
        <v>0</v>
      </c>
      <c r="S189">
        <v>819</v>
      </c>
      <c r="T189">
        <v>1821</v>
      </c>
      <c r="U189">
        <v>651</v>
      </c>
      <c r="V189">
        <v>651</v>
      </c>
      <c r="W189">
        <v>0.99846389999999996</v>
      </c>
      <c r="X189" t="s">
        <v>1387</v>
      </c>
      <c r="Y189" t="s">
        <v>1388</v>
      </c>
      <c r="Z189">
        <v>2290</v>
      </c>
      <c r="AA189">
        <v>2293</v>
      </c>
      <c r="AB189">
        <v>0.99847262999999997</v>
      </c>
      <c r="AC189" t="s">
        <v>1389</v>
      </c>
      <c r="AD189" t="s">
        <v>1390</v>
      </c>
      <c r="AE189" t="s">
        <v>1390</v>
      </c>
      <c r="AF189">
        <v>2</v>
      </c>
      <c r="AG189">
        <v>2</v>
      </c>
      <c r="AH189" t="s">
        <v>40</v>
      </c>
      <c r="AI189">
        <v>0.99999460782873895</v>
      </c>
      <c r="AJ189" t="s">
        <v>40</v>
      </c>
      <c r="AK189">
        <v>0.99999469181914602</v>
      </c>
      <c r="AL189" t="str">
        <f>_xlfn.IFNA(VLOOKUP($A189,NOTES!$A$2:$C$108,2,FALSE), "")</f>
        <v/>
      </c>
      <c r="AM189" t="str">
        <f>_xlfn.IFNA(VLOOKUP($A189,NOTES!$A$2:$C$108,3,FALSE), "")</f>
        <v/>
      </c>
    </row>
    <row r="190" spans="1:39" x14ac:dyDescent="0.25">
      <c r="A190" t="s">
        <v>651</v>
      </c>
      <c r="H190" t="s">
        <v>37</v>
      </c>
      <c r="I190" t="s">
        <v>38</v>
      </c>
      <c r="J190" t="s">
        <v>38</v>
      </c>
      <c r="K190" t="s">
        <v>37</v>
      </c>
      <c r="L190" t="s">
        <v>37</v>
      </c>
      <c r="M190">
        <v>0</v>
      </c>
      <c r="N190">
        <v>0</v>
      </c>
      <c r="O190">
        <v>0</v>
      </c>
      <c r="P190">
        <v>28</v>
      </c>
      <c r="Q190">
        <v>28</v>
      </c>
      <c r="R190">
        <v>0</v>
      </c>
      <c r="S190">
        <v>36</v>
      </c>
      <c r="T190">
        <v>54</v>
      </c>
      <c r="U190">
        <v>240</v>
      </c>
      <c r="V190">
        <v>240</v>
      </c>
      <c r="W190">
        <v>0.99583334000000001</v>
      </c>
      <c r="X190" t="s">
        <v>51</v>
      </c>
      <c r="Y190" t="s">
        <v>42</v>
      </c>
      <c r="Z190">
        <v>656</v>
      </c>
      <c r="AA190">
        <v>656</v>
      </c>
      <c r="AB190">
        <v>0.99847560000000002</v>
      </c>
      <c r="AC190" t="s">
        <v>43</v>
      </c>
      <c r="AD190" t="s">
        <v>652</v>
      </c>
      <c r="AE190" t="s">
        <v>652</v>
      </c>
      <c r="AF190">
        <v>5</v>
      </c>
      <c r="AG190">
        <v>5</v>
      </c>
      <c r="AH190" t="s">
        <v>40</v>
      </c>
      <c r="AI190">
        <v>0.999997007770137</v>
      </c>
      <c r="AJ190" t="s">
        <v>40</v>
      </c>
      <c r="AK190">
        <v>0.99999446555753202</v>
      </c>
      <c r="AL190" t="str">
        <f>_xlfn.IFNA(VLOOKUP($A190,NOTES!$A$2:$C$108,2,FALSE), "")</f>
        <v/>
      </c>
      <c r="AM190" t="str">
        <f>_xlfn.IFNA(VLOOKUP($A190,NOTES!$A$2:$C$108,3,FALSE), "")</f>
        <v/>
      </c>
    </row>
    <row r="191" spans="1:39" x14ac:dyDescent="0.25">
      <c r="A191" t="s">
        <v>1729</v>
      </c>
      <c r="H191" t="s">
        <v>37</v>
      </c>
      <c r="I191" t="s">
        <v>38</v>
      </c>
      <c r="J191" t="s">
        <v>38</v>
      </c>
      <c r="K191" t="s">
        <v>37</v>
      </c>
      <c r="L191" t="s">
        <v>37</v>
      </c>
      <c r="M191">
        <v>0</v>
      </c>
      <c r="N191">
        <v>0</v>
      </c>
      <c r="O191">
        <v>0</v>
      </c>
      <c r="P191">
        <v>28</v>
      </c>
      <c r="Q191">
        <v>28</v>
      </c>
      <c r="R191">
        <v>0</v>
      </c>
      <c r="S191">
        <v>56</v>
      </c>
      <c r="T191">
        <v>64</v>
      </c>
      <c r="U191">
        <v>269</v>
      </c>
      <c r="V191">
        <v>269</v>
      </c>
      <c r="W191">
        <v>0.99628249999999996</v>
      </c>
      <c r="X191" t="s">
        <v>51</v>
      </c>
      <c r="Y191" t="s">
        <v>42</v>
      </c>
      <c r="Z191">
        <v>657</v>
      </c>
      <c r="AA191">
        <v>657</v>
      </c>
      <c r="AB191">
        <v>0.99847794000000001</v>
      </c>
      <c r="AC191" t="s">
        <v>43</v>
      </c>
      <c r="AD191" t="s">
        <v>1730</v>
      </c>
      <c r="AE191" t="s">
        <v>1730</v>
      </c>
      <c r="AF191">
        <v>6</v>
      </c>
      <c r="AG191">
        <v>6</v>
      </c>
      <c r="AH191" t="s">
        <v>40</v>
      </c>
      <c r="AI191">
        <v>0.99999697253306796</v>
      </c>
      <c r="AJ191" t="s">
        <v>40</v>
      </c>
      <c r="AK191">
        <v>0.99999743561660204</v>
      </c>
      <c r="AL191" t="str">
        <f>_xlfn.IFNA(VLOOKUP($A191,NOTES!$A$2:$C$108,2,FALSE), "")</f>
        <v/>
      </c>
      <c r="AM191" t="str">
        <f>_xlfn.IFNA(VLOOKUP($A191,NOTES!$A$2:$C$108,3,FALSE), "")</f>
        <v/>
      </c>
    </row>
    <row r="192" spans="1:39" x14ac:dyDescent="0.25">
      <c r="A192" t="s">
        <v>813</v>
      </c>
      <c r="H192" t="s">
        <v>37</v>
      </c>
      <c r="I192" t="s">
        <v>38</v>
      </c>
      <c r="J192" t="s">
        <v>38</v>
      </c>
      <c r="K192" t="s">
        <v>37</v>
      </c>
      <c r="L192" t="s">
        <v>37</v>
      </c>
      <c r="M192">
        <v>0</v>
      </c>
      <c r="N192">
        <v>0</v>
      </c>
      <c r="O192">
        <v>0</v>
      </c>
      <c r="P192">
        <v>29</v>
      </c>
      <c r="Q192">
        <v>29</v>
      </c>
      <c r="R192">
        <v>0</v>
      </c>
      <c r="S192">
        <v>111</v>
      </c>
      <c r="T192">
        <v>58</v>
      </c>
      <c r="U192">
        <v>662</v>
      </c>
      <c r="V192">
        <v>662</v>
      </c>
      <c r="W192">
        <v>1</v>
      </c>
      <c r="Z192">
        <v>2004</v>
      </c>
      <c r="AA192">
        <v>2010</v>
      </c>
      <c r="AB192">
        <v>0.99850523000000002</v>
      </c>
      <c r="AC192" t="s">
        <v>814</v>
      </c>
      <c r="AD192" t="s">
        <v>815</v>
      </c>
      <c r="AE192" t="s">
        <v>816</v>
      </c>
      <c r="AF192">
        <v>8</v>
      </c>
      <c r="AG192">
        <v>8</v>
      </c>
      <c r="AH192" t="s">
        <v>40</v>
      </c>
      <c r="AI192">
        <v>0.99999514823359104</v>
      </c>
      <c r="AJ192" t="s">
        <v>40</v>
      </c>
      <c r="AK192">
        <v>0.999995642209355</v>
      </c>
      <c r="AL192" t="str">
        <f>_xlfn.IFNA(VLOOKUP($A192,NOTES!$A$2:$C$108,2,FALSE), "")</f>
        <v/>
      </c>
      <c r="AM192" t="str">
        <f>_xlfn.IFNA(VLOOKUP($A192,NOTES!$A$2:$C$108,3,FALSE), "")</f>
        <v/>
      </c>
    </row>
    <row r="193" spans="1:39" x14ac:dyDescent="0.25">
      <c r="A193" t="s">
        <v>1929</v>
      </c>
      <c r="H193" t="s">
        <v>37</v>
      </c>
      <c r="I193" t="s">
        <v>38</v>
      </c>
      <c r="J193" t="s">
        <v>38</v>
      </c>
      <c r="K193" t="s">
        <v>37</v>
      </c>
      <c r="L193" t="s">
        <v>37</v>
      </c>
      <c r="M193">
        <v>0</v>
      </c>
      <c r="N193">
        <v>0</v>
      </c>
      <c r="O193">
        <v>0</v>
      </c>
      <c r="P193">
        <v>32</v>
      </c>
      <c r="Q193">
        <v>32</v>
      </c>
      <c r="R193">
        <v>0</v>
      </c>
      <c r="S193">
        <v>66</v>
      </c>
      <c r="T193">
        <v>62</v>
      </c>
      <c r="U193">
        <v>223</v>
      </c>
      <c r="V193">
        <v>223</v>
      </c>
      <c r="W193">
        <v>0.9955157</v>
      </c>
      <c r="X193" t="s">
        <v>51</v>
      </c>
      <c r="Y193" t="s">
        <v>42</v>
      </c>
      <c r="Z193">
        <v>673</v>
      </c>
      <c r="AA193">
        <v>673</v>
      </c>
      <c r="AB193">
        <v>0.99851409999999996</v>
      </c>
      <c r="AC193" t="s">
        <v>43</v>
      </c>
      <c r="AD193" t="s">
        <v>1930</v>
      </c>
      <c r="AE193" t="s">
        <v>1930</v>
      </c>
      <c r="AF193">
        <v>7</v>
      </c>
      <c r="AG193">
        <v>7</v>
      </c>
      <c r="AH193" t="s">
        <v>40</v>
      </c>
      <c r="AI193">
        <v>0.999996679258916</v>
      </c>
      <c r="AJ193" t="s">
        <v>40</v>
      </c>
      <c r="AK193">
        <v>0.99999598727330197</v>
      </c>
      <c r="AL193" t="str">
        <f>_xlfn.IFNA(VLOOKUP($A193,NOTES!$A$2:$C$108,2,FALSE), "")</f>
        <v/>
      </c>
      <c r="AM193" t="str">
        <f>_xlfn.IFNA(VLOOKUP($A193,NOTES!$A$2:$C$108,3,FALSE), "")</f>
        <v/>
      </c>
    </row>
    <row r="194" spans="1:39" x14ac:dyDescent="0.25">
      <c r="A194" t="s">
        <v>730</v>
      </c>
      <c r="H194" t="s">
        <v>37</v>
      </c>
      <c r="I194" t="s">
        <v>38</v>
      </c>
      <c r="J194" t="s">
        <v>38</v>
      </c>
      <c r="K194" t="s">
        <v>37</v>
      </c>
      <c r="L194" t="s">
        <v>37</v>
      </c>
      <c r="M194">
        <v>0</v>
      </c>
      <c r="N194">
        <v>0</v>
      </c>
      <c r="O194">
        <v>0</v>
      </c>
      <c r="P194">
        <v>32</v>
      </c>
      <c r="Q194">
        <v>32</v>
      </c>
      <c r="R194">
        <v>0</v>
      </c>
      <c r="S194">
        <v>80</v>
      </c>
      <c r="T194">
        <v>76</v>
      </c>
      <c r="U194">
        <v>335</v>
      </c>
      <c r="V194">
        <v>335</v>
      </c>
      <c r="W194">
        <v>0.99701494000000002</v>
      </c>
      <c r="X194" t="s">
        <v>51</v>
      </c>
      <c r="Y194" t="s">
        <v>42</v>
      </c>
      <c r="Z194">
        <v>680</v>
      </c>
      <c r="AA194">
        <v>680</v>
      </c>
      <c r="AB194">
        <v>0.99852943000000005</v>
      </c>
      <c r="AC194" t="s">
        <v>43</v>
      </c>
      <c r="AD194" t="s">
        <v>731</v>
      </c>
      <c r="AE194" t="s">
        <v>731</v>
      </c>
      <c r="AF194">
        <v>1</v>
      </c>
      <c r="AG194">
        <v>1</v>
      </c>
      <c r="AH194" t="s">
        <v>40</v>
      </c>
      <c r="AI194">
        <v>0.99999713394343703</v>
      </c>
      <c r="AJ194" t="s">
        <v>68</v>
      </c>
      <c r="AK194">
        <v>0.57142674045790398</v>
      </c>
      <c r="AL194" t="str">
        <f>_xlfn.IFNA(VLOOKUP($A194,NOTES!$A$2:$C$108,2,FALSE), "")</f>
        <v/>
      </c>
      <c r="AM194" t="str">
        <f>_xlfn.IFNA(VLOOKUP($A194,NOTES!$A$2:$C$108,3,FALSE), "")</f>
        <v/>
      </c>
    </row>
    <row r="195" spans="1:39" x14ac:dyDescent="0.25">
      <c r="A195" t="s">
        <v>1356</v>
      </c>
      <c r="H195" t="s">
        <v>37</v>
      </c>
      <c r="I195" t="s">
        <v>38</v>
      </c>
      <c r="J195" t="s">
        <v>38</v>
      </c>
      <c r="K195" t="s">
        <v>37</v>
      </c>
      <c r="L195" t="s">
        <v>37</v>
      </c>
      <c r="M195">
        <v>0</v>
      </c>
      <c r="N195">
        <v>0</v>
      </c>
      <c r="O195">
        <v>0</v>
      </c>
      <c r="P195">
        <v>28</v>
      </c>
      <c r="Q195">
        <v>28</v>
      </c>
      <c r="R195">
        <v>0</v>
      </c>
      <c r="S195">
        <v>28</v>
      </c>
      <c r="T195">
        <v>54</v>
      </c>
      <c r="U195">
        <v>309</v>
      </c>
      <c r="V195">
        <v>309</v>
      </c>
      <c r="W195">
        <v>0.99676377000000005</v>
      </c>
      <c r="X195" t="s">
        <v>51</v>
      </c>
      <c r="Y195" t="s">
        <v>42</v>
      </c>
      <c r="Z195">
        <v>692</v>
      </c>
      <c r="AA195">
        <v>692</v>
      </c>
      <c r="AB195">
        <v>0.99855490000000002</v>
      </c>
      <c r="AC195" t="s">
        <v>43</v>
      </c>
      <c r="AD195" t="s">
        <v>1357</v>
      </c>
      <c r="AE195" t="s">
        <v>1357</v>
      </c>
      <c r="AF195">
        <v>6</v>
      </c>
      <c r="AG195">
        <v>6</v>
      </c>
      <c r="AH195" t="s">
        <v>40</v>
      </c>
      <c r="AI195">
        <v>0.99999568419646601</v>
      </c>
      <c r="AJ195" t="s">
        <v>40</v>
      </c>
      <c r="AK195">
        <v>0.999997181771062</v>
      </c>
      <c r="AL195" t="str">
        <f>_xlfn.IFNA(VLOOKUP($A195,NOTES!$A$2:$C$108,2,FALSE), "")</f>
        <v/>
      </c>
      <c r="AM195" t="str">
        <f>_xlfn.IFNA(VLOOKUP($A195,NOTES!$A$2:$C$108,3,FALSE), "")</f>
        <v/>
      </c>
    </row>
    <row r="196" spans="1:39" x14ac:dyDescent="0.25">
      <c r="A196" t="s">
        <v>479</v>
      </c>
      <c r="H196" t="s">
        <v>37</v>
      </c>
      <c r="I196" t="s">
        <v>38</v>
      </c>
      <c r="J196" t="s">
        <v>38</v>
      </c>
      <c r="K196" t="s">
        <v>37</v>
      </c>
      <c r="L196" t="s">
        <v>37</v>
      </c>
      <c r="M196">
        <v>0</v>
      </c>
      <c r="N196">
        <v>0</v>
      </c>
      <c r="O196">
        <v>0</v>
      </c>
      <c r="P196">
        <v>32</v>
      </c>
      <c r="Q196">
        <v>32</v>
      </c>
      <c r="R196">
        <v>0</v>
      </c>
      <c r="S196">
        <v>65</v>
      </c>
      <c r="T196">
        <v>60</v>
      </c>
      <c r="U196">
        <v>327</v>
      </c>
      <c r="V196">
        <v>327</v>
      </c>
      <c r="W196">
        <v>0.99694190000000005</v>
      </c>
      <c r="X196" t="s">
        <v>51</v>
      </c>
      <c r="Y196" t="s">
        <v>42</v>
      </c>
      <c r="Z196">
        <v>694</v>
      </c>
      <c r="AA196">
        <v>694</v>
      </c>
      <c r="AB196">
        <v>0.99855906000000005</v>
      </c>
      <c r="AC196" t="s">
        <v>43</v>
      </c>
      <c r="AD196" t="s">
        <v>480</v>
      </c>
      <c r="AE196" t="s">
        <v>480</v>
      </c>
      <c r="AF196">
        <v>0</v>
      </c>
      <c r="AG196">
        <v>0</v>
      </c>
      <c r="AH196" t="s">
        <v>40</v>
      </c>
      <c r="AI196">
        <v>0.99999690169772704</v>
      </c>
      <c r="AJ196" t="s">
        <v>40</v>
      </c>
      <c r="AK196">
        <v>0.99999583783815804</v>
      </c>
      <c r="AL196" t="str">
        <f>_xlfn.IFNA(VLOOKUP($A196,NOTES!$A$2:$C$108,2,FALSE), "")</f>
        <v/>
      </c>
      <c r="AM196" t="str">
        <f>_xlfn.IFNA(VLOOKUP($A196,NOTES!$A$2:$C$108,3,FALSE), "")</f>
        <v/>
      </c>
    </row>
    <row r="197" spans="1:39" x14ac:dyDescent="0.25">
      <c r="A197" t="s">
        <v>1877</v>
      </c>
      <c r="H197" t="s">
        <v>37</v>
      </c>
      <c r="I197" t="s">
        <v>38</v>
      </c>
      <c r="J197" t="s">
        <v>38</v>
      </c>
      <c r="K197" t="s">
        <v>37</v>
      </c>
      <c r="L197" t="s">
        <v>37</v>
      </c>
      <c r="M197">
        <v>0</v>
      </c>
      <c r="N197">
        <v>0</v>
      </c>
      <c r="O197">
        <v>0</v>
      </c>
      <c r="P197">
        <v>32</v>
      </c>
      <c r="Q197">
        <v>32</v>
      </c>
      <c r="R197">
        <v>0</v>
      </c>
      <c r="S197">
        <v>116</v>
      </c>
      <c r="T197">
        <v>98</v>
      </c>
      <c r="U197">
        <v>275</v>
      </c>
      <c r="V197">
        <v>275</v>
      </c>
      <c r="W197">
        <v>0.99636363999999999</v>
      </c>
      <c r="X197" t="s">
        <v>51</v>
      </c>
      <c r="Y197" t="s">
        <v>42</v>
      </c>
      <c r="Z197">
        <v>705</v>
      </c>
      <c r="AA197">
        <v>705</v>
      </c>
      <c r="AB197">
        <v>0.99858159999999996</v>
      </c>
      <c r="AC197" t="s">
        <v>43</v>
      </c>
      <c r="AD197" t="s">
        <v>1878</v>
      </c>
      <c r="AE197" t="s">
        <v>1878</v>
      </c>
      <c r="AF197">
        <v>5</v>
      </c>
      <c r="AG197">
        <v>5</v>
      </c>
      <c r="AH197" t="s">
        <v>40</v>
      </c>
      <c r="AI197">
        <v>0.99999555987988398</v>
      </c>
      <c r="AJ197" t="s">
        <v>40</v>
      </c>
      <c r="AK197">
        <v>0.999997018723362</v>
      </c>
      <c r="AL197" t="str">
        <f>_xlfn.IFNA(VLOOKUP($A197,NOTES!$A$2:$C$108,2,FALSE), "")</f>
        <v/>
      </c>
      <c r="AM197" t="str">
        <f>_xlfn.IFNA(VLOOKUP($A197,NOTES!$A$2:$C$108,3,FALSE), "")</f>
        <v/>
      </c>
    </row>
    <row r="198" spans="1:39" x14ac:dyDescent="0.25">
      <c r="A198" t="s">
        <v>434</v>
      </c>
      <c r="H198" t="s">
        <v>37</v>
      </c>
      <c r="I198" t="s">
        <v>38</v>
      </c>
      <c r="J198" t="s">
        <v>38</v>
      </c>
      <c r="K198" t="s">
        <v>37</v>
      </c>
      <c r="L198" t="s">
        <v>37</v>
      </c>
      <c r="M198">
        <v>0</v>
      </c>
      <c r="N198">
        <v>0</v>
      </c>
      <c r="O198">
        <v>0</v>
      </c>
      <c r="P198">
        <v>28</v>
      </c>
      <c r="Q198">
        <v>28</v>
      </c>
      <c r="R198">
        <v>0</v>
      </c>
      <c r="S198">
        <v>52</v>
      </c>
      <c r="T198">
        <v>79</v>
      </c>
      <c r="U198">
        <v>275</v>
      </c>
      <c r="V198">
        <v>275</v>
      </c>
      <c r="W198">
        <v>0.99636363999999999</v>
      </c>
      <c r="X198" t="s">
        <v>51</v>
      </c>
      <c r="Y198" t="s">
        <v>42</v>
      </c>
      <c r="Z198">
        <v>706</v>
      </c>
      <c r="AA198">
        <v>706</v>
      </c>
      <c r="AB198">
        <v>0.99858356000000004</v>
      </c>
      <c r="AC198" t="s">
        <v>43</v>
      </c>
      <c r="AD198" t="s">
        <v>435</v>
      </c>
      <c r="AE198" t="s">
        <v>435</v>
      </c>
      <c r="AF198">
        <v>5</v>
      </c>
      <c r="AG198">
        <v>5</v>
      </c>
      <c r="AH198" t="s">
        <v>40</v>
      </c>
      <c r="AI198">
        <v>0.99999658095364397</v>
      </c>
      <c r="AJ198" t="s">
        <v>40</v>
      </c>
      <c r="AK198">
        <v>0.99999612108325198</v>
      </c>
      <c r="AL198" t="str">
        <f>_xlfn.IFNA(VLOOKUP($A198,NOTES!$A$2:$C$108,2,FALSE), "")</f>
        <v/>
      </c>
      <c r="AM198" t="str">
        <f>_xlfn.IFNA(VLOOKUP($A198,NOTES!$A$2:$C$108,3,FALSE), "")</f>
        <v/>
      </c>
    </row>
    <row r="199" spans="1:39" x14ac:dyDescent="0.25">
      <c r="A199" t="s">
        <v>1632</v>
      </c>
      <c r="H199" t="s">
        <v>37</v>
      </c>
      <c r="I199" t="s">
        <v>38</v>
      </c>
      <c r="J199" t="s">
        <v>38</v>
      </c>
      <c r="K199" t="s">
        <v>37</v>
      </c>
      <c r="L199" t="s">
        <v>37</v>
      </c>
      <c r="M199">
        <v>0</v>
      </c>
      <c r="N199">
        <v>0</v>
      </c>
      <c r="O199">
        <v>0</v>
      </c>
      <c r="P199">
        <v>32</v>
      </c>
      <c r="Q199">
        <v>32</v>
      </c>
      <c r="R199">
        <v>0</v>
      </c>
      <c r="S199">
        <v>167</v>
      </c>
      <c r="T199">
        <v>121</v>
      </c>
      <c r="U199">
        <v>349</v>
      </c>
      <c r="V199">
        <v>350</v>
      </c>
      <c r="W199">
        <v>0.99856937000000001</v>
      </c>
      <c r="Y199" t="s">
        <v>42</v>
      </c>
      <c r="Z199">
        <v>706</v>
      </c>
      <c r="AA199">
        <v>706</v>
      </c>
      <c r="AB199">
        <v>0.99858356000000004</v>
      </c>
      <c r="AC199" t="s">
        <v>43</v>
      </c>
      <c r="AD199" t="s">
        <v>1633</v>
      </c>
      <c r="AE199" t="s">
        <v>1633</v>
      </c>
      <c r="AF199">
        <v>4</v>
      </c>
      <c r="AG199">
        <v>4</v>
      </c>
      <c r="AH199" t="s">
        <v>40</v>
      </c>
      <c r="AI199">
        <v>0.99999665998724796</v>
      </c>
      <c r="AJ199" t="s">
        <v>40</v>
      </c>
      <c r="AK199">
        <v>0.99999745265025297</v>
      </c>
      <c r="AL199" t="str">
        <f>_xlfn.IFNA(VLOOKUP($A199,NOTES!$A$2:$C$108,2,FALSE), "")</f>
        <v/>
      </c>
      <c r="AM199" t="str">
        <f>_xlfn.IFNA(VLOOKUP($A199,NOTES!$A$2:$C$108,3,FALSE), "")</f>
        <v/>
      </c>
    </row>
    <row r="200" spans="1:39" x14ac:dyDescent="0.25">
      <c r="A200" t="s">
        <v>1894</v>
      </c>
      <c r="H200" t="s">
        <v>37</v>
      </c>
      <c r="I200" t="s">
        <v>38</v>
      </c>
      <c r="J200" t="s">
        <v>38</v>
      </c>
      <c r="K200" t="s">
        <v>37</v>
      </c>
      <c r="L200" t="s">
        <v>37</v>
      </c>
      <c r="M200">
        <v>0</v>
      </c>
      <c r="N200">
        <v>0</v>
      </c>
      <c r="O200">
        <v>0</v>
      </c>
      <c r="P200">
        <v>32</v>
      </c>
      <c r="Q200">
        <v>32</v>
      </c>
      <c r="R200">
        <v>0</v>
      </c>
      <c r="S200">
        <v>26</v>
      </c>
      <c r="T200">
        <v>31</v>
      </c>
      <c r="U200">
        <v>337</v>
      </c>
      <c r="V200">
        <v>337</v>
      </c>
      <c r="W200">
        <v>0.99703264000000003</v>
      </c>
      <c r="X200" t="s">
        <v>51</v>
      </c>
      <c r="Y200" t="s">
        <v>42</v>
      </c>
      <c r="Z200">
        <v>712</v>
      </c>
      <c r="AA200">
        <v>712</v>
      </c>
      <c r="AB200">
        <v>0.99859549999999997</v>
      </c>
      <c r="AC200" t="s">
        <v>43</v>
      </c>
      <c r="AD200" t="s">
        <v>1895</v>
      </c>
      <c r="AE200" t="s">
        <v>1895</v>
      </c>
      <c r="AF200">
        <v>7</v>
      </c>
      <c r="AG200">
        <v>7</v>
      </c>
      <c r="AH200" t="s">
        <v>40</v>
      </c>
      <c r="AI200">
        <v>0.99999631273659895</v>
      </c>
      <c r="AJ200" t="s">
        <v>40</v>
      </c>
      <c r="AK200">
        <v>0.99999702925937795</v>
      </c>
      <c r="AL200" t="str">
        <f>_xlfn.IFNA(VLOOKUP($A200,NOTES!$A$2:$C$108,2,FALSE), "")</f>
        <v/>
      </c>
      <c r="AM200" t="str">
        <f>_xlfn.IFNA(VLOOKUP($A200,NOTES!$A$2:$C$108,3,FALSE), "")</f>
        <v/>
      </c>
    </row>
    <row r="201" spans="1:39" x14ac:dyDescent="0.25">
      <c r="A201" t="s">
        <v>979</v>
      </c>
      <c r="H201" t="s">
        <v>37</v>
      </c>
      <c r="I201" t="s">
        <v>38</v>
      </c>
      <c r="J201" t="s">
        <v>38</v>
      </c>
      <c r="K201" t="s">
        <v>37</v>
      </c>
      <c r="L201" t="s">
        <v>37</v>
      </c>
      <c r="M201">
        <v>0</v>
      </c>
      <c r="N201">
        <v>0</v>
      </c>
      <c r="O201">
        <v>0</v>
      </c>
      <c r="P201">
        <v>33</v>
      </c>
      <c r="Q201">
        <v>33</v>
      </c>
      <c r="R201">
        <v>0</v>
      </c>
      <c r="S201">
        <v>254</v>
      </c>
      <c r="T201">
        <v>171</v>
      </c>
      <c r="U201">
        <v>262</v>
      </c>
      <c r="V201">
        <v>262</v>
      </c>
      <c r="W201">
        <v>0.99618320000000005</v>
      </c>
      <c r="X201" t="s">
        <v>51</v>
      </c>
      <c r="Y201" t="s">
        <v>42</v>
      </c>
      <c r="Z201">
        <v>726</v>
      </c>
      <c r="AA201">
        <v>726</v>
      </c>
      <c r="AB201">
        <v>0.99862260000000003</v>
      </c>
      <c r="AC201" t="s">
        <v>43</v>
      </c>
      <c r="AD201" t="s">
        <v>980</v>
      </c>
      <c r="AE201" t="s">
        <v>980</v>
      </c>
      <c r="AF201">
        <v>0</v>
      </c>
      <c r="AG201">
        <v>0</v>
      </c>
      <c r="AH201" t="s">
        <v>40</v>
      </c>
      <c r="AI201">
        <v>0.99999685796153004</v>
      </c>
      <c r="AJ201" t="s">
        <v>40</v>
      </c>
      <c r="AK201">
        <v>0.999997173739409</v>
      </c>
      <c r="AL201" t="str">
        <f>_xlfn.IFNA(VLOOKUP($A201,NOTES!$A$2:$C$108,2,FALSE), "")</f>
        <v/>
      </c>
      <c r="AM201" t="str">
        <f>_xlfn.IFNA(VLOOKUP($A201,NOTES!$A$2:$C$108,3,FALSE), "")</f>
        <v/>
      </c>
    </row>
    <row r="202" spans="1:39" x14ac:dyDescent="0.25">
      <c r="A202" t="s">
        <v>1691</v>
      </c>
      <c r="H202" t="s">
        <v>37</v>
      </c>
      <c r="I202" t="s">
        <v>38</v>
      </c>
      <c r="J202" t="s">
        <v>38</v>
      </c>
      <c r="K202" t="s">
        <v>37</v>
      </c>
      <c r="L202" t="s">
        <v>37</v>
      </c>
      <c r="M202">
        <v>0</v>
      </c>
      <c r="N202">
        <v>0</v>
      </c>
      <c r="O202">
        <v>0</v>
      </c>
      <c r="P202">
        <v>28</v>
      </c>
      <c r="Q202">
        <v>28</v>
      </c>
      <c r="R202">
        <v>0</v>
      </c>
      <c r="S202">
        <v>55</v>
      </c>
      <c r="T202">
        <v>278</v>
      </c>
      <c r="U202">
        <v>267</v>
      </c>
      <c r="V202">
        <v>267</v>
      </c>
      <c r="W202">
        <v>0.99625470000000005</v>
      </c>
      <c r="X202" t="s">
        <v>51</v>
      </c>
      <c r="Y202" t="s">
        <v>42</v>
      </c>
      <c r="Z202">
        <v>748</v>
      </c>
      <c r="AA202">
        <v>748</v>
      </c>
      <c r="AB202">
        <v>0.99866310000000003</v>
      </c>
      <c r="AC202" t="s">
        <v>43</v>
      </c>
      <c r="AD202" t="s">
        <v>1692</v>
      </c>
      <c r="AE202" t="s">
        <v>1692</v>
      </c>
      <c r="AF202">
        <v>2</v>
      </c>
      <c r="AG202">
        <v>2</v>
      </c>
      <c r="AH202" t="s">
        <v>40</v>
      </c>
      <c r="AI202">
        <v>0.99999822346138501</v>
      </c>
      <c r="AJ202" t="s">
        <v>40</v>
      </c>
      <c r="AK202">
        <v>0.99999784454826401</v>
      </c>
      <c r="AL202" t="str">
        <f>_xlfn.IFNA(VLOOKUP($A202,NOTES!$A$2:$C$108,2,FALSE), "")</f>
        <v/>
      </c>
      <c r="AM202" t="str">
        <f>_xlfn.IFNA(VLOOKUP($A202,NOTES!$A$2:$C$108,3,FALSE), "")</f>
        <v/>
      </c>
    </row>
    <row r="203" spans="1:39" x14ac:dyDescent="0.25">
      <c r="A203" t="s">
        <v>1646</v>
      </c>
      <c r="H203" t="s">
        <v>37</v>
      </c>
      <c r="I203" t="s">
        <v>38</v>
      </c>
      <c r="J203" t="s">
        <v>38</v>
      </c>
      <c r="K203" t="s">
        <v>37</v>
      </c>
      <c r="L203" t="s">
        <v>37</v>
      </c>
      <c r="M203">
        <v>0</v>
      </c>
      <c r="N203">
        <v>0</v>
      </c>
      <c r="O203">
        <v>0</v>
      </c>
      <c r="P203">
        <v>28</v>
      </c>
      <c r="Q203">
        <v>28</v>
      </c>
      <c r="R203">
        <v>0</v>
      </c>
      <c r="S203">
        <v>100</v>
      </c>
      <c r="T203">
        <v>96</v>
      </c>
      <c r="U203">
        <v>270</v>
      </c>
      <c r="V203">
        <v>270</v>
      </c>
      <c r="W203">
        <v>0.99629630000000002</v>
      </c>
      <c r="X203" t="s">
        <v>51</v>
      </c>
      <c r="Y203" t="s">
        <v>42</v>
      </c>
      <c r="Z203">
        <v>749</v>
      </c>
      <c r="AA203">
        <v>749</v>
      </c>
      <c r="AB203">
        <v>0.99866489999999997</v>
      </c>
      <c r="AC203" t="s">
        <v>43</v>
      </c>
      <c r="AD203" t="s">
        <v>1647</v>
      </c>
      <c r="AE203" t="s">
        <v>1647</v>
      </c>
      <c r="AF203">
        <v>5</v>
      </c>
      <c r="AG203">
        <v>5</v>
      </c>
      <c r="AH203" t="s">
        <v>40</v>
      </c>
      <c r="AI203">
        <v>0.99999755450406702</v>
      </c>
      <c r="AJ203" t="s">
        <v>40</v>
      </c>
      <c r="AK203">
        <v>0.99999746675345202</v>
      </c>
      <c r="AL203" t="str">
        <f>_xlfn.IFNA(VLOOKUP($A203,NOTES!$A$2:$C$108,2,FALSE), "")</f>
        <v/>
      </c>
      <c r="AM203" t="str">
        <f>_xlfn.IFNA(VLOOKUP($A203,NOTES!$A$2:$C$108,3,FALSE), "")</f>
        <v/>
      </c>
    </row>
    <row r="204" spans="1:39" x14ac:dyDescent="0.25">
      <c r="A204" t="s">
        <v>1599</v>
      </c>
      <c r="H204" t="s">
        <v>37</v>
      </c>
      <c r="I204" t="s">
        <v>38</v>
      </c>
      <c r="J204" t="s">
        <v>38</v>
      </c>
      <c r="K204" t="s">
        <v>37</v>
      </c>
      <c r="L204" t="s">
        <v>37</v>
      </c>
      <c r="M204">
        <v>0</v>
      </c>
      <c r="N204">
        <v>0</v>
      </c>
      <c r="O204">
        <v>0</v>
      </c>
      <c r="P204">
        <v>32</v>
      </c>
      <c r="Q204">
        <v>32</v>
      </c>
      <c r="R204">
        <v>0</v>
      </c>
      <c r="S204">
        <v>104</v>
      </c>
      <c r="T204">
        <v>45</v>
      </c>
      <c r="U204">
        <v>390</v>
      </c>
      <c r="V204">
        <v>390</v>
      </c>
      <c r="W204">
        <v>0.99743587</v>
      </c>
      <c r="X204" t="s">
        <v>51</v>
      </c>
      <c r="Y204" t="s">
        <v>42</v>
      </c>
      <c r="Z204">
        <v>750</v>
      </c>
      <c r="AA204">
        <v>750</v>
      </c>
      <c r="AB204">
        <v>0.99866664000000005</v>
      </c>
      <c r="AC204" t="s">
        <v>43</v>
      </c>
      <c r="AD204" t="s">
        <v>1600</v>
      </c>
      <c r="AE204" t="s">
        <v>1600</v>
      </c>
      <c r="AF204">
        <v>0</v>
      </c>
      <c r="AG204">
        <v>0</v>
      </c>
      <c r="AH204" t="s">
        <v>40</v>
      </c>
      <c r="AI204">
        <v>0.57142650174921295</v>
      </c>
      <c r="AJ204" t="s">
        <v>68</v>
      </c>
      <c r="AK204">
        <v>0.57142626070745695</v>
      </c>
      <c r="AL204" t="str">
        <f>_xlfn.IFNA(VLOOKUP($A204,NOTES!$A$2:$C$108,2,FALSE), "")</f>
        <v/>
      </c>
      <c r="AM204" t="str">
        <f>_xlfn.IFNA(VLOOKUP($A204,NOTES!$A$2:$C$108,3,FALSE), "")</f>
        <v/>
      </c>
    </row>
    <row r="205" spans="1:39" x14ac:dyDescent="0.25">
      <c r="A205" t="s">
        <v>862</v>
      </c>
      <c r="H205" t="s">
        <v>37</v>
      </c>
      <c r="I205" t="s">
        <v>38</v>
      </c>
      <c r="J205" t="s">
        <v>38</v>
      </c>
      <c r="K205" t="s">
        <v>37</v>
      </c>
      <c r="L205" t="s">
        <v>37</v>
      </c>
      <c r="M205">
        <v>0</v>
      </c>
      <c r="N205">
        <v>0</v>
      </c>
      <c r="O205">
        <v>0</v>
      </c>
      <c r="P205">
        <v>32</v>
      </c>
      <c r="Q205">
        <v>32</v>
      </c>
      <c r="R205">
        <v>0</v>
      </c>
      <c r="S205">
        <v>41</v>
      </c>
      <c r="T205">
        <v>72</v>
      </c>
      <c r="U205">
        <v>318</v>
      </c>
      <c r="V205">
        <v>318</v>
      </c>
      <c r="W205">
        <v>0.9968553</v>
      </c>
      <c r="X205" t="s">
        <v>51</v>
      </c>
      <c r="Y205" t="s">
        <v>42</v>
      </c>
      <c r="Z205">
        <v>761</v>
      </c>
      <c r="AA205">
        <v>761</v>
      </c>
      <c r="AB205">
        <v>0.99868595999999998</v>
      </c>
      <c r="AC205" t="s">
        <v>43</v>
      </c>
      <c r="AD205" t="s">
        <v>863</v>
      </c>
      <c r="AE205" t="s">
        <v>863</v>
      </c>
      <c r="AF205">
        <v>7</v>
      </c>
      <c r="AG205">
        <v>7</v>
      </c>
      <c r="AH205" t="s">
        <v>40</v>
      </c>
      <c r="AI205">
        <v>0.99999749330773802</v>
      </c>
      <c r="AJ205" t="s">
        <v>40</v>
      </c>
      <c r="AK205">
        <v>0.99999824017719396</v>
      </c>
      <c r="AL205" t="str">
        <f>_xlfn.IFNA(VLOOKUP($A205,NOTES!$A$2:$C$108,2,FALSE), "")</f>
        <v/>
      </c>
      <c r="AM205" t="str">
        <f>_xlfn.IFNA(VLOOKUP($A205,NOTES!$A$2:$C$108,3,FALSE), "")</f>
        <v/>
      </c>
    </row>
    <row r="206" spans="1:39" x14ac:dyDescent="0.25">
      <c r="A206" t="s">
        <v>605</v>
      </c>
      <c r="H206" t="s">
        <v>37</v>
      </c>
      <c r="I206" t="s">
        <v>38</v>
      </c>
      <c r="J206" t="s">
        <v>38</v>
      </c>
      <c r="K206" t="s">
        <v>37</v>
      </c>
      <c r="L206" t="s">
        <v>37</v>
      </c>
      <c r="M206">
        <v>0</v>
      </c>
      <c r="N206">
        <v>0</v>
      </c>
      <c r="O206">
        <v>0</v>
      </c>
      <c r="P206">
        <v>24</v>
      </c>
      <c r="Q206">
        <v>24</v>
      </c>
      <c r="R206">
        <v>0</v>
      </c>
      <c r="S206">
        <v>1489</v>
      </c>
      <c r="T206">
        <v>1449</v>
      </c>
      <c r="U206">
        <v>6682</v>
      </c>
      <c r="V206">
        <v>6685</v>
      </c>
      <c r="W206">
        <v>0.99977559999999999</v>
      </c>
      <c r="Y206" t="s">
        <v>606</v>
      </c>
      <c r="Z206">
        <v>77148</v>
      </c>
      <c r="AA206">
        <v>77347</v>
      </c>
      <c r="AB206">
        <v>0.99871193999999996</v>
      </c>
      <c r="AC206" t="s">
        <v>607</v>
      </c>
      <c r="AD206" t="s">
        <v>608</v>
      </c>
      <c r="AE206" t="s">
        <v>609</v>
      </c>
      <c r="AF206">
        <v>8</v>
      </c>
      <c r="AG206">
        <v>8</v>
      </c>
      <c r="AH206" t="s">
        <v>40</v>
      </c>
      <c r="AI206">
        <v>0.99999505281978196</v>
      </c>
      <c r="AJ206" t="s">
        <v>40</v>
      </c>
      <c r="AK206">
        <v>0.99999695252643095</v>
      </c>
      <c r="AL206" t="str">
        <f>_xlfn.IFNA(VLOOKUP($A206,NOTES!$A$2:$C$108,2,FALSE), "")</f>
        <v/>
      </c>
      <c r="AM206" t="str">
        <f>_xlfn.IFNA(VLOOKUP($A206,NOTES!$A$2:$C$108,3,FALSE), "")</f>
        <v/>
      </c>
    </row>
    <row r="207" spans="1:39" x14ac:dyDescent="0.25">
      <c r="A207" t="s">
        <v>600</v>
      </c>
      <c r="H207" t="s">
        <v>37</v>
      </c>
      <c r="I207" t="s">
        <v>38</v>
      </c>
      <c r="J207" t="s">
        <v>38</v>
      </c>
      <c r="K207" t="s">
        <v>37</v>
      </c>
      <c r="L207" t="s">
        <v>37</v>
      </c>
      <c r="M207">
        <v>0</v>
      </c>
      <c r="N207">
        <v>0</v>
      </c>
      <c r="O207">
        <v>0</v>
      </c>
      <c r="P207">
        <v>18</v>
      </c>
      <c r="Q207">
        <v>18</v>
      </c>
      <c r="R207">
        <v>0</v>
      </c>
      <c r="S207">
        <v>2382</v>
      </c>
      <c r="T207">
        <v>1616</v>
      </c>
      <c r="U207">
        <v>2192</v>
      </c>
      <c r="V207">
        <v>2188</v>
      </c>
      <c r="W207">
        <v>0.99771690000000002</v>
      </c>
      <c r="X207" t="s">
        <v>601</v>
      </c>
      <c r="Y207" t="s">
        <v>602</v>
      </c>
      <c r="Z207">
        <v>15188</v>
      </c>
      <c r="AA207">
        <v>15185</v>
      </c>
      <c r="AB207">
        <v>0.99871593999999997</v>
      </c>
      <c r="AC207" t="s">
        <v>603</v>
      </c>
      <c r="AD207" t="s">
        <v>604</v>
      </c>
      <c r="AE207" t="s">
        <v>604</v>
      </c>
      <c r="AF207">
        <v>10</v>
      </c>
      <c r="AG207">
        <v>10</v>
      </c>
      <c r="AH207" t="s">
        <v>40</v>
      </c>
      <c r="AI207">
        <v>0.99999546969418596</v>
      </c>
      <c r="AJ207" t="s">
        <v>40</v>
      </c>
      <c r="AK207">
        <v>0.99999534718249405</v>
      </c>
      <c r="AL207" t="str">
        <f>_xlfn.IFNA(VLOOKUP($A207,NOTES!$A$2:$C$108,2,FALSE), "")</f>
        <v/>
      </c>
      <c r="AM207" t="str">
        <f>_xlfn.IFNA(VLOOKUP($A207,NOTES!$A$2:$C$108,3,FALSE), "")</f>
        <v/>
      </c>
    </row>
    <row r="208" spans="1:39" x14ac:dyDescent="0.25">
      <c r="A208" t="s">
        <v>1019</v>
      </c>
      <c r="H208" t="s">
        <v>37</v>
      </c>
      <c r="I208" t="s">
        <v>38</v>
      </c>
      <c r="J208" t="s">
        <v>38</v>
      </c>
      <c r="K208" t="s">
        <v>37</v>
      </c>
      <c r="L208" t="s">
        <v>37</v>
      </c>
      <c r="M208">
        <v>0</v>
      </c>
      <c r="N208">
        <v>0</v>
      </c>
      <c r="O208">
        <v>0</v>
      </c>
      <c r="P208">
        <v>28</v>
      </c>
      <c r="Q208">
        <v>28</v>
      </c>
      <c r="R208">
        <v>0</v>
      </c>
      <c r="S208">
        <v>64</v>
      </c>
      <c r="T208">
        <v>69</v>
      </c>
      <c r="U208">
        <v>361</v>
      </c>
      <c r="V208">
        <v>361</v>
      </c>
      <c r="W208">
        <v>0.99722993000000004</v>
      </c>
      <c r="X208" t="s">
        <v>51</v>
      </c>
      <c r="Y208" t="s">
        <v>42</v>
      </c>
      <c r="Z208">
        <v>780</v>
      </c>
      <c r="AA208">
        <v>780</v>
      </c>
      <c r="AB208">
        <v>0.99871796000000002</v>
      </c>
      <c r="AC208" t="s">
        <v>43</v>
      </c>
      <c r="AD208" t="s">
        <v>1020</v>
      </c>
      <c r="AE208" t="s">
        <v>1020</v>
      </c>
      <c r="AF208">
        <v>1</v>
      </c>
      <c r="AG208">
        <v>1</v>
      </c>
      <c r="AH208" t="s">
        <v>40</v>
      </c>
      <c r="AI208">
        <v>0.99999507616481398</v>
      </c>
      <c r="AJ208" t="s">
        <v>40</v>
      </c>
      <c r="AK208">
        <v>0.99999875533837601</v>
      </c>
      <c r="AL208" t="str">
        <f>_xlfn.IFNA(VLOOKUP($A208,NOTES!$A$2:$C$108,2,FALSE), "")</f>
        <v/>
      </c>
      <c r="AM208" t="str">
        <f>_xlfn.IFNA(VLOOKUP($A208,NOTES!$A$2:$C$108,3,FALSE), "")</f>
        <v/>
      </c>
    </row>
    <row r="209" spans="1:39" x14ac:dyDescent="0.25">
      <c r="A209" t="s">
        <v>1021</v>
      </c>
      <c r="H209" t="s">
        <v>37</v>
      </c>
      <c r="I209" t="s">
        <v>38</v>
      </c>
      <c r="J209" t="s">
        <v>38</v>
      </c>
      <c r="K209" t="s">
        <v>37</v>
      </c>
      <c r="L209" t="s">
        <v>37</v>
      </c>
      <c r="M209">
        <v>0</v>
      </c>
      <c r="N209">
        <v>0</v>
      </c>
      <c r="O209">
        <v>0</v>
      </c>
      <c r="P209">
        <v>28</v>
      </c>
      <c r="Q209">
        <v>28</v>
      </c>
      <c r="R209">
        <v>0</v>
      </c>
      <c r="S209">
        <v>115</v>
      </c>
      <c r="T209">
        <v>53</v>
      </c>
      <c r="U209">
        <v>349</v>
      </c>
      <c r="V209">
        <v>349</v>
      </c>
      <c r="W209">
        <v>0.99713470000000004</v>
      </c>
      <c r="X209" t="s">
        <v>51</v>
      </c>
      <c r="Y209" t="s">
        <v>42</v>
      </c>
      <c r="Z209">
        <v>784</v>
      </c>
      <c r="AA209">
        <v>784</v>
      </c>
      <c r="AB209">
        <v>0.99872446000000004</v>
      </c>
      <c r="AC209" t="s">
        <v>43</v>
      </c>
      <c r="AD209" t="s">
        <v>1022</v>
      </c>
      <c r="AE209" t="s">
        <v>1022</v>
      </c>
      <c r="AF209">
        <v>4</v>
      </c>
      <c r="AG209">
        <v>4</v>
      </c>
      <c r="AH209" t="s">
        <v>40</v>
      </c>
      <c r="AI209">
        <v>0.99999691369145105</v>
      </c>
      <c r="AJ209" t="s">
        <v>40</v>
      </c>
      <c r="AK209">
        <v>0.99999753785803502</v>
      </c>
      <c r="AL209" t="str">
        <f>_xlfn.IFNA(VLOOKUP($A209,NOTES!$A$2:$C$108,2,FALSE), "")</f>
        <v/>
      </c>
      <c r="AM209" t="str">
        <f>_xlfn.IFNA(VLOOKUP($A209,NOTES!$A$2:$C$108,3,FALSE), "")</f>
        <v/>
      </c>
    </row>
    <row r="210" spans="1:39" x14ac:dyDescent="0.25">
      <c r="A210" t="s">
        <v>1523</v>
      </c>
      <c r="H210" t="s">
        <v>37</v>
      </c>
      <c r="I210" t="s">
        <v>38</v>
      </c>
      <c r="J210" t="s">
        <v>38</v>
      </c>
      <c r="K210" t="s">
        <v>37</v>
      </c>
      <c r="L210" t="s">
        <v>37</v>
      </c>
      <c r="M210">
        <v>0</v>
      </c>
      <c r="N210">
        <v>0</v>
      </c>
      <c r="O210">
        <v>0</v>
      </c>
      <c r="P210">
        <v>28</v>
      </c>
      <c r="Q210">
        <v>28</v>
      </c>
      <c r="R210">
        <v>0</v>
      </c>
      <c r="S210">
        <v>158</v>
      </c>
      <c r="T210">
        <v>119</v>
      </c>
      <c r="U210">
        <v>323</v>
      </c>
      <c r="V210">
        <v>323</v>
      </c>
      <c r="W210">
        <v>0.99690400000000001</v>
      </c>
      <c r="X210" t="s">
        <v>51</v>
      </c>
      <c r="Y210" t="s">
        <v>42</v>
      </c>
      <c r="Z210">
        <v>797</v>
      </c>
      <c r="AA210">
        <v>797</v>
      </c>
      <c r="AB210">
        <v>0.99874529999999995</v>
      </c>
      <c r="AC210" t="s">
        <v>43</v>
      </c>
      <c r="AD210" t="s">
        <v>1524</v>
      </c>
      <c r="AE210" t="s">
        <v>1524</v>
      </c>
      <c r="AF210">
        <v>6</v>
      </c>
      <c r="AG210">
        <v>6</v>
      </c>
      <c r="AH210" t="s">
        <v>40</v>
      </c>
      <c r="AI210">
        <v>0.99999661697785003</v>
      </c>
      <c r="AJ210" t="s">
        <v>40</v>
      </c>
      <c r="AK210">
        <v>0.99999806475738096</v>
      </c>
      <c r="AL210" t="str">
        <f>_xlfn.IFNA(VLOOKUP($A210,NOTES!$A$2:$C$108,2,FALSE), "")</f>
        <v/>
      </c>
      <c r="AM210" t="str">
        <f>_xlfn.IFNA(VLOOKUP($A210,NOTES!$A$2:$C$108,3,FALSE), "")</f>
        <v/>
      </c>
    </row>
    <row r="211" spans="1:39" x14ac:dyDescent="0.25">
      <c r="A211" t="s">
        <v>1994</v>
      </c>
      <c r="H211" t="s">
        <v>37</v>
      </c>
      <c r="I211" t="s">
        <v>38</v>
      </c>
      <c r="J211" t="s">
        <v>38</v>
      </c>
      <c r="K211" t="s">
        <v>37</v>
      </c>
      <c r="L211" t="s">
        <v>37</v>
      </c>
      <c r="M211">
        <v>0</v>
      </c>
      <c r="N211">
        <v>0</v>
      </c>
      <c r="O211">
        <v>0</v>
      </c>
      <c r="P211">
        <v>28</v>
      </c>
      <c r="Q211">
        <v>28</v>
      </c>
      <c r="R211">
        <v>0</v>
      </c>
      <c r="S211">
        <v>56</v>
      </c>
      <c r="T211">
        <v>34</v>
      </c>
      <c r="U211">
        <v>197</v>
      </c>
      <c r="V211">
        <v>197</v>
      </c>
      <c r="W211">
        <v>0.99492382999999995</v>
      </c>
      <c r="X211" t="s">
        <v>51</v>
      </c>
      <c r="Y211" t="s">
        <v>42</v>
      </c>
      <c r="Z211">
        <v>810</v>
      </c>
      <c r="AA211">
        <v>810</v>
      </c>
      <c r="AB211">
        <v>0.99876540000000003</v>
      </c>
      <c r="AC211" t="s">
        <v>43</v>
      </c>
      <c r="AD211" t="s">
        <v>1995</v>
      </c>
      <c r="AE211" t="s">
        <v>1995</v>
      </c>
      <c r="AF211">
        <v>6</v>
      </c>
      <c r="AG211">
        <v>6</v>
      </c>
      <c r="AH211" t="s">
        <v>40</v>
      </c>
      <c r="AI211">
        <v>0.99999826458694396</v>
      </c>
      <c r="AJ211" t="s">
        <v>40</v>
      </c>
      <c r="AK211">
        <v>0.99999807329113399</v>
      </c>
      <c r="AL211" t="str">
        <f>_xlfn.IFNA(VLOOKUP($A211,NOTES!$A$2:$C$108,2,FALSE), "")</f>
        <v/>
      </c>
      <c r="AM211" t="str">
        <f>_xlfn.IFNA(VLOOKUP($A211,NOTES!$A$2:$C$108,3,FALSE), "")</f>
        <v/>
      </c>
    </row>
    <row r="212" spans="1:39" x14ac:dyDescent="0.25">
      <c r="A212" t="s">
        <v>1060</v>
      </c>
      <c r="H212" t="s">
        <v>37</v>
      </c>
      <c r="I212" t="s">
        <v>38</v>
      </c>
      <c r="J212" t="s">
        <v>38</v>
      </c>
      <c r="K212" t="s">
        <v>37</v>
      </c>
      <c r="L212" t="s">
        <v>37</v>
      </c>
      <c r="M212">
        <v>0</v>
      </c>
      <c r="N212">
        <v>0</v>
      </c>
      <c r="O212">
        <v>0</v>
      </c>
      <c r="P212">
        <v>28</v>
      </c>
      <c r="Q212">
        <v>28</v>
      </c>
      <c r="R212">
        <v>0</v>
      </c>
      <c r="S212">
        <v>79</v>
      </c>
      <c r="T212">
        <v>80</v>
      </c>
      <c r="U212">
        <v>340</v>
      </c>
      <c r="V212">
        <v>340</v>
      </c>
      <c r="W212">
        <v>0.99705880000000002</v>
      </c>
      <c r="X212" t="s">
        <v>51</v>
      </c>
      <c r="Y212" t="s">
        <v>42</v>
      </c>
      <c r="Z212">
        <v>813</v>
      </c>
      <c r="AA212">
        <v>813</v>
      </c>
      <c r="AB212">
        <v>0.99877000000000005</v>
      </c>
      <c r="AC212" t="s">
        <v>43</v>
      </c>
      <c r="AD212" t="s">
        <v>1061</v>
      </c>
      <c r="AE212" t="s">
        <v>1061</v>
      </c>
      <c r="AF212">
        <v>6</v>
      </c>
      <c r="AG212">
        <v>6</v>
      </c>
      <c r="AH212" t="s">
        <v>40</v>
      </c>
      <c r="AI212">
        <v>0.99999727942120697</v>
      </c>
      <c r="AJ212" t="s">
        <v>40</v>
      </c>
      <c r="AK212">
        <v>0.999995819811757</v>
      </c>
      <c r="AL212" t="str">
        <f>_xlfn.IFNA(VLOOKUP($A212,NOTES!$A$2:$C$108,2,FALSE), "")</f>
        <v/>
      </c>
      <c r="AM212" t="str">
        <f>_xlfn.IFNA(VLOOKUP($A212,NOTES!$A$2:$C$108,3,FALSE), "")</f>
        <v/>
      </c>
    </row>
    <row r="213" spans="1:39" x14ac:dyDescent="0.25">
      <c r="A213" t="s">
        <v>419</v>
      </c>
      <c r="H213" t="s">
        <v>37</v>
      </c>
      <c r="I213" t="s">
        <v>38</v>
      </c>
      <c r="J213" t="s">
        <v>38</v>
      </c>
      <c r="K213" t="s">
        <v>37</v>
      </c>
      <c r="L213" t="s">
        <v>37</v>
      </c>
      <c r="M213">
        <v>0</v>
      </c>
      <c r="N213">
        <v>0</v>
      </c>
      <c r="O213">
        <v>0</v>
      </c>
      <c r="P213">
        <v>28</v>
      </c>
      <c r="Q213">
        <v>28</v>
      </c>
      <c r="R213">
        <v>0</v>
      </c>
      <c r="S213">
        <v>160</v>
      </c>
      <c r="T213">
        <v>147</v>
      </c>
      <c r="U213">
        <v>348</v>
      </c>
      <c r="V213">
        <v>348</v>
      </c>
      <c r="W213">
        <v>0.99712646000000005</v>
      </c>
      <c r="X213" t="s">
        <v>51</v>
      </c>
      <c r="Y213" t="s">
        <v>42</v>
      </c>
      <c r="Z213">
        <v>814</v>
      </c>
      <c r="AA213">
        <v>814</v>
      </c>
      <c r="AB213">
        <v>0.99877150000000003</v>
      </c>
      <c r="AC213" t="s">
        <v>43</v>
      </c>
      <c r="AD213" t="s">
        <v>420</v>
      </c>
      <c r="AE213" t="s">
        <v>420</v>
      </c>
      <c r="AF213">
        <v>6</v>
      </c>
      <c r="AG213">
        <v>6</v>
      </c>
      <c r="AH213" t="s">
        <v>40</v>
      </c>
      <c r="AI213">
        <v>0.99999508496327505</v>
      </c>
      <c r="AJ213" t="s">
        <v>40</v>
      </c>
      <c r="AK213">
        <v>0.99999759104654395</v>
      </c>
      <c r="AL213" t="str">
        <f>_xlfn.IFNA(VLOOKUP($A213,NOTES!$A$2:$C$108,2,FALSE), "")</f>
        <v/>
      </c>
      <c r="AM213" t="str">
        <f>_xlfn.IFNA(VLOOKUP($A213,NOTES!$A$2:$C$108,3,FALSE), "")</f>
        <v/>
      </c>
    </row>
    <row r="214" spans="1:39" x14ac:dyDescent="0.25">
      <c r="A214" t="s">
        <v>630</v>
      </c>
      <c r="H214" t="s">
        <v>37</v>
      </c>
      <c r="I214" t="s">
        <v>38</v>
      </c>
      <c r="J214" t="s">
        <v>38</v>
      </c>
      <c r="K214" t="s">
        <v>37</v>
      </c>
      <c r="L214" t="s">
        <v>37</v>
      </c>
      <c r="M214">
        <v>0</v>
      </c>
      <c r="N214">
        <v>0</v>
      </c>
      <c r="O214">
        <v>0</v>
      </c>
      <c r="P214">
        <v>29</v>
      </c>
      <c r="Q214">
        <v>29</v>
      </c>
      <c r="R214">
        <v>0</v>
      </c>
      <c r="S214">
        <v>67</v>
      </c>
      <c r="T214">
        <v>152</v>
      </c>
      <c r="U214">
        <v>322</v>
      </c>
      <c r="V214">
        <v>322</v>
      </c>
      <c r="W214">
        <v>1</v>
      </c>
      <c r="Z214">
        <v>814</v>
      </c>
      <c r="AA214">
        <v>816</v>
      </c>
      <c r="AB214">
        <v>0.99877300000000002</v>
      </c>
      <c r="AC214" t="s">
        <v>432</v>
      </c>
      <c r="AD214" t="s">
        <v>631</v>
      </c>
      <c r="AE214" t="s">
        <v>632</v>
      </c>
      <c r="AF214">
        <v>7</v>
      </c>
      <c r="AG214">
        <v>7</v>
      </c>
      <c r="AH214" t="s">
        <v>40</v>
      </c>
      <c r="AI214">
        <v>0.99999714635840697</v>
      </c>
      <c r="AJ214" t="s">
        <v>40</v>
      </c>
      <c r="AK214">
        <v>0.99999769227185797</v>
      </c>
      <c r="AL214" t="str">
        <f>_xlfn.IFNA(VLOOKUP($A214,NOTES!$A$2:$C$108,2,FALSE), "")</f>
        <v/>
      </c>
      <c r="AM214" t="str">
        <f>_xlfn.IFNA(VLOOKUP($A214,NOTES!$A$2:$C$108,3,FALSE), "")</f>
        <v/>
      </c>
    </row>
    <row r="215" spans="1:39" x14ac:dyDescent="0.25">
      <c r="A215" t="s">
        <v>772</v>
      </c>
      <c r="H215" t="s">
        <v>37</v>
      </c>
      <c r="I215" t="s">
        <v>38</v>
      </c>
      <c r="J215" t="s">
        <v>38</v>
      </c>
      <c r="K215" t="s">
        <v>37</v>
      </c>
      <c r="L215" t="s">
        <v>37</v>
      </c>
      <c r="M215">
        <v>0</v>
      </c>
      <c r="N215">
        <v>0</v>
      </c>
      <c r="O215">
        <v>0</v>
      </c>
      <c r="P215">
        <v>32</v>
      </c>
      <c r="Q215">
        <v>32</v>
      </c>
      <c r="R215">
        <v>0</v>
      </c>
      <c r="S215">
        <v>116</v>
      </c>
      <c r="T215">
        <v>92</v>
      </c>
      <c r="U215">
        <v>416</v>
      </c>
      <c r="V215">
        <v>416</v>
      </c>
      <c r="W215">
        <v>0.99759613999999996</v>
      </c>
      <c r="X215" t="s">
        <v>51</v>
      </c>
      <c r="Y215" t="s">
        <v>42</v>
      </c>
      <c r="Z215">
        <v>822</v>
      </c>
      <c r="AA215">
        <v>822</v>
      </c>
      <c r="AB215">
        <v>0.99878347000000001</v>
      </c>
      <c r="AC215" t="s">
        <v>43</v>
      </c>
      <c r="AD215" t="s">
        <v>773</v>
      </c>
      <c r="AE215" t="s">
        <v>773</v>
      </c>
      <c r="AF215">
        <v>0</v>
      </c>
      <c r="AG215">
        <v>0</v>
      </c>
      <c r="AH215" t="s">
        <v>68</v>
      </c>
      <c r="AI215">
        <v>0.57142692364496706</v>
      </c>
      <c r="AJ215" t="s">
        <v>40</v>
      </c>
      <c r="AK215">
        <v>0.57142720418395798</v>
      </c>
      <c r="AL215" t="str">
        <f>_xlfn.IFNA(VLOOKUP($A215,NOTES!$A$2:$C$108,2,FALSE), "")</f>
        <v/>
      </c>
      <c r="AM215" t="str">
        <f>_xlfn.IFNA(VLOOKUP($A215,NOTES!$A$2:$C$108,3,FALSE), "")</f>
        <v/>
      </c>
    </row>
    <row r="216" spans="1:39" x14ac:dyDescent="0.25">
      <c r="A216" t="s">
        <v>1990</v>
      </c>
      <c r="H216" t="s">
        <v>37</v>
      </c>
      <c r="I216" t="s">
        <v>38</v>
      </c>
      <c r="J216" t="s">
        <v>38</v>
      </c>
      <c r="K216" t="s">
        <v>37</v>
      </c>
      <c r="L216" t="s">
        <v>37</v>
      </c>
      <c r="M216">
        <v>0</v>
      </c>
      <c r="N216">
        <v>0</v>
      </c>
      <c r="O216">
        <v>0</v>
      </c>
      <c r="P216">
        <v>32</v>
      </c>
      <c r="Q216">
        <v>32</v>
      </c>
      <c r="R216">
        <v>0</v>
      </c>
      <c r="S216">
        <v>56</v>
      </c>
      <c r="T216">
        <v>116</v>
      </c>
      <c r="U216">
        <v>371</v>
      </c>
      <c r="V216">
        <v>371</v>
      </c>
      <c r="W216">
        <v>0.99730456000000001</v>
      </c>
      <c r="X216" t="s">
        <v>51</v>
      </c>
      <c r="Y216" t="s">
        <v>42</v>
      </c>
      <c r="Z216">
        <v>826</v>
      </c>
      <c r="AA216">
        <v>826</v>
      </c>
      <c r="AB216">
        <v>0.99878937000000001</v>
      </c>
      <c r="AC216" t="s">
        <v>43</v>
      </c>
      <c r="AD216" t="s">
        <v>1991</v>
      </c>
      <c r="AE216" t="s">
        <v>1991</v>
      </c>
      <c r="AF216">
        <v>3</v>
      </c>
      <c r="AG216">
        <v>3</v>
      </c>
      <c r="AH216" t="s">
        <v>40</v>
      </c>
      <c r="AI216">
        <v>0.99999662236908504</v>
      </c>
      <c r="AJ216" t="s">
        <v>40</v>
      </c>
      <c r="AK216">
        <v>0.99999805775055906</v>
      </c>
      <c r="AL216" t="str">
        <f>_xlfn.IFNA(VLOOKUP($A216,NOTES!$A$2:$C$108,2,FALSE), "")</f>
        <v/>
      </c>
      <c r="AM216" t="str">
        <f>_xlfn.IFNA(VLOOKUP($A216,NOTES!$A$2:$C$108,3,FALSE), "")</f>
        <v/>
      </c>
    </row>
    <row r="217" spans="1:39" x14ac:dyDescent="0.25">
      <c r="A217" t="s">
        <v>244</v>
      </c>
      <c r="H217" t="s">
        <v>37</v>
      </c>
      <c r="I217" t="s">
        <v>38</v>
      </c>
      <c r="J217" t="s">
        <v>38</v>
      </c>
      <c r="K217" t="s">
        <v>37</v>
      </c>
      <c r="L217" t="s">
        <v>37</v>
      </c>
      <c r="M217">
        <v>0</v>
      </c>
      <c r="N217">
        <v>0</v>
      </c>
      <c r="O217">
        <v>0</v>
      </c>
      <c r="P217">
        <v>28</v>
      </c>
      <c r="Q217">
        <v>28</v>
      </c>
      <c r="R217">
        <v>0</v>
      </c>
      <c r="S217">
        <v>133</v>
      </c>
      <c r="T217">
        <v>591</v>
      </c>
      <c r="U217">
        <v>348</v>
      </c>
      <c r="V217">
        <v>348</v>
      </c>
      <c r="W217">
        <v>0.99712646000000005</v>
      </c>
      <c r="X217" t="s">
        <v>51</v>
      </c>
      <c r="Y217" t="s">
        <v>42</v>
      </c>
      <c r="Z217">
        <v>833</v>
      </c>
      <c r="AA217">
        <v>833</v>
      </c>
      <c r="AB217">
        <v>0.99879949999999995</v>
      </c>
      <c r="AC217" t="s">
        <v>43</v>
      </c>
      <c r="AD217" t="s">
        <v>245</v>
      </c>
      <c r="AE217" t="s">
        <v>245</v>
      </c>
      <c r="AF217">
        <v>7</v>
      </c>
      <c r="AG217">
        <v>7</v>
      </c>
      <c r="AH217" t="s">
        <v>40</v>
      </c>
      <c r="AI217">
        <v>0.99999822107518599</v>
      </c>
      <c r="AJ217" t="s">
        <v>40</v>
      </c>
      <c r="AK217">
        <v>0.99999613473638804</v>
      </c>
      <c r="AL217" t="str">
        <f>_xlfn.IFNA(VLOOKUP($A217,NOTES!$A$2:$C$108,2,FALSE), "")</f>
        <v/>
      </c>
      <c r="AM217" t="str">
        <f>_xlfn.IFNA(VLOOKUP($A217,NOTES!$A$2:$C$108,3,FALSE), "")</f>
        <v/>
      </c>
    </row>
    <row r="218" spans="1:39" x14ac:dyDescent="0.25">
      <c r="A218" t="s">
        <v>1896</v>
      </c>
      <c r="H218" t="s">
        <v>37</v>
      </c>
      <c r="I218" t="s">
        <v>38</v>
      </c>
      <c r="J218" t="s">
        <v>38</v>
      </c>
      <c r="K218" t="s">
        <v>37</v>
      </c>
      <c r="L218" t="s">
        <v>37</v>
      </c>
      <c r="M218">
        <v>0</v>
      </c>
      <c r="N218">
        <v>0</v>
      </c>
      <c r="O218">
        <v>0</v>
      </c>
      <c r="P218">
        <v>37</v>
      </c>
      <c r="Q218">
        <v>37</v>
      </c>
      <c r="R218">
        <v>0</v>
      </c>
      <c r="S218">
        <v>222</v>
      </c>
      <c r="T218">
        <v>255</v>
      </c>
      <c r="U218">
        <v>735</v>
      </c>
      <c r="V218">
        <v>737</v>
      </c>
      <c r="W218">
        <v>0.99864129999999995</v>
      </c>
      <c r="Y218" t="s">
        <v>1897</v>
      </c>
      <c r="Z218">
        <v>2505</v>
      </c>
      <c r="AA218">
        <v>2503</v>
      </c>
      <c r="AB218">
        <v>0.99880195000000005</v>
      </c>
      <c r="AC218" t="s">
        <v>1898</v>
      </c>
      <c r="AD218" t="s">
        <v>1899</v>
      </c>
      <c r="AE218" t="s">
        <v>1900</v>
      </c>
      <c r="AF218">
        <v>9</v>
      </c>
      <c r="AG218">
        <v>9</v>
      </c>
      <c r="AH218" t="s">
        <v>40</v>
      </c>
      <c r="AI218">
        <v>0.99999674693756901</v>
      </c>
      <c r="AJ218" t="s">
        <v>40</v>
      </c>
      <c r="AK218">
        <v>0.99999605677984604</v>
      </c>
      <c r="AL218" t="str">
        <f>_xlfn.IFNA(VLOOKUP($A218,NOTES!$A$2:$C$108,2,FALSE), "")</f>
        <v/>
      </c>
      <c r="AM218" t="str">
        <f>_xlfn.IFNA(VLOOKUP($A218,NOTES!$A$2:$C$108,3,FALSE), "")</f>
        <v/>
      </c>
    </row>
    <row r="219" spans="1:39" x14ac:dyDescent="0.25">
      <c r="A219" t="s">
        <v>1249</v>
      </c>
      <c r="H219" t="s">
        <v>37</v>
      </c>
      <c r="I219" t="s">
        <v>38</v>
      </c>
      <c r="J219" t="s">
        <v>38</v>
      </c>
      <c r="K219" t="s">
        <v>37</v>
      </c>
      <c r="L219" t="s">
        <v>37</v>
      </c>
      <c r="M219">
        <v>0</v>
      </c>
      <c r="N219">
        <v>0</v>
      </c>
      <c r="O219">
        <v>0</v>
      </c>
      <c r="P219">
        <v>28</v>
      </c>
      <c r="Q219">
        <v>28</v>
      </c>
      <c r="R219">
        <v>0</v>
      </c>
      <c r="S219">
        <v>98</v>
      </c>
      <c r="T219">
        <v>134</v>
      </c>
      <c r="U219">
        <v>365</v>
      </c>
      <c r="V219">
        <v>365</v>
      </c>
      <c r="W219">
        <v>0.99726029999999999</v>
      </c>
      <c r="X219" t="s">
        <v>51</v>
      </c>
      <c r="Y219" t="s">
        <v>42</v>
      </c>
      <c r="Z219">
        <v>844</v>
      </c>
      <c r="AA219">
        <v>844</v>
      </c>
      <c r="AB219">
        <v>0.99881520000000001</v>
      </c>
      <c r="AC219" t="s">
        <v>43</v>
      </c>
      <c r="AD219" t="s">
        <v>1250</v>
      </c>
      <c r="AE219" t="s">
        <v>1250</v>
      </c>
      <c r="AF219">
        <v>6</v>
      </c>
      <c r="AG219">
        <v>6</v>
      </c>
      <c r="AH219" t="s">
        <v>40</v>
      </c>
      <c r="AI219">
        <v>0.999996887616449</v>
      </c>
      <c r="AJ219" t="s">
        <v>40</v>
      </c>
      <c r="AK219">
        <v>0.99999773374488898</v>
      </c>
      <c r="AL219" t="str">
        <f>_xlfn.IFNA(VLOOKUP($A219,NOTES!$A$2:$C$108,2,FALSE), "")</f>
        <v/>
      </c>
      <c r="AM219" t="str">
        <f>_xlfn.IFNA(VLOOKUP($A219,NOTES!$A$2:$C$108,3,FALSE), "")</f>
        <v/>
      </c>
    </row>
    <row r="220" spans="1:39" x14ac:dyDescent="0.25">
      <c r="A220" t="s">
        <v>62</v>
      </c>
      <c r="H220" t="s">
        <v>37</v>
      </c>
      <c r="I220" t="s">
        <v>38</v>
      </c>
      <c r="J220" t="s">
        <v>38</v>
      </c>
      <c r="K220" t="s">
        <v>37</v>
      </c>
      <c r="L220" t="s">
        <v>37</v>
      </c>
      <c r="M220">
        <v>0</v>
      </c>
      <c r="N220">
        <v>0</v>
      </c>
      <c r="O220">
        <v>0</v>
      </c>
      <c r="P220">
        <v>28</v>
      </c>
      <c r="Q220">
        <v>28</v>
      </c>
      <c r="R220">
        <v>0</v>
      </c>
      <c r="S220">
        <v>102</v>
      </c>
      <c r="T220">
        <v>95</v>
      </c>
      <c r="U220">
        <v>318</v>
      </c>
      <c r="V220">
        <v>318</v>
      </c>
      <c r="W220">
        <v>0.9968553</v>
      </c>
      <c r="X220" t="s">
        <v>51</v>
      </c>
      <c r="Y220" t="s">
        <v>42</v>
      </c>
      <c r="Z220">
        <v>853</v>
      </c>
      <c r="AA220">
        <v>853</v>
      </c>
      <c r="AB220">
        <v>0.99882769999999999</v>
      </c>
      <c r="AC220" t="s">
        <v>43</v>
      </c>
      <c r="AD220" t="s">
        <v>63</v>
      </c>
      <c r="AE220" t="s">
        <v>63</v>
      </c>
      <c r="AF220">
        <v>5</v>
      </c>
      <c r="AG220">
        <v>5</v>
      </c>
      <c r="AH220" t="s">
        <v>40</v>
      </c>
      <c r="AI220">
        <v>0.99999634833893103</v>
      </c>
      <c r="AJ220" t="s">
        <v>40</v>
      </c>
      <c r="AK220">
        <v>0.99999795337935005</v>
      </c>
      <c r="AL220" t="str">
        <f>_xlfn.IFNA(VLOOKUP($A220,NOTES!$A$2:$C$108,2,FALSE), "")</f>
        <v/>
      </c>
      <c r="AM220" t="str">
        <f>_xlfn.IFNA(VLOOKUP($A220,NOTES!$A$2:$C$108,3,FALSE), "")</f>
        <v/>
      </c>
    </row>
    <row r="221" spans="1:39" x14ac:dyDescent="0.25">
      <c r="A221" t="s">
        <v>501</v>
      </c>
      <c r="H221" t="s">
        <v>37</v>
      </c>
      <c r="I221" t="s">
        <v>38</v>
      </c>
      <c r="J221" t="s">
        <v>38</v>
      </c>
      <c r="K221" t="s">
        <v>37</v>
      </c>
      <c r="L221" t="s">
        <v>37</v>
      </c>
      <c r="M221">
        <v>0</v>
      </c>
      <c r="N221">
        <v>0</v>
      </c>
      <c r="O221">
        <v>0</v>
      </c>
      <c r="P221">
        <v>32</v>
      </c>
      <c r="Q221">
        <v>32</v>
      </c>
      <c r="R221">
        <v>0</v>
      </c>
      <c r="S221">
        <v>242</v>
      </c>
      <c r="T221">
        <v>261</v>
      </c>
      <c r="U221">
        <v>536</v>
      </c>
      <c r="V221">
        <v>536</v>
      </c>
      <c r="W221">
        <v>0.99813430000000003</v>
      </c>
      <c r="X221" t="s">
        <v>51</v>
      </c>
      <c r="Y221" t="s">
        <v>42</v>
      </c>
      <c r="Z221">
        <v>853</v>
      </c>
      <c r="AA221">
        <v>853</v>
      </c>
      <c r="AB221">
        <v>0.99882769999999999</v>
      </c>
      <c r="AC221" t="s">
        <v>43</v>
      </c>
      <c r="AD221" t="s">
        <v>502</v>
      </c>
      <c r="AE221" t="s">
        <v>502</v>
      </c>
      <c r="AF221">
        <v>6</v>
      </c>
      <c r="AG221">
        <v>6</v>
      </c>
      <c r="AH221" t="s">
        <v>40</v>
      </c>
      <c r="AI221">
        <v>0.99999764973310501</v>
      </c>
      <c r="AJ221" t="s">
        <v>40</v>
      </c>
      <c r="AK221">
        <v>0.99999607399933599</v>
      </c>
      <c r="AL221" t="str">
        <f>_xlfn.IFNA(VLOOKUP($A221,NOTES!$A$2:$C$108,2,FALSE), "")</f>
        <v/>
      </c>
      <c r="AM221" t="str">
        <f>_xlfn.IFNA(VLOOKUP($A221,NOTES!$A$2:$C$108,3,FALSE), "")</f>
        <v/>
      </c>
    </row>
    <row r="222" spans="1:39" x14ac:dyDescent="0.25">
      <c r="A222" t="s">
        <v>369</v>
      </c>
      <c r="H222" t="s">
        <v>37</v>
      </c>
      <c r="I222" t="s">
        <v>38</v>
      </c>
      <c r="J222" t="s">
        <v>38</v>
      </c>
      <c r="K222" t="s">
        <v>37</v>
      </c>
      <c r="L222" t="s">
        <v>37</v>
      </c>
      <c r="M222">
        <v>0</v>
      </c>
      <c r="N222">
        <v>0</v>
      </c>
      <c r="O222">
        <v>0</v>
      </c>
      <c r="P222">
        <v>28</v>
      </c>
      <c r="Q222">
        <v>28</v>
      </c>
      <c r="R222">
        <v>0</v>
      </c>
      <c r="S222">
        <v>79</v>
      </c>
      <c r="T222">
        <v>44</v>
      </c>
      <c r="U222">
        <v>360</v>
      </c>
      <c r="V222">
        <v>360</v>
      </c>
      <c r="W222">
        <v>0.99722224000000004</v>
      </c>
      <c r="X222" t="s">
        <v>51</v>
      </c>
      <c r="Y222" t="s">
        <v>42</v>
      </c>
      <c r="Z222">
        <v>855</v>
      </c>
      <c r="AA222">
        <v>855</v>
      </c>
      <c r="AB222">
        <v>0.99883043999999999</v>
      </c>
      <c r="AC222" t="s">
        <v>43</v>
      </c>
      <c r="AD222" t="s">
        <v>370</v>
      </c>
      <c r="AE222" t="s">
        <v>370</v>
      </c>
      <c r="AF222">
        <v>8</v>
      </c>
      <c r="AG222">
        <v>8</v>
      </c>
      <c r="AH222" t="s">
        <v>40</v>
      </c>
      <c r="AI222">
        <v>0.99999559553617601</v>
      </c>
      <c r="AJ222" t="s">
        <v>40</v>
      </c>
      <c r="AK222">
        <v>0.99999882068575197</v>
      </c>
      <c r="AL222" t="str">
        <f>_xlfn.IFNA(VLOOKUP($A222,NOTES!$A$2:$C$108,2,FALSE), "")</f>
        <v/>
      </c>
      <c r="AM222" t="str">
        <f>_xlfn.IFNA(VLOOKUP($A222,NOTES!$A$2:$C$108,3,FALSE), "")</f>
        <v/>
      </c>
    </row>
    <row r="223" spans="1:39" x14ac:dyDescent="0.25">
      <c r="A223" t="s">
        <v>1227</v>
      </c>
      <c r="H223" t="s">
        <v>37</v>
      </c>
      <c r="I223" t="s">
        <v>38</v>
      </c>
      <c r="J223" t="s">
        <v>38</v>
      </c>
      <c r="K223" t="s">
        <v>37</v>
      </c>
      <c r="L223" t="s">
        <v>37</v>
      </c>
      <c r="M223">
        <v>0</v>
      </c>
      <c r="N223">
        <v>0</v>
      </c>
      <c r="O223">
        <v>0</v>
      </c>
      <c r="P223">
        <v>38</v>
      </c>
      <c r="Q223">
        <v>38</v>
      </c>
      <c r="R223">
        <v>0</v>
      </c>
      <c r="S223">
        <v>72</v>
      </c>
      <c r="T223">
        <v>224</v>
      </c>
      <c r="U223">
        <v>410</v>
      </c>
      <c r="V223">
        <v>410</v>
      </c>
      <c r="W223">
        <v>0.99756100000000003</v>
      </c>
      <c r="X223" t="s">
        <v>51</v>
      </c>
      <c r="Y223" t="s">
        <v>42</v>
      </c>
      <c r="Z223">
        <v>858</v>
      </c>
      <c r="AA223">
        <v>858</v>
      </c>
      <c r="AB223">
        <v>0.99883449999999996</v>
      </c>
      <c r="AC223" t="s">
        <v>43</v>
      </c>
      <c r="AD223" t="s">
        <v>1228</v>
      </c>
      <c r="AE223" t="s">
        <v>1228</v>
      </c>
      <c r="AF223">
        <v>3</v>
      </c>
      <c r="AG223">
        <v>3</v>
      </c>
      <c r="AH223" t="s">
        <v>40</v>
      </c>
      <c r="AI223">
        <v>0.99999767857440403</v>
      </c>
      <c r="AJ223" t="s">
        <v>40</v>
      </c>
      <c r="AK223">
        <v>0.99999515989615495</v>
      </c>
      <c r="AL223" t="str">
        <f>_xlfn.IFNA(VLOOKUP($A223,NOTES!$A$2:$C$108,2,FALSE), "")</f>
        <v/>
      </c>
      <c r="AM223" t="str">
        <f>_xlfn.IFNA(VLOOKUP($A223,NOTES!$A$2:$C$108,3,FALSE), "")</f>
        <v/>
      </c>
    </row>
    <row r="224" spans="1:39" x14ac:dyDescent="0.25">
      <c r="A224" t="s">
        <v>102</v>
      </c>
      <c r="H224" t="s">
        <v>37</v>
      </c>
      <c r="I224" t="s">
        <v>38</v>
      </c>
      <c r="J224" t="s">
        <v>38</v>
      </c>
      <c r="K224" t="s">
        <v>37</v>
      </c>
      <c r="L224" t="s">
        <v>37</v>
      </c>
      <c r="M224">
        <v>0</v>
      </c>
      <c r="N224">
        <v>0</v>
      </c>
      <c r="O224">
        <v>0</v>
      </c>
      <c r="P224">
        <v>28</v>
      </c>
      <c r="Q224">
        <v>28</v>
      </c>
      <c r="R224">
        <v>0</v>
      </c>
      <c r="S224">
        <v>121</v>
      </c>
      <c r="T224">
        <v>59</v>
      </c>
      <c r="U224">
        <v>363</v>
      </c>
      <c r="V224">
        <v>363</v>
      </c>
      <c r="W224">
        <v>0.99724520000000005</v>
      </c>
      <c r="X224" t="s">
        <v>51</v>
      </c>
      <c r="Y224" t="s">
        <v>42</v>
      </c>
      <c r="Z224">
        <v>860</v>
      </c>
      <c r="AA224">
        <v>860</v>
      </c>
      <c r="AB224">
        <v>0.99883723000000002</v>
      </c>
      <c r="AC224" t="s">
        <v>43</v>
      </c>
      <c r="AD224" t="s">
        <v>103</v>
      </c>
      <c r="AE224" t="s">
        <v>103</v>
      </c>
      <c r="AF224">
        <v>3</v>
      </c>
      <c r="AG224">
        <v>3</v>
      </c>
      <c r="AH224" t="s">
        <v>40</v>
      </c>
      <c r="AI224">
        <v>0.99999674602903199</v>
      </c>
      <c r="AJ224" t="s">
        <v>40</v>
      </c>
      <c r="AK224">
        <v>0.99999648004679798</v>
      </c>
      <c r="AL224" t="str">
        <f>_xlfn.IFNA(VLOOKUP($A224,NOTES!$A$2:$C$108,2,FALSE), "")</f>
        <v/>
      </c>
      <c r="AM224" t="str">
        <f>_xlfn.IFNA(VLOOKUP($A224,NOTES!$A$2:$C$108,3,FALSE), "")</f>
        <v/>
      </c>
    </row>
    <row r="225" spans="1:39" x14ac:dyDescent="0.25">
      <c r="A225" t="s">
        <v>174</v>
      </c>
      <c r="H225" t="s">
        <v>37</v>
      </c>
      <c r="I225" t="s">
        <v>38</v>
      </c>
      <c r="J225" t="s">
        <v>38</v>
      </c>
      <c r="K225" t="s">
        <v>37</v>
      </c>
      <c r="L225" t="s">
        <v>37</v>
      </c>
      <c r="M225">
        <v>0</v>
      </c>
      <c r="N225">
        <v>0</v>
      </c>
      <c r="O225">
        <v>0</v>
      </c>
      <c r="P225">
        <v>28</v>
      </c>
      <c r="Q225">
        <v>28</v>
      </c>
      <c r="R225">
        <v>0</v>
      </c>
      <c r="S225">
        <v>29</v>
      </c>
      <c r="T225">
        <v>75</v>
      </c>
      <c r="U225">
        <v>238</v>
      </c>
      <c r="V225">
        <v>238</v>
      </c>
      <c r="W225">
        <v>0.99579830000000003</v>
      </c>
      <c r="X225" t="s">
        <v>51</v>
      </c>
      <c r="Y225" t="s">
        <v>42</v>
      </c>
      <c r="Z225">
        <v>860</v>
      </c>
      <c r="AA225">
        <v>860</v>
      </c>
      <c r="AB225">
        <v>0.99883723000000002</v>
      </c>
      <c r="AC225" t="s">
        <v>43</v>
      </c>
      <c r="AD225" t="s">
        <v>175</v>
      </c>
      <c r="AE225" t="s">
        <v>175</v>
      </c>
      <c r="AF225">
        <v>8</v>
      </c>
      <c r="AG225">
        <v>8</v>
      </c>
      <c r="AH225" t="s">
        <v>40</v>
      </c>
      <c r="AI225">
        <v>0.99999799941783796</v>
      </c>
      <c r="AJ225" t="s">
        <v>40</v>
      </c>
      <c r="AK225">
        <v>0.99999734545355801</v>
      </c>
      <c r="AL225" t="str">
        <f>_xlfn.IFNA(VLOOKUP($A225,NOTES!$A$2:$C$108,2,FALSE), "")</f>
        <v/>
      </c>
      <c r="AM225" t="str">
        <f>_xlfn.IFNA(VLOOKUP($A225,NOTES!$A$2:$C$108,3,FALSE), "")</f>
        <v/>
      </c>
    </row>
    <row r="226" spans="1:39" x14ac:dyDescent="0.25">
      <c r="A226" t="s">
        <v>338</v>
      </c>
      <c r="H226" t="s">
        <v>37</v>
      </c>
      <c r="I226" t="s">
        <v>38</v>
      </c>
      <c r="J226" t="s">
        <v>38</v>
      </c>
      <c r="K226" t="s">
        <v>37</v>
      </c>
      <c r="L226" t="s">
        <v>37</v>
      </c>
      <c r="M226">
        <v>0</v>
      </c>
      <c r="N226">
        <v>0</v>
      </c>
      <c r="O226">
        <v>0</v>
      </c>
      <c r="P226">
        <v>37</v>
      </c>
      <c r="Q226">
        <v>37</v>
      </c>
      <c r="R226">
        <v>0</v>
      </c>
      <c r="S226">
        <v>92</v>
      </c>
      <c r="T226">
        <v>75</v>
      </c>
      <c r="U226">
        <v>787</v>
      </c>
      <c r="V226">
        <v>788</v>
      </c>
      <c r="W226">
        <v>0.99809519999999996</v>
      </c>
      <c r="X226" t="s">
        <v>339</v>
      </c>
      <c r="Y226" t="s">
        <v>340</v>
      </c>
      <c r="Z226">
        <v>3048</v>
      </c>
      <c r="AA226">
        <v>3049</v>
      </c>
      <c r="AB226">
        <v>0.99885190000000001</v>
      </c>
      <c r="AC226" t="s">
        <v>341</v>
      </c>
      <c r="AD226" t="s">
        <v>342</v>
      </c>
      <c r="AE226" t="s">
        <v>342</v>
      </c>
      <c r="AF226">
        <v>8</v>
      </c>
      <c r="AG226">
        <v>8</v>
      </c>
      <c r="AH226" t="s">
        <v>40</v>
      </c>
      <c r="AI226">
        <v>0.99999547193509597</v>
      </c>
      <c r="AJ226" t="s">
        <v>40</v>
      </c>
      <c r="AK226">
        <v>0.99999533633528703</v>
      </c>
      <c r="AL226" t="str">
        <f>_xlfn.IFNA(VLOOKUP($A226,NOTES!$A$2:$C$108,2,FALSE), "")</f>
        <v/>
      </c>
      <c r="AM226" t="str">
        <f>_xlfn.IFNA(VLOOKUP($A226,NOTES!$A$2:$C$108,3,FALSE), "")</f>
        <v/>
      </c>
    </row>
    <row r="227" spans="1:39" x14ac:dyDescent="0.25">
      <c r="A227" t="s">
        <v>2041</v>
      </c>
      <c r="H227" t="s">
        <v>37</v>
      </c>
      <c r="I227" t="s">
        <v>38</v>
      </c>
      <c r="J227" t="s">
        <v>38</v>
      </c>
      <c r="K227" t="s">
        <v>37</v>
      </c>
      <c r="L227" t="s">
        <v>37</v>
      </c>
      <c r="M227">
        <v>0</v>
      </c>
      <c r="N227">
        <v>0</v>
      </c>
      <c r="O227">
        <v>0</v>
      </c>
      <c r="P227">
        <v>28</v>
      </c>
      <c r="Q227">
        <v>28</v>
      </c>
      <c r="R227">
        <v>0</v>
      </c>
      <c r="S227">
        <v>79</v>
      </c>
      <c r="T227">
        <v>62</v>
      </c>
      <c r="U227">
        <v>359</v>
      </c>
      <c r="V227">
        <v>359</v>
      </c>
      <c r="W227">
        <v>0.9972145</v>
      </c>
      <c r="X227" t="s">
        <v>51</v>
      </c>
      <c r="Y227" t="s">
        <v>42</v>
      </c>
      <c r="Z227">
        <v>902</v>
      </c>
      <c r="AA227">
        <v>902</v>
      </c>
      <c r="AB227">
        <v>0.99889134999999996</v>
      </c>
      <c r="AC227" t="s">
        <v>43</v>
      </c>
      <c r="AD227" t="s">
        <v>2042</v>
      </c>
      <c r="AE227" t="s">
        <v>2042</v>
      </c>
      <c r="AF227">
        <v>7</v>
      </c>
      <c r="AG227">
        <v>7</v>
      </c>
      <c r="AH227" t="s">
        <v>40</v>
      </c>
      <c r="AI227">
        <v>0.99999665236591195</v>
      </c>
      <c r="AJ227" t="s">
        <v>40</v>
      </c>
      <c r="AK227">
        <v>0.99999526060807697</v>
      </c>
      <c r="AL227" t="str">
        <f>_xlfn.IFNA(VLOOKUP($A227,NOTES!$A$2:$C$108,2,FALSE), "")</f>
        <v/>
      </c>
      <c r="AM227" t="str">
        <f>_xlfn.IFNA(VLOOKUP($A227,NOTES!$A$2:$C$108,3,FALSE), "")</f>
        <v/>
      </c>
    </row>
    <row r="228" spans="1:39" x14ac:dyDescent="0.25">
      <c r="A228" t="s">
        <v>1970</v>
      </c>
      <c r="H228" t="s">
        <v>37</v>
      </c>
      <c r="I228" t="s">
        <v>38</v>
      </c>
      <c r="J228" t="s">
        <v>38</v>
      </c>
      <c r="K228" t="s">
        <v>37</v>
      </c>
      <c r="L228" t="s">
        <v>37</v>
      </c>
      <c r="M228">
        <v>0</v>
      </c>
      <c r="N228">
        <v>0</v>
      </c>
      <c r="O228">
        <v>0</v>
      </c>
      <c r="P228">
        <v>28</v>
      </c>
      <c r="Q228">
        <v>28</v>
      </c>
      <c r="R228">
        <v>0</v>
      </c>
      <c r="S228">
        <v>66</v>
      </c>
      <c r="T228">
        <v>71</v>
      </c>
      <c r="U228">
        <v>382</v>
      </c>
      <c r="V228">
        <v>382</v>
      </c>
      <c r="W228">
        <v>0.9973822</v>
      </c>
      <c r="X228" t="s">
        <v>51</v>
      </c>
      <c r="Y228" t="s">
        <v>42</v>
      </c>
      <c r="Z228">
        <v>908</v>
      </c>
      <c r="AA228">
        <v>908</v>
      </c>
      <c r="AB228">
        <v>0.99889870000000003</v>
      </c>
      <c r="AC228" t="s">
        <v>43</v>
      </c>
      <c r="AD228" t="s">
        <v>1971</v>
      </c>
      <c r="AE228" t="s">
        <v>1971</v>
      </c>
      <c r="AF228">
        <v>6</v>
      </c>
      <c r="AG228">
        <v>6</v>
      </c>
      <c r="AH228" t="s">
        <v>40</v>
      </c>
      <c r="AI228">
        <v>0.99999585261203305</v>
      </c>
      <c r="AJ228" t="s">
        <v>40</v>
      </c>
      <c r="AK228">
        <v>0.999996749850526</v>
      </c>
      <c r="AL228" t="str">
        <f>_xlfn.IFNA(VLOOKUP($A228,NOTES!$A$2:$C$108,2,FALSE), "")</f>
        <v/>
      </c>
      <c r="AM228" t="str">
        <f>_xlfn.IFNA(VLOOKUP($A228,NOTES!$A$2:$C$108,3,FALSE), "")</f>
        <v/>
      </c>
    </row>
    <row r="229" spans="1:39" x14ac:dyDescent="0.25">
      <c r="A229" t="s">
        <v>1835</v>
      </c>
      <c r="H229" t="s">
        <v>37</v>
      </c>
      <c r="I229" t="s">
        <v>38</v>
      </c>
      <c r="J229" t="s">
        <v>38</v>
      </c>
      <c r="K229" t="s">
        <v>37</v>
      </c>
      <c r="L229" t="s">
        <v>37</v>
      </c>
      <c r="M229">
        <v>0</v>
      </c>
      <c r="N229">
        <v>0</v>
      </c>
      <c r="O229">
        <v>0</v>
      </c>
      <c r="P229">
        <v>15</v>
      </c>
      <c r="Q229">
        <v>15</v>
      </c>
      <c r="R229">
        <v>0</v>
      </c>
      <c r="S229">
        <v>839</v>
      </c>
      <c r="T229">
        <v>163</v>
      </c>
      <c r="U229">
        <v>1495</v>
      </c>
      <c r="V229">
        <v>1496</v>
      </c>
      <c r="W229">
        <v>0.99832829999999995</v>
      </c>
      <c r="X229" t="s">
        <v>1836</v>
      </c>
      <c r="Y229" t="s">
        <v>1837</v>
      </c>
      <c r="Z229">
        <v>5567</v>
      </c>
      <c r="AA229">
        <v>5571</v>
      </c>
      <c r="AB229">
        <v>0.99892259999999999</v>
      </c>
      <c r="AC229" t="s">
        <v>1838</v>
      </c>
      <c r="AD229" t="s">
        <v>1839</v>
      </c>
      <c r="AE229" t="s">
        <v>1840</v>
      </c>
      <c r="AF229">
        <v>7</v>
      </c>
      <c r="AG229">
        <v>7</v>
      </c>
      <c r="AH229" t="s">
        <v>40</v>
      </c>
      <c r="AI229">
        <v>0.99999611496368002</v>
      </c>
      <c r="AJ229" t="s">
        <v>40</v>
      </c>
      <c r="AK229">
        <v>0.99999715898043395</v>
      </c>
      <c r="AL229" t="str">
        <f>_xlfn.IFNA(VLOOKUP($A229,NOTES!$A$2:$C$108,2,FALSE), "")</f>
        <v/>
      </c>
      <c r="AM229" t="str">
        <f>_xlfn.IFNA(VLOOKUP($A229,NOTES!$A$2:$C$108,3,FALSE), "")</f>
        <v/>
      </c>
    </row>
    <row r="230" spans="1:39" x14ac:dyDescent="0.25">
      <c r="A230" t="s">
        <v>1852</v>
      </c>
      <c r="H230" t="s">
        <v>37</v>
      </c>
      <c r="I230" t="s">
        <v>38</v>
      </c>
      <c r="J230" t="s">
        <v>38</v>
      </c>
      <c r="K230" t="s">
        <v>37</v>
      </c>
      <c r="L230" t="s">
        <v>37</v>
      </c>
      <c r="M230">
        <v>0</v>
      </c>
      <c r="N230">
        <v>0</v>
      </c>
      <c r="O230">
        <v>0</v>
      </c>
      <c r="P230">
        <v>37</v>
      </c>
      <c r="Q230">
        <v>37</v>
      </c>
      <c r="R230">
        <v>0</v>
      </c>
      <c r="S230">
        <v>183</v>
      </c>
      <c r="T230">
        <v>140</v>
      </c>
      <c r="U230">
        <v>792</v>
      </c>
      <c r="V230">
        <v>794</v>
      </c>
      <c r="W230">
        <v>0.99873893999999996</v>
      </c>
      <c r="Y230" t="s">
        <v>194</v>
      </c>
      <c r="Z230">
        <v>2811</v>
      </c>
      <c r="AA230">
        <v>2809</v>
      </c>
      <c r="AB230">
        <v>0.99893235999999996</v>
      </c>
      <c r="AC230" t="s">
        <v>195</v>
      </c>
      <c r="AD230" t="s">
        <v>1853</v>
      </c>
      <c r="AE230" t="s">
        <v>1854</v>
      </c>
      <c r="AF230">
        <v>9</v>
      </c>
      <c r="AG230">
        <v>9</v>
      </c>
      <c r="AH230" t="s">
        <v>40</v>
      </c>
      <c r="AI230">
        <v>0.99999586387032702</v>
      </c>
      <c r="AJ230" t="s">
        <v>40</v>
      </c>
      <c r="AK230">
        <v>0.99999764095296995</v>
      </c>
      <c r="AL230" t="str">
        <f>_xlfn.IFNA(VLOOKUP($A230,NOTES!$A$2:$C$108,2,FALSE), "")</f>
        <v/>
      </c>
      <c r="AM230" t="str">
        <f>_xlfn.IFNA(VLOOKUP($A230,NOTES!$A$2:$C$108,3,FALSE), "")</f>
        <v/>
      </c>
    </row>
    <row r="231" spans="1:39" x14ac:dyDescent="0.25">
      <c r="A231" t="s">
        <v>41</v>
      </c>
      <c r="H231" t="s">
        <v>37</v>
      </c>
      <c r="I231" t="s">
        <v>38</v>
      </c>
      <c r="J231" t="s">
        <v>38</v>
      </c>
      <c r="K231" t="s">
        <v>37</v>
      </c>
      <c r="L231" t="s">
        <v>37</v>
      </c>
      <c r="M231">
        <v>0</v>
      </c>
      <c r="N231">
        <v>0</v>
      </c>
      <c r="O231">
        <v>0</v>
      </c>
      <c r="P231">
        <v>28</v>
      </c>
      <c r="Q231">
        <v>28</v>
      </c>
      <c r="R231">
        <v>0</v>
      </c>
      <c r="S231">
        <v>137</v>
      </c>
      <c r="T231">
        <v>74</v>
      </c>
      <c r="U231">
        <v>365</v>
      </c>
      <c r="V231">
        <v>366</v>
      </c>
      <c r="W231">
        <v>0.99863199999999996</v>
      </c>
      <c r="Y231" t="s">
        <v>42</v>
      </c>
      <c r="Z231">
        <v>938</v>
      </c>
      <c r="AA231">
        <v>938</v>
      </c>
      <c r="AB231">
        <v>0.99893390000000004</v>
      </c>
      <c r="AC231" t="s">
        <v>43</v>
      </c>
      <c r="AD231" t="s">
        <v>44</v>
      </c>
      <c r="AE231" t="s">
        <v>44</v>
      </c>
      <c r="AF231">
        <v>8</v>
      </c>
      <c r="AG231">
        <v>8</v>
      </c>
      <c r="AH231" t="s">
        <v>40</v>
      </c>
      <c r="AI231">
        <v>0.99999646094292605</v>
      </c>
      <c r="AJ231" t="s">
        <v>40</v>
      </c>
      <c r="AK231">
        <v>0.999995797885875</v>
      </c>
      <c r="AL231" t="str">
        <f>_xlfn.IFNA(VLOOKUP($A231,NOTES!$A$2:$C$108,2,FALSE), "")</f>
        <v/>
      </c>
      <c r="AM231" t="str">
        <f>_xlfn.IFNA(VLOOKUP($A231,NOTES!$A$2:$C$108,3,FALSE), "")</f>
        <v/>
      </c>
    </row>
    <row r="232" spans="1:39" x14ac:dyDescent="0.25">
      <c r="A232" t="s">
        <v>854</v>
      </c>
      <c r="H232" t="s">
        <v>37</v>
      </c>
      <c r="I232" t="s">
        <v>38</v>
      </c>
      <c r="J232" t="s">
        <v>38</v>
      </c>
      <c r="K232" t="s">
        <v>37</v>
      </c>
      <c r="L232" t="s">
        <v>37</v>
      </c>
      <c r="M232">
        <v>0</v>
      </c>
      <c r="N232">
        <v>0</v>
      </c>
      <c r="O232">
        <v>0</v>
      </c>
      <c r="P232">
        <v>28</v>
      </c>
      <c r="Q232">
        <v>28</v>
      </c>
      <c r="R232">
        <v>0</v>
      </c>
      <c r="S232">
        <v>233</v>
      </c>
      <c r="T232">
        <v>72</v>
      </c>
      <c r="U232">
        <v>343</v>
      </c>
      <c r="V232">
        <v>343</v>
      </c>
      <c r="W232">
        <v>0.99708456000000001</v>
      </c>
      <c r="X232" t="s">
        <v>51</v>
      </c>
      <c r="Y232" t="s">
        <v>42</v>
      </c>
      <c r="Z232">
        <v>944</v>
      </c>
      <c r="AA232">
        <v>944</v>
      </c>
      <c r="AB232">
        <v>0.99894070000000001</v>
      </c>
      <c r="AC232" t="s">
        <v>43</v>
      </c>
      <c r="AD232" t="s">
        <v>855</v>
      </c>
      <c r="AE232" t="s">
        <v>855</v>
      </c>
      <c r="AF232">
        <v>7</v>
      </c>
      <c r="AG232">
        <v>7</v>
      </c>
      <c r="AH232" t="s">
        <v>40</v>
      </c>
      <c r="AI232">
        <v>0.99999712009409103</v>
      </c>
      <c r="AJ232" t="s">
        <v>40</v>
      </c>
      <c r="AK232">
        <v>0.99999721477943304</v>
      </c>
      <c r="AL232" t="str">
        <f>_xlfn.IFNA(VLOOKUP($A232,NOTES!$A$2:$C$108,2,FALSE), "")</f>
        <v/>
      </c>
      <c r="AM232" t="str">
        <f>_xlfn.IFNA(VLOOKUP($A232,NOTES!$A$2:$C$108,3,FALSE), "")</f>
        <v/>
      </c>
    </row>
    <row r="233" spans="1:39" x14ac:dyDescent="0.25">
      <c r="A233" t="s">
        <v>425</v>
      </c>
      <c r="H233" t="s">
        <v>37</v>
      </c>
      <c r="I233" t="s">
        <v>38</v>
      </c>
      <c r="J233" t="s">
        <v>38</v>
      </c>
      <c r="K233" t="s">
        <v>37</v>
      </c>
      <c r="L233" t="s">
        <v>37</v>
      </c>
      <c r="M233">
        <v>0</v>
      </c>
      <c r="N233">
        <v>0</v>
      </c>
      <c r="O233">
        <v>0</v>
      </c>
      <c r="P233">
        <v>32</v>
      </c>
      <c r="Q233">
        <v>32</v>
      </c>
      <c r="R233">
        <v>0</v>
      </c>
      <c r="S233">
        <v>75</v>
      </c>
      <c r="T233">
        <v>69</v>
      </c>
      <c r="U233">
        <v>397</v>
      </c>
      <c r="V233">
        <v>397</v>
      </c>
      <c r="W233">
        <v>0.99748110000000001</v>
      </c>
      <c r="X233" t="s">
        <v>51</v>
      </c>
      <c r="Y233" t="s">
        <v>42</v>
      </c>
      <c r="Z233">
        <v>948</v>
      </c>
      <c r="AA233">
        <v>948</v>
      </c>
      <c r="AB233">
        <v>0.99894519999999998</v>
      </c>
      <c r="AC233" t="s">
        <v>43</v>
      </c>
      <c r="AD233" t="s">
        <v>426</v>
      </c>
      <c r="AE233" t="s">
        <v>426</v>
      </c>
      <c r="AF233">
        <v>6</v>
      </c>
      <c r="AG233">
        <v>6</v>
      </c>
      <c r="AH233" t="s">
        <v>40</v>
      </c>
      <c r="AI233">
        <v>0.99999626167556399</v>
      </c>
      <c r="AJ233" t="s">
        <v>40</v>
      </c>
      <c r="AK233">
        <v>0.99999754403683405</v>
      </c>
      <c r="AL233" t="str">
        <f>_xlfn.IFNA(VLOOKUP($A233,NOTES!$A$2:$C$108,2,FALSE), "")</f>
        <v/>
      </c>
      <c r="AM233" t="str">
        <f>_xlfn.IFNA(VLOOKUP($A233,NOTES!$A$2:$C$108,3,FALSE), "")</f>
        <v/>
      </c>
    </row>
    <row r="234" spans="1:39" x14ac:dyDescent="0.25">
      <c r="A234" t="s">
        <v>1201</v>
      </c>
      <c r="H234" t="s">
        <v>37</v>
      </c>
      <c r="I234" t="s">
        <v>38</v>
      </c>
      <c r="J234" t="s">
        <v>38</v>
      </c>
      <c r="K234" t="s">
        <v>37</v>
      </c>
      <c r="L234" t="s">
        <v>37</v>
      </c>
      <c r="M234">
        <v>0</v>
      </c>
      <c r="N234">
        <v>0</v>
      </c>
      <c r="O234">
        <v>0</v>
      </c>
      <c r="P234">
        <v>35</v>
      </c>
      <c r="Q234">
        <v>35</v>
      </c>
      <c r="R234">
        <v>0</v>
      </c>
      <c r="S234">
        <v>179</v>
      </c>
      <c r="T234">
        <v>217</v>
      </c>
      <c r="U234">
        <v>1255</v>
      </c>
      <c r="V234">
        <v>1253</v>
      </c>
      <c r="W234">
        <v>0.99920255000000002</v>
      </c>
      <c r="X234" t="s">
        <v>1202</v>
      </c>
      <c r="Z234">
        <v>6696</v>
      </c>
      <c r="AA234">
        <v>6700</v>
      </c>
      <c r="AB234">
        <v>0.99895489999999998</v>
      </c>
      <c r="AC234" t="s">
        <v>1203</v>
      </c>
      <c r="AD234" t="s">
        <v>1204</v>
      </c>
      <c r="AE234" t="s">
        <v>1204</v>
      </c>
      <c r="AF234">
        <v>6</v>
      </c>
      <c r="AG234">
        <v>6</v>
      </c>
      <c r="AH234" t="s">
        <v>40</v>
      </c>
      <c r="AI234">
        <v>0.99999608483419</v>
      </c>
      <c r="AJ234" t="s">
        <v>40</v>
      </c>
      <c r="AK234">
        <v>0.99999595216812798</v>
      </c>
      <c r="AL234" t="str">
        <f>_xlfn.IFNA(VLOOKUP($A234,NOTES!$A$2:$C$108,2,FALSE), "")</f>
        <v/>
      </c>
      <c r="AM234" t="str">
        <f>_xlfn.IFNA(VLOOKUP($A234,NOTES!$A$2:$C$108,3,FALSE), "")</f>
        <v/>
      </c>
    </row>
    <row r="235" spans="1:39" x14ac:dyDescent="0.25">
      <c r="A235" t="s">
        <v>2010</v>
      </c>
      <c r="H235" t="s">
        <v>37</v>
      </c>
      <c r="I235" t="s">
        <v>38</v>
      </c>
      <c r="J235" t="s">
        <v>38</v>
      </c>
      <c r="K235" t="s">
        <v>37</v>
      </c>
      <c r="L235" t="s">
        <v>37</v>
      </c>
      <c r="M235">
        <v>0</v>
      </c>
      <c r="N235">
        <v>0</v>
      </c>
      <c r="O235">
        <v>0</v>
      </c>
      <c r="P235">
        <v>28</v>
      </c>
      <c r="Q235">
        <v>28</v>
      </c>
      <c r="R235">
        <v>0</v>
      </c>
      <c r="S235">
        <v>195</v>
      </c>
      <c r="T235">
        <v>104</v>
      </c>
      <c r="U235">
        <v>303</v>
      </c>
      <c r="V235">
        <v>303</v>
      </c>
      <c r="W235">
        <v>0.99669969999999997</v>
      </c>
      <c r="X235" t="s">
        <v>51</v>
      </c>
      <c r="Y235" t="s">
        <v>42</v>
      </c>
      <c r="Z235">
        <v>958</v>
      </c>
      <c r="AA235">
        <v>958</v>
      </c>
      <c r="AB235">
        <v>0.99895613999999999</v>
      </c>
      <c r="AC235" t="s">
        <v>43</v>
      </c>
      <c r="AD235" t="s">
        <v>2011</v>
      </c>
      <c r="AE235" t="s">
        <v>2011</v>
      </c>
      <c r="AF235">
        <v>6</v>
      </c>
      <c r="AG235">
        <v>6</v>
      </c>
      <c r="AH235" t="s">
        <v>40</v>
      </c>
      <c r="AI235">
        <v>0.99999711395748903</v>
      </c>
      <c r="AJ235" t="s">
        <v>40</v>
      </c>
      <c r="AK235">
        <v>0.99999720772216405</v>
      </c>
      <c r="AL235" t="str">
        <f>_xlfn.IFNA(VLOOKUP($A235,NOTES!$A$2:$C$108,2,FALSE), "")</f>
        <v/>
      </c>
      <c r="AM235" t="str">
        <f>_xlfn.IFNA(VLOOKUP($A235,NOTES!$A$2:$C$108,3,FALSE), "")</f>
        <v/>
      </c>
    </row>
    <row r="236" spans="1:39" x14ac:dyDescent="0.25">
      <c r="A236" t="s">
        <v>678</v>
      </c>
      <c r="H236" t="s">
        <v>37</v>
      </c>
      <c r="I236" t="s">
        <v>38</v>
      </c>
      <c r="J236" t="s">
        <v>38</v>
      </c>
      <c r="K236" t="s">
        <v>37</v>
      </c>
      <c r="L236" t="s">
        <v>37</v>
      </c>
      <c r="M236">
        <v>0</v>
      </c>
      <c r="N236">
        <v>0</v>
      </c>
      <c r="O236">
        <v>0</v>
      </c>
      <c r="P236">
        <v>33</v>
      </c>
      <c r="Q236">
        <v>33</v>
      </c>
      <c r="R236">
        <v>0</v>
      </c>
      <c r="S236">
        <v>425</v>
      </c>
      <c r="T236">
        <v>309</v>
      </c>
      <c r="U236">
        <v>365</v>
      </c>
      <c r="V236">
        <v>365</v>
      </c>
      <c r="W236">
        <v>0.99726029999999999</v>
      </c>
      <c r="X236" t="s">
        <v>51</v>
      </c>
      <c r="Y236" t="s">
        <v>42</v>
      </c>
      <c r="Z236">
        <v>960</v>
      </c>
      <c r="AA236">
        <v>960</v>
      </c>
      <c r="AB236">
        <v>0.99895834999999999</v>
      </c>
      <c r="AC236" t="s">
        <v>43</v>
      </c>
      <c r="AD236" t="s">
        <v>679</v>
      </c>
      <c r="AE236" t="s">
        <v>679</v>
      </c>
      <c r="AF236">
        <v>4</v>
      </c>
      <c r="AG236">
        <v>4</v>
      </c>
      <c r="AH236" t="s">
        <v>40</v>
      </c>
      <c r="AI236">
        <v>0.99999767127179695</v>
      </c>
      <c r="AJ236" t="s">
        <v>40</v>
      </c>
      <c r="AK236">
        <v>0.99999486881084998</v>
      </c>
      <c r="AL236" t="str">
        <f>_xlfn.IFNA(VLOOKUP($A236,NOTES!$A$2:$C$108,2,FALSE), "")</f>
        <v/>
      </c>
      <c r="AM236" t="str">
        <f>_xlfn.IFNA(VLOOKUP($A236,NOTES!$A$2:$C$108,3,FALSE), "")</f>
        <v/>
      </c>
    </row>
    <row r="237" spans="1:39" x14ac:dyDescent="0.25">
      <c r="A237" t="s">
        <v>1808</v>
      </c>
      <c r="H237" t="s">
        <v>37</v>
      </c>
      <c r="I237" t="s">
        <v>38</v>
      </c>
      <c r="J237" t="s">
        <v>38</v>
      </c>
      <c r="K237" t="s">
        <v>37</v>
      </c>
      <c r="L237" t="s">
        <v>37</v>
      </c>
      <c r="M237">
        <v>0</v>
      </c>
      <c r="N237">
        <v>0</v>
      </c>
      <c r="O237">
        <v>0</v>
      </c>
      <c r="P237">
        <v>28</v>
      </c>
      <c r="Q237">
        <v>28</v>
      </c>
      <c r="R237">
        <v>0</v>
      </c>
      <c r="S237">
        <v>76</v>
      </c>
      <c r="T237">
        <v>54</v>
      </c>
      <c r="U237">
        <v>432</v>
      </c>
      <c r="V237">
        <v>432</v>
      </c>
      <c r="W237">
        <v>0.99768520000000005</v>
      </c>
      <c r="X237" t="s">
        <v>51</v>
      </c>
      <c r="Y237" t="s">
        <v>42</v>
      </c>
      <c r="Z237">
        <v>965</v>
      </c>
      <c r="AA237">
        <v>965</v>
      </c>
      <c r="AB237">
        <v>0.99896370000000001</v>
      </c>
      <c r="AC237" t="s">
        <v>43</v>
      </c>
      <c r="AD237" t="s">
        <v>1809</v>
      </c>
      <c r="AE237" t="s">
        <v>1809</v>
      </c>
      <c r="AF237">
        <v>8</v>
      </c>
      <c r="AG237">
        <v>8</v>
      </c>
      <c r="AH237" t="s">
        <v>40</v>
      </c>
      <c r="AI237">
        <v>0.99999694904667502</v>
      </c>
      <c r="AJ237" t="s">
        <v>40</v>
      </c>
      <c r="AK237">
        <v>0.99999756723112998</v>
      </c>
      <c r="AL237" t="str">
        <f>_xlfn.IFNA(VLOOKUP($A237,NOTES!$A$2:$C$108,2,FALSE), "")</f>
        <v/>
      </c>
      <c r="AM237" t="str">
        <f>_xlfn.IFNA(VLOOKUP($A237,NOTES!$A$2:$C$108,3,FALSE), "")</f>
        <v/>
      </c>
    </row>
    <row r="238" spans="1:39" x14ac:dyDescent="0.25">
      <c r="A238" t="s">
        <v>1914</v>
      </c>
      <c r="H238" t="s">
        <v>37</v>
      </c>
      <c r="I238" t="s">
        <v>38</v>
      </c>
      <c r="J238" t="s">
        <v>38</v>
      </c>
      <c r="K238" t="s">
        <v>37</v>
      </c>
      <c r="L238" t="s">
        <v>37</v>
      </c>
      <c r="M238">
        <v>0</v>
      </c>
      <c r="N238">
        <v>0</v>
      </c>
      <c r="O238">
        <v>0</v>
      </c>
      <c r="P238">
        <v>28</v>
      </c>
      <c r="Q238">
        <v>28</v>
      </c>
      <c r="R238">
        <v>0</v>
      </c>
      <c r="S238">
        <v>59</v>
      </c>
      <c r="T238">
        <v>74</v>
      </c>
      <c r="U238">
        <v>378</v>
      </c>
      <c r="V238">
        <v>378</v>
      </c>
      <c r="W238">
        <v>0.99735450000000003</v>
      </c>
      <c r="X238" t="s">
        <v>51</v>
      </c>
      <c r="Y238" t="s">
        <v>42</v>
      </c>
      <c r="Z238">
        <v>974</v>
      </c>
      <c r="AA238">
        <v>974</v>
      </c>
      <c r="AB238">
        <v>0.99897329999999995</v>
      </c>
      <c r="AC238" t="s">
        <v>43</v>
      </c>
      <c r="AD238" t="s">
        <v>1915</v>
      </c>
      <c r="AE238" t="s">
        <v>1915</v>
      </c>
      <c r="AF238">
        <v>8</v>
      </c>
      <c r="AG238">
        <v>8</v>
      </c>
      <c r="AH238" t="s">
        <v>40</v>
      </c>
      <c r="AI238">
        <v>0.99999682871945295</v>
      </c>
      <c r="AJ238" t="s">
        <v>40</v>
      </c>
      <c r="AK238">
        <v>0.99999819205664198</v>
      </c>
      <c r="AL238" t="str">
        <f>_xlfn.IFNA(VLOOKUP($A238,NOTES!$A$2:$C$108,2,FALSE), "")</f>
        <v/>
      </c>
      <c r="AM238" t="str">
        <f>_xlfn.IFNA(VLOOKUP($A238,NOTES!$A$2:$C$108,3,FALSE), "")</f>
        <v/>
      </c>
    </row>
    <row r="239" spans="1:39" x14ac:dyDescent="0.25">
      <c r="A239" t="s">
        <v>797</v>
      </c>
      <c r="H239" t="s">
        <v>37</v>
      </c>
      <c r="I239" t="s">
        <v>38</v>
      </c>
      <c r="J239" t="s">
        <v>38</v>
      </c>
      <c r="K239" t="s">
        <v>37</v>
      </c>
      <c r="L239" t="s">
        <v>37</v>
      </c>
      <c r="M239">
        <v>0</v>
      </c>
      <c r="N239">
        <v>0</v>
      </c>
      <c r="O239">
        <v>0</v>
      </c>
      <c r="P239">
        <v>32</v>
      </c>
      <c r="Q239">
        <v>32</v>
      </c>
      <c r="R239">
        <v>0</v>
      </c>
      <c r="S239">
        <v>109</v>
      </c>
      <c r="T239">
        <v>45</v>
      </c>
      <c r="U239">
        <v>246</v>
      </c>
      <c r="V239">
        <v>246</v>
      </c>
      <c r="W239">
        <v>0.99593496000000004</v>
      </c>
      <c r="X239" t="s">
        <v>51</v>
      </c>
      <c r="Y239" t="s">
        <v>42</v>
      </c>
      <c r="Z239">
        <v>980</v>
      </c>
      <c r="AA239">
        <v>980</v>
      </c>
      <c r="AB239">
        <v>0.99897957000000004</v>
      </c>
      <c r="AC239" t="s">
        <v>43</v>
      </c>
      <c r="AD239" t="s">
        <v>798</v>
      </c>
      <c r="AE239" t="s">
        <v>798</v>
      </c>
      <c r="AF239">
        <v>6</v>
      </c>
      <c r="AG239">
        <v>6</v>
      </c>
      <c r="AH239" t="s">
        <v>40</v>
      </c>
      <c r="AI239">
        <v>0.99999667329610997</v>
      </c>
      <c r="AJ239" t="s">
        <v>40</v>
      </c>
      <c r="AK239">
        <v>0.99999665064548804</v>
      </c>
      <c r="AL239" t="str">
        <f>_xlfn.IFNA(VLOOKUP($A239,NOTES!$A$2:$C$108,2,FALSE), "")</f>
        <v/>
      </c>
      <c r="AM239" t="str">
        <f>_xlfn.IFNA(VLOOKUP($A239,NOTES!$A$2:$C$108,3,FALSE), "")</f>
        <v/>
      </c>
    </row>
    <row r="240" spans="1:39" x14ac:dyDescent="0.25">
      <c r="A240" t="s">
        <v>779</v>
      </c>
      <c r="H240" t="s">
        <v>37</v>
      </c>
      <c r="I240" t="s">
        <v>38</v>
      </c>
      <c r="J240" t="s">
        <v>38</v>
      </c>
      <c r="K240" t="s">
        <v>37</v>
      </c>
      <c r="L240" t="s">
        <v>37</v>
      </c>
      <c r="M240">
        <v>0</v>
      </c>
      <c r="N240">
        <v>0</v>
      </c>
      <c r="O240">
        <v>0</v>
      </c>
      <c r="P240">
        <v>31</v>
      </c>
      <c r="Q240">
        <v>31</v>
      </c>
      <c r="R240">
        <v>0</v>
      </c>
      <c r="S240">
        <v>171</v>
      </c>
      <c r="T240">
        <v>570</v>
      </c>
      <c r="U240">
        <v>728</v>
      </c>
      <c r="V240">
        <v>726</v>
      </c>
      <c r="W240">
        <v>0.99862450000000003</v>
      </c>
      <c r="X240" t="s">
        <v>780</v>
      </c>
      <c r="Z240">
        <v>2951</v>
      </c>
      <c r="AA240">
        <v>2953</v>
      </c>
      <c r="AB240">
        <v>0.99898374000000001</v>
      </c>
      <c r="AC240" t="s">
        <v>781</v>
      </c>
      <c r="AD240" t="s">
        <v>782</v>
      </c>
      <c r="AE240" t="s">
        <v>782</v>
      </c>
      <c r="AF240">
        <v>9</v>
      </c>
      <c r="AG240">
        <v>9</v>
      </c>
      <c r="AH240" t="s">
        <v>40</v>
      </c>
      <c r="AI240">
        <v>0.99999784618728305</v>
      </c>
      <c r="AJ240" t="s">
        <v>40</v>
      </c>
      <c r="AK240">
        <v>0.99999819844610305</v>
      </c>
      <c r="AL240" t="str">
        <f>_xlfn.IFNA(VLOOKUP($A240,NOTES!$A$2:$C$108,2,FALSE), "")</f>
        <v/>
      </c>
      <c r="AM240" t="str">
        <f>_xlfn.IFNA(VLOOKUP($A240,NOTES!$A$2:$C$108,3,FALSE), "")</f>
        <v/>
      </c>
    </row>
    <row r="241" spans="1:39" x14ac:dyDescent="0.25">
      <c r="A241" t="s">
        <v>1049</v>
      </c>
      <c r="H241" t="s">
        <v>37</v>
      </c>
      <c r="I241" t="s">
        <v>38</v>
      </c>
      <c r="J241" t="s">
        <v>38</v>
      </c>
      <c r="K241" t="s">
        <v>37</v>
      </c>
      <c r="L241" t="s">
        <v>37</v>
      </c>
      <c r="M241">
        <v>0</v>
      </c>
      <c r="N241">
        <v>0</v>
      </c>
      <c r="O241">
        <v>0</v>
      </c>
      <c r="P241">
        <v>32</v>
      </c>
      <c r="Q241">
        <v>32</v>
      </c>
      <c r="R241">
        <v>0</v>
      </c>
      <c r="S241">
        <v>112</v>
      </c>
      <c r="T241">
        <v>99</v>
      </c>
      <c r="U241">
        <v>382</v>
      </c>
      <c r="V241">
        <v>382</v>
      </c>
      <c r="W241">
        <v>0.9973822</v>
      </c>
      <c r="X241" t="s">
        <v>51</v>
      </c>
      <c r="Y241" t="s">
        <v>42</v>
      </c>
      <c r="Z241">
        <v>985</v>
      </c>
      <c r="AA241">
        <v>985</v>
      </c>
      <c r="AB241">
        <v>0.99898474999999998</v>
      </c>
      <c r="AC241" t="s">
        <v>43</v>
      </c>
      <c r="AD241" t="s">
        <v>1050</v>
      </c>
      <c r="AE241" t="s">
        <v>1050</v>
      </c>
      <c r="AF241">
        <v>4</v>
      </c>
      <c r="AG241">
        <v>4</v>
      </c>
      <c r="AH241" t="s">
        <v>40</v>
      </c>
      <c r="AI241">
        <v>0.99999757722540705</v>
      </c>
      <c r="AJ241" t="s">
        <v>40</v>
      </c>
      <c r="AK241">
        <v>0.99999747665647898</v>
      </c>
      <c r="AL241" t="str">
        <f>_xlfn.IFNA(VLOOKUP($A241,NOTES!$A$2:$C$108,2,FALSE), "")</f>
        <v/>
      </c>
      <c r="AM241" t="str">
        <f>_xlfn.IFNA(VLOOKUP($A241,NOTES!$A$2:$C$108,3,FALSE), "")</f>
        <v/>
      </c>
    </row>
    <row r="242" spans="1:39" x14ac:dyDescent="0.25">
      <c r="A242" t="s">
        <v>1211</v>
      </c>
      <c r="H242" t="s">
        <v>37</v>
      </c>
      <c r="I242" t="s">
        <v>38</v>
      </c>
      <c r="J242" t="s">
        <v>38</v>
      </c>
      <c r="K242" t="s">
        <v>37</v>
      </c>
      <c r="L242" t="s">
        <v>37</v>
      </c>
      <c r="M242">
        <v>0</v>
      </c>
      <c r="N242">
        <v>0</v>
      </c>
      <c r="O242">
        <v>0</v>
      </c>
      <c r="P242">
        <v>28</v>
      </c>
      <c r="Q242">
        <v>28</v>
      </c>
      <c r="R242">
        <v>0</v>
      </c>
      <c r="S242">
        <v>117</v>
      </c>
      <c r="T242">
        <v>95</v>
      </c>
      <c r="U242">
        <v>366</v>
      </c>
      <c r="V242">
        <v>366</v>
      </c>
      <c r="W242">
        <v>0.99726780000000004</v>
      </c>
      <c r="X242" t="s">
        <v>51</v>
      </c>
      <c r="Y242" t="s">
        <v>42</v>
      </c>
      <c r="Z242">
        <v>991</v>
      </c>
      <c r="AA242">
        <v>991</v>
      </c>
      <c r="AB242">
        <v>0.99899090000000001</v>
      </c>
      <c r="AC242" t="s">
        <v>43</v>
      </c>
      <c r="AD242" t="s">
        <v>1212</v>
      </c>
      <c r="AE242" t="s">
        <v>1212</v>
      </c>
      <c r="AF242">
        <v>6</v>
      </c>
      <c r="AG242">
        <v>6</v>
      </c>
      <c r="AH242" t="s">
        <v>40</v>
      </c>
      <c r="AI242">
        <v>0.99999720402126502</v>
      </c>
      <c r="AJ242" t="s">
        <v>40</v>
      </c>
      <c r="AK242">
        <v>0.99999485237044305</v>
      </c>
      <c r="AL242" t="str">
        <f>_xlfn.IFNA(VLOOKUP($A242,NOTES!$A$2:$C$108,2,FALSE), "")</f>
        <v/>
      </c>
      <c r="AM242" t="str">
        <f>_xlfn.IFNA(VLOOKUP($A242,NOTES!$A$2:$C$108,3,FALSE), "")</f>
        <v/>
      </c>
    </row>
    <row r="243" spans="1:39" x14ac:dyDescent="0.25">
      <c r="A243" t="s">
        <v>868</v>
      </c>
      <c r="H243" t="s">
        <v>37</v>
      </c>
      <c r="I243" t="s">
        <v>38</v>
      </c>
      <c r="J243" t="s">
        <v>38</v>
      </c>
      <c r="K243" t="s">
        <v>37</v>
      </c>
      <c r="L243" t="s">
        <v>37</v>
      </c>
      <c r="M243">
        <v>0</v>
      </c>
      <c r="N243">
        <v>0</v>
      </c>
      <c r="O243">
        <v>0</v>
      </c>
      <c r="P243">
        <v>28</v>
      </c>
      <c r="Q243">
        <v>28</v>
      </c>
      <c r="R243">
        <v>0</v>
      </c>
      <c r="S243">
        <v>104</v>
      </c>
      <c r="T243">
        <v>47</v>
      </c>
      <c r="U243">
        <v>412</v>
      </c>
      <c r="V243">
        <v>412</v>
      </c>
      <c r="W243">
        <v>0.99757284000000002</v>
      </c>
      <c r="X243" t="s">
        <v>51</v>
      </c>
      <c r="Y243" t="s">
        <v>42</v>
      </c>
      <c r="Z243">
        <v>996</v>
      </c>
      <c r="AA243">
        <v>996</v>
      </c>
      <c r="AB243">
        <v>0.99899596000000002</v>
      </c>
      <c r="AC243" t="s">
        <v>43</v>
      </c>
      <c r="AD243" t="s">
        <v>869</v>
      </c>
      <c r="AE243" t="s">
        <v>869</v>
      </c>
      <c r="AF243">
        <v>6</v>
      </c>
      <c r="AG243">
        <v>6</v>
      </c>
      <c r="AH243" t="s">
        <v>40</v>
      </c>
      <c r="AI243">
        <v>0.99999582081035099</v>
      </c>
      <c r="AJ243" t="s">
        <v>40</v>
      </c>
      <c r="AK243">
        <v>0.999997491869834</v>
      </c>
      <c r="AL243" t="str">
        <f>_xlfn.IFNA(VLOOKUP($A243,NOTES!$A$2:$C$108,2,FALSE), "")</f>
        <v/>
      </c>
      <c r="AM243" t="str">
        <f>_xlfn.IFNA(VLOOKUP($A243,NOTES!$A$2:$C$108,3,FALSE), "")</f>
        <v/>
      </c>
    </row>
    <row r="244" spans="1:39" x14ac:dyDescent="0.25">
      <c r="A244" t="s">
        <v>481</v>
      </c>
      <c r="H244" t="s">
        <v>37</v>
      </c>
      <c r="I244" t="s">
        <v>38</v>
      </c>
      <c r="J244" t="s">
        <v>38</v>
      </c>
      <c r="K244" t="s">
        <v>37</v>
      </c>
      <c r="L244" t="s">
        <v>37</v>
      </c>
      <c r="M244">
        <v>0</v>
      </c>
      <c r="N244">
        <v>0</v>
      </c>
      <c r="O244">
        <v>0</v>
      </c>
      <c r="P244">
        <v>32</v>
      </c>
      <c r="Q244">
        <v>32</v>
      </c>
      <c r="R244">
        <v>0</v>
      </c>
      <c r="S244">
        <v>136</v>
      </c>
      <c r="T244">
        <v>81</v>
      </c>
      <c r="U244">
        <v>251</v>
      </c>
      <c r="V244">
        <v>251</v>
      </c>
      <c r="W244">
        <v>0.99601596999999997</v>
      </c>
      <c r="X244" t="s">
        <v>51</v>
      </c>
      <c r="Y244" t="s">
        <v>42</v>
      </c>
      <c r="Z244">
        <v>1005</v>
      </c>
      <c r="AA244">
        <v>1005</v>
      </c>
      <c r="AB244">
        <v>0.99900496000000005</v>
      </c>
      <c r="AC244" t="s">
        <v>43</v>
      </c>
      <c r="AD244" t="s">
        <v>482</v>
      </c>
      <c r="AE244" t="s">
        <v>482</v>
      </c>
      <c r="AF244">
        <v>7</v>
      </c>
      <c r="AG244">
        <v>7</v>
      </c>
      <c r="AH244" t="s">
        <v>40</v>
      </c>
      <c r="AI244">
        <v>0.999997047483694</v>
      </c>
      <c r="AJ244" t="s">
        <v>40</v>
      </c>
      <c r="AK244">
        <v>0.99999527815293199</v>
      </c>
      <c r="AL244" t="str">
        <f>_xlfn.IFNA(VLOOKUP($A244,NOTES!$A$2:$C$108,2,FALSE), "")</f>
        <v/>
      </c>
      <c r="AM244" t="str">
        <f>_xlfn.IFNA(VLOOKUP($A244,NOTES!$A$2:$C$108,3,FALSE), "")</f>
        <v/>
      </c>
    </row>
    <row r="245" spans="1:39" x14ac:dyDescent="0.25">
      <c r="A245" t="s">
        <v>1708</v>
      </c>
      <c r="H245" t="s">
        <v>37</v>
      </c>
      <c r="I245" t="s">
        <v>38</v>
      </c>
      <c r="J245" t="s">
        <v>38</v>
      </c>
      <c r="K245" t="s">
        <v>37</v>
      </c>
      <c r="L245" t="s">
        <v>37</v>
      </c>
      <c r="M245">
        <v>0</v>
      </c>
      <c r="N245">
        <v>0</v>
      </c>
      <c r="O245">
        <v>0</v>
      </c>
      <c r="P245">
        <v>28</v>
      </c>
      <c r="Q245">
        <v>28</v>
      </c>
      <c r="R245">
        <v>0</v>
      </c>
      <c r="S245">
        <v>121</v>
      </c>
      <c r="T245">
        <v>55</v>
      </c>
      <c r="U245">
        <v>453</v>
      </c>
      <c r="V245">
        <v>453</v>
      </c>
      <c r="W245">
        <v>0.99779249999999997</v>
      </c>
      <c r="X245" t="s">
        <v>51</v>
      </c>
      <c r="Y245" t="s">
        <v>42</v>
      </c>
      <c r="Z245">
        <v>1018</v>
      </c>
      <c r="AA245">
        <v>1018</v>
      </c>
      <c r="AB245">
        <v>0.99901766000000003</v>
      </c>
      <c r="AC245" t="s">
        <v>43</v>
      </c>
      <c r="AD245" t="s">
        <v>1709</v>
      </c>
      <c r="AE245" t="s">
        <v>1709</v>
      </c>
      <c r="AF245">
        <v>7</v>
      </c>
      <c r="AG245">
        <v>7</v>
      </c>
      <c r="AH245" t="s">
        <v>40</v>
      </c>
      <c r="AI245">
        <v>0.99999580370831798</v>
      </c>
      <c r="AJ245" t="s">
        <v>40</v>
      </c>
      <c r="AK245">
        <v>0.99999682019512304</v>
      </c>
      <c r="AL245" t="str">
        <f>_xlfn.IFNA(VLOOKUP($A245,NOTES!$A$2:$C$108,2,FALSE), "")</f>
        <v/>
      </c>
      <c r="AM245" t="str">
        <f>_xlfn.IFNA(VLOOKUP($A245,NOTES!$A$2:$C$108,3,FALSE), "")</f>
        <v/>
      </c>
    </row>
    <row r="246" spans="1:39" x14ac:dyDescent="0.25">
      <c r="A246" t="s">
        <v>1037</v>
      </c>
      <c r="H246" t="s">
        <v>37</v>
      </c>
      <c r="I246" t="s">
        <v>38</v>
      </c>
      <c r="J246" t="s">
        <v>38</v>
      </c>
      <c r="K246" t="s">
        <v>37</v>
      </c>
      <c r="L246" t="s">
        <v>37</v>
      </c>
      <c r="M246">
        <v>0</v>
      </c>
      <c r="N246">
        <v>0</v>
      </c>
      <c r="O246">
        <v>0</v>
      </c>
      <c r="P246">
        <v>26</v>
      </c>
      <c r="Q246">
        <v>26</v>
      </c>
      <c r="R246">
        <v>0</v>
      </c>
      <c r="S246">
        <v>280</v>
      </c>
      <c r="T246">
        <v>323</v>
      </c>
      <c r="U246">
        <v>949</v>
      </c>
      <c r="V246">
        <v>951</v>
      </c>
      <c r="W246">
        <v>0.99894740000000004</v>
      </c>
      <c r="Y246" t="s">
        <v>1038</v>
      </c>
      <c r="Z246">
        <v>3635</v>
      </c>
      <c r="AA246">
        <v>3642</v>
      </c>
      <c r="AB246">
        <v>0.99903803999999996</v>
      </c>
      <c r="AC246" t="s">
        <v>1039</v>
      </c>
      <c r="AD246" t="s">
        <v>1040</v>
      </c>
      <c r="AE246" t="s">
        <v>1041</v>
      </c>
      <c r="AF246">
        <v>7</v>
      </c>
      <c r="AG246">
        <v>7</v>
      </c>
      <c r="AH246" t="s">
        <v>40</v>
      </c>
      <c r="AI246">
        <v>0.99999920104908502</v>
      </c>
      <c r="AJ246" t="s">
        <v>40</v>
      </c>
      <c r="AK246">
        <v>0.99999599419690999</v>
      </c>
      <c r="AL246" t="str">
        <f>_xlfn.IFNA(VLOOKUP($A246,NOTES!$A$2:$C$108,2,FALSE), "")</f>
        <v/>
      </c>
      <c r="AM246" t="str">
        <f>_xlfn.IFNA(VLOOKUP($A246,NOTES!$A$2:$C$108,3,FALSE), "")</f>
        <v/>
      </c>
    </row>
    <row r="247" spans="1:39" x14ac:dyDescent="0.25">
      <c r="A247" t="s">
        <v>1784</v>
      </c>
      <c r="H247" t="s">
        <v>37</v>
      </c>
      <c r="I247" t="s">
        <v>38</v>
      </c>
      <c r="J247" t="s">
        <v>38</v>
      </c>
      <c r="K247" t="s">
        <v>37</v>
      </c>
      <c r="L247" t="s">
        <v>37</v>
      </c>
      <c r="M247">
        <v>0</v>
      </c>
      <c r="N247">
        <v>0</v>
      </c>
      <c r="O247">
        <v>0</v>
      </c>
      <c r="P247">
        <v>29</v>
      </c>
      <c r="Q247">
        <v>29</v>
      </c>
      <c r="R247">
        <v>0</v>
      </c>
      <c r="S247">
        <v>232</v>
      </c>
      <c r="T247">
        <v>269</v>
      </c>
      <c r="U247">
        <v>475</v>
      </c>
      <c r="V247">
        <v>476</v>
      </c>
      <c r="W247">
        <v>0.99894844999999999</v>
      </c>
      <c r="Y247" t="s">
        <v>1785</v>
      </c>
      <c r="Z247">
        <v>1043</v>
      </c>
      <c r="AA247">
        <v>1043</v>
      </c>
      <c r="AB247">
        <v>0.99904119999999996</v>
      </c>
      <c r="AC247" t="s">
        <v>1786</v>
      </c>
      <c r="AD247" t="s">
        <v>1787</v>
      </c>
      <c r="AE247" t="s">
        <v>1787</v>
      </c>
      <c r="AF247">
        <v>5</v>
      </c>
      <c r="AG247">
        <v>5</v>
      </c>
      <c r="AH247" t="s">
        <v>40</v>
      </c>
      <c r="AI247">
        <v>0.99999631430928604</v>
      </c>
      <c r="AJ247" t="s">
        <v>40</v>
      </c>
      <c r="AK247">
        <v>0.99999493002711604</v>
      </c>
      <c r="AL247" t="str">
        <f>_xlfn.IFNA(VLOOKUP($A247,NOTES!$A$2:$C$108,2,FALSE), "")</f>
        <v/>
      </c>
      <c r="AM247" t="str">
        <f>_xlfn.IFNA(VLOOKUP($A247,NOTES!$A$2:$C$108,3,FALSE), "")</f>
        <v/>
      </c>
    </row>
    <row r="248" spans="1:39" x14ac:dyDescent="0.25">
      <c r="A248" t="s">
        <v>1112</v>
      </c>
      <c r="H248" t="s">
        <v>37</v>
      </c>
      <c r="I248" t="s">
        <v>38</v>
      </c>
      <c r="J248" t="s">
        <v>38</v>
      </c>
      <c r="K248" t="s">
        <v>37</v>
      </c>
      <c r="L248" t="s">
        <v>37</v>
      </c>
      <c r="M248">
        <v>0</v>
      </c>
      <c r="N248">
        <v>0</v>
      </c>
      <c r="O248">
        <v>0</v>
      </c>
      <c r="P248">
        <v>28</v>
      </c>
      <c r="Q248">
        <v>28</v>
      </c>
      <c r="R248">
        <v>0</v>
      </c>
      <c r="S248">
        <v>49</v>
      </c>
      <c r="T248">
        <v>97</v>
      </c>
      <c r="U248">
        <v>384</v>
      </c>
      <c r="V248">
        <v>384</v>
      </c>
      <c r="W248">
        <v>0.99739580000000005</v>
      </c>
      <c r="X248" t="s">
        <v>51</v>
      </c>
      <c r="Y248" t="s">
        <v>42</v>
      </c>
      <c r="Z248">
        <v>1050</v>
      </c>
      <c r="AA248">
        <v>1050</v>
      </c>
      <c r="AB248">
        <v>0.99904764000000001</v>
      </c>
      <c r="AC248" t="s">
        <v>43</v>
      </c>
      <c r="AD248" t="s">
        <v>1113</v>
      </c>
      <c r="AE248" t="s">
        <v>1113</v>
      </c>
      <c r="AF248">
        <v>6</v>
      </c>
      <c r="AG248">
        <v>6</v>
      </c>
      <c r="AH248" t="s">
        <v>40</v>
      </c>
      <c r="AI248">
        <v>0.99999717237605801</v>
      </c>
      <c r="AJ248" t="s">
        <v>40</v>
      </c>
      <c r="AK248">
        <v>0.99999724972098103</v>
      </c>
      <c r="AL248" t="str">
        <f>_xlfn.IFNA(VLOOKUP($A248,NOTES!$A$2:$C$108,2,FALSE), "")</f>
        <v/>
      </c>
      <c r="AM248" t="str">
        <f>_xlfn.IFNA(VLOOKUP($A248,NOTES!$A$2:$C$108,3,FALSE), "")</f>
        <v/>
      </c>
    </row>
    <row r="249" spans="1:39" x14ac:dyDescent="0.25">
      <c r="A249" t="s">
        <v>1962</v>
      </c>
      <c r="H249" t="s">
        <v>37</v>
      </c>
      <c r="I249" t="s">
        <v>38</v>
      </c>
      <c r="J249" t="s">
        <v>38</v>
      </c>
      <c r="K249" t="s">
        <v>37</v>
      </c>
      <c r="L249" t="s">
        <v>37</v>
      </c>
      <c r="M249">
        <v>0</v>
      </c>
      <c r="N249">
        <v>0</v>
      </c>
      <c r="O249">
        <v>0</v>
      </c>
      <c r="P249">
        <v>32</v>
      </c>
      <c r="Q249">
        <v>32</v>
      </c>
      <c r="R249">
        <v>0</v>
      </c>
      <c r="S249">
        <v>117</v>
      </c>
      <c r="T249">
        <v>106</v>
      </c>
      <c r="U249">
        <v>371</v>
      </c>
      <c r="V249">
        <v>371</v>
      </c>
      <c r="W249">
        <v>0.99730456000000001</v>
      </c>
      <c r="X249" t="s">
        <v>51</v>
      </c>
      <c r="Y249" t="s">
        <v>42</v>
      </c>
      <c r="Z249">
        <v>1051</v>
      </c>
      <c r="AA249">
        <v>1051</v>
      </c>
      <c r="AB249">
        <v>0.99904853000000005</v>
      </c>
      <c r="AC249" t="s">
        <v>43</v>
      </c>
      <c r="AD249" t="s">
        <v>1963</v>
      </c>
      <c r="AE249" t="s">
        <v>1963</v>
      </c>
      <c r="AF249">
        <v>6</v>
      </c>
      <c r="AG249">
        <v>6</v>
      </c>
      <c r="AH249" t="s">
        <v>40</v>
      </c>
      <c r="AI249">
        <v>0.99999669425234305</v>
      </c>
      <c r="AJ249" t="s">
        <v>40</v>
      </c>
      <c r="AK249">
        <v>0.99999615873154801</v>
      </c>
      <c r="AL249" t="str">
        <f>_xlfn.IFNA(VLOOKUP($A249,NOTES!$A$2:$C$108,2,FALSE), "")</f>
        <v/>
      </c>
      <c r="AM249" t="str">
        <f>_xlfn.IFNA(VLOOKUP($A249,NOTES!$A$2:$C$108,3,FALSE), "")</f>
        <v/>
      </c>
    </row>
    <row r="250" spans="1:39" x14ac:dyDescent="0.25">
      <c r="A250" t="s">
        <v>269</v>
      </c>
      <c r="H250" t="s">
        <v>37</v>
      </c>
      <c r="I250" t="s">
        <v>38</v>
      </c>
      <c r="J250" t="s">
        <v>38</v>
      </c>
      <c r="K250" t="s">
        <v>37</v>
      </c>
      <c r="L250" t="s">
        <v>37</v>
      </c>
      <c r="M250">
        <v>0</v>
      </c>
      <c r="N250">
        <v>0</v>
      </c>
      <c r="O250">
        <v>0</v>
      </c>
      <c r="P250">
        <v>28</v>
      </c>
      <c r="Q250">
        <v>28</v>
      </c>
      <c r="R250">
        <v>0</v>
      </c>
      <c r="S250">
        <v>135</v>
      </c>
      <c r="T250">
        <v>119</v>
      </c>
      <c r="U250">
        <v>416</v>
      </c>
      <c r="V250">
        <v>416</v>
      </c>
      <c r="W250">
        <v>0.99759613999999996</v>
      </c>
      <c r="X250" t="s">
        <v>51</v>
      </c>
      <c r="Y250" t="s">
        <v>42</v>
      </c>
      <c r="Z250">
        <v>1052</v>
      </c>
      <c r="AA250">
        <v>1052</v>
      </c>
      <c r="AB250">
        <v>0.99904939999999998</v>
      </c>
      <c r="AC250" t="s">
        <v>43</v>
      </c>
      <c r="AD250" t="s">
        <v>270</v>
      </c>
      <c r="AE250" t="s">
        <v>270</v>
      </c>
      <c r="AF250">
        <v>7</v>
      </c>
      <c r="AG250">
        <v>7</v>
      </c>
      <c r="AH250" t="s">
        <v>40</v>
      </c>
      <c r="AI250">
        <v>0.99999701995614498</v>
      </c>
      <c r="AJ250" t="s">
        <v>40</v>
      </c>
      <c r="AK250">
        <v>0.99999595355535398</v>
      </c>
      <c r="AL250" t="str">
        <f>_xlfn.IFNA(VLOOKUP($A250,NOTES!$A$2:$C$108,2,FALSE), "")</f>
        <v/>
      </c>
      <c r="AM250" t="str">
        <f>_xlfn.IFNA(VLOOKUP($A250,NOTES!$A$2:$C$108,3,FALSE), "")</f>
        <v/>
      </c>
    </row>
    <row r="251" spans="1:39" x14ac:dyDescent="0.25">
      <c r="A251" t="s">
        <v>2000</v>
      </c>
      <c r="H251" t="s">
        <v>37</v>
      </c>
      <c r="I251" t="s">
        <v>38</v>
      </c>
      <c r="J251" t="s">
        <v>38</v>
      </c>
      <c r="K251" t="s">
        <v>37</v>
      </c>
      <c r="L251" t="s">
        <v>37</v>
      </c>
      <c r="M251">
        <v>0</v>
      </c>
      <c r="N251">
        <v>0</v>
      </c>
      <c r="O251">
        <v>0</v>
      </c>
      <c r="P251">
        <v>32</v>
      </c>
      <c r="Q251">
        <v>32</v>
      </c>
      <c r="R251">
        <v>0</v>
      </c>
      <c r="S251">
        <v>69</v>
      </c>
      <c r="T251">
        <v>138</v>
      </c>
      <c r="U251">
        <v>163</v>
      </c>
      <c r="V251">
        <v>163</v>
      </c>
      <c r="W251">
        <v>0.993865</v>
      </c>
      <c r="X251" t="s">
        <v>51</v>
      </c>
      <c r="Y251" t="s">
        <v>42</v>
      </c>
      <c r="Z251">
        <v>1068</v>
      </c>
      <c r="AA251">
        <v>1068</v>
      </c>
      <c r="AB251">
        <v>0.9990637</v>
      </c>
      <c r="AC251" t="s">
        <v>43</v>
      </c>
      <c r="AD251" t="s">
        <v>2001</v>
      </c>
      <c r="AE251" t="s">
        <v>2001</v>
      </c>
      <c r="AF251">
        <v>5</v>
      </c>
      <c r="AG251">
        <v>5</v>
      </c>
      <c r="AH251" t="s">
        <v>40</v>
      </c>
      <c r="AI251">
        <v>0.99999821086601803</v>
      </c>
      <c r="AJ251" t="s">
        <v>40</v>
      </c>
      <c r="AK251">
        <v>0.99999797052294204</v>
      </c>
      <c r="AL251" t="str">
        <f>_xlfn.IFNA(VLOOKUP($A251,NOTES!$A$2:$C$108,2,FALSE), "")</f>
        <v/>
      </c>
      <c r="AM251" t="str">
        <f>_xlfn.IFNA(VLOOKUP($A251,NOTES!$A$2:$C$108,3,FALSE), "")</f>
        <v/>
      </c>
    </row>
    <row r="252" spans="1:39" x14ac:dyDescent="0.25">
      <c r="A252" t="s">
        <v>1927</v>
      </c>
      <c r="H252" t="s">
        <v>37</v>
      </c>
      <c r="I252" t="s">
        <v>38</v>
      </c>
      <c r="J252" t="s">
        <v>38</v>
      </c>
      <c r="K252" t="s">
        <v>37</v>
      </c>
      <c r="L252" t="s">
        <v>37</v>
      </c>
      <c r="M252">
        <v>0</v>
      </c>
      <c r="N252">
        <v>0</v>
      </c>
      <c r="O252">
        <v>0</v>
      </c>
      <c r="P252">
        <v>28</v>
      </c>
      <c r="Q252">
        <v>28</v>
      </c>
      <c r="R252">
        <v>0</v>
      </c>
      <c r="S252">
        <v>93</v>
      </c>
      <c r="T252">
        <v>79</v>
      </c>
      <c r="U252">
        <v>436</v>
      </c>
      <c r="V252">
        <v>436</v>
      </c>
      <c r="W252">
        <v>0.99770639999999999</v>
      </c>
      <c r="X252" t="s">
        <v>51</v>
      </c>
      <c r="Y252" t="s">
        <v>42</v>
      </c>
      <c r="Z252">
        <v>1069</v>
      </c>
      <c r="AA252">
        <v>1069</v>
      </c>
      <c r="AB252">
        <v>0.99906455999999999</v>
      </c>
      <c r="AC252" t="s">
        <v>43</v>
      </c>
      <c r="AD252" t="s">
        <v>1928</v>
      </c>
      <c r="AE252" t="s">
        <v>1928</v>
      </c>
      <c r="AF252">
        <v>7</v>
      </c>
      <c r="AG252">
        <v>7</v>
      </c>
      <c r="AH252" t="s">
        <v>40</v>
      </c>
      <c r="AI252">
        <v>0.99999601030636798</v>
      </c>
      <c r="AJ252" t="s">
        <v>40</v>
      </c>
      <c r="AK252">
        <v>0.99999779320757098</v>
      </c>
      <c r="AL252" t="str">
        <f>_xlfn.IFNA(VLOOKUP($A252,NOTES!$A$2:$C$108,2,FALSE), "")</f>
        <v/>
      </c>
      <c r="AM252" t="str">
        <f>_xlfn.IFNA(VLOOKUP($A252,NOTES!$A$2:$C$108,3,FALSE), "")</f>
        <v/>
      </c>
    </row>
    <row r="253" spans="1:39" x14ac:dyDescent="0.25">
      <c r="A253" t="s">
        <v>571</v>
      </c>
      <c r="H253" t="s">
        <v>37</v>
      </c>
      <c r="I253" t="s">
        <v>38</v>
      </c>
      <c r="J253" t="s">
        <v>38</v>
      </c>
      <c r="K253" t="s">
        <v>37</v>
      </c>
      <c r="L253" t="s">
        <v>37</v>
      </c>
      <c r="M253">
        <v>0</v>
      </c>
      <c r="N253">
        <v>0</v>
      </c>
      <c r="O253">
        <v>0</v>
      </c>
      <c r="P253">
        <v>19</v>
      </c>
      <c r="Q253">
        <v>19</v>
      </c>
      <c r="R253">
        <v>0</v>
      </c>
      <c r="S253">
        <v>641</v>
      </c>
      <c r="T253">
        <v>872</v>
      </c>
      <c r="U253">
        <v>1626</v>
      </c>
      <c r="V253">
        <v>1626</v>
      </c>
      <c r="W253">
        <v>1</v>
      </c>
      <c r="Z253">
        <v>7586</v>
      </c>
      <c r="AA253">
        <v>7572</v>
      </c>
      <c r="AB253">
        <v>0.99907637000000005</v>
      </c>
      <c r="AC253" t="s">
        <v>572</v>
      </c>
      <c r="AD253" t="s">
        <v>573</v>
      </c>
      <c r="AE253" t="s">
        <v>574</v>
      </c>
      <c r="AF253">
        <v>8</v>
      </c>
      <c r="AG253">
        <v>8</v>
      </c>
      <c r="AH253" t="s">
        <v>40</v>
      </c>
      <c r="AI253">
        <v>0.99999537983508802</v>
      </c>
      <c r="AJ253" t="s">
        <v>40</v>
      </c>
      <c r="AK253">
        <v>0.99999608554696495</v>
      </c>
      <c r="AL253" t="str">
        <f>_xlfn.IFNA(VLOOKUP($A253,NOTES!$A$2:$C$108,2,FALSE), "")</f>
        <v/>
      </c>
      <c r="AM253" t="str">
        <f>_xlfn.IFNA(VLOOKUP($A253,NOTES!$A$2:$C$108,3,FALSE), "")</f>
        <v/>
      </c>
    </row>
    <row r="254" spans="1:39" x14ac:dyDescent="0.25">
      <c r="A254" t="s">
        <v>381</v>
      </c>
      <c r="H254" t="s">
        <v>37</v>
      </c>
      <c r="I254" t="s">
        <v>38</v>
      </c>
      <c r="J254" t="s">
        <v>38</v>
      </c>
      <c r="K254" t="s">
        <v>37</v>
      </c>
      <c r="L254" t="s">
        <v>37</v>
      </c>
      <c r="M254">
        <v>0</v>
      </c>
      <c r="N254">
        <v>0</v>
      </c>
      <c r="O254">
        <v>0</v>
      </c>
      <c r="P254">
        <v>28</v>
      </c>
      <c r="Q254">
        <v>28</v>
      </c>
      <c r="R254">
        <v>0</v>
      </c>
      <c r="S254">
        <v>112</v>
      </c>
      <c r="T254">
        <v>122</v>
      </c>
      <c r="U254">
        <v>470</v>
      </c>
      <c r="V254">
        <v>470</v>
      </c>
      <c r="W254">
        <v>0.99787234999999996</v>
      </c>
      <c r="X254" t="s">
        <v>51</v>
      </c>
      <c r="Y254" t="s">
        <v>42</v>
      </c>
      <c r="Z254">
        <v>1088</v>
      </c>
      <c r="AA254">
        <v>1088</v>
      </c>
      <c r="AB254">
        <v>0.99908090000000005</v>
      </c>
      <c r="AC254" t="s">
        <v>43</v>
      </c>
      <c r="AD254" t="s">
        <v>382</v>
      </c>
      <c r="AE254" t="s">
        <v>382</v>
      </c>
      <c r="AF254">
        <v>8</v>
      </c>
      <c r="AG254">
        <v>8</v>
      </c>
      <c r="AH254" t="s">
        <v>40</v>
      </c>
      <c r="AI254">
        <v>0.999996156092679</v>
      </c>
      <c r="AJ254" t="s">
        <v>40</v>
      </c>
      <c r="AK254">
        <v>0.99999727607956301</v>
      </c>
      <c r="AL254" t="str">
        <f>_xlfn.IFNA(VLOOKUP($A254,NOTES!$A$2:$C$108,2,FALSE), "")</f>
        <v/>
      </c>
      <c r="AM254" t="str">
        <f>_xlfn.IFNA(VLOOKUP($A254,NOTES!$A$2:$C$108,3,FALSE), "")</f>
        <v/>
      </c>
    </row>
    <row r="255" spans="1:39" x14ac:dyDescent="0.25">
      <c r="A255" t="s">
        <v>1494</v>
      </c>
      <c r="H255" t="s">
        <v>37</v>
      </c>
      <c r="I255" t="s">
        <v>38</v>
      </c>
      <c r="J255" t="s">
        <v>38</v>
      </c>
      <c r="K255" t="s">
        <v>37</v>
      </c>
      <c r="L255" t="s">
        <v>37</v>
      </c>
      <c r="M255">
        <v>0</v>
      </c>
      <c r="N255">
        <v>0</v>
      </c>
      <c r="O255">
        <v>0</v>
      </c>
      <c r="P255">
        <v>29</v>
      </c>
      <c r="Q255">
        <v>29</v>
      </c>
      <c r="R255">
        <v>0</v>
      </c>
      <c r="S255">
        <v>122</v>
      </c>
      <c r="T255">
        <v>124</v>
      </c>
      <c r="U255">
        <v>880</v>
      </c>
      <c r="V255">
        <v>882</v>
      </c>
      <c r="W255">
        <v>0.99886494999999997</v>
      </c>
      <c r="Y255" t="s">
        <v>1495</v>
      </c>
      <c r="Z255">
        <v>4358</v>
      </c>
      <c r="AA255">
        <v>4358</v>
      </c>
      <c r="AB255">
        <v>0.99908215</v>
      </c>
      <c r="AC255" t="s">
        <v>1496</v>
      </c>
      <c r="AD255" t="s">
        <v>1497</v>
      </c>
      <c r="AE255" t="s">
        <v>1497</v>
      </c>
      <c r="AF255">
        <v>1</v>
      </c>
      <c r="AG255">
        <v>1</v>
      </c>
      <c r="AH255" t="s">
        <v>40</v>
      </c>
      <c r="AI255">
        <v>0.85713944505540896</v>
      </c>
      <c r="AJ255" t="s">
        <v>40</v>
      </c>
      <c r="AK255">
        <v>0.99999694804818495</v>
      </c>
      <c r="AL255" t="str">
        <f>_xlfn.IFNA(VLOOKUP($A255,NOTES!$A$2:$C$108,2,FALSE), "")</f>
        <v/>
      </c>
      <c r="AM255" t="str">
        <f>_xlfn.IFNA(VLOOKUP($A255,NOTES!$A$2:$C$108,3,FALSE), "")</f>
        <v/>
      </c>
    </row>
    <row r="256" spans="1:39" x14ac:dyDescent="0.25">
      <c r="A256" t="s">
        <v>1474</v>
      </c>
      <c r="H256" t="s">
        <v>37</v>
      </c>
      <c r="I256" t="s">
        <v>38</v>
      </c>
      <c r="J256" t="s">
        <v>38</v>
      </c>
      <c r="K256" t="s">
        <v>37</v>
      </c>
      <c r="L256" t="s">
        <v>37</v>
      </c>
      <c r="M256">
        <v>0</v>
      </c>
      <c r="N256">
        <v>0</v>
      </c>
      <c r="O256">
        <v>0</v>
      </c>
      <c r="P256">
        <v>28</v>
      </c>
      <c r="Q256">
        <v>28</v>
      </c>
      <c r="R256">
        <v>0</v>
      </c>
      <c r="S256">
        <v>134</v>
      </c>
      <c r="T256">
        <v>170</v>
      </c>
      <c r="U256">
        <v>1462</v>
      </c>
      <c r="V256">
        <v>1468</v>
      </c>
      <c r="W256">
        <v>0.99795219999999996</v>
      </c>
      <c r="Y256" t="s">
        <v>1475</v>
      </c>
      <c r="Z256">
        <v>9958</v>
      </c>
      <c r="AA256">
        <v>9952</v>
      </c>
      <c r="AB256">
        <v>0.99909590000000004</v>
      </c>
      <c r="AC256" t="s">
        <v>1476</v>
      </c>
      <c r="AD256" t="s">
        <v>1477</v>
      </c>
      <c r="AE256" t="s">
        <v>1477</v>
      </c>
      <c r="AF256">
        <v>7</v>
      </c>
      <c r="AG256">
        <v>7</v>
      </c>
      <c r="AH256" t="s">
        <v>40</v>
      </c>
      <c r="AI256">
        <v>0.99999807373989402</v>
      </c>
      <c r="AJ256" t="s">
        <v>40</v>
      </c>
      <c r="AK256">
        <v>0.99999699507472695</v>
      </c>
      <c r="AL256" t="str">
        <f>_xlfn.IFNA(VLOOKUP($A256,NOTES!$A$2:$C$108,2,FALSE), "")</f>
        <v/>
      </c>
      <c r="AM256" t="str">
        <f>_xlfn.IFNA(VLOOKUP($A256,NOTES!$A$2:$C$108,3,FALSE), "")</f>
        <v/>
      </c>
    </row>
    <row r="257" spans="1:39" x14ac:dyDescent="0.25">
      <c r="A257" t="s">
        <v>1892</v>
      </c>
      <c r="H257" t="s">
        <v>37</v>
      </c>
      <c r="I257" t="s">
        <v>38</v>
      </c>
      <c r="J257" t="s">
        <v>38</v>
      </c>
      <c r="K257" t="s">
        <v>37</v>
      </c>
      <c r="L257" t="s">
        <v>37</v>
      </c>
      <c r="M257">
        <v>0</v>
      </c>
      <c r="N257">
        <v>0</v>
      </c>
      <c r="O257">
        <v>0</v>
      </c>
      <c r="P257">
        <v>32</v>
      </c>
      <c r="Q257">
        <v>32</v>
      </c>
      <c r="R257">
        <v>0</v>
      </c>
      <c r="S257">
        <v>153</v>
      </c>
      <c r="T257">
        <v>93</v>
      </c>
      <c r="U257">
        <v>325</v>
      </c>
      <c r="V257">
        <v>325</v>
      </c>
      <c r="W257">
        <v>0.99692309999999995</v>
      </c>
      <c r="X257" t="s">
        <v>51</v>
      </c>
      <c r="Y257" t="s">
        <v>42</v>
      </c>
      <c r="Z257">
        <v>1111</v>
      </c>
      <c r="AA257">
        <v>1111</v>
      </c>
      <c r="AB257">
        <v>0.99909990000000004</v>
      </c>
      <c r="AC257" t="s">
        <v>43</v>
      </c>
      <c r="AD257" t="s">
        <v>1893</v>
      </c>
      <c r="AE257" t="s">
        <v>1893</v>
      </c>
      <c r="AF257">
        <v>2</v>
      </c>
      <c r="AG257">
        <v>2</v>
      </c>
      <c r="AH257" t="s">
        <v>40</v>
      </c>
      <c r="AI257">
        <v>0.99999550149953598</v>
      </c>
      <c r="AJ257" t="s">
        <v>40</v>
      </c>
      <c r="AK257">
        <v>0.99999739610288796</v>
      </c>
      <c r="AL257" t="str">
        <f>_xlfn.IFNA(VLOOKUP($A257,NOTES!$A$2:$C$108,2,FALSE), "")</f>
        <v/>
      </c>
      <c r="AM257" t="str">
        <f>_xlfn.IFNA(VLOOKUP($A257,NOTES!$A$2:$C$108,3,FALSE), "")</f>
        <v/>
      </c>
    </row>
    <row r="258" spans="1:39" x14ac:dyDescent="0.25">
      <c r="A258" t="s">
        <v>1946</v>
      </c>
      <c r="H258" t="s">
        <v>37</v>
      </c>
      <c r="I258" t="s">
        <v>38</v>
      </c>
      <c r="J258" t="s">
        <v>38</v>
      </c>
      <c r="K258" t="s">
        <v>37</v>
      </c>
      <c r="L258" t="s">
        <v>37</v>
      </c>
      <c r="M258">
        <v>0</v>
      </c>
      <c r="N258">
        <v>0</v>
      </c>
      <c r="O258">
        <v>0</v>
      </c>
      <c r="P258">
        <v>32</v>
      </c>
      <c r="Q258">
        <v>32</v>
      </c>
      <c r="R258">
        <v>0</v>
      </c>
      <c r="S258">
        <v>89</v>
      </c>
      <c r="T258">
        <v>213</v>
      </c>
      <c r="U258">
        <v>421</v>
      </c>
      <c r="V258">
        <v>421</v>
      </c>
      <c r="W258">
        <v>0.99762470000000003</v>
      </c>
      <c r="X258" t="s">
        <v>51</v>
      </c>
      <c r="Y258" t="s">
        <v>42</v>
      </c>
      <c r="Z258">
        <v>1120</v>
      </c>
      <c r="AA258">
        <v>1120</v>
      </c>
      <c r="AB258">
        <v>0.99910710000000003</v>
      </c>
      <c r="AC258" t="s">
        <v>43</v>
      </c>
      <c r="AD258" t="s">
        <v>1947</v>
      </c>
      <c r="AE258" t="s">
        <v>1947</v>
      </c>
      <c r="AF258">
        <v>7</v>
      </c>
      <c r="AG258">
        <v>7</v>
      </c>
      <c r="AH258" t="s">
        <v>40</v>
      </c>
      <c r="AI258">
        <v>0.99999709610320198</v>
      </c>
      <c r="AJ258" t="s">
        <v>40</v>
      </c>
      <c r="AK258">
        <v>0.99999513193826295</v>
      </c>
      <c r="AL258" t="str">
        <f>_xlfn.IFNA(VLOOKUP($A258,NOTES!$A$2:$C$108,2,FALSE), "")</f>
        <v/>
      </c>
      <c r="AM258" t="str">
        <f>_xlfn.IFNA(VLOOKUP($A258,NOTES!$A$2:$C$108,3,FALSE), "")</f>
        <v/>
      </c>
    </row>
    <row r="259" spans="1:39" x14ac:dyDescent="0.25">
      <c r="A259" t="s">
        <v>951</v>
      </c>
      <c r="H259" t="s">
        <v>37</v>
      </c>
      <c r="I259" t="s">
        <v>38</v>
      </c>
      <c r="J259" t="s">
        <v>38</v>
      </c>
      <c r="K259" t="s">
        <v>37</v>
      </c>
      <c r="L259" t="s">
        <v>37</v>
      </c>
      <c r="M259">
        <v>0</v>
      </c>
      <c r="N259">
        <v>0</v>
      </c>
      <c r="O259">
        <v>0</v>
      </c>
      <c r="P259">
        <v>28</v>
      </c>
      <c r="Q259">
        <v>28</v>
      </c>
      <c r="R259">
        <v>0</v>
      </c>
      <c r="S259">
        <v>167</v>
      </c>
      <c r="T259">
        <v>69</v>
      </c>
      <c r="U259">
        <v>343</v>
      </c>
      <c r="V259">
        <v>343</v>
      </c>
      <c r="W259">
        <v>0.99708456000000001</v>
      </c>
      <c r="X259" t="s">
        <v>51</v>
      </c>
      <c r="Y259" t="s">
        <v>42</v>
      </c>
      <c r="Z259">
        <v>1142</v>
      </c>
      <c r="AA259">
        <v>1142</v>
      </c>
      <c r="AB259">
        <v>0.99912434999999999</v>
      </c>
      <c r="AC259" t="s">
        <v>43</v>
      </c>
      <c r="AD259" t="s">
        <v>952</v>
      </c>
      <c r="AE259" t="s">
        <v>952</v>
      </c>
      <c r="AF259">
        <v>9</v>
      </c>
      <c r="AG259">
        <v>9</v>
      </c>
      <c r="AH259" t="s">
        <v>40</v>
      </c>
      <c r="AI259">
        <v>0.99999841562121194</v>
      </c>
      <c r="AJ259" t="s">
        <v>40</v>
      </c>
      <c r="AK259">
        <v>0.99999589723534099</v>
      </c>
      <c r="AL259" t="str">
        <f>_xlfn.IFNA(VLOOKUP($A259,NOTES!$A$2:$C$108,2,FALSE), "")</f>
        <v/>
      </c>
      <c r="AM259" t="str">
        <f>_xlfn.IFNA(VLOOKUP($A259,NOTES!$A$2:$C$108,3,FALSE), "")</f>
        <v/>
      </c>
    </row>
    <row r="260" spans="1:39" x14ac:dyDescent="0.25">
      <c r="A260" t="s">
        <v>1988</v>
      </c>
      <c r="H260" t="s">
        <v>37</v>
      </c>
      <c r="I260" t="s">
        <v>38</v>
      </c>
      <c r="J260" t="s">
        <v>38</v>
      </c>
      <c r="K260" t="s">
        <v>37</v>
      </c>
      <c r="L260" t="s">
        <v>37</v>
      </c>
      <c r="M260">
        <v>0</v>
      </c>
      <c r="N260">
        <v>0</v>
      </c>
      <c r="O260">
        <v>0</v>
      </c>
      <c r="P260">
        <v>32</v>
      </c>
      <c r="Q260">
        <v>32</v>
      </c>
      <c r="R260">
        <v>0</v>
      </c>
      <c r="S260">
        <v>137</v>
      </c>
      <c r="T260">
        <v>90</v>
      </c>
      <c r="U260">
        <v>443</v>
      </c>
      <c r="V260">
        <v>443</v>
      </c>
      <c r="W260">
        <v>0.99774264999999995</v>
      </c>
      <c r="X260" t="s">
        <v>51</v>
      </c>
      <c r="Y260" t="s">
        <v>42</v>
      </c>
      <c r="Z260">
        <v>1146</v>
      </c>
      <c r="AA260">
        <v>1146</v>
      </c>
      <c r="AB260">
        <v>0.9991274</v>
      </c>
      <c r="AC260" t="s">
        <v>43</v>
      </c>
      <c r="AD260" t="s">
        <v>1989</v>
      </c>
      <c r="AE260" t="s">
        <v>1989</v>
      </c>
      <c r="AF260">
        <v>7</v>
      </c>
      <c r="AG260">
        <v>7</v>
      </c>
      <c r="AH260" t="s">
        <v>40</v>
      </c>
      <c r="AI260">
        <v>0.99999443251318998</v>
      </c>
      <c r="AJ260" t="s">
        <v>40</v>
      </c>
      <c r="AK260">
        <v>0.99999780781794001</v>
      </c>
      <c r="AL260" t="str">
        <f>_xlfn.IFNA(VLOOKUP($A260,NOTES!$A$2:$C$108,2,FALSE), "")</f>
        <v/>
      </c>
      <c r="AM260" t="str">
        <f>_xlfn.IFNA(VLOOKUP($A260,NOTES!$A$2:$C$108,3,FALSE), "")</f>
        <v/>
      </c>
    </row>
    <row r="261" spans="1:39" x14ac:dyDescent="0.25">
      <c r="A261" t="s">
        <v>69</v>
      </c>
      <c r="H261" t="s">
        <v>37</v>
      </c>
      <c r="I261" t="s">
        <v>38</v>
      </c>
      <c r="J261" t="s">
        <v>38</v>
      </c>
      <c r="K261" t="s">
        <v>37</v>
      </c>
      <c r="L261" t="s">
        <v>37</v>
      </c>
      <c r="M261">
        <v>0</v>
      </c>
      <c r="N261">
        <v>0</v>
      </c>
      <c r="O261">
        <v>0</v>
      </c>
      <c r="P261">
        <v>32</v>
      </c>
      <c r="Q261">
        <v>32</v>
      </c>
      <c r="R261">
        <v>0</v>
      </c>
      <c r="S261">
        <v>131</v>
      </c>
      <c r="T261">
        <v>252</v>
      </c>
      <c r="U261">
        <v>457</v>
      </c>
      <c r="V261">
        <v>457</v>
      </c>
      <c r="W261">
        <v>0.99781180000000003</v>
      </c>
      <c r="X261" t="s">
        <v>51</v>
      </c>
      <c r="Y261" t="s">
        <v>42</v>
      </c>
      <c r="Z261">
        <v>1153</v>
      </c>
      <c r="AA261">
        <v>1153</v>
      </c>
      <c r="AB261">
        <v>0.99913269999999998</v>
      </c>
      <c r="AC261" t="s">
        <v>43</v>
      </c>
      <c r="AD261" t="s">
        <v>70</v>
      </c>
      <c r="AE261" t="s">
        <v>70</v>
      </c>
      <c r="AF261">
        <v>7</v>
      </c>
      <c r="AG261">
        <v>7</v>
      </c>
      <c r="AH261" t="s">
        <v>40</v>
      </c>
      <c r="AI261">
        <v>0.99999792857484904</v>
      </c>
      <c r="AJ261" t="s">
        <v>40</v>
      </c>
      <c r="AK261">
        <v>0.99999754133576702</v>
      </c>
      <c r="AL261" t="str">
        <f>_xlfn.IFNA(VLOOKUP($A261,NOTES!$A$2:$C$108,2,FALSE), "")</f>
        <v/>
      </c>
      <c r="AM261" t="str">
        <f>_xlfn.IFNA(VLOOKUP($A261,NOTES!$A$2:$C$108,3,FALSE), "")</f>
        <v/>
      </c>
    </row>
    <row r="262" spans="1:39" x14ac:dyDescent="0.25">
      <c r="A262" t="s">
        <v>1186</v>
      </c>
      <c r="H262" t="s">
        <v>37</v>
      </c>
      <c r="I262" t="s">
        <v>38</v>
      </c>
      <c r="J262" t="s">
        <v>38</v>
      </c>
      <c r="K262" t="s">
        <v>37</v>
      </c>
      <c r="L262" t="s">
        <v>37</v>
      </c>
      <c r="M262">
        <v>0</v>
      </c>
      <c r="N262">
        <v>0</v>
      </c>
      <c r="O262">
        <v>0</v>
      </c>
      <c r="P262">
        <v>28</v>
      </c>
      <c r="Q262">
        <v>28</v>
      </c>
      <c r="R262">
        <v>0</v>
      </c>
      <c r="S262">
        <v>73</v>
      </c>
      <c r="T262">
        <v>43</v>
      </c>
      <c r="U262">
        <v>495</v>
      </c>
      <c r="V262">
        <v>495</v>
      </c>
      <c r="W262">
        <v>0.99797979999999997</v>
      </c>
      <c r="X262" t="s">
        <v>51</v>
      </c>
      <c r="Y262" t="s">
        <v>42</v>
      </c>
      <c r="Z262">
        <v>1161</v>
      </c>
      <c r="AA262">
        <v>1161</v>
      </c>
      <c r="AB262">
        <v>0.99913865000000002</v>
      </c>
      <c r="AC262" t="s">
        <v>43</v>
      </c>
      <c r="AD262" t="s">
        <v>1187</v>
      </c>
      <c r="AE262" t="s">
        <v>1187</v>
      </c>
      <c r="AF262">
        <v>7</v>
      </c>
      <c r="AG262">
        <v>7</v>
      </c>
      <c r="AH262" t="s">
        <v>40</v>
      </c>
      <c r="AI262">
        <v>0.99999569425466805</v>
      </c>
      <c r="AJ262" t="s">
        <v>40</v>
      </c>
      <c r="AK262">
        <v>0.99999703733073597</v>
      </c>
      <c r="AL262" t="str">
        <f>_xlfn.IFNA(VLOOKUP($A262,NOTES!$A$2:$C$108,2,FALSE), "")</f>
        <v/>
      </c>
      <c r="AM262" t="str">
        <f>_xlfn.IFNA(VLOOKUP($A262,NOTES!$A$2:$C$108,3,FALSE), "")</f>
        <v/>
      </c>
    </row>
    <row r="263" spans="1:39" x14ac:dyDescent="0.25">
      <c r="A263" t="s">
        <v>1397</v>
      </c>
      <c r="H263" t="s">
        <v>37</v>
      </c>
      <c r="I263" t="s">
        <v>38</v>
      </c>
      <c r="J263" t="s">
        <v>38</v>
      </c>
      <c r="K263" t="s">
        <v>37</v>
      </c>
      <c r="L263" t="s">
        <v>37</v>
      </c>
      <c r="M263">
        <v>0</v>
      </c>
      <c r="N263">
        <v>0</v>
      </c>
      <c r="O263">
        <v>0</v>
      </c>
      <c r="P263">
        <v>32</v>
      </c>
      <c r="Q263">
        <v>32</v>
      </c>
      <c r="R263">
        <v>0</v>
      </c>
      <c r="S263">
        <v>74</v>
      </c>
      <c r="T263">
        <v>163</v>
      </c>
      <c r="U263">
        <v>426</v>
      </c>
      <c r="V263">
        <v>426</v>
      </c>
      <c r="W263">
        <v>0.9976526</v>
      </c>
      <c r="X263" t="s">
        <v>51</v>
      </c>
      <c r="Y263" t="s">
        <v>42</v>
      </c>
      <c r="Z263">
        <v>1162</v>
      </c>
      <c r="AA263">
        <v>1162</v>
      </c>
      <c r="AB263">
        <v>0.99913940000000001</v>
      </c>
      <c r="AC263" t="s">
        <v>43</v>
      </c>
      <c r="AD263" t="s">
        <v>1398</v>
      </c>
      <c r="AE263" t="s">
        <v>1398</v>
      </c>
      <c r="AF263">
        <v>7</v>
      </c>
      <c r="AG263">
        <v>7</v>
      </c>
      <c r="AH263" t="s">
        <v>40</v>
      </c>
      <c r="AI263">
        <v>0.99999538383420505</v>
      </c>
      <c r="AJ263" t="s">
        <v>40</v>
      </c>
      <c r="AK263">
        <v>0.99999855695643802</v>
      </c>
      <c r="AL263" t="str">
        <f>_xlfn.IFNA(VLOOKUP($A263,NOTES!$A$2:$C$108,2,FALSE), "")</f>
        <v/>
      </c>
      <c r="AM263" t="str">
        <f>_xlfn.IFNA(VLOOKUP($A263,NOTES!$A$2:$C$108,3,FALSE), "")</f>
        <v/>
      </c>
    </row>
    <row r="264" spans="1:39" x14ac:dyDescent="0.25">
      <c r="A264" t="s">
        <v>2024</v>
      </c>
      <c r="H264" t="s">
        <v>37</v>
      </c>
      <c r="I264" t="s">
        <v>38</v>
      </c>
      <c r="J264" t="s">
        <v>38</v>
      </c>
      <c r="K264" t="s">
        <v>37</v>
      </c>
      <c r="L264" t="s">
        <v>37</v>
      </c>
      <c r="M264">
        <v>0</v>
      </c>
      <c r="N264">
        <v>0</v>
      </c>
      <c r="O264">
        <v>0</v>
      </c>
      <c r="P264">
        <v>28</v>
      </c>
      <c r="Q264">
        <v>28</v>
      </c>
      <c r="R264">
        <v>0</v>
      </c>
      <c r="S264">
        <v>99</v>
      </c>
      <c r="T264">
        <v>74</v>
      </c>
      <c r="U264">
        <v>442</v>
      </c>
      <c r="V264">
        <v>442</v>
      </c>
      <c r="W264">
        <v>0.99773750000000005</v>
      </c>
      <c r="X264" t="s">
        <v>51</v>
      </c>
      <c r="Y264" t="s">
        <v>42</v>
      </c>
      <c r="Z264">
        <v>1163</v>
      </c>
      <c r="AA264">
        <v>1163</v>
      </c>
      <c r="AB264">
        <v>0.99914013999999995</v>
      </c>
      <c r="AC264" t="s">
        <v>43</v>
      </c>
      <c r="AD264" t="s">
        <v>2025</v>
      </c>
      <c r="AE264" t="s">
        <v>2025</v>
      </c>
      <c r="AF264">
        <v>7</v>
      </c>
      <c r="AG264">
        <v>7</v>
      </c>
      <c r="AH264" t="s">
        <v>40</v>
      </c>
      <c r="AI264">
        <v>0.99999568485818302</v>
      </c>
      <c r="AJ264" t="s">
        <v>40</v>
      </c>
      <c r="AK264">
        <v>0.99999790008323597</v>
      </c>
      <c r="AL264" t="str">
        <f>_xlfn.IFNA(VLOOKUP($A264,NOTES!$A$2:$C$108,2,FALSE), "")</f>
        <v/>
      </c>
      <c r="AM264" t="str">
        <f>_xlfn.IFNA(VLOOKUP($A264,NOTES!$A$2:$C$108,3,FALSE), "")</f>
        <v/>
      </c>
    </row>
    <row r="265" spans="1:39" x14ac:dyDescent="0.25">
      <c r="A265" t="s">
        <v>1053</v>
      </c>
      <c r="H265" t="s">
        <v>37</v>
      </c>
      <c r="I265" t="s">
        <v>38</v>
      </c>
      <c r="J265" t="s">
        <v>38</v>
      </c>
      <c r="K265" t="s">
        <v>37</v>
      </c>
      <c r="L265" t="s">
        <v>37</v>
      </c>
      <c r="M265">
        <v>0</v>
      </c>
      <c r="N265">
        <v>0</v>
      </c>
      <c r="O265">
        <v>0</v>
      </c>
      <c r="P265">
        <v>29</v>
      </c>
      <c r="Q265">
        <v>29</v>
      </c>
      <c r="R265">
        <v>0</v>
      </c>
      <c r="S265">
        <v>286</v>
      </c>
      <c r="T265">
        <v>109</v>
      </c>
      <c r="U265">
        <v>501</v>
      </c>
      <c r="V265">
        <v>501</v>
      </c>
      <c r="W265">
        <v>1</v>
      </c>
      <c r="Z265">
        <v>1167</v>
      </c>
      <c r="AA265">
        <v>1167</v>
      </c>
      <c r="AB265">
        <v>0.99914309999999995</v>
      </c>
      <c r="AC265" t="s">
        <v>389</v>
      </c>
      <c r="AD265" t="s">
        <v>1054</v>
      </c>
      <c r="AE265" t="s">
        <v>1054</v>
      </c>
      <c r="AF265">
        <v>7</v>
      </c>
      <c r="AG265">
        <v>7</v>
      </c>
      <c r="AH265" t="s">
        <v>40</v>
      </c>
      <c r="AI265">
        <v>0.99999619104800097</v>
      </c>
      <c r="AJ265" t="s">
        <v>40</v>
      </c>
      <c r="AK265">
        <v>0.99999722733331298</v>
      </c>
      <c r="AL265" t="str">
        <f>_xlfn.IFNA(VLOOKUP($A265,NOTES!$A$2:$C$108,2,FALSE), "")</f>
        <v/>
      </c>
      <c r="AM265" t="str">
        <f>_xlfn.IFNA(VLOOKUP($A265,NOTES!$A$2:$C$108,3,FALSE), "")</f>
        <v/>
      </c>
    </row>
    <row r="266" spans="1:39" x14ac:dyDescent="0.25">
      <c r="A266" t="s">
        <v>720</v>
      </c>
      <c r="H266" t="s">
        <v>37</v>
      </c>
      <c r="I266" t="s">
        <v>38</v>
      </c>
      <c r="J266" t="s">
        <v>38</v>
      </c>
      <c r="K266" t="s">
        <v>37</v>
      </c>
      <c r="L266" t="s">
        <v>37</v>
      </c>
      <c r="M266">
        <v>0</v>
      </c>
      <c r="N266">
        <v>0</v>
      </c>
      <c r="O266">
        <v>0</v>
      </c>
      <c r="P266">
        <v>28</v>
      </c>
      <c r="Q266">
        <v>28</v>
      </c>
      <c r="R266">
        <v>0</v>
      </c>
      <c r="S266">
        <v>92</v>
      </c>
      <c r="T266">
        <v>157</v>
      </c>
      <c r="U266">
        <v>474</v>
      </c>
      <c r="V266">
        <v>474</v>
      </c>
      <c r="W266">
        <v>0.99789030000000001</v>
      </c>
      <c r="X266" t="s">
        <v>51</v>
      </c>
      <c r="Y266" t="s">
        <v>42</v>
      </c>
      <c r="Z266">
        <v>1191</v>
      </c>
      <c r="AA266">
        <v>1191</v>
      </c>
      <c r="AB266">
        <v>0.99916035000000003</v>
      </c>
      <c r="AC266" t="s">
        <v>43</v>
      </c>
      <c r="AD266" t="s">
        <v>721</v>
      </c>
      <c r="AE266" t="s">
        <v>721</v>
      </c>
      <c r="AF266">
        <v>7</v>
      </c>
      <c r="AG266">
        <v>7</v>
      </c>
      <c r="AH266" t="s">
        <v>40</v>
      </c>
      <c r="AI266">
        <v>0.99999660792457401</v>
      </c>
      <c r="AJ266" t="s">
        <v>40</v>
      </c>
      <c r="AK266">
        <v>0.99999650510146099</v>
      </c>
      <c r="AL266" t="str">
        <f>_xlfn.IFNA(VLOOKUP($A266,NOTES!$A$2:$C$108,2,FALSE), "")</f>
        <v/>
      </c>
      <c r="AM266" t="str">
        <f>_xlfn.IFNA(VLOOKUP($A266,NOTES!$A$2:$C$108,3,FALSE), "")</f>
        <v/>
      </c>
    </row>
    <row r="267" spans="1:39" x14ac:dyDescent="0.25">
      <c r="A267" t="s">
        <v>866</v>
      </c>
      <c r="H267" t="s">
        <v>37</v>
      </c>
      <c r="I267" t="s">
        <v>38</v>
      </c>
      <c r="J267" t="s">
        <v>38</v>
      </c>
      <c r="K267" t="s">
        <v>37</v>
      </c>
      <c r="L267" t="s">
        <v>37</v>
      </c>
      <c r="M267">
        <v>0</v>
      </c>
      <c r="N267">
        <v>0</v>
      </c>
      <c r="O267">
        <v>0</v>
      </c>
      <c r="P267">
        <v>28</v>
      </c>
      <c r="Q267">
        <v>28</v>
      </c>
      <c r="R267">
        <v>0</v>
      </c>
      <c r="S267">
        <v>133</v>
      </c>
      <c r="T267">
        <v>223</v>
      </c>
      <c r="U267">
        <v>416</v>
      </c>
      <c r="V267">
        <v>416</v>
      </c>
      <c r="W267">
        <v>0.99759613999999996</v>
      </c>
      <c r="X267" t="s">
        <v>51</v>
      </c>
      <c r="Y267" t="s">
        <v>42</v>
      </c>
      <c r="Z267">
        <v>1194</v>
      </c>
      <c r="AA267">
        <v>1194</v>
      </c>
      <c r="AB267">
        <v>0.99916249999999995</v>
      </c>
      <c r="AC267" t="s">
        <v>43</v>
      </c>
      <c r="AD267" t="s">
        <v>867</v>
      </c>
      <c r="AE267" t="s">
        <v>867</v>
      </c>
      <c r="AF267">
        <v>7</v>
      </c>
      <c r="AG267">
        <v>7</v>
      </c>
      <c r="AH267" t="s">
        <v>40</v>
      </c>
      <c r="AI267">
        <v>0.99999672418616403</v>
      </c>
      <c r="AJ267" t="s">
        <v>40</v>
      </c>
      <c r="AK267">
        <v>0.99999850900882603</v>
      </c>
      <c r="AL267" t="str">
        <f>_xlfn.IFNA(VLOOKUP($A267,NOTES!$A$2:$C$108,2,FALSE), "")</f>
        <v/>
      </c>
      <c r="AM267" t="str">
        <f>_xlfn.IFNA(VLOOKUP($A267,NOTES!$A$2:$C$108,3,FALSE), "")</f>
        <v/>
      </c>
    </row>
    <row r="268" spans="1:39" x14ac:dyDescent="0.25">
      <c r="A268" t="s">
        <v>590</v>
      </c>
      <c r="H268" t="s">
        <v>37</v>
      </c>
      <c r="I268" t="s">
        <v>38</v>
      </c>
      <c r="J268" t="s">
        <v>38</v>
      </c>
      <c r="K268" t="s">
        <v>37</v>
      </c>
      <c r="L268" t="s">
        <v>37</v>
      </c>
      <c r="M268">
        <v>0</v>
      </c>
      <c r="N268">
        <v>0</v>
      </c>
      <c r="O268">
        <v>0</v>
      </c>
      <c r="P268">
        <v>28</v>
      </c>
      <c r="Q268">
        <v>28</v>
      </c>
      <c r="R268">
        <v>0</v>
      </c>
      <c r="S268">
        <v>38</v>
      </c>
      <c r="T268">
        <v>25</v>
      </c>
      <c r="U268">
        <v>508</v>
      </c>
      <c r="V268">
        <v>508</v>
      </c>
      <c r="W268">
        <v>0.99803149999999996</v>
      </c>
      <c r="X268" t="s">
        <v>51</v>
      </c>
      <c r="Y268" t="s">
        <v>42</v>
      </c>
      <c r="Z268">
        <v>1196</v>
      </c>
      <c r="AA268">
        <v>1196</v>
      </c>
      <c r="AB268">
        <v>0.99916386999999995</v>
      </c>
      <c r="AC268" t="s">
        <v>43</v>
      </c>
      <c r="AD268" t="s">
        <v>591</v>
      </c>
      <c r="AE268" t="s">
        <v>591</v>
      </c>
      <c r="AF268">
        <v>8</v>
      </c>
      <c r="AG268">
        <v>8</v>
      </c>
      <c r="AH268" t="s">
        <v>40</v>
      </c>
      <c r="AI268">
        <v>0.99999556699155201</v>
      </c>
      <c r="AJ268" t="s">
        <v>40</v>
      </c>
      <c r="AK268">
        <v>0.99999597476745405</v>
      </c>
      <c r="AL268" t="str">
        <f>_xlfn.IFNA(VLOOKUP($A268,NOTES!$A$2:$C$108,2,FALSE), "")</f>
        <v/>
      </c>
      <c r="AM268" t="str">
        <f>_xlfn.IFNA(VLOOKUP($A268,NOTES!$A$2:$C$108,3,FALSE), "")</f>
        <v/>
      </c>
    </row>
    <row r="269" spans="1:39" x14ac:dyDescent="0.25">
      <c r="A269" t="s">
        <v>2012</v>
      </c>
      <c r="H269" t="s">
        <v>37</v>
      </c>
      <c r="I269" t="s">
        <v>38</v>
      </c>
      <c r="J269" t="s">
        <v>38</v>
      </c>
      <c r="K269" t="s">
        <v>37</v>
      </c>
      <c r="L269" t="s">
        <v>37</v>
      </c>
      <c r="M269">
        <v>0</v>
      </c>
      <c r="N269">
        <v>0</v>
      </c>
      <c r="O269">
        <v>0</v>
      </c>
      <c r="P269">
        <v>32</v>
      </c>
      <c r="Q269">
        <v>32</v>
      </c>
      <c r="R269">
        <v>0</v>
      </c>
      <c r="S269">
        <v>74</v>
      </c>
      <c r="T269">
        <v>56</v>
      </c>
      <c r="U269">
        <v>440</v>
      </c>
      <c r="V269">
        <v>440</v>
      </c>
      <c r="W269">
        <v>0.99772729999999998</v>
      </c>
      <c r="X269" t="s">
        <v>51</v>
      </c>
      <c r="Y269" t="s">
        <v>42</v>
      </c>
      <c r="Z269">
        <v>1203</v>
      </c>
      <c r="AA269">
        <v>1203</v>
      </c>
      <c r="AB269">
        <v>0.99916875000000005</v>
      </c>
      <c r="AC269" t="s">
        <v>43</v>
      </c>
      <c r="AD269" t="s">
        <v>2013</v>
      </c>
      <c r="AE269" t="s">
        <v>2013</v>
      </c>
      <c r="AF269">
        <v>7</v>
      </c>
      <c r="AG269">
        <v>7</v>
      </c>
      <c r="AH269" t="s">
        <v>40</v>
      </c>
      <c r="AI269">
        <v>0.99999717440816205</v>
      </c>
      <c r="AJ269" t="s">
        <v>40</v>
      </c>
      <c r="AK269">
        <v>0.99999788106271503</v>
      </c>
      <c r="AL269" t="str">
        <f>_xlfn.IFNA(VLOOKUP($A269,NOTES!$A$2:$C$108,2,FALSE), "")</f>
        <v/>
      </c>
      <c r="AM269" t="str">
        <f>_xlfn.IFNA(VLOOKUP($A269,NOTES!$A$2:$C$108,3,FALSE), "")</f>
        <v/>
      </c>
    </row>
    <row r="270" spans="1:39" x14ac:dyDescent="0.25">
      <c r="A270" t="s">
        <v>748</v>
      </c>
      <c r="H270" t="s">
        <v>37</v>
      </c>
      <c r="I270" t="s">
        <v>38</v>
      </c>
      <c r="J270" t="s">
        <v>38</v>
      </c>
      <c r="K270" t="s">
        <v>37</v>
      </c>
      <c r="L270" t="s">
        <v>37</v>
      </c>
      <c r="M270">
        <v>0</v>
      </c>
      <c r="N270">
        <v>0</v>
      </c>
      <c r="O270">
        <v>0</v>
      </c>
      <c r="P270">
        <v>32</v>
      </c>
      <c r="Q270">
        <v>32</v>
      </c>
      <c r="R270">
        <v>0</v>
      </c>
      <c r="S270">
        <v>58</v>
      </c>
      <c r="T270">
        <v>110</v>
      </c>
      <c r="U270">
        <v>456</v>
      </c>
      <c r="V270">
        <v>456</v>
      </c>
      <c r="W270">
        <v>0.997807</v>
      </c>
      <c r="X270" t="s">
        <v>51</v>
      </c>
      <c r="Y270" t="s">
        <v>42</v>
      </c>
      <c r="Z270">
        <v>1225</v>
      </c>
      <c r="AA270">
        <v>1225</v>
      </c>
      <c r="AB270">
        <v>0.99918364999999998</v>
      </c>
      <c r="AC270" t="s">
        <v>43</v>
      </c>
      <c r="AD270" t="s">
        <v>749</v>
      </c>
      <c r="AE270" t="s">
        <v>749</v>
      </c>
      <c r="AF270">
        <v>7</v>
      </c>
      <c r="AG270">
        <v>7</v>
      </c>
      <c r="AH270" t="s">
        <v>40</v>
      </c>
      <c r="AI270">
        <v>0.99999676815805205</v>
      </c>
      <c r="AJ270" t="s">
        <v>40</v>
      </c>
      <c r="AK270">
        <v>0.99999548101804803</v>
      </c>
      <c r="AL270" t="str">
        <f>_xlfn.IFNA(VLOOKUP($A270,NOTES!$A$2:$C$108,2,FALSE), "")</f>
        <v/>
      </c>
      <c r="AM270" t="str">
        <f>_xlfn.IFNA(VLOOKUP($A270,NOTES!$A$2:$C$108,3,FALSE), "")</f>
        <v/>
      </c>
    </row>
    <row r="271" spans="1:39" x14ac:dyDescent="0.25">
      <c r="A271" t="s">
        <v>193</v>
      </c>
      <c r="H271" t="s">
        <v>37</v>
      </c>
      <c r="I271" t="s">
        <v>38</v>
      </c>
      <c r="J271" t="s">
        <v>38</v>
      </c>
      <c r="K271" t="s">
        <v>37</v>
      </c>
      <c r="L271" t="s">
        <v>37</v>
      </c>
      <c r="M271">
        <v>0</v>
      </c>
      <c r="N271">
        <v>0</v>
      </c>
      <c r="O271">
        <v>0</v>
      </c>
      <c r="P271">
        <v>32</v>
      </c>
      <c r="Q271">
        <v>32</v>
      </c>
      <c r="R271">
        <v>0</v>
      </c>
      <c r="S271">
        <v>174</v>
      </c>
      <c r="T271">
        <v>112</v>
      </c>
      <c r="U271">
        <v>1023</v>
      </c>
      <c r="V271">
        <v>1025</v>
      </c>
      <c r="W271">
        <v>0.99902343999999998</v>
      </c>
      <c r="Y271" t="s">
        <v>194</v>
      </c>
      <c r="Z271">
        <v>3706</v>
      </c>
      <c r="AA271">
        <v>3704</v>
      </c>
      <c r="AB271">
        <v>0.99919029999999998</v>
      </c>
      <c r="AC271" t="s">
        <v>195</v>
      </c>
      <c r="AD271" t="s">
        <v>196</v>
      </c>
      <c r="AE271" t="s">
        <v>197</v>
      </c>
      <c r="AF271">
        <v>9</v>
      </c>
      <c r="AG271">
        <v>9</v>
      </c>
      <c r="AH271" t="s">
        <v>40</v>
      </c>
      <c r="AI271">
        <v>0.99999596669693902</v>
      </c>
      <c r="AJ271" t="s">
        <v>40</v>
      </c>
      <c r="AK271">
        <v>0.99999781573450697</v>
      </c>
      <c r="AL271" t="str">
        <f>_xlfn.IFNA(VLOOKUP($A271,NOTES!$A$2:$C$108,2,FALSE), "")</f>
        <v/>
      </c>
      <c r="AM271" t="str">
        <f>_xlfn.IFNA(VLOOKUP($A271,NOTES!$A$2:$C$108,3,FALSE), "")</f>
        <v/>
      </c>
    </row>
    <row r="272" spans="1:39" x14ac:dyDescent="0.25">
      <c r="A272" t="s">
        <v>1114</v>
      </c>
      <c r="H272" t="s">
        <v>37</v>
      </c>
      <c r="I272" t="s">
        <v>38</v>
      </c>
      <c r="J272" t="s">
        <v>38</v>
      </c>
      <c r="K272" t="s">
        <v>37</v>
      </c>
      <c r="L272" t="s">
        <v>37</v>
      </c>
      <c r="M272">
        <v>0</v>
      </c>
      <c r="N272">
        <v>0</v>
      </c>
      <c r="O272">
        <v>0</v>
      </c>
      <c r="P272">
        <v>28</v>
      </c>
      <c r="Q272">
        <v>28</v>
      </c>
      <c r="R272">
        <v>0</v>
      </c>
      <c r="S272">
        <v>112</v>
      </c>
      <c r="T272">
        <v>114</v>
      </c>
      <c r="U272">
        <v>530</v>
      </c>
      <c r="V272">
        <v>530</v>
      </c>
      <c r="W272">
        <v>0.99811320000000003</v>
      </c>
      <c r="X272" t="s">
        <v>51</v>
      </c>
      <c r="Y272" t="s">
        <v>42</v>
      </c>
      <c r="Z272">
        <v>1237</v>
      </c>
      <c r="AA272">
        <v>1237</v>
      </c>
      <c r="AB272">
        <v>0.99919159999999996</v>
      </c>
      <c r="AC272" t="s">
        <v>43</v>
      </c>
      <c r="AD272" t="s">
        <v>1115</v>
      </c>
      <c r="AE272" t="s">
        <v>1115</v>
      </c>
      <c r="AF272">
        <v>9</v>
      </c>
      <c r="AG272">
        <v>9</v>
      </c>
      <c r="AH272" t="s">
        <v>40</v>
      </c>
      <c r="AI272">
        <v>0.99999665438380703</v>
      </c>
      <c r="AJ272" t="s">
        <v>40</v>
      </c>
      <c r="AK272">
        <v>0.99999761475756499</v>
      </c>
      <c r="AL272" t="str">
        <f>_xlfn.IFNA(VLOOKUP($A272,NOTES!$A$2:$C$108,2,FALSE), "")</f>
        <v/>
      </c>
      <c r="AM272" t="str">
        <f>_xlfn.IFNA(VLOOKUP($A272,NOTES!$A$2:$C$108,3,FALSE), "")</f>
        <v/>
      </c>
    </row>
    <row r="273" spans="1:39" x14ac:dyDescent="0.25">
      <c r="A273" t="s">
        <v>660</v>
      </c>
      <c r="H273" t="s">
        <v>37</v>
      </c>
      <c r="I273" t="s">
        <v>38</v>
      </c>
      <c r="J273" t="s">
        <v>38</v>
      </c>
      <c r="K273" t="s">
        <v>37</v>
      </c>
      <c r="L273" t="s">
        <v>37</v>
      </c>
      <c r="M273">
        <v>0</v>
      </c>
      <c r="N273">
        <v>0</v>
      </c>
      <c r="O273">
        <v>0</v>
      </c>
      <c r="P273">
        <v>28</v>
      </c>
      <c r="Q273">
        <v>28</v>
      </c>
      <c r="R273">
        <v>0</v>
      </c>
      <c r="S273">
        <v>289</v>
      </c>
      <c r="T273">
        <v>94</v>
      </c>
      <c r="U273">
        <v>557</v>
      </c>
      <c r="V273">
        <v>557</v>
      </c>
      <c r="W273">
        <v>0.99820465000000003</v>
      </c>
      <c r="X273" t="s">
        <v>51</v>
      </c>
      <c r="Y273" t="s">
        <v>42</v>
      </c>
      <c r="Z273">
        <v>1243</v>
      </c>
      <c r="AA273">
        <v>1243</v>
      </c>
      <c r="AB273">
        <v>0.99919550000000001</v>
      </c>
      <c r="AC273" t="s">
        <v>43</v>
      </c>
      <c r="AD273" t="s">
        <v>661</v>
      </c>
      <c r="AE273" t="s">
        <v>661</v>
      </c>
      <c r="AF273">
        <v>9</v>
      </c>
      <c r="AG273">
        <v>9</v>
      </c>
      <c r="AH273" t="s">
        <v>40</v>
      </c>
      <c r="AI273">
        <v>0.99999689382547097</v>
      </c>
      <c r="AJ273" t="s">
        <v>40</v>
      </c>
      <c r="AK273">
        <v>0.99999629108906696</v>
      </c>
      <c r="AL273" t="str">
        <f>_xlfn.IFNA(VLOOKUP($A273,NOTES!$A$2:$C$108,2,FALSE), "")</f>
        <v/>
      </c>
      <c r="AM273" t="str">
        <f>_xlfn.IFNA(VLOOKUP($A273,NOTES!$A$2:$C$108,3,FALSE), "")</f>
        <v/>
      </c>
    </row>
    <row r="274" spans="1:39" x14ac:dyDescent="0.25">
      <c r="A274" t="s">
        <v>805</v>
      </c>
      <c r="H274" t="s">
        <v>37</v>
      </c>
      <c r="I274" t="s">
        <v>38</v>
      </c>
      <c r="J274" t="s">
        <v>38</v>
      </c>
      <c r="K274" t="s">
        <v>37</v>
      </c>
      <c r="L274" t="s">
        <v>37</v>
      </c>
      <c r="M274">
        <v>0</v>
      </c>
      <c r="N274">
        <v>0</v>
      </c>
      <c r="O274">
        <v>0</v>
      </c>
      <c r="P274">
        <v>28</v>
      </c>
      <c r="Q274">
        <v>28</v>
      </c>
      <c r="R274">
        <v>0</v>
      </c>
      <c r="S274">
        <v>104</v>
      </c>
      <c r="T274">
        <v>103</v>
      </c>
      <c r="U274">
        <v>513</v>
      </c>
      <c r="V274">
        <v>513</v>
      </c>
      <c r="W274">
        <v>0.99805069999999996</v>
      </c>
      <c r="X274" t="s">
        <v>51</v>
      </c>
      <c r="Y274" t="s">
        <v>42</v>
      </c>
      <c r="Z274">
        <v>1246</v>
      </c>
      <c r="AA274">
        <v>1246</v>
      </c>
      <c r="AB274">
        <v>0.99919740000000001</v>
      </c>
      <c r="AC274" t="s">
        <v>43</v>
      </c>
      <c r="AD274" t="s">
        <v>806</v>
      </c>
      <c r="AE274" t="s">
        <v>806</v>
      </c>
      <c r="AF274">
        <v>7</v>
      </c>
      <c r="AG274">
        <v>7</v>
      </c>
      <c r="AH274" t="s">
        <v>40</v>
      </c>
      <c r="AI274">
        <v>0.99999768087235796</v>
      </c>
      <c r="AJ274" t="s">
        <v>40</v>
      </c>
      <c r="AK274">
        <v>0.99999732435808797</v>
      </c>
      <c r="AL274" t="str">
        <f>_xlfn.IFNA(VLOOKUP($A274,NOTES!$A$2:$C$108,2,FALSE), "")</f>
        <v/>
      </c>
      <c r="AM274" t="str">
        <f>_xlfn.IFNA(VLOOKUP($A274,NOTES!$A$2:$C$108,3,FALSE), "")</f>
        <v/>
      </c>
    </row>
    <row r="275" spans="1:39" x14ac:dyDescent="0.25">
      <c r="A275" t="s">
        <v>567</v>
      </c>
      <c r="H275" t="s">
        <v>37</v>
      </c>
      <c r="I275" t="s">
        <v>38</v>
      </c>
      <c r="J275" t="s">
        <v>38</v>
      </c>
      <c r="K275" t="s">
        <v>37</v>
      </c>
      <c r="L275" t="s">
        <v>37</v>
      </c>
      <c r="M275">
        <v>0</v>
      </c>
      <c r="N275">
        <v>0</v>
      </c>
      <c r="O275">
        <v>0</v>
      </c>
      <c r="P275">
        <v>32</v>
      </c>
      <c r="Q275">
        <v>32</v>
      </c>
      <c r="R275">
        <v>0</v>
      </c>
      <c r="S275">
        <v>86</v>
      </c>
      <c r="T275">
        <v>73</v>
      </c>
      <c r="U275">
        <v>381</v>
      </c>
      <c r="V275">
        <v>381</v>
      </c>
      <c r="W275">
        <v>0.99737529999999996</v>
      </c>
      <c r="X275" t="s">
        <v>51</v>
      </c>
      <c r="Y275" t="s">
        <v>42</v>
      </c>
      <c r="Z275">
        <v>1260</v>
      </c>
      <c r="AA275">
        <v>1260</v>
      </c>
      <c r="AB275">
        <v>0.99920635999999996</v>
      </c>
      <c r="AC275" t="s">
        <v>43</v>
      </c>
      <c r="AD275" t="s">
        <v>568</v>
      </c>
      <c r="AE275" t="s">
        <v>568</v>
      </c>
      <c r="AF275">
        <v>8</v>
      </c>
      <c r="AG275">
        <v>8</v>
      </c>
      <c r="AH275" t="s">
        <v>40</v>
      </c>
      <c r="AI275">
        <v>0.99999602344859695</v>
      </c>
      <c r="AJ275" t="s">
        <v>40</v>
      </c>
      <c r="AK275">
        <v>0.999996088686956</v>
      </c>
      <c r="AL275" t="str">
        <f>_xlfn.IFNA(VLOOKUP($A275,NOTES!$A$2:$C$108,2,FALSE), "")</f>
        <v/>
      </c>
      <c r="AM275" t="str">
        <f>_xlfn.IFNA(VLOOKUP($A275,NOTES!$A$2:$C$108,3,FALSE), "")</f>
        <v/>
      </c>
    </row>
    <row r="276" spans="1:39" x14ac:dyDescent="0.25">
      <c r="A276" t="s">
        <v>726</v>
      </c>
      <c r="H276" t="s">
        <v>37</v>
      </c>
      <c r="I276" t="s">
        <v>38</v>
      </c>
      <c r="J276" t="s">
        <v>38</v>
      </c>
      <c r="K276" t="s">
        <v>37</v>
      </c>
      <c r="L276" t="s">
        <v>37</v>
      </c>
      <c r="M276">
        <v>0</v>
      </c>
      <c r="N276">
        <v>0</v>
      </c>
      <c r="O276">
        <v>0</v>
      </c>
      <c r="P276">
        <v>32</v>
      </c>
      <c r="Q276">
        <v>32</v>
      </c>
      <c r="R276">
        <v>0</v>
      </c>
      <c r="S276">
        <v>113</v>
      </c>
      <c r="T276">
        <v>87</v>
      </c>
      <c r="U276">
        <v>394</v>
      </c>
      <c r="V276">
        <v>394</v>
      </c>
      <c r="W276">
        <v>0.99746190000000001</v>
      </c>
      <c r="X276" t="s">
        <v>51</v>
      </c>
      <c r="Y276" t="s">
        <v>42</v>
      </c>
      <c r="Z276">
        <v>1273</v>
      </c>
      <c r="AA276">
        <v>1273</v>
      </c>
      <c r="AB276">
        <v>0.99921450000000001</v>
      </c>
      <c r="AC276" t="s">
        <v>43</v>
      </c>
      <c r="AD276" t="s">
        <v>727</v>
      </c>
      <c r="AE276" t="s">
        <v>727</v>
      </c>
      <c r="AF276">
        <v>8</v>
      </c>
      <c r="AG276">
        <v>8</v>
      </c>
      <c r="AH276" t="s">
        <v>40</v>
      </c>
      <c r="AI276">
        <v>0.99999772794696495</v>
      </c>
      <c r="AJ276" t="s">
        <v>40</v>
      </c>
      <c r="AK276">
        <v>0.99999831939251405</v>
      </c>
      <c r="AL276" t="str">
        <f>_xlfn.IFNA(VLOOKUP($A276,NOTES!$A$2:$C$108,2,FALSE), "")</f>
        <v/>
      </c>
      <c r="AM276" t="str">
        <f>_xlfn.IFNA(VLOOKUP($A276,NOTES!$A$2:$C$108,3,FALSE), "")</f>
        <v/>
      </c>
    </row>
    <row r="277" spans="1:39" x14ac:dyDescent="0.25">
      <c r="A277" t="s">
        <v>934</v>
      </c>
      <c r="H277" t="s">
        <v>37</v>
      </c>
      <c r="I277" t="s">
        <v>38</v>
      </c>
      <c r="J277" t="s">
        <v>38</v>
      </c>
      <c r="K277" t="s">
        <v>37</v>
      </c>
      <c r="L277" t="s">
        <v>37</v>
      </c>
      <c r="M277">
        <v>0</v>
      </c>
      <c r="N277">
        <v>0</v>
      </c>
      <c r="O277">
        <v>0</v>
      </c>
      <c r="P277">
        <v>28</v>
      </c>
      <c r="Q277">
        <v>28</v>
      </c>
      <c r="R277">
        <v>0</v>
      </c>
      <c r="S277">
        <v>90</v>
      </c>
      <c r="T277">
        <v>37</v>
      </c>
      <c r="U277">
        <v>477</v>
      </c>
      <c r="V277">
        <v>477</v>
      </c>
      <c r="W277">
        <v>0.9979036</v>
      </c>
      <c r="X277" t="s">
        <v>51</v>
      </c>
      <c r="Y277" t="s">
        <v>42</v>
      </c>
      <c r="Z277">
        <v>1289</v>
      </c>
      <c r="AA277">
        <v>1289</v>
      </c>
      <c r="AB277">
        <v>0.99922420000000001</v>
      </c>
      <c r="AC277" t="s">
        <v>43</v>
      </c>
      <c r="AD277" t="s">
        <v>935</v>
      </c>
      <c r="AE277" t="s">
        <v>935</v>
      </c>
      <c r="AF277">
        <v>6</v>
      </c>
      <c r="AG277">
        <v>6</v>
      </c>
      <c r="AH277" t="s">
        <v>40</v>
      </c>
      <c r="AI277">
        <v>0.99999525321677196</v>
      </c>
      <c r="AJ277" t="s">
        <v>40</v>
      </c>
      <c r="AK277">
        <v>0.99999575331601098</v>
      </c>
      <c r="AL277" t="str">
        <f>_xlfn.IFNA(VLOOKUP($A277,NOTES!$A$2:$C$108,2,FALSE), "")</f>
        <v/>
      </c>
      <c r="AM277" t="str">
        <f>_xlfn.IFNA(VLOOKUP($A277,NOTES!$A$2:$C$108,3,FALSE), "")</f>
        <v/>
      </c>
    </row>
    <row r="278" spans="1:39" x14ac:dyDescent="0.25">
      <c r="A278" t="s">
        <v>90</v>
      </c>
      <c r="H278" t="s">
        <v>37</v>
      </c>
      <c r="I278" t="s">
        <v>38</v>
      </c>
      <c r="J278" t="s">
        <v>38</v>
      </c>
      <c r="K278" t="s">
        <v>37</v>
      </c>
      <c r="L278" t="s">
        <v>37</v>
      </c>
      <c r="M278">
        <v>0</v>
      </c>
      <c r="N278">
        <v>0</v>
      </c>
      <c r="O278">
        <v>0</v>
      </c>
      <c r="P278">
        <v>28</v>
      </c>
      <c r="Q278">
        <v>28</v>
      </c>
      <c r="R278">
        <v>0</v>
      </c>
      <c r="S278">
        <v>100</v>
      </c>
      <c r="T278">
        <v>57</v>
      </c>
      <c r="U278">
        <v>479</v>
      </c>
      <c r="V278">
        <v>479</v>
      </c>
      <c r="W278">
        <v>0.99791229999999997</v>
      </c>
      <c r="X278" t="s">
        <v>51</v>
      </c>
      <c r="Y278" t="s">
        <v>42</v>
      </c>
      <c r="Z278">
        <v>1313</v>
      </c>
      <c r="AA278">
        <v>1313</v>
      </c>
      <c r="AB278">
        <v>0.99923839999999997</v>
      </c>
      <c r="AC278" t="s">
        <v>43</v>
      </c>
      <c r="AD278" t="s">
        <v>91</v>
      </c>
      <c r="AE278" t="s">
        <v>91</v>
      </c>
      <c r="AF278">
        <v>7</v>
      </c>
      <c r="AG278">
        <v>7</v>
      </c>
      <c r="AH278" t="s">
        <v>40</v>
      </c>
      <c r="AI278">
        <v>0.99999724171313997</v>
      </c>
      <c r="AJ278" t="s">
        <v>40</v>
      </c>
      <c r="AK278">
        <v>0.99999660405795698</v>
      </c>
      <c r="AL278" t="str">
        <f>_xlfn.IFNA(VLOOKUP($A278,NOTES!$A$2:$C$108,2,FALSE), "")</f>
        <v/>
      </c>
      <c r="AM278" t="str">
        <f>_xlfn.IFNA(VLOOKUP($A278,NOTES!$A$2:$C$108,3,FALSE), "")</f>
        <v/>
      </c>
    </row>
    <row r="279" spans="1:39" x14ac:dyDescent="0.25">
      <c r="A279" t="s">
        <v>1508</v>
      </c>
      <c r="H279" t="s">
        <v>37</v>
      </c>
      <c r="I279" t="s">
        <v>38</v>
      </c>
      <c r="J279" t="s">
        <v>38</v>
      </c>
      <c r="K279" t="s">
        <v>37</v>
      </c>
      <c r="L279" t="s">
        <v>37</v>
      </c>
      <c r="M279">
        <v>0</v>
      </c>
      <c r="N279">
        <v>0</v>
      </c>
      <c r="O279">
        <v>0</v>
      </c>
      <c r="P279">
        <v>28</v>
      </c>
      <c r="Q279">
        <v>28</v>
      </c>
      <c r="R279">
        <v>0</v>
      </c>
      <c r="S279">
        <v>228</v>
      </c>
      <c r="T279">
        <v>65</v>
      </c>
      <c r="U279">
        <v>387</v>
      </c>
      <c r="V279">
        <v>387</v>
      </c>
      <c r="W279">
        <v>0.99741599999999997</v>
      </c>
      <c r="X279" t="s">
        <v>51</v>
      </c>
      <c r="Y279" t="s">
        <v>42</v>
      </c>
      <c r="Z279">
        <v>1325</v>
      </c>
      <c r="AA279">
        <v>1325</v>
      </c>
      <c r="AB279">
        <v>0.9992453</v>
      </c>
      <c r="AC279" t="s">
        <v>43</v>
      </c>
      <c r="AD279" t="s">
        <v>1509</v>
      </c>
      <c r="AE279" t="s">
        <v>1509</v>
      </c>
      <c r="AF279">
        <v>6</v>
      </c>
      <c r="AG279">
        <v>6</v>
      </c>
      <c r="AH279" t="s">
        <v>40</v>
      </c>
      <c r="AI279">
        <v>0.99999782325897202</v>
      </c>
      <c r="AJ279" t="s">
        <v>40</v>
      </c>
      <c r="AK279">
        <v>0.99999823971169299</v>
      </c>
      <c r="AL279" t="str">
        <f>_xlfn.IFNA(VLOOKUP($A279,NOTES!$A$2:$C$108,2,FALSE), "")</f>
        <v/>
      </c>
      <c r="AM279" t="str">
        <f>_xlfn.IFNA(VLOOKUP($A279,NOTES!$A$2:$C$108,3,FALSE), "")</f>
        <v/>
      </c>
    </row>
    <row r="280" spans="1:39" x14ac:dyDescent="0.25">
      <c r="A280" t="s">
        <v>87</v>
      </c>
      <c r="H280" t="s">
        <v>37</v>
      </c>
      <c r="I280" t="s">
        <v>38</v>
      </c>
      <c r="J280" t="s">
        <v>38</v>
      </c>
      <c r="K280" t="s">
        <v>37</v>
      </c>
      <c r="L280" t="s">
        <v>37</v>
      </c>
      <c r="M280">
        <v>0</v>
      </c>
      <c r="N280">
        <v>0</v>
      </c>
      <c r="O280">
        <v>0</v>
      </c>
      <c r="P280">
        <v>37</v>
      </c>
      <c r="Q280">
        <v>37</v>
      </c>
      <c r="R280">
        <v>0</v>
      </c>
      <c r="S280">
        <v>125</v>
      </c>
      <c r="T280">
        <v>103</v>
      </c>
      <c r="U280">
        <v>849</v>
      </c>
      <c r="V280">
        <v>849</v>
      </c>
      <c r="W280">
        <v>1</v>
      </c>
      <c r="Z280">
        <v>2657</v>
      </c>
      <c r="AA280">
        <v>2657</v>
      </c>
      <c r="AB280">
        <v>0.99924725000000003</v>
      </c>
      <c r="AC280" t="s">
        <v>88</v>
      </c>
      <c r="AD280" t="s">
        <v>89</v>
      </c>
      <c r="AE280" t="s">
        <v>89</v>
      </c>
      <c r="AF280">
        <v>8</v>
      </c>
      <c r="AG280">
        <v>8</v>
      </c>
      <c r="AH280" t="s">
        <v>40</v>
      </c>
      <c r="AI280">
        <v>0.99999850906672305</v>
      </c>
      <c r="AJ280" t="s">
        <v>40</v>
      </c>
      <c r="AK280">
        <v>0.99999677369474804</v>
      </c>
      <c r="AL280" t="str">
        <f>_xlfn.IFNA(VLOOKUP($A280,NOTES!$A$2:$C$108,2,FALSE), "")</f>
        <v/>
      </c>
      <c r="AM280" t="str">
        <f>_xlfn.IFNA(VLOOKUP($A280,NOTES!$A$2:$C$108,3,FALSE), "")</f>
        <v/>
      </c>
    </row>
    <row r="281" spans="1:39" x14ac:dyDescent="0.25">
      <c r="A281" t="s">
        <v>1243</v>
      </c>
      <c r="H281" t="s">
        <v>37</v>
      </c>
      <c r="I281" t="s">
        <v>38</v>
      </c>
      <c r="J281" t="s">
        <v>38</v>
      </c>
      <c r="K281" t="s">
        <v>37</v>
      </c>
      <c r="L281" t="s">
        <v>37</v>
      </c>
      <c r="M281">
        <v>0</v>
      </c>
      <c r="N281">
        <v>0</v>
      </c>
      <c r="O281">
        <v>0</v>
      </c>
      <c r="P281">
        <v>28</v>
      </c>
      <c r="Q281">
        <v>28</v>
      </c>
      <c r="R281">
        <v>0</v>
      </c>
      <c r="S281">
        <v>67</v>
      </c>
      <c r="T281">
        <v>108</v>
      </c>
      <c r="U281">
        <v>448</v>
      </c>
      <c r="V281">
        <v>448</v>
      </c>
      <c r="W281">
        <v>0.99776787</v>
      </c>
      <c r="X281" t="s">
        <v>51</v>
      </c>
      <c r="Y281" t="s">
        <v>42</v>
      </c>
      <c r="Z281">
        <v>1358</v>
      </c>
      <c r="AA281">
        <v>1358</v>
      </c>
      <c r="AB281">
        <v>0.99926364000000001</v>
      </c>
      <c r="AC281" t="s">
        <v>43</v>
      </c>
      <c r="AD281" t="s">
        <v>1244</v>
      </c>
      <c r="AE281" t="s">
        <v>1244</v>
      </c>
      <c r="AF281">
        <v>7</v>
      </c>
      <c r="AG281">
        <v>7</v>
      </c>
      <c r="AH281" t="s">
        <v>40</v>
      </c>
      <c r="AI281">
        <v>0.99999632729633003</v>
      </c>
      <c r="AJ281" t="s">
        <v>40</v>
      </c>
      <c r="AK281">
        <v>0.99999741183750901</v>
      </c>
      <c r="AL281" t="str">
        <f>_xlfn.IFNA(VLOOKUP($A281,NOTES!$A$2:$C$108,2,FALSE), "")</f>
        <v/>
      </c>
      <c r="AM281" t="str">
        <f>_xlfn.IFNA(VLOOKUP($A281,NOTES!$A$2:$C$108,3,FALSE), "")</f>
        <v/>
      </c>
    </row>
    <row r="282" spans="1:39" x14ac:dyDescent="0.25">
      <c r="A282" t="s">
        <v>1130</v>
      </c>
      <c r="H282" t="s">
        <v>37</v>
      </c>
      <c r="I282" t="s">
        <v>38</v>
      </c>
      <c r="J282" t="s">
        <v>38</v>
      </c>
      <c r="K282" t="s">
        <v>37</v>
      </c>
      <c r="L282" t="s">
        <v>37</v>
      </c>
      <c r="M282">
        <v>0</v>
      </c>
      <c r="N282">
        <v>0</v>
      </c>
      <c r="O282">
        <v>0</v>
      </c>
      <c r="P282">
        <v>28</v>
      </c>
      <c r="Q282">
        <v>28</v>
      </c>
      <c r="R282">
        <v>0</v>
      </c>
      <c r="S282">
        <v>169</v>
      </c>
      <c r="T282">
        <v>86</v>
      </c>
      <c r="U282">
        <v>472</v>
      </c>
      <c r="V282">
        <v>472</v>
      </c>
      <c r="W282">
        <v>0.99788135</v>
      </c>
      <c r="X282" t="s">
        <v>51</v>
      </c>
      <c r="Y282" t="s">
        <v>42</v>
      </c>
      <c r="Z282">
        <v>1372</v>
      </c>
      <c r="AA282">
        <v>1372</v>
      </c>
      <c r="AB282">
        <v>0.99927115</v>
      </c>
      <c r="AC282" t="s">
        <v>43</v>
      </c>
      <c r="AD282" t="s">
        <v>1131</v>
      </c>
      <c r="AE282" t="s">
        <v>1131</v>
      </c>
      <c r="AF282">
        <v>7</v>
      </c>
      <c r="AG282">
        <v>7</v>
      </c>
      <c r="AH282" t="s">
        <v>40</v>
      </c>
      <c r="AI282">
        <v>0.99999551885642601</v>
      </c>
      <c r="AJ282" t="s">
        <v>40</v>
      </c>
      <c r="AK282">
        <v>0.99999602124474396</v>
      </c>
      <c r="AL282" t="str">
        <f>_xlfn.IFNA(VLOOKUP($A282,NOTES!$A$2:$C$108,2,FALSE), "")</f>
        <v/>
      </c>
      <c r="AM282" t="str">
        <f>_xlfn.IFNA(VLOOKUP($A282,NOTES!$A$2:$C$108,3,FALSE), "")</f>
        <v/>
      </c>
    </row>
    <row r="283" spans="1:39" x14ac:dyDescent="0.25">
      <c r="A283" t="s">
        <v>423</v>
      </c>
      <c r="H283" t="s">
        <v>37</v>
      </c>
      <c r="I283" t="s">
        <v>38</v>
      </c>
      <c r="J283" t="s">
        <v>38</v>
      </c>
      <c r="K283" t="s">
        <v>37</v>
      </c>
      <c r="L283" t="s">
        <v>37</v>
      </c>
      <c r="M283">
        <v>0</v>
      </c>
      <c r="N283">
        <v>0</v>
      </c>
      <c r="O283">
        <v>0</v>
      </c>
      <c r="P283">
        <v>28</v>
      </c>
      <c r="Q283">
        <v>28</v>
      </c>
      <c r="R283">
        <v>0</v>
      </c>
      <c r="S283">
        <v>254</v>
      </c>
      <c r="T283">
        <v>125</v>
      </c>
      <c r="U283">
        <v>508</v>
      </c>
      <c r="V283">
        <v>508</v>
      </c>
      <c r="W283">
        <v>0.99803149999999996</v>
      </c>
      <c r="X283" t="s">
        <v>51</v>
      </c>
      <c r="Y283" t="s">
        <v>42</v>
      </c>
      <c r="Z283">
        <v>1384</v>
      </c>
      <c r="AA283">
        <v>1384</v>
      </c>
      <c r="AB283">
        <v>0.99927750000000004</v>
      </c>
      <c r="AC283" t="s">
        <v>43</v>
      </c>
      <c r="AD283" t="s">
        <v>424</v>
      </c>
      <c r="AE283" t="s">
        <v>424</v>
      </c>
      <c r="AF283">
        <v>9</v>
      </c>
      <c r="AG283">
        <v>9</v>
      </c>
      <c r="AH283" t="s">
        <v>40</v>
      </c>
      <c r="AI283">
        <v>0.99999697641993401</v>
      </c>
      <c r="AJ283" t="s">
        <v>40</v>
      </c>
      <c r="AK283">
        <v>0.99999400867908905</v>
      </c>
      <c r="AL283" t="str">
        <f>_xlfn.IFNA(VLOOKUP($A283,NOTES!$A$2:$C$108,2,FALSE), "")</f>
        <v/>
      </c>
      <c r="AM283" t="str">
        <f>_xlfn.IFNA(VLOOKUP($A283,NOTES!$A$2:$C$108,3,FALSE), "")</f>
        <v/>
      </c>
    </row>
    <row r="284" spans="1:39" x14ac:dyDescent="0.25">
      <c r="A284" t="s">
        <v>1724</v>
      </c>
      <c r="H284" t="s">
        <v>37</v>
      </c>
      <c r="I284" t="s">
        <v>38</v>
      </c>
      <c r="J284" t="s">
        <v>38</v>
      </c>
      <c r="K284" t="s">
        <v>37</v>
      </c>
      <c r="L284" t="s">
        <v>37</v>
      </c>
      <c r="M284">
        <v>0</v>
      </c>
      <c r="N284">
        <v>0</v>
      </c>
      <c r="O284">
        <v>0</v>
      </c>
      <c r="P284">
        <v>55</v>
      </c>
      <c r="Q284">
        <v>55</v>
      </c>
      <c r="R284">
        <v>0</v>
      </c>
      <c r="S284">
        <v>394</v>
      </c>
      <c r="T284">
        <v>1764</v>
      </c>
      <c r="U284">
        <v>1148</v>
      </c>
      <c r="V284">
        <v>1147</v>
      </c>
      <c r="W284">
        <v>0.99869280000000005</v>
      </c>
      <c r="X284" t="s">
        <v>1725</v>
      </c>
      <c r="Y284" t="s">
        <v>1726</v>
      </c>
      <c r="Z284">
        <v>4862</v>
      </c>
      <c r="AA284">
        <v>4859</v>
      </c>
      <c r="AB284">
        <v>0.9992799</v>
      </c>
      <c r="AC284" t="s">
        <v>1727</v>
      </c>
      <c r="AD284" t="s">
        <v>1728</v>
      </c>
      <c r="AE284" t="s">
        <v>1728</v>
      </c>
      <c r="AF284">
        <v>5</v>
      </c>
      <c r="AG284">
        <v>5</v>
      </c>
      <c r="AH284" t="s">
        <v>40</v>
      </c>
      <c r="AI284">
        <v>0.99999723935504303</v>
      </c>
      <c r="AJ284" t="s">
        <v>40</v>
      </c>
      <c r="AK284">
        <v>0.99999534379579702</v>
      </c>
      <c r="AL284" t="str">
        <f>_xlfn.IFNA(VLOOKUP($A284,NOTES!$A$2:$C$108,2,FALSE), "")</f>
        <v/>
      </c>
      <c r="AM284" t="str">
        <f>_xlfn.IFNA(VLOOKUP($A284,NOTES!$A$2:$C$108,3,FALSE), "")</f>
        <v/>
      </c>
    </row>
    <row r="285" spans="1:39" x14ac:dyDescent="0.25">
      <c r="A285" t="s">
        <v>375</v>
      </c>
      <c r="H285" t="s">
        <v>37</v>
      </c>
      <c r="I285" t="s">
        <v>38</v>
      </c>
      <c r="J285" t="s">
        <v>38</v>
      </c>
      <c r="K285" t="s">
        <v>37</v>
      </c>
      <c r="L285" t="s">
        <v>37</v>
      </c>
      <c r="M285">
        <v>0</v>
      </c>
      <c r="N285">
        <v>0</v>
      </c>
      <c r="O285">
        <v>0</v>
      </c>
      <c r="P285">
        <v>32</v>
      </c>
      <c r="Q285">
        <v>32</v>
      </c>
      <c r="R285">
        <v>0</v>
      </c>
      <c r="S285">
        <v>71</v>
      </c>
      <c r="T285">
        <v>108</v>
      </c>
      <c r="U285">
        <v>471</v>
      </c>
      <c r="V285">
        <v>471</v>
      </c>
      <c r="W285">
        <v>0.99787689999999996</v>
      </c>
      <c r="X285" t="s">
        <v>51</v>
      </c>
      <c r="Y285" t="s">
        <v>42</v>
      </c>
      <c r="Z285">
        <v>1397</v>
      </c>
      <c r="AA285">
        <v>1397</v>
      </c>
      <c r="AB285">
        <v>0.99928419999999996</v>
      </c>
      <c r="AC285" t="s">
        <v>43</v>
      </c>
      <c r="AD285" t="s">
        <v>376</v>
      </c>
      <c r="AE285" t="s">
        <v>376</v>
      </c>
      <c r="AF285">
        <v>9</v>
      </c>
      <c r="AG285">
        <v>9</v>
      </c>
      <c r="AH285" t="s">
        <v>40</v>
      </c>
      <c r="AI285">
        <v>0.999996245315388</v>
      </c>
      <c r="AJ285" t="s">
        <v>40</v>
      </c>
      <c r="AK285">
        <v>0.99999847168014999</v>
      </c>
      <c r="AL285" t="str">
        <f>_xlfn.IFNA(VLOOKUP($A285,NOTES!$A$2:$C$108,2,FALSE), "")</f>
        <v/>
      </c>
      <c r="AM285" t="str">
        <f>_xlfn.IFNA(VLOOKUP($A285,NOTES!$A$2:$C$108,3,FALSE), "")</f>
        <v/>
      </c>
    </row>
    <row r="286" spans="1:39" x14ac:dyDescent="0.25">
      <c r="A286" t="s">
        <v>2002</v>
      </c>
      <c r="H286" t="s">
        <v>37</v>
      </c>
      <c r="I286" t="s">
        <v>38</v>
      </c>
      <c r="J286" t="s">
        <v>38</v>
      </c>
      <c r="K286" t="s">
        <v>37</v>
      </c>
      <c r="L286" t="s">
        <v>37</v>
      </c>
      <c r="M286">
        <v>0</v>
      </c>
      <c r="N286">
        <v>0</v>
      </c>
      <c r="O286">
        <v>0</v>
      </c>
      <c r="P286">
        <v>28</v>
      </c>
      <c r="Q286">
        <v>28</v>
      </c>
      <c r="R286">
        <v>0</v>
      </c>
      <c r="S286">
        <v>336</v>
      </c>
      <c r="T286">
        <v>129</v>
      </c>
      <c r="U286">
        <v>532</v>
      </c>
      <c r="V286">
        <v>532</v>
      </c>
      <c r="W286">
        <v>0.99812029999999996</v>
      </c>
      <c r="X286" t="s">
        <v>51</v>
      </c>
      <c r="Y286" t="s">
        <v>42</v>
      </c>
      <c r="Z286">
        <v>1400</v>
      </c>
      <c r="AA286">
        <v>1400</v>
      </c>
      <c r="AB286">
        <v>0.99928570000000005</v>
      </c>
      <c r="AC286" t="s">
        <v>43</v>
      </c>
      <c r="AD286" t="s">
        <v>2003</v>
      </c>
      <c r="AE286" t="s">
        <v>2003</v>
      </c>
      <c r="AF286">
        <v>8</v>
      </c>
      <c r="AG286">
        <v>8</v>
      </c>
      <c r="AH286" t="s">
        <v>40</v>
      </c>
      <c r="AI286">
        <v>0.99999730139061205</v>
      </c>
      <c r="AJ286" t="s">
        <v>40</v>
      </c>
      <c r="AK286">
        <v>0.99999824649588398</v>
      </c>
      <c r="AL286" t="str">
        <f>_xlfn.IFNA(VLOOKUP($A286,NOTES!$A$2:$C$108,2,FALSE), "")</f>
        <v/>
      </c>
      <c r="AM286" t="str">
        <f>_xlfn.IFNA(VLOOKUP($A286,NOTES!$A$2:$C$108,3,FALSE), "")</f>
        <v/>
      </c>
    </row>
    <row r="287" spans="1:39" x14ac:dyDescent="0.25">
      <c r="A287" t="s">
        <v>1873</v>
      </c>
      <c r="H287" t="s">
        <v>37</v>
      </c>
      <c r="I287" t="s">
        <v>38</v>
      </c>
      <c r="J287" t="s">
        <v>38</v>
      </c>
      <c r="K287" t="s">
        <v>37</v>
      </c>
      <c r="L287" t="s">
        <v>37</v>
      </c>
      <c r="M287">
        <v>0</v>
      </c>
      <c r="N287">
        <v>0</v>
      </c>
      <c r="O287">
        <v>0</v>
      </c>
      <c r="P287">
        <v>31</v>
      </c>
      <c r="Q287">
        <v>31</v>
      </c>
      <c r="R287">
        <v>0</v>
      </c>
      <c r="S287">
        <v>92</v>
      </c>
      <c r="T287">
        <v>80</v>
      </c>
      <c r="U287">
        <v>502</v>
      </c>
      <c r="V287">
        <v>502</v>
      </c>
      <c r="W287">
        <v>1</v>
      </c>
      <c r="Z287">
        <v>1403</v>
      </c>
      <c r="AA287">
        <v>1403</v>
      </c>
      <c r="AB287">
        <v>0.99928724999999996</v>
      </c>
      <c r="AC287" t="s">
        <v>389</v>
      </c>
      <c r="AD287" t="s">
        <v>1874</v>
      </c>
      <c r="AE287" t="s">
        <v>1874</v>
      </c>
      <c r="AF287">
        <v>3</v>
      </c>
      <c r="AG287">
        <v>3</v>
      </c>
      <c r="AH287" t="s">
        <v>40</v>
      </c>
      <c r="AI287">
        <v>0.99999643338043998</v>
      </c>
      <c r="AJ287" t="s">
        <v>40</v>
      </c>
      <c r="AK287">
        <v>0.99999415729931596</v>
      </c>
      <c r="AL287" t="str">
        <f>_xlfn.IFNA(VLOOKUP($A287,NOTES!$A$2:$C$108,2,FALSE), "")</f>
        <v/>
      </c>
      <c r="AM287" t="str">
        <f>_xlfn.IFNA(VLOOKUP($A287,NOTES!$A$2:$C$108,3,FALSE), "")</f>
        <v/>
      </c>
    </row>
    <row r="288" spans="1:39" x14ac:dyDescent="0.25">
      <c r="A288" t="s">
        <v>1881</v>
      </c>
      <c r="H288" t="s">
        <v>37</v>
      </c>
      <c r="I288" t="s">
        <v>38</v>
      </c>
      <c r="J288" t="s">
        <v>38</v>
      </c>
      <c r="K288" t="s">
        <v>37</v>
      </c>
      <c r="L288" t="s">
        <v>37</v>
      </c>
      <c r="M288">
        <v>0</v>
      </c>
      <c r="N288">
        <v>0</v>
      </c>
      <c r="O288">
        <v>0</v>
      </c>
      <c r="P288">
        <v>28</v>
      </c>
      <c r="Q288">
        <v>28</v>
      </c>
      <c r="R288">
        <v>0</v>
      </c>
      <c r="S288">
        <v>1788</v>
      </c>
      <c r="T288">
        <v>205</v>
      </c>
      <c r="U288">
        <v>465</v>
      </c>
      <c r="V288">
        <v>465</v>
      </c>
      <c r="W288">
        <v>0.99784945999999997</v>
      </c>
      <c r="X288" t="s">
        <v>51</v>
      </c>
      <c r="Y288" t="s">
        <v>42</v>
      </c>
      <c r="Z288">
        <v>1413</v>
      </c>
      <c r="AA288">
        <v>1413</v>
      </c>
      <c r="AB288">
        <v>0.99929230000000002</v>
      </c>
      <c r="AC288" t="s">
        <v>43</v>
      </c>
      <c r="AD288" t="s">
        <v>1882</v>
      </c>
      <c r="AE288" t="s">
        <v>1882</v>
      </c>
      <c r="AF288">
        <v>8</v>
      </c>
      <c r="AG288">
        <v>8</v>
      </c>
      <c r="AH288" t="s">
        <v>40</v>
      </c>
      <c r="AI288">
        <v>0.999997429857715</v>
      </c>
      <c r="AJ288" t="s">
        <v>40</v>
      </c>
      <c r="AK288">
        <v>0.99999579540888395</v>
      </c>
      <c r="AL288" t="str">
        <f>_xlfn.IFNA(VLOOKUP($A288,NOTES!$A$2:$C$108,2,FALSE), "")</f>
        <v/>
      </c>
      <c r="AM288" t="str">
        <f>_xlfn.IFNA(VLOOKUP($A288,NOTES!$A$2:$C$108,3,FALSE), "")</f>
        <v/>
      </c>
    </row>
    <row r="289" spans="1:39" x14ac:dyDescent="0.25">
      <c r="A289" t="s">
        <v>1525</v>
      </c>
      <c r="H289" t="s">
        <v>37</v>
      </c>
      <c r="I289" t="s">
        <v>38</v>
      </c>
      <c r="J289" t="s">
        <v>38</v>
      </c>
      <c r="K289" t="s">
        <v>37</v>
      </c>
      <c r="L289" t="s">
        <v>37</v>
      </c>
      <c r="M289">
        <v>0</v>
      </c>
      <c r="N289">
        <v>0</v>
      </c>
      <c r="O289">
        <v>0</v>
      </c>
      <c r="P289">
        <v>29</v>
      </c>
      <c r="Q289">
        <v>29</v>
      </c>
      <c r="R289">
        <v>0</v>
      </c>
      <c r="S289">
        <v>107</v>
      </c>
      <c r="T289">
        <v>141</v>
      </c>
      <c r="U289">
        <v>558</v>
      </c>
      <c r="V289">
        <v>558</v>
      </c>
      <c r="W289">
        <v>0.99820787</v>
      </c>
      <c r="X289" t="s">
        <v>51</v>
      </c>
      <c r="Y289" t="s">
        <v>42</v>
      </c>
      <c r="Z289">
        <v>1431</v>
      </c>
      <c r="AA289">
        <v>1431</v>
      </c>
      <c r="AB289">
        <v>0.9993012</v>
      </c>
      <c r="AC289" t="s">
        <v>43</v>
      </c>
      <c r="AD289" t="s">
        <v>1526</v>
      </c>
      <c r="AE289" t="s">
        <v>1526</v>
      </c>
      <c r="AF289">
        <v>8</v>
      </c>
      <c r="AG289">
        <v>8</v>
      </c>
      <c r="AH289" t="s">
        <v>40</v>
      </c>
      <c r="AI289">
        <v>0.99999604850924695</v>
      </c>
      <c r="AJ289" t="s">
        <v>40</v>
      </c>
      <c r="AK289">
        <v>0.99999507424175305</v>
      </c>
      <c r="AL289" t="str">
        <f>_xlfn.IFNA(VLOOKUP($A289,NOTES!$A$2:$C$108,2,FALSE), "")</f>
        <v/>
      </c>
      <c r="AM289" t="str">
        <f>_xlfn.IFNA(VLOOKUP($A289,NOTES!$A$2:$C$108,3,FALSE), "")</f>
        <v/>
      </c>
    </row>
    <row r="290" spans="1:39" x14ac:dyDescent="0.25">
      <c r="A290" t="s">
        <v>965</v>
      </c>
      <c r="H290" t="s">
        <v>37</v>
      </c>
      <c r="I290" t="s">
        <v>38</v>
      </c>
      <c r="J290" t="s">
        <v>38</v>
      </c>
      <c r="K290" t="s">
        <v>37</v>
      </c>
      <c r="L290" t="s">
        <v>37</v>
      </c>
      <c r="M290">
        <v>0</v>
      </c>
      <c r="N290">
        <v>0</v>
      </c>
      <c r="O290">
        <v>0</v>
      </c>
      <c r="P290">
        <v>28</v>
      </c>
      <c r="Q290">
        <v>28</v>
      </c>
      <c r="R290">
        <v>0</v>
      </c>
      <c r="S290">
        <v>93</v>
      </c>
      <c r="T290">
        <v>125</v>
      </c>
      <c r="U290">
        <v>466</v>
      </c>
      <c r="V290">
        <v>466</v>
      </c>
      <c r="W290">
        <v>0.99785405000000005</v>
      </c>
      <c r="X290" t="s">
        <v>51</v>
      </c>
      <c r="Y290" t="s">
        <v>42</v>
      </c>
      <c r="Z290">
        <v>1448</v>
      </c>
      <c r="AA290">
        <v>1448</v>
      </c>
      <c r="AB290">
        <v>0.99930940000000001</v>
      </c>
      <c r="AC290" t="s">
        <v>43</v>
      </c>
      <c r="AD290" t="s">
        <v>966</v>
      </c>
      <c r="AE290" t="s">
        <v>966</v>
      </c>
      <c r="AF290">
        <v>7</v>
      </c>
      <c r="AG290">
        <v>7</v>
      </c>
      <c r="AH290" t="s">
        <v>40</v>
      </c>
      <c r="AI290">
        <v>0.99999769032185803</v>
      </c>
      <c r="AJ290" t="s">
        <v>40</v>
      </c>
      <c r="AK290">
        <v>0.99999724612723695</v>
      </c>
      <c r="AL290" t="str">
        <f>_xlfn.IFNA(VLOOKUP($A290,NOTES!$A$2:$C$108,2,FALSE), "")</f>
        <v/>
      </c>
      <c r="AM290" t="str">
        <f>_xlfn.IFNA(VLOOKUP($A290,NOTES!$A$2:$C$108,3,FALSE), "")</f>
        <v/>
      </c>
    </row>
    <row r="291" spans="1:39" x14ac:dyDescent="0.25">
      <c r="A291" t="s">
        <v>819</v>
      </c>
      <c r="H291" t="s">
        <v>37</v>
      </c>
      <c r="I291" t="s">
        <v>38</v>
      </c>
      <c r="J291" t="s">
        <v>38</v>
      </c>
      <c r="K291" t="s">
        <v>37</v>
      </c>
      <c r="L291" t="s">
        <v>37</v>
      </c>
      <c r="M291">
        <v>0</v>
      </c>
      <c r="N291">
        <v>0</v>
      </c>
      <c r="O291">
        <v>0</v>
      </c>
      <c r="P291">
        <v>29</v>
      </c>
      <c r="Q291">
        <v>29</v>
      </c>
      <c r="R291">
        <v>0</v>
      </c>
      <c r="S291">
        <v>229</v>
      </c>
      <c r="T291">
        <v>267</v>
      </c>
      <c r="U291">
        <v>994</v>
      </c>
      <c r="V291">
        <v>994</v>
      </c>
      <c r="W291">
        <v>1</v>
      </c>
      <c r="Z291">
        <v>2913</v>
      </c>
      <c r="AA291">
        <v>2913</v>
      </c>
      <c r="AB291">
        <v>0.99931340000000002</v>
      </c>
      <c r="AC291" t="s">
        <v>820</v>
      </c>
      <c r="AD291" t="s">
        <v>821</v>
      </c>
      <c r="AE291" t="s">
        <v>822</v>
      </c>
      <c r="AF291">
        <v>7</v>
      </c>
      <c r="AG291">
        <v>7</v>
      </c>
      <c r="AH291" t="s">
        <v>40</v>
      </c>
      <c r="AI291">
        <v>0.99999763016379295</v>
      </c>
      <c r="AJ291" t="s">
        <v>40</v>
      </c>
      <c r="AK291">
        <v>0.99999785866548696</v>
      </c>
      <c r="AL291" t="str">
        <f>_xlfn.IFNA(VLOOKUP($A291,NOTES!$A$2:$C$108,2,FALSE), "")</f>
        <v/>
      </c>
      <c r="AM291" t="str">
        <f>_xlfn.IFNA(VLOOKUP($A291,NOTES!$A$2:$C$108,3,FALSE), "")</f>
        <v/>
      </c>
    </row>
    <row r="292" spans="1:39" x14ac:dyDescent="0.25">
      <c r="A292" t="s">
        <v>662</v>
      </c>
      <c r="H292" t="s">
        <v>37</v>
      </c>
      <c r="I292" t="s">
        <v>38</v>
      </c>
      <c r="J292" t="s">
        <v>38</v>
      </c>
      <c r="K292" t="s">
        <v>37</v>
      </c>
      <c r="L292" t="s">
        <v>37</v>
      </c>
      <c r="M292">
        <v>0</v>
      </c>
      <c r="N292">
        <v>0</v>
      </c>
      <c r="O292">
        <v>0</v>
      </c>
      <c r="P292">
        <v>28</v>
      </c>
      <c r="Q292">
        <v>28</v>
      </c>
      <c r="R292">
        <v>0</v>
      </c>
      <c r="S292">
        <v>89</v>
      </c>
      <c r="T292">
        <v>70</v>
      </c>
      <c r="U292">
        <v>472</v>
      </c>
      <c r="V292">
        <v>472</v>
      </c>
      <c r="W292">
        <v>0.99788135</v>
      </c>
      <c r="X292" t="s">
        <v>51</v>
      </c>
      <c r="Y292" t="s">
        <v>42</v>
      </c>
      <c r="Z292">
        <v>1478</v>
      </c>
      <c r="AA292">
        <v>1478</v>
      </c>
      <c r="AB292">
        <v>0.99932339999999997</v>
      </c>
      <c r="AC292" t="s">
        <v>43</v>
      </c>
      <c r="AD292" t="s">
        <v>663</v>
      </c>
      <c r="AE292" t="s">
        <v>663</v>
      </c>
      <c r="AF292">
        <v>6</v>
      </c>
      <c r="AG292">
        <v>6</v>
      </c>
      <c r="AH292" t="s">
        <v>40</v>
      </c>
      <c r="AI292">
        <v>0.999996614067998</v>
      </c>
      <c r="AJ292" t="s">
        <v>40</v>
      </c>
      <c r="AK292">
        <v>0.99999406062297602</v>
      </c>
      <c r="AL292" t="str">
        <f>_xlfn.IFNA(VLOOKUP($A292,NOTES!$A$2:$C$108,2,FALSE), "")</f>
        <v/>
      </c>
      <c r="AM292" t="str">
        <f>_xlfn.IFNA(VLOOKUP($A292,NOTES!$A$2:$C$108,3,FALSE), "")</f>
        <v/>
      </c>
    </row>
    <row r="293" spans="1:39" x14ac:dyDescent="0.25">
      <c r="A293" t="s">
        <v>1675</v>
      </c>
      <c r="H293" t="s">
        <v>37</v>
      </c>
      <c r="I293" t="s">
        <v>38</v>
      </c>
      <c r="J293" t="s">
        <v>38</v>
      </c>
      <c r="K293" t="s">
        <v>37</v>
      </c>
      <c r="L293" t="s">
        <v>37</v>
      </c>
      <c r="M293">
        <v>0</v>
      </c>
      <c r="N293">
        <v>0</v>
      </c>
      <c r="O293">
        <v>0</v>
      </c>
      <c r="P293">
        <v>29</v>
      </c>
      <c r="Q293">
        <v>29</v>
      </c>
      <c r="R293">
        <v>0</v>
      </c>
      <c r="S293">
        <v>560</v>
      </c>
      <c r="T293">
        <v>297</v>
      </c>
      <c r="U293">
        <v>2594</v>
      </c>
      <c r="V293">
        <v>2597</v>
      </c>
      <c r="W293">
        <v>0.99942209999999998</v>
      </c>
      <c r="Y293" t="s">
        <v>1676</v>
      </c>
      <c r="Z293">
        <v>16986</v>
      </c>
      <c r="AA293">
        <v>17009</v>
      </c>
      <c r="AB293">
        <v>0.99932339999999997</v>
      </c>
      <c r="AC293" t="s">
        <v>1677</v>
      </c>
      <c r="AD293" t="s">
        <v>1678</v>
      </c>
      <c r="AE293" t="s">
        <v>1679</v>
      </c>
      <c r="AF293">
        <v>6</v>
      </c>
      <c r="AG293">
        <v>6</v>
      </c>
      <c r="AH293" t="s">
        <v>40</v>
      </c>
      <c r="AI293">
        <v>0.99999801969079605</v>
      </c>
      <c r="AJ293" t="s">
        <v>40</v>
      </c>
      <c r="AK293">
        <v>0.99999770662529996</v>
      </c>
      <c r="AL293" t="str">
        <f>_xlfn.IFNA(VLOOKUP($A293,NOTES!$A$2:$C$108,2,FALSE), "")</f>
        <v/>
      </c>
      <c r="AM293" t="str">
        <f>_xlfn.IFNA(VLOOKUP($A293,NOTES!$A$2:$C$108,3,FALSE), "")</f>
        <v/>
      </c>
    </row>
    <row r="294" spans="1:39" x14ac:dyDescent="0.25">
      <c r="A294" t="s">
        <v>732</v>
      </c>
      <c r="H294" t="s">
        <v>37</v>
      </c>
      <c r="I294" t="s">
        <v>38</v>
      </c>
      <c r="J294" t="s">
        <v>38</v>
      </c>
      <c r="K294" t="s">
        <v>37</v>
      </c>
      <c r="L294" t="s">
        <v>37</v>
      </c>
      <c r="M294">
        <v>0</v>
      </c>
      <c r="N294">
        <v>0</v>
      </c>
      <c r="O294">
        <v>0</v>
      </c>
      <c r="P294">
        <v>29</v>
      </c>
      <c r="Q294">
        <v>29</v>
      </c>
      <c r="R294">
        <v>0</v>
      </c>
      <c r="S294">
        <v>214</v>
      </c>
      <c r="T294">
        <v>161</v>
      </c>
      <c r="U294">
        <v>1144</v>
      </c>
      <c r="V294">
        <v>1145</v>
      </c>
      <c r="W294">
        <v>0.99956316000000001</v>
      </c>
      <c r="Y294" t="s">
        <v>733</v>
      </c>
      <c r="Z294">
        <v>2991</v>
      </c>
      <c r="AA294">
        <v>2993</v>
      </c>
      <c r="AB294">
        <v>0.99933152999999997</v>
      </c>
      <c r="AC294" t="s">
        <v>734</v>
      </c>
      <c r="AD294" t="s">
        <v>735</v>
      </c>
      <c r="AE294" t="s">
        <v>735</v>
      </c>
      <c r="AF294">
        <v>7</v>
      </c>
      <c r="AG294">
        <v>7</v>
      </c>
      <c r="AH294" t="s">
        <v>40</v>
      </c>
      <c r="AI294">
        <v>0.999998688805529</v>
      </c>
      <c r="AJ294" t="s">
        <v>40</v>
      </c>
      <c r="AK294">
        <v>0.99999529349924499</v>
      </c>
      <c r="AL294" t="str">
        <f>_xlfn.IFNA(VLOOKUP($A294,NOTES!$A$2:$C$108,2,FALSE), "")</f>
        <v/>
      </c>
      <c r="AM294" t="str">
        <f>_xlfn.IFNA(VLOOKUP($A294,NOTES!$A$2:$C$108,3,FALSE), "")</f>
        <v/>
      </c>
    </row>
    <row r="295" spans="1:39" x14ac:dyDescent="0.25">
      <c r="A295" t="s">
        <v>1381</v>
      </c>
      <c r="H295" t="s">
        <v>37</v>
      </c>
      <c r="I295" t="s">
        <v>38</v>
      </c>
      <c r="J295" t="s">
        <v>38</v>
      </c>
      <c r="K295" t="s">
        <v>37</v>
      </c>
      <c r="L295" t="s">
        <v>37</v>
      </c>
      <c r="M295">
        <v>0</v>
      </c>
      <c r="N295">
        <v>0</v>
      </c>
      <c r="O295">
        <v>0</v>
      </c>
      <c r="P295">
        <v>37</v>
      </c>
      <c r="Q295">
        <v>37</v>
      </c>
      <c r="R295">
        <v>0</v>
      </c>
      <c r="S295">
        <v>111</v>
      </c>
      <c r="T295">
        <v>137</v>
      </c>
      <c r="U295">
        <v>505</v>
      </c>
      <c r="V295">
        <v>505</v>
      </c>
      <c r="W295">
        <v>1</v>
      </c>
      <c r="Z295">
        <v>1496</v>
      </c>
      <c r="AA295">
        <v>1498</v>
      </c>
      <c r="AB295">
        <v>0.999332</v>
      </c>
      <c r="AC295" t="s">
        <v>1382</v>
      </c>
      <c r="AD295" t="s">
        <v>1383</v>
      </c>
      <c r="AE295" t="s">
        <v>1383</v>
      </c>
      <c r="AF295">
        <v>2</v>
      </c>
      <c r="AG295">
        <v>2</v>
      </c>
      <c r="AH295" t="s">
        <v>40</v>
      </c>
      <c r="AI295">
        <v>0.99999666871738901</v>
      </c>
      <c r="AJ295" t="s">
        <v>40</v>
      </c>
      <c r="AK295">
        <v>0.99999556069115902</v>
      </c>
      <c r="AL295" t="str">
        <f>_xlfn.IFNA(VLOOKUP($A295,NOTES!$A$2:$C$108,2,FALSE), "")</f>
        <v/>
      </c>
      <c r="AM295" t="str">
        <f>_xlfn.IFNA(VLOOKUP($A295,NOTES!$A$2:$C$108,3,FALSE), "")</f>
        <v/>
      </c>
    </row>
    <row r="296" spans="1:39" x14ac:dyDescent="0.25">
      <c r="A296" t="s">
        <v>893</v>
      </c>
      <c r="H296" t="s">
        <v>37</v>
      </c>
      <c r="I296" t="s">
        <v>38</v>
      </c>
      <c r="J296" t="s">
        <v>38</v>
      </c>
      <c r="K296" t="s">
        <v>37</v>
      </c>
      <c r="L296" t="s">
        <v>37</v>
      </c>
      <c r="M296">
        <v>0</v>
      </c>
      <c r="N296">
        <v>0</v>
      </c>
      <c r="O296">
        <v>0</v>
      </c>
      <c r="P296">
        <v>28</v>
      </c>
      <c r="Q296">
        <v>28</v>
      </c>
      <c r="R296">
        <v>0</v>
      </c>
      <c r="S296">
        <v>127</v>
      </c>
      <c r="T296">
        <v>153</v>
      </c>
      <c r="U296">
        <v>551</v>
      </c>
      <c r="V296">
        <v>551</v>
      </c>
      <c r="W296">
        <v>0.99818510000000005</v>
      </c>
      <c r="X296" t="s">
        <v>51</v>
      </c>
      <c r="Y296" t="s">
        <v>42</v>
      </c>
      <c r="Z296">
        <v>1503</v>
      </c>
      <c r="AA296">
        <v>1503</v>
      </c>
      <c r="AB296">
        <v>0.99933470000000002</v>
      </c>
      <c r="AC296" t="s">
        <v>43</v>
      </c>
      <c r="AD296" t="s">
        <v>894</v>
      </c>
      <c r="AE296" t="s">
        <v>894</v>
      </c>
      <c r="AF296">
        <v>6</v>
      </c>
      <c r="AG296">
        <v>6</v>
      </c>
      <c r="AH296" t="s">
        <v>40</v>
      </c>
      <c r="AI296">
        <v>0.999995122030502</v>
      </c>
      <c r="AJ296" t="s">
        <v>40</v>
      </c>
      <c r="AK296">
        <v>0.99999663799320404</v>
      </c>
      <c r="AL296" t="str">
        <f>_xlfn.IFNA(VLOOKUP($A296,NOTES!$A$2:$C$108,2,FALSE), "")</f>
        <v/>
      </c>
      <c r="AM296" t="str">
        <f>_xlfn.IFNA(VLOOKUP($A296,NOTES!$A$2:$C$108,3,FALSE), "")</f>
        <v/>
      </c>
    </row>
    <row r="297" spans="1:39" x14ac:dyDescent="0.25">
      <c r="A297" t="s">
        <v>349</v>
      </c>
      <c r="H297" t="s">
        <v>37</v>
      </c>
      <c r="I297" t="s">
        <v>38</v>
      </c>
      <c r="J297" t="s">
        <v>38</v>
      </c>
      <c r="K297" t="s">
        <v>37</v>
      </c>
      <c r="L297" t="s">
        <v>37</v>
      </c>
      <c r="M297">
        <v>0</v>
      </c>
      <c r="N297">
        <v>0</v>
      </c>
      <c r="O297">
        <v>0</v>
      </c>
      <c r="P297">
        <v>33</v>
      </c>
      <c r="Q297">
        <v>33</v>
      </c>
      <c r="R297">
        <v>0</v>
      </c>
      <c r="S297">
        <v>351</v>
      </c>
      <c r="T297">
        <v>419</v>
      </c>
      <c r="U297">
        <v>714</v>
      </c>
      <c r="V297">
        <v>714</v>
      </c>
      <c r="W297">
        <v>0.99859940000000003</v>
      </c>
      <c r="X297" t="s">
        <v>51</v>
      </c>
      <c r="Y297" t="s">
        <v>42</v>
      </c>
      <c r="Z297">
        <v>1506</v>
      </c>
      <c r="AA297">
        <v>1506</v>
      </c>
      <c r="AB297">
        <v>0.999336</v>
      </c>
      <c r="AC297" t="s">
        <v>43</v>
      </c>
      <c r="AD297" t="s">
        <v>350</v>
      </c>
      <c r="AE297" t="s">
        <v>350</v>
      </c>
      <c r="AF297">
        <v>4</v>
      </c>
      <c r="AG297">
        <v>4</v>
      </c>
      <c r="AH297" t="s">
        <v>40</v>
      </c>
      <c r="AI297">
        <v>0.99999690782441897</v>
      </c>
      <c r="AJ297" t="s">
        <v>40</v>
      </c>
      <c r="AK297">
        <v>0.999996033807516</v>
      </c>
      <c r="AL297" t="str">
        <f>_xlfn.IFNA(VLOOKUP($A297,NOTES!$A$2:$C$108,2,FALSE), "")</f>
        <v/>
      </c>
      <c r="AM297" t="str">
        <f>_xlfn.IFNA(VLOOKUP($A297,NOTES!$A$2:$C$108,3,FALSE), "")</f>
        <v/>
      </c>
    </row>
    <row r="298" spans="1:39" x14ac:dyDescent="0.25">
      <c r="A298" t="s">
        <v>1287</v>
      </c>
      <c r="H298" t="s">
        <v>37</v>
      </c>
      <c r="I298" t="s">
        <v>38</v>
      </c>
      <c r="J298" t="s">
        <v>38</v>
      </c>
      <c r="K298" t="s">
        <v>37</v>
      </c>
      <c r="L298" t="s">
        <v>37</v>
      </c>
      <c r="M298">
        <v>0</v>
      </c>
      <c r="N298">
        <v>0</v>
      </c>
      <c r="O298">
        <v>0</v>
      </c>
      <c r="P298">
        <v>28</v>
      </c>
      <c r="Q298">
        <v>28</v>
      </c>
      <c r="R298">
        <v>0</v>
      </c>
      <c r="S298">
        <v>183</v>
      </c>
      <c r="T298">
        <v>103</v>
      </c>
      <c r="U298">
        <v>502</v>
      </c>
      <c r="V298">
        <v>502</v>
      </c>
      <c r="W298">
        <v>0.99800794999999998</v>
      </c>
      <c r="X298" t="s">
        <v>51</v>
      </c>
      <c r="Y298" t="s">
        <v>42</v>
      </c>
      <c r="Z298">
        <v>1515</v>
      </c>
      <c r="AA298">
        <v>1515</v>
      </c>
      <c r="AB298">
        <v>0.99933994000000004</v>
      </c>
      <c r="AC298" t="s">
        <v>43</v>
      </c>
      <c r="AD298" t="s">
        <v>1288</v>
      </c>
      <c r="AE298" t="s">
        <v>1288</v>
      </c>
      <c r="AF298">
        <v>6</v>
      </c>
      <c r="AG298">
        <v>6</v>
      </c>
      <c r="AH298" t="s">
        <v>40</v>
      </c>
      <c r="AI298">
        <v>0.99999624447771196</v>
      </c>
      <c r="AJ298" t="s">
        <v>40</v>
      </c>
      <c r="AK298">
        <v>0.99999721736532399</v>
      </c>
      <c r="AL298" t="str">
        <f>_xlfn.IFNA(VLOOKUP($A298,NOTES!$A$2:$C$108,2,FALSE), "")</f>
        <v/>
      </c>
      <c r="AM298" t="str">
        <f>_xlfn.IFNA(VLOOKUP($A298,NOTES!$A$2:$C$108,3,FALSE), "")</f>
        <v/>
      </c>
    </row>
    <row r="299" spans="1:39" x14ac:dyDescent="0.25">
      <c r="A299" t="s">
        <v>1634</v>
      </c>
      <c r="H299" t="s">
        <v>37</v>
      </c>
      <c r="I299" t="s">
        <v>38</v>
      </c>
      <c r="J299" t="s">
        <v>38</v>
      </c>
      <c r="K299" t="s">
        <v>37</v>
      </c>
      <c r="L299" t="s">
        <v>37</v>
      </c>
      <c r="M299">
        <v>0</v>
      </c>
      <c r="N299">
        <v>0</v>
      </c>
      <c r="O299">
        <v>0</v>
      </c>
      <c r="P299">
        <v>28</v>
      </c>
      <c r="Q299">
        <v>28</v>
      </c>
      <c r="R299">
        <v>0</v>
      </c>
      <c r="S299">
        <v>170</v>
      </c>
      <c r="T299">
        <v>95</v>
      </c>
      <c r="U299">
        <v>413</v>
      </c>
      <c r="V299">
        <v>413</v>
      </c>
      <c r="W299">
        <v>0.99757870000000004</v>
      </c>
      <c r="X299" t="s">
        <v>51</v>
      </c>
      <c r="Y299" t="s">
        <v>42</v>
      </c>
      <c r="Z299">
        <v>1534</v>
      </c>
      <c r="AA299">
        <v>1534</v>
      </c>
      <c r="AB299">
        <v>0.99934809999999996</v>
      </c>
      <c r="AC299" t="s">
        <v>43</v>
      </c>
      <c r="AD299" t="s">
        <v>1635</v>
      </c>
      <c r="AE299" t="s">
        <v>1635</v>
      </c>
      <c r="AF299">
        <v>6</v>
      </c>
      <c r="AG299">
        <v>6</v>
      </c>
      <c r="AH299" t="s">
        <v>40</v>
      </c>
      <c r="AI299">
        <v>0.99999651981742799</v>
      </c>
      <c r="AJ299" t="s">
        <v>40</v>
      </c>
      <c r="AK299">
        <v>0.99999812452273795</v>
      </c>
      <c r="AL299" t="str">
        <f>_xlfn.IFNA(VLOOKUP($A299,NOTES!$A$2:$C$108,2,FALSE), "")</f>
        <v/>
      </c>
      <c r="AM299" t="str">
        <f>_xlfn.IFNA(VLOOKUP($A299,NOTES!$A$2:$C$108,3,FALSE), "")</f>
        <v/>
      </c>
    </row>
    <row r="300" spans="1:39" x14ac:dyDescent="0.25">
      <c r="A300" t="s">
        <v>148</v>
      </c>
      <c r="H300" t="s">
        <v>37</v>
      </c>
      <c r="I300" t="s">
        <v>38</v>
      </c>
      <c r="J300" t="s">
        <v>38</v>
      </c>
      <c r="K300" t="s">
        <v>37</v>
      </c>
      <c r="L300" t="s">
        <v>37</v>
      </c>
      <c r="M300">
        <v>0</v>
      </c>
      <c r="N300">
        <v>0</v>
      </c>
      <c r="O300">
        <v>0</v>
      </c>
      <c r="P300">
        <v>28</v>
      </c>
      <c r="Q300">
        <v>28</v>
      </c>
      <c r="R300">
        <v>0</v>
      </c>
      <c r="S300">
        <v>75</v>
      </c>
      <c r="T300">
        <v>103</v>
      </c>
      <c r="U300">
        <v>548</v>
      </c>
      <c r="V300">
        <v>548</v>
      </c>
      <c r="W300">
        <v>0.99817520000000004</v>
      </c>
      <c r="X300" t="s">
        <v>51</v>
      </c>
      <c r="Y300" t="s">
        <v>42</v>
      </c>
      <c r="Z300">
        <v>1539</v>
      </c>
      <c r="AA300">
        <v>1539</v>
      </c>
      <c r="AB300">
        <v>0.99935025</v>
      </c>
      <c r="AC300" t="s">
        <v>43</v>
      </c>
      <c r="AD300" t="s">
        <v>149</v>
      </c>
      <c r="AE300" t="s">
        <v>149</v>
      </c>
      <c r="AF300">
        <v>8</v>
      </c>
      <c r="AG300">
        <v>8</v>
      </c>
      <c r="AH300" t="s">
        <v>40</v>
      </c>
      <c r="AI300">
        <v>0.99999565771854304</v>
      </c>
      <c r="AJ300" t="s">
        <v>40</v>
      </c>
      <c r="AK300">
        <v>0.99999699669042996</v>
      </c>
      <c r="AL300" t="str">
        <f>_xlfn.IFNA(VLOOKUP($A300,NOTES!$A$2:$C$108,2,FALSE), "")</f>
        <v/>
      </c>
      <c r="AM300" t="str">
        <f>_xlfn.IFNA(VLOOKUP($A300,NOTES!$A$2:$C$108,3,FALSE), "")</f>
        <v/>
      </c>
    </row>
    <row r="301" spans="1:39" x14ac:dyDescent="0.25">
      <c r="A301" t="s">
        <v>560</v>
      </c>
      <c r="H301" t="s">
        <v>37</v>
      </c>
      <c r="I301" t="s">
        <v>38</v>
      </c>
      <c r="J301" t="s">
        <v>38</v>
      </c>
      <c r="K301" t="s">
        <v>37</v>
      </c>
      <c r="L301" t="s">
        <v>37</v>
      </c>
      <c r="M301">
        <v>0</v>
      </c>
      <c r="N301">
        <v>0</v>
      </c>
      <c r="O301">
        <v>0</v>
      </c>
      <c r="P301">
        <v>28</v>
      </c>
      <c r="Q301">
        <v>28</v>
      </c>
      <c r="R301">
        <v>0</v>
      </c>
      <c r="S301">
        <v>112</v>
      </c>
      <c r="T301">
        <v>108</v>
      </c>
      <c r="U301">
        <v>554</v>
      </c>
      <c r="V301">
        <v>554</v>
      </c>
      <c r="W301">
        <v>0.99819493000000004</v>
      </c>
      <c r="X301" t="s">
        <v>51</v>
      </c>
      <c r="Y301" t="s">
        <v>42</v>
      </c>
      <c r="Z301">
        <v>1540</v>
      </c>
      <c r="AA301">
        <v>1540</v>
      </c>
      <c r="AB301">
        <v>0.99935067</v>
      </c>
      <c r="AC301" t="s">
        <v>43</v>
      </c>
      <c r="AD301" t="s">
        <v>561</v>
      </c>
      <c r="AE301" t="s">
        <v>561</v>
      </c>
      <c r="AF301">
        <v>7</v>
      </c>
      <c r="AG301">
        <v>7</v>
      </c>
      <c r="AH301" t="s">
        <v>40</v>
      </c>
      <c r="AI301">
        <v>0.99999602184536196</v>
      </c>
      <c r="AJ301" t="s">
        <v>40</v>
      </c>
      <c r="AK301">
        <v>0.99999714842097398</v>
      </c>
      <c r="AL301" t="str">
        <f>_xlfn.IFNA(VLOOKUP($A301,NOTES!$A$2:$C$108,2,FALSE), "")</f>
        <v/>
      </c>
      <c r="AM301" t="str">
        <f>_xlfn.IFNA(VLOOKUP($A301,NOTES!$A$2:$C$108,3,FALSE), "")</f>
        <v/>
      </c>
    </row>
    <row r="302" spans="1:39" x14ac:dyDescent="0.25">
      <c r="A302" t="s">
        <v>2035</v>
      </c>
      <c r="H302" t="s">
        <v>37</v>
      </c>
      <c r="I302" t="s">
        <v>38</v>
      </c>
      <c r="J302" t="s">
        <v>38</v>
      </c>
      <c r="K302" t="s">
        <v>37</v>
      </c>
      <c r="L302" t="s">
        <v>37</v>
      </c>
      <c r="M302">
        <v>0</v>
      </c>
      <c r="N302">
        <v>0</v>
      </c>
      <c r="O302">
        <v>0</v>
      </c>
      <c r="P302">
        <v>28</v>
      </c>
      <c r="Q302">
        <v>28</v>
      </c>
      <c r="R302">
        <v>0</v>
      </c>
      <c r="S302">
        <v>85</v>
      </c>
      <c r="T302">
        <v>86</v>
      </c>
      <c r="U302">
        <v>567</v>
      </c>
      <c r="V302">
        <v>567</v>
      </c>
      <c r="W302">
        <v>0.99823636000000004</v>
      </c>
      <c r="X302" t="s">
        <v>51</v>
      </c>
      <c r="Y302" t="s">
        <v>42</v>
      </c>
      <c r="Z302">
        <v>1542</v>
      </c>
      <c r="AA302">
        <v>1542</v>
      </c>
      <c r="AB302">
        <v>0.99935149999999995</v>
      </c>
      <c r="AC302" t="s">
        <v>43</v>
      </c>
      <c r="AD302" t="s">
        <v>2036</v>
      </c>
      <c r="AE302" t="s">
        <v>2036</v>
      </c>
      <c r="AF302">
        <v>8</v>
      </c>
      <c r="AG302">
        <v>8</v>
      </c>
      <c r="AH302" t="s">
        <v>40</v>
      </c>
      <c r="AI302">
        <v>0.999996813783667</v>
      </c>
      <c r="AJ302" t="s">
        <v>40</v>
      </c>
      <c r="AK302">
        <v>0.99999734492480596</v>
      </c>
      <c r="AL302" t="str">
        <f>_xlfn.IFNA(VLOOKUP($A302,NOTES!$A$2:$C$108,2,FALSE), "")</f>
        <v/>
      </c>
      <c r="AM302" t="str">
        <f>_xlfn.IFNA(VLOOKUP($A302,NOTES!$A$2:$C$108,3,FALSE), "")</f>
        <v/>
      </c>
    </row>
    <row r="303" spans="1:39" x14ac:dyDescent="0.25">
      <c r="A303" t="s">
        <v>1450</v>
      </c>
      <c r="H303" t="s">
        <v>37</v>
      </c>
      <c r="I303" t="s">
        <v>38</v>
      </c>
      <c r="J303" t="s">
        <v>38</v>
      </c>
      <c r="K303" t="s">
        <v>37</v>
      </c>
      <c r="L303" t="s">
        <v>37</v>
      </c>
      <c r="M303">
        <v>0</v>
      </c>
      <c r="N303">
        <v>0</v>
      </c>
      <c r="O303">
        <v>0</v>
      </c>
      <c r="P303">
        <v>32</v>
      </c>
      <c r="Q303">
        <v>32</v>
      </c>
      <c r="R303">
        <v>0</v>
      </c>
      <c r="S303">
        <v>116</v>
      </c>
      <c r="T303">
        <v>93</v>
      </c>
      <c r="U303">
        <v>582</v>
      </c>
      <c r="V303">
        <v>582</v>
      </c>
      <c r="W303">
        <v>0.9982818</v>
      </c>
      <c r="X303" t="s">
        <v>51</v>
      </c>
      <c r="Y303" t="s">
        <v>42</v>
      </c>
      <c r="Z303">
        <v>1554</v>
      </c>
      <c r="AA303">
        <v>1554</v>
      </c>
      <c r="AB303">
        <v>0.99935649999999998</v>
      </c>
      <c r="AC303" t="s">
        <v>43</v>
      </c>
      <c r="AD303" t="s">
        <v>1451</v>
      </c>
      <c r="AE303" t="s">
        <v>1451</v>
      </c>
      <c r="AF303">
        <v>8</v>
      </c>
      <c r="AG303">
        <v>8</v>
      </c>
      <c r="AH303" t="s">
        <v>40</v>
      </c>
      <c r="AI303">
        <v>0.99999688748608095</v>
      </c>
      <c r="AJ303" t="s">
        <v>40</v>
      </c>
      <c r="AK303">
        <v>0.99999836639274997</v>
      </c>
      <c r="AL303" t="str">
        <f>_xlfn.IFNA(VLOOKUP($A303,NOTES!$A$2:$C$108,2,FALSE), "")</f>
        <v/>
      </c>
      <c r="AM303" t="str">
        <f>_xlfn.IFNA(VLOOKUP($A303,NOTES!$A$2:$C$108,3,FALSE), "")</f>
        <v/>
      </c>
    </row>
    <row r="304" spans="1:39" x14ac:dyDescent="0.25">
      <c r="A304" t="s">
        <v>92</v>
      </c>
      <c r="H304" t="s">
        <v>37</v>
      </c>
      <c r="I304" t="s">
        <v>38</v>
      </c>
      <c r="J304" t="s">
        <v>38</v>
      </c>
      <c r="K304" t="s">
        <v>37</v>
      </c>
      <c r="L304" t="s">
        <v>37</v>
      </c>
      <c r="M304">
        <v>0</v>
      </c>
      <c r="N304">
        <v>0</v>
      </c>
      <c r="O304">
        <v>0</v>
      </c>
      <c r="P304">
        <v>32</v>
      </c>
      <c r="Q304">
        <v>32</v>
      </c>
      <c r="R304">
        <v>0</v>
      </c>
      <c r="S304">
        <v>128</v>
      </c>
      <c r="T304">
        <v>93</v>
      </c>
      <c r="U304">
        <v>722</v>
      </c>
      <c r="V304">
        <v>722</v>
      </c>
      <c r="W304">
        <v>0.99861496999999999</v>
      </c>
      <c r="X304" t="s">
        <v>51</v>
      </c>
      <c r="Y304" t="s">
        <v>42</v>
      </c>
      <c r="Z304">
        <v>1557</v>
      </c>
      <c r="AA304">
        <v>1557</v>
      </c>
      <c r="AB304">
        <v>0.99935775999999998</v>
      </c>
      <c r="AC304" t="s">
        <v>43</v>
      </c>
      <c r="AD304" t="s">
        <v>93</v>
      </c>
      <c r="AE304" t="s">
        <v>93</v>
      </c>
      <c r="AF304">
        <v>3</v>
      </c>
      <c r="AG304">
        <v>3</v>
      </c>
      <c r="AH304" t="s">
        <v>40</v>
      </c>
      <c r="AI304">
        <v>0.99999580795262899</v>
      </c>
      <c r="AJ304" t="s">
        <v>40</v>
      </c>
      <c r="AK304">
        <v>0.999996681374275</v>
      </c>
      <c r="AL304" t="str">
        <f>_xlfn.IFNA(VLOOKUP($A304,NOTES!$A$2:$C$108,2,FALSE), "")</f>
        <v/>
      </c>
      <c r="AM304" t="str">
        <f>_xlfn.IFNA(VLOOKUP($A304,NOTES!$A$2:$C$108,3,FALSE), "")</f>
        <v/>
      </c>
    </row>
    <row r="305" spans="1:39" x14ac:dyDescent="0.25">
      <c r="A305" t="s">
        <v>1213</v>
      </c>
      <c r="H305" t="s">
        <v>37</v>
      </c>
      <c r="I305" t="s">
        <v>38</v>
      </c>
      <c r="J305" t="s">
        <v>38</v>
      </c>
      <c r="K305" t="s">
        <v>37</v>
      </c>
      <c r="L305" t="s">
        <v>37</v>
      </c>
      <c r="M305">
        <v>0</v>
      </c>
      <c r="N305">
        <v>0</v>
      </c>
      <c r="O305">
        <v>0</v>
      </c>
      <c r="P305">
        <v>28</v>
      </c>
      <c r="Q305">
        <v>28</v>
      </c>
      <c r="R305">
        <v>0</v>
      </c>
      <c r="S305">
        <v>85</v>
      </c>
      <c r="T305">
        <v>172</v>
      </c>
      <c r="U305">
        <v>478</v>
      </c>
      <c r="V305">
        <v>478</v>
      </c>
      <c r="W305">
        <v>0.99790794000000005</v>
      </c>
      <c r="X305" t="s">
        <v>51</v>
      </c>
      <c r="Y305" t="s">
        <v>42</v>
      </c>
      <c r="Z305">
        <v>1599</v>
      </c>
      <c r="AA305">
        <v>1599</v>
      </c>
      <c r="AB305">
        <v>0.9993746</v>
      </c>
      <c r="AC305" t="s">
        <v>43</v>
      </c>
      <c r="AD305" t="s">
        <v>1214</v>
      </c>
      <c r="AE305" t="s">
        <v>1214</v>
      </c>
      <c r="AF305">
        <v>5</v>
      </c>
      <c r="AG305">
        <v>5</v>
      </c>
      <c r="AH305" t="s">
        <v>40</v>
      </c>
      <c r="AI305">
        <v>0.999995665430086</v>
      </c>
      <c r="AJ305" t="s">
        <v>40</v>
      </c>
      <c r="AK305">
        <v>0.99999720889344101</v>
      </c>
      <c r="AL305" t="str">
        <f>_xlfn.IFNA(VLOOKUP($A305,NOTES!$A$2:$C$108,2,FALSE), "")</f>
        <v/>
      </c>
      <c r="AM305" t="str">
        <f>_xlfn.IFNA(VLOOKUP($A305,NOTES!$A$2:$C$108,3,FALSE), "")</f>
        <v/>
      </c>
    </row>
    <row r="306" spans="1:39" x14ac:dyDescent="0.25">
      <c r="A306" t="s">
        <v>1923</v>
      </c>
      <c r="H306" t="s">
        <v>37</v>
      </c>
      <c r="I306" t="s">
        <v>38</v>
      </c>
      <c r="J306" t="s">
        <v>38</v>
      </c>
      <c r="K306" t="s">
        <v>37</v>
      </c>
      <c r="L306" t="s">
        <v>37</v>
      </c>
      <c r="M306">
        <v>0</v>
      </c>
      <c r="N306">
        <v>0</v>
      </c>
      <c r="O306">
        <v>0</v>
      </c>
      <c r="P306">
        <v>28</v>
      </c>
      <c r="Q306">
        <v>28</v>
      </c>
      <c r="R306">
        <v>0</v>
      </c>
      <c r="S306">
        <v>51</v>
      </c>
      <c r="T306">
        <v>80</v>
      </c>
      <c r="U306">
        <v>560</v>
      </c>
      <c r="V306">
        <v>560</v>
      </c>
      <c r="W306">
        <v>0.9982143</v>
      </c>
      <c r="X306" t="s">
        <v>51</v>
      </c>
      <c r="Y306" t="s">
        <v>42</v>
      </c>
      <c r="Z306">
        <v>1604</v>
      </c>
      <c r="AA306">
        <v>1604</v>
      </c>
      <c r="AB306">
        <v>0.99937653999999998</v>
      </c>
      <c r="AC306" t="s">
        <v>43</v>
      </c>
      <c r="AD306" t="s">
        <v>1924</v>
      </c>
      <c r="AE306" t="s">
        <v>1924</v>
      </c>
      <c r="AF306">
        <v>6</v>
      </c>
      <c r="AG306">
        <v>6</v>
      </c>
      <c r="AH306" t="s">
        <v>40</v>
      </c>
      <c r="AI306">
        <v>0.99999541077453702</v>
      </c>
      <c r="AJ306" t="s">
        <v>40</v>
      </c>
      <c r="AK306">
        <v>0.99999732338442804</v>
      </c>
      <c r="AL306" t="str">
        <f>_xlfn.IFNA(VLOOKUP($A306,NOTES!$A$2:$C$108,2,FALSE), "")</f>
        <v/>
      </c>
      <c r="AM306" t="str">
        <f>_xlfn.IFNA(VLOOKUP($A306,NOTES!$A$2:$C$108,3,FALSE), "")</f>
        <v/>
      </c>
    </row>
    <row r="307" spans="1:39" x14ac:dyDescent="0.25">
      <c r="A307" t="s">
        <v>1901</v>
      </c>
      <c r="H307" t="s">
        <v>37</v>
      </c>
      <c r="I307" t="s">
        <v>38</v>
      </c>
      <c r="J307" t="s">
        <v>38</v>
      </c>
      <c r="K307" t="s">
        <v>37</v>
      </c>
      <c r="L307" t="s">
        <v>37</v>
      </c>
      <c r="M307">
        <v>0</v>
      </c>
      <c r="N307">
        <v>0</v>
      </c>
      <c r="O307">
        <v>0</v>
      </c>
      <c r="P307">
        <v>32</v>
      </c>
      <c r="Q307">
        <v>32</v>
      </c>
      <c r="R307">
        <v>0</v>
      </c>
      <c r="S307">
        <v>157</v>
      </c>
      <c r="T307">
        <v>158</v>
      </c>
      <c r="U307">
        <v>544</v>
      </c>
      <c r="V307">
        <v>544</v>
      </c>
      <c r="W307">
        <v>0.99816179999999999</v>
      </c>
      <c r="X307" t="s">
        <v>51</v>
      </c>
      <c r="Y307" t="s">
        <v>42</v>
      </c>
      <c r="Z307">
        <v>1668</v>
      </c>
      <c r="AA307">
        <v>1668</v>
      </c>
      <c r="AB307">
        <v>0.99940050000000002</v>
      </c>
      <c r="AC307" t="s">
        <v>43</v>
      </c>
      <c r="AD307" t="s">
        <v>1902</v>
      </c>
      <c r="AE307" t="s">
        <v>1902</v>
      </c>
      <c r="AF307">
        <v>8</v>
      </c>
      <c r="AG307">
        <v>8</v>
      </c>
      <c r="AH307" t="s">
        <v>40</v>
      </c>
      <c r="AI307">
        <v>0.99999712811153296</v>
      </c>
      <c r="AJ307" t="s">
        <v>40</v>
      </c>
      <c r="AK307">
        <v>0.99999703606219703</v>
      </c>
      <c r="AL307" t="str">
        <f>_xlfn.IFNA(VLOOKUP($A307,NOTES!$A$2:$C$108,2,FALSE), "")</f>
        <v/>
      </c>
      <c r="AM307" t="str">
        <f>_xlfn.IFNA(VLOOKUP($A307,NOTES!$A$2:$C$108,3,FALSE), "")</f>
        <v/>
      </c>
    </row>
    <row r="308" spans="1:39" x14ac:dyDescent="0.25">
      <c r="A308" t="s">
        <v>199</v>
      </c>
      <c r="H308" t="s">
        <v>37</v>
      </c>
      <c r="I308" t="s">
        <v>38</v>
      </c>
      <c r="J308" t="s">
        <v>38</v>
      </c>
      <c r="K308" t="s">
        <v>37</v>
      </c>
      <c r="L308" t="s">
        <v>37</v>
      </c>
      <c r="M308">
        <v>0</v>
      </c>
      <c r="N308">
        <v>0</v>
      </c>
      <c r="O308">
        <v>0</v>
      </c>
      <c r="P308">
        <v>28</v>
      </c>
      <c r="Q308">
        <v>28</v>
      </c>
      <c r="R308">
        <v>0</v>
      </c>
      <c r="S308">
        <v>167</v>
      </c>
      <c r="T308">
        <v>236</v>
      </c>
      <c r="U308">
        <v>591</v>
      </c>
      <c r="V308">
        <v>591</v>
      </c>
      <c r="W308">
        <v>0.99830794</v>
      </c>
      <c r="X308" t="s">
        <v>51</v>
      </c>
      <c r="Y308" t="s">
        <v>42</v>
      </c>
      <c r="Z308">
        <v>1685</v>
      </c>
      <c r="AA308">
        <v>1685</v>
      </c>
      <c r="AB308">
        <v>0.99940649999999998</v>
      </c>
      <c r="AC308" t="s">
        <v>43</v>
      </c>
      <c r="AD308" t="s">
        <v>200</v>
      </c>
      <c r="AE308" t="s">
        <v>200</v>
      </c>
      <c r="AF308">
        <v>9</v>
      </c>
      <c r="AG308">
        <v>9</v>
      </c>
      <c r="AH308" t="s">
        <v>40</v>
      </c>
      <c r="AI308">
        <v>0.99999584576422695</v>
      </c>
      <c r="AJ308" t="s">
        <v>40</v>
      </c>
      <c r="AK308">
        <v>0.99999800629189195</v>
      </c>
      <c r="AL308" t="str">
        <f>_xlfn.IFNA(VLOOKUP($A308,NOTES!$A$2:$C$108,2,FALSE), "")</f>
        <v/>
      </c>
      <c r="AM308" t="str">
        <f>_xlfn.IFNA(VLOOKUP($A308,NOTES!$A$2:$C$108,3,FALSE), "")</f>
        <v/>
      </c>
    </row>
    <row r="309" spans="1:39" x14ac:dyDescent="0.25">
      <c r="A309" t="s">
        <v>1986</v>
      </c>
      <c r="H309" t="s">
        <v>37</v>
      </c>
      <c r="I309" t="s">
        <v>38</v>
      </c>
      <c r="J309" t="s">
        <v>38</v>
      </c>
      <c r="K309" t="s">
        <v>37</v>
      </c>
      <c r="L309" t="s">
        <v>37</v>
      </c>
      <c r="M309">
        <v>0</v>
      </c>
      <c r="N309">
        <v>0</v>
      </c>
      <c r="O309">
        <v>0</v>
      </c>
      <c r="P309">
        <v>28</v>
      </c>
      <c r="Q309">
        <v>28</v>
      </c>
      <c r="R309">
        <v>0</v>
      </c>
      <c r="S309">
        <v>93</v>
      </c>
      <c r="T309">
        <v>139</v>
      </c>
      <c r="U309">
        <v>518</v>
      </c>
      <c r="V309">
        <v>518</v>
      </c>
      <c r="W309">
        <v>0.99806950000000005</v>
      </c>
      <c r="X309" t="s">
        <v>51</v>
      </c>
      <c r="Y309" t="s">
        <v>42</v>
      </c>
      <c r="Z309">
        <v>1686</v>
      </c>
      <c r="AA309">
        <v>1686</v>
      </c>
      <c r="AB309">
        <v>0.99940689999999999</v>
      </c>
      <c r="AC309" t="s">
        <v>43</v>
      </c>
      <c r="AD309" t="s">
        <v>1987</v>
      </c>
      <c r="AE309" t="s">
        <v>1987</v>
      </c>
      <c r="AF309">
        <v>7</v>
      </c>
      <c r="AG309">
        <v>7</v>
      </c>
      <c r="AH309" t="s">
        <v>40</v>
      </c>
      <c r="AI309">
        <v>0.99999834882676197</v>
      </c>
      <c r="AJ309" t="s">
        <v>40</v>
      </c>
      <c r="AK309">
        <v>0.99999695462175997</v>
      </c>
      <c r="AL309" t="str">
        <f>_xlfn.IFNA(VLOOKUP($A309,NOTES!$A$2:$C$108,2,FALSE), "")</f>
        <v/>
      </c>
      <c r="AM309" t="str">
        <f>_xlfn.IFNA(VLOOKUP($A309,NOTES!$A$2:$C$108,3,FALSE), "")</f>
        <v/>
      </c>
    </row>
    <row r="310" spans="1:39" x14ac:dyDescent="0.25">
      <c r="A310" t="s">
        <v>113</v>
      </c>
      <c r="H310" t="s">
        <v>37</v>
      </c>
      <c r="I310" t="s">
        <v>38</v>
      </c>
      <c r="J310" t="s">
        <v>38</v>
      </c>
      <c r="K310" t="s">
        <v>37</v>
      </c>
      <c r="L310" t="s">
        <v>37</v>
      </c>
      <c r="M310">
        <v>0</v>
      </c>
      <c r="N310">
        <v>0</v>
      </c>
      <c r="O310">
        <v>0</v>
      </c>
      <c r="P310">
        <v>32</v>
      </c>
      <c r="Q310">
        <v>32</v>
      </c>
      <c r="R310">
        <v>0</v>
      </c>
      <c r="S310">
        <v>1023</v>
      </c>
      <c r="T310">
        <v>1065</v>
      </c>
      <c r="U310">
        <v>3185</v>
      </c>
      <c r="V310">
        <v>3185</v>
      </c>
      <c r="W310">
        <v>1</v>
      </c>
      <c r="Z310">
        <v>25461</v>
      </c>
      <c r="AA310">
        <v>25491</v>
      </c>
      <c r="AB310">
        <v>0.99941120000000006</v>
      </c>
      <c r="AC310" t="s">
        <v>114</v>
      </c>
      <c r="AD310" t="s">
        <v>115</v>
      </c>
      <c r="AE310" t="s">
        <v>116</v>
      </c>
      <c r="AF310">
        <v>5</v>
      </c>
      <c r="AG310">
        <v>5</v>
      </c>
      <c r="AH310" t="s">
        <v>40</v>
      </c>
      <c r="AI310">
        <v>0.99999841288591995</v>
      </c>
      <c r="AJ310" t="s">
        <v>40</v>
      </c>
      <c r="AK310">
        <v>0.99999670678647001</v>
      </c>
      <c r="AL310" t="str">
        <f>_xlfn.IFNA(VLOOKUP($A310,NOTES!$A$2:$C$108,2,FALSE), "")</f>
        <v/>
      </c>
      <c r="AM310" t="str">
        <f>_xlfn.IFNA(VLOOKUP($A310,NOTES!$A$2:$C$108,3,FALSE), "")</f>
        <v/>
      </c>
    </row>
    <row r="311" spans="1:39" x14ac:dyDescent="0.25">
      <c r="A311" t="s">
        <v>1650</v>
      </c>
      <c r="H311" t="s">
        <v>37</v>
      </c>
      <c r="I311" t="s">
        <v>38</v>
      </c>
      <c r="J311" t="s">
        <v>38</v>
      </c>
      <c r="K311" t="s">
        <v>37</v>
      </c>
      <c r="L311" t="s">
        <v>37</v>
      </c>
      <c r="M311">
        <v>0</v>
      </c>
      <c r="N311">
        <v>0</v>
      </c>
      <c r="O311">
        <v>0</v>
      </c>
      <c r="P311">
        <v>28</v>
      </c>
      <c r="Q311">
        <v>28</v>
      </c>
      <c r="R311">
        <v>0</v>
      </c>
      <c r="S311">
        <v>148</v>
      </c>
      <c r="T311">
        <v>99</v>
      </c>
      <c r="U311">
        <v>537</v>
      </c>
      <c r="V311">
        <v>537</v>
      </c>
      <c r="W311">
        <v>0.99813783</v>
      </c>
      <c r="X311" t="s">
        <v>51</v>
      </c>
      <c r="Y311" t="s">
        <v>42</v>
      </c>
      <c r="Z311">
        <v>1711</v>
      </c>
      <c r="AA311">
        <v>1711</v>
      </c>
      <c r="AB311">
        <v>0.99941550000000001</v>
      </c>
      <c r="AC311" t="s">
        <v>43</v>
      </c>
      <c r="AD311" t="s">
        <v>1651</v>
      </c>
      <c r="AE311" t="s">
        <v>1651</v>
      </c>
      <c r="AF311">
        <v>7</v>
      </c>
      <c r="AG311">
        <v>7</v>
      </c>
      <c r="AH311" t="s">
        <v>40</v>
      </c>
      <c r="AI311">
        <v>0.99999635620788097</v>
      </c>
      <c r="AJ311" t="s">
        <v>40</v>
      </c>
      <c r="AK311">
        <v>0.99999767562791297</v>
      </c>
      <c r="AL311" t="str">
        <f>_xlfn.IFNA(VLOOKUP($A311,NOTES!$A$2:$C$108,2,FALSE), "")</f>
        <v/>
      </c>
      <c r="AM311" t="str">
        <f>_xlfn.IFNA(VLOOKUP($A311,NOTES!$A$2:$C$108,3,FALSE), "")</f>
        <v/>
      </c>
    </row>
    <row r="312" spans="1:39" x14ac:dyDescent="0.25">
      <c r="A312" t="s">
        <v>1283</v>
      </c>
      <c r="H312" t="s">
        <v>37</v>
      </c>
      <c r="I312" t="s">
        <v>38</v>
      </c>
      <c r="J312" t="s">
        <v>38</v>
      </c>
      <c r="K312" t="s">
        <v>37</v>
      </c>
      <c r="L312" t="s">
        <v>37</v>
      </c>
      <c r="M312">
        <v>0</v>
      </c>
      <c r="N312">
        <v>0</v>
      </c>
      <c r="O312">
        <v>0</v>
      </c>
      <c r="P312">
        <v>28</v>
      </c>
      <c r="Q312">
        <v>28</v>
      </c>
      <c r="R312">
        <v>0</v>
      </c>
      <c r="S312">
        <v>198</v>
      </c>
      <c r="T312">
        <v>72</v>
      </c>
      <c r="U312">
        <v>591</v>
      </c>
      <c r="V312">
        <v>591</v>
      </c>
      <c r="W312">
        <v>0.99830794</v>
      </c>
      <c r="X312" t="s">
        <v>51</v>
      </c>
      <c r="Y312" t="s">
        <v>42</v>
      </c>
      <c r="Z312">
        <v>1717</v>
      </c>
      <c r="AA312">
        <v>1717</v>
      </c>
      <c r="AB312">
        <v>0.99941760000000002</v>
      </c>
      <c r="AC312" t="s">
        <v>43</v>
      </c>
      <c r="AD312" t="s">
        <v>1284</v>
      </c>
      <c r="AE312" t="s">
        <v>1284</v>
      </c>
      <c r="AF312">
        <v>8</v>
      </c>
      <c r="AG312">
        <v>8</v>
      </c>
      <c r="AH312" t="s">
        <v>40</v>
      </c>
      <c r="AI312">
        <v>0.99999710780279605</v>
      </c>
      <c r="AJ312" t="s">
        <v>40</v>
      </c>
      <c r="AK312">
        <v>0.99999689038150197</v>
      </c>
      <c r="AL312" t="str">
        <f>_xlfn.IFNA(VLOOKUP($A312,NOTES!$A$2:$C$108,2,FALSE), "")</f>
        <v/>
      </c>
      <c r="AM312" t="str">
        <f>_xlfn.IFNA(VLOOKUP($A312,NOTES!$A$2:$C$108,3,FALSE), "")</f>
        <v/>
      </c>
    </row>
    <row r="313" spans="1:39" x14ac:dyDescent="0.25">
      <c r="A313" t="s">
        <v>1933</v>
      </c>
      <c r="H313" t="s">
        <v>37</v>
      </c>
      <c r="I313" t="s">
        <v>38</v>
      </c>
      <c r="J313" t="s">
        <v>38</v>
      </c>
      <c r="K313" t="s">
        <v>37</v>
      </c>
      <c r="L313" t="s">
        <v>37</v>
      </c>
      <c r="M313">
        <v>0</v>
      </c>
      <c r="N313">
        <v>0</v>
      </c>
      <c r="O313">
        <v>0</v>
      </c>
      <c r="P313">
        <v>32</v>
      </c>
      <c r="Q313">
        <v>32</v>
      </c>
      <c r="R313">
        <v>0</v>
      </c>
      <c r="S313">
        <v>125</v>
      </c>
      <c r="T313">
        <v>160</v>
      </c>
      <c r="U313">
        <v>520</v>
      </c>
      <c r="V313">
        <v>520</v>
      </c>
      <c r="W313">
        <v>0.99807690000000004</v>
      </c>
      <c r="X313" t="s">
        <v>51</v>
      </c>
      <c r="Y313" t="s">
        <v>42</v>
      </c>
      <c r="Z313">
        <v>1730</v>
      </c>
      <c r="AA313">
        <v>1730</v>
      </c>
      <c r="AB313">
        <v>0.99942195</v>
      </c>
      <c r="AC313" t="s">
        <v>43</v>
      </c>
      <c r="AD313" t="s">
        <v>1934</v>
      </c>
      <c r="AE313" t="s">
        <v>1934</v>
      </c>
      <c r="AF313">
        <v>5</v>
      </c>
      <c r="AG313">
        <v>5</v>
      </c>
      <c r="AH313" t="s">
        <v>40</v>
      </c>
      <c r="AI313">
        <v>0.99999698379787105</v>
      </c>
      <c r="AJ313" t="s">
        <v>40</v>
      </c>
      <c r="AK313">
        <v>0.99999621616297896</v>
      </c>
      <c r="AL313" t="str">
        <f>_xlfn.IFNA(VLOOKUP($A313,NOTES!$A$2:$C$108,2,FALSE), "")</f>
        <v/>
      </c>
      <c r="AM313" t="str">
        <f>_xlfn.IFNA(VLOOKUP($A313,NOTES!$A$2:$C$108,3,FALSE), "")</f>
        <v/>
      </c>
    </row>
    <row r="314" spans="1:39" x14ac:dyDescent="0.25">
      <c r="A314" t="s">
        <v>1968</v>
      </c>
      <c r="H314" t="s">
        <v>37</v>
      </c>
      <c r="I314" t="s">
        <v>38</v>
      </c>
      <c r="J314" t="s">
        <v>38</v>
      </c>
      <c r="K314" t="s">
        <v>37</v>
      </c>
      <c r="L314" t="s">
        <v>37</v>
      </c>
      <c r="M314">
        <v>0</v>
      </c>
      <c r="N314">
        <v>0</v>
      </c>
      <c r="O314">
        <v>0</v>
      </c>
      <c r="P314">
        <v>32</v>
      </c>
      <c r="Q314">
        <v>32</v>
      </c>
      <c r="R314">
        <v>0</v>
      </c>
      <c r="S314">
        <v>94</v>
      </c>
      <c r="T314">
        <v>143</v>
      </c>
      <c r="U314">
        <v>616</v>
      </c>
      <c r="V314">
        <v>616</v>
      </c>
      <c r="W314">
        <v>0.99837659999999995</v>
      </c>
      <c r="X314" t="s">
        <v>51</v>
      </c>
      <c r="Y314" t="s">
        <v>42</v>
      </c>
      <c r="Z314">
        <v>1748</v>
      </c>
      <c r="AA314">
        <v>1748</v>
      </c>
      <c r="AB314">
        <v>0.99942790000000004</v>
      </c>
      <c r="AC314" t="s">
        <v>43</v>
      </c>
      <c r="AD314" t="s">
        <v>1969</v>
      </c>
      <c r="AE314" t="s">
        <v>1969</v>
      </c>
      <c r="AF314">
        <v>7</v>
      </c>
      <c r="AG314">
        <v>7</v>
      </c>
      <c r="AH314" t="s">
        <v>40</v>
      </c>
      <c r="AI314">
        <v>0.99999667900674305</v>
      </c>
      <c r="AJ314" t="s">
        <v>40</v>
      </c>
      <c r="AK314">
        <v>0.99999425786499396</v>
      </c>
      <c r="AL314" t="str">
        <f>_xlfn.IFNA(VLOOKUP($A314,NOTES!$A$2:$C$108,2,FALSE), "")</f>
        <v/>
      </c>
      <c r="AM314" t="str">
        <f>_xlfn.IFNA(VLOOKUP($A314,NOTES!$A$2:$C$108,3,FALSE), "")</f>
        <v/>
      </c>
    </row>
    <row r="315" spans="1:39" x14ac:dyDescent="0.25">
      <c r="A315" t="s">
        <v>50</v>
      </c>
      <c r="H315" t="s">
        <v>37</v>
      </c>
      <c r="I315" t="s">
        <v>38</v>
      </c>
      <c r="J315" t="s">
        <v>38</v>
      </c>
      <c r="K315" t="s">
        <v>37</v>
      </c>
      <c r="L315" t="s">
        <v>37</v>
      </c>
      <c r="M315">
        <v>0</v>
      </c>
      <c r="N315">
        <v>0</v>
      </c>
      <c r="O315">
        <v>0</v>
      </c>
      <c r="P315">
        <v>33</v>
      </c>
      <c r="Q315">
        <v>33</v>
      </c>
      <c r="R315">
        <v>0</v>
      </c>
      <c r="S315">
        <v>240</v>
      </c>
      <c r="T315">
        <v>317</v>
      </c>
      <c r="U315">
        <v>624</v>
      </c>
      <c r="V315">
        <v>624</v>
      </c>
      <c r="W315">
        <v>0.99839739999999999</v>
      </c>
      <c r="X315" t="s">
        <v>51</v>
      </c>
      <c r="Y315" t="s">
        <v>42</v>
      </c>
      <c r="Z315">
        <v>1754</v>
      </c>
      <c r="AA315">
        <v>1754</v>
      </c>
      <c r="AB315">
        <v>0.99942989999999998</v>
      </c>
      <c r="AC315" t="s">
        <v>43</v>
      </c>
      <c r="AD315" t="s">
        <v>52</v>
      </c>
      <c r="AE315" t="s">
        <v>52</v>
      </c>
      <c r="AF315">
        <v>8</v>
      </c>
      <c r="AG315">
        <v>8</v>
      </c>
      <c r="AH315" t="s">
        <v>40</v>
      </c>
      <c r="AI315">
        <v>0.99999551510215201</v>
      </c>
      <c r="AJ315" t="s">
        <v>40</v>
      </c>
      <c r="AK315">
        <v>0.99999732243106798</v>
      </c>
      <c r="AL315" t="str">
        <f>_xlfn.IFNA(VLOOKUP($A315,NOTES!$A$2:$C$108,2,FALSE), "")</f>
        <v/>
      </c>
      <c r="AM315" t="str">
        <f>_xlfn.IFNA(VLOOKUP($A315,NOTES!$A$2:$C$108,3,FALSE), "")</f>
        <v/>
      </c>
    </row>
    <row r="316" spans="1:39" x14ac:dyDescent="0.25">
      <c r="A316" t="s">
        <v>429</v>
      </c>
      <c r="H316" t="s">
        <v>37</v>
      </c>
      <c r="I316" t="s">
        <v>38</v>
      </c>
      <c r="J316" t="s">
        <v>38</v>
      </c>
      <c r="K316" t="s">
        <v>37</v>
      </c>
      <c r="L316" t="s">
        <v>37</v>
      </c>
      <c r="M316">
        <v>0</v>
      </c>
      <c r="N316">
        <v>0</v>
      </c>
      <c r="O316">
        <v>0</v>
      </c>
      <c r="P316">
        <v>34</v>
      </c>
      <c r="Q316">
        <v>34</v>
      </c>
      <c r="R316">
        <v>0</v>
      </c>
      <c r="S316">
        <v>71</v>
      </c>
      <c r="T316">
        <v>76</v>
      </c>
      <c r="U316">
        <v>462</v>
      </c>
      <c r="V316">
        <v>462</v>
      </c>
      <c r="W316">
        <v>0.99783549999999999</v>
      </c>
      <c r="X316" t="s">
        <v>51</v>
      </c>
      <c r="Y316" t="s">
        <v>42</v>
      </c>
      <c r="Z316">
        <v>1759</v>
      </c>
      <c r="AA316">
        <v>1759</v>
      </c>
      <c r="AB316">
        <v>0.99943150000000003</v>
      </c>
      <c r="AC316" t="s">
        <v>43</v>
      </c>
      <c r="AD316" t="s">
        <v>430</v>
      </c>
      <c r="AE316" t="s">
        <v>430</v>
      </c>
      <c r="AF316">
        <v>8</v>
      </c>
      <c r="AG316">
        <v>8</v>
      </c>
      <c r="AH316" t="s">
        <v>40</v>
      </c>
      <c r="AI316">
        <v>0.99999632577521003</v>
      </c>
      <c r="AJ316" t="s">
        <v>40</v>
      </c>
      <c r="AK316">
        <v>0.99999729781115398</v>
      </c>
      <c r="AL316" t="str">
        <f>_xlfn.IFNA(VLOOKUP($A316,NOTES!$A$2:$C$108,2,FALSE), "")</f>
        <v/>
      </c>
      <c r="AM316" t="str">
        <f>_xlfn.IFNA(VLOOKUP($A316,NOTES!$A$2:$C$108,3,FALSE), "")</f>
        <v/>
      </c>
    </row>
    <row r="317" spans="1:39" x14ac:dyDescent="0.25">
      <c r="A317" t="s">
        <v>1925</v>
      </c>
      <c r="H317" t="s">
        <v>37</v>
      </c>
      <c r="I317" t="s">
        <v>38</v>
      </c>
      <c r="J317" t="s">
        <v>38</v>
      </c>
      <c r="K317" t="s">
        <v>37</v>
      </c>
      <c r="L317" t="s">
        <v>37</v>
      </c>
      <c r="M317">
        <v>0</v>
      </c>
      <c r="N317">
        <v>0</v>
      </c>
      <c r="O317">
        <v>0</v>
      </c>
      <c r="P317">
        <v>28</v>
      </c>
      <c r="Q317">
        <v>28</v>
      </c>
      <c r="R317">
        <v>0</v>
      </c>
      <c r="S317">
        <v>89</v>
      </c>
      <c r="T317">
        <v>59</v>
      </c>
      <c r="U317">
        <v>547</v>
      </c>
      <c r="V317">
        <v>548</v>
      </c>
      <c r="W317">
        <v>0.99908673999999997</v>
      </c>
      <c r="Y317" t="s">
        <v>42</v>
      </c>
      <c r="Z317">
        <v>1767</v>
      </c>
      <c r="AA317">
        <v>1767</v>
      </c>
      <c r="AB317">
        <v>0.99943404999999996</v>
      </c>
      <c r="AC317" t="s">
        <v>43</v>
      </c>
      <c r="AD317" t="s">
        <v>1926</v>
      </c>
      <c r="AE317" t="s">
        <v>1926</v>
      </c>
      <c r="AF317">
        <v>7</v>
      </c>
      <c r="AG317">
        <v>7</v>
      </c>
      <c r="AH317" t="s">
        <v>40</v>
      </c>
      <c r="AI317">
        <v>0.99999761130384701</v>
      </c>
      <c r="AJ317" t="s">
        <v>40</v>
      </c>
      <c r="AK317">
        <v>0.99999812264939003</v>
      </c>
      <c r="AL317" t="str">
        <f>_xlfn.IFNA(VLOOKUP($A317,NOTES!$A$2:$C$108,2,FALSE), "")</f>
        <v/>
      </c>
      <c r="AM317" t="str">
        <f>_xlfn.IFNA(VLOOKUP($A317,NOTES!$A$2:$C$108,3,FALSE), "")</f>
        <v/>
      </c>
    </row>
    <row r="318" spans="1:39" x14ac:dyDescent="0.25">
      <c r="A318" t="s">
        <v>317</v>
      </c>
      <c r="H318" t="s">
        <v>37</v>
      </c>
      <c r="I318" t="s">
        <v>38</v>
      </c>
      <c r="J318" t="s">
        <v>38</v>
      </c>
      <c r="K318" t="s">
        <v>37</v>
      </c>
      <c r="L318" t="s">
        <v>37</v>
      </c>
      <c r="M318">
        <v>0</v>
      </c>
      <c r="N318">
        <v>0</v>
      </c>
      <c r="O318">
        <v>0</v>
      </c>
      <c r="P318">
        <v>32</v>
      </c>
      <c r="Q318">
        <v>32</v>
      </c>
      <c r="R318">
        <v>0</v>
      </c>
      <c r="S318">
        <v>111</v>
      </c>
      <c r="T318">
        <v>118</v>
      </c>
      <c r="U318">
        <v>347</v>
      </c>
      <c r="V318">
        <v>347</v>
      </c>
      <c r="W318">
        <v>0.99711819999999995</v>
      </c>
      <c r="X318" t="s">
        <v>51</v>
      </c>
      <c r="Y318" t="s">
        <v>42</v>
      </c>
      <c r="Z318">
        <v>1773</v>
      </c>
      <c r="AA318">
        <v>1773</v>
      </c>
      <c r="AB318">
        <v>0.99943596000000001</v>
      </c>
      <c r="AC318" t="s">
        <v>43</v>
      </c>
      <c r="AD318" t="s">
        <v>318</v>
      </c>
      <c r="AE318" t="s">
        <v>318</v>
      </c>
      <c r="AF318">
        <v>6</v>
      </c>
      <c r="AG318">
        <v>6</v>
      </c>
      <c r="AH318" t="s">
        <v>40</v>
      </c>
      <c r="AI318">
        <v>0.99999715503335096</v>
      </c>
      <c r="AJ318" t="s">
        <v>40</v>
      </c>
      <c r="AK318">
        <v>0.99999702280369696</v>
      </c>
      <c r="AL318" t="str">
        <f>_xlfn.IFNA(VLOOKUP($A318,NOTES!$A$2:$C$108,2,FALSE), "")</f>
        <v/>
      </c>
      <c r="AM318" t="str">
        <f>_xlfn.IFNA(VLOOKUP($A318,NOTES!$A$2:$C$108,3,FALSE), "")</f>
        <v/>
      </c>
    </row>
    <row r="319" spans="1:39" x14ac:dyDescent="0.25">
      <c r="A319" t="s">
        <v>904</v>
      </c>
      <c r="H319" t="s">
        <v>37</v>
      </c>
      <c r="I319" t="s">
        <v>38</v>
      </c>
      <c r="J319" t="s">
        <v>38</v>
      </c>
      <c r="K319" t="s">
        <v>37</v>
      </c>
      <c r="L319" t="s">
        <v>37</v>
      </c>
      <c r="M319">
        <v>0</v>
      </c>
      <c r="N319">
        <v>0</v>
      </c>
      <c r="O319">
        <v>0</v>
      </c>
      <c r="P319">
        <v>32</v>
      </c>
      <c r="Q319">
        <v>32</v>
      </c>
      <c r="R319">
        <v>0</v>
      </c>
      <c r="S319">
        <v>81</v>
      </c>
      <c r="T319">
        <v>71</v>
      </c>
      <c r="U319">
        <v>469</v>
      </c>
      <c r="V319">
        <v>470</v>
      </c>
      <c r="W319">
        <v>0.99893504</v>
      </c>
      <c r="Y319" t="s">
        <v>42</v>
      </c>
      <c r="Z319">
        <v>1778</v>
      </c>
      <c r="AA319">
        <v>1778</v>
      </c>
      <c r="AB319">
        <v>0.99943760000000004</v>
      </c>
      <c r="AC319" t="s">
        <v>43</v>
      </c>
      <c r="AD319" t="s">
        <v>905</v>
      </c>
      <c r="AE319" t="s">
        <v>905</v>
      </c>
      <c r="AF319">
        <v>6</v>
      </c>
      <c r="AG319">
        <v>6</v>
      </c>
      <c r="AH319" t="s">
        <v>40</v>
      </c>
      <c r="AI319">
        <v>0.99999719480492499</v>
      </c>
      <c r="AJ319" t="s">
        <v>40</v>
      </c>
      <c r="AK319">
        <v>0.99999605981075201</v>
      </c>
      <c r="AL319" t="str">
        <f>_xlfn.IFNA(VLOOKUP($A319,NOTES!$A$2:$C$108,2,FALSE), "")</f>
        <v/>
      </c>
      <c r="AM319" t="str">
        <f>_xlfn.IFNA(VLOOKUP($A319,NOTES!$A$2:$C$108,3,FALSE), "")</f>
        <v/>
      </c>
    </row>
    <row r="320" spans="1:39" x14ac:dyDescent="0.25">
      <c r="A320" t="s">
        <v>1478</v>
      </c>
      <c r="H320" t="s">
        <v>37</v>
      </c>
      <c r="I320" t="s">
        <v>38</v>
      </c>
      <c r="J320" t="s">
        <v>38</v>
      </c>
      <c r="K320" t="s">
        <v>37</v>
      </c>
      <c r="L320" t="s">
        <v>37</v>
      </c>
      <c r="M320">
        <v>0</v>
      </c>
      <c r="N320">
        <v>0</v>
      </c>
      <c r="O320">
        <v>0</v>
      </c>
      <c r="P320">
        <v>28</v>
      </c>
      <c r="Q320">
        <v>28</v>
      </c>
      <c r="R320">
        <v>0</v>
      </c>
      <c r="S320">
        <v>96</v>
      </c>
      <c r="T320">
        <v>88</v>
      </c>
      <c r="U320">
        <v>646</v>
      </c>
      <c r="V320">
        <v>646</v>
      </c>
      <c r="W320">
        <v>0.99845200000000001</v>
      </c>
      <c r="X320" t="s">
        <v>51</v>
      </c>
      <c r="Y320" t="s">
        <v>42</v>
      </c>
      <c r="Z320">
        <v>1783</v>
      </c>
      <c r="AA320">
        <v>1783</v>
      </c>
      <c r="AB320">
        <v>0.99943910000000002</v>
      </c>
      <c r="AC320" t="s">
        <v>43</v>
      </c>
      <c r="AD320" t="s">
        <v>1479</v>
      </c>
      <c r="AE320" t="s">
        <v>1479</v>
      </c>
      <c r="AF320">
        <v>9</v>
      </c>
      <c r="AG320">
        <v>9</v>
      </c>
      <c r="AH320" t="s">
        <v>40</v>
      </c>
      <c r="AI320">
        <v>0.99999718931412296</v>
      </c>
      <c r="AJ320" t="s">
        <v>40</v>
      </c>
      <c r="AK320">
        <v>0.99999680952006398</v>
      </c>
      <c r="AL320" t="str">
        <f>_xlfn.IFNA(VLOOKUP($A320,NOTES!$A$2:$C$108,2,FALSE), "")</f>
        <v/>
      </c>
      <c r="AM320" t="str">
        <f>_xlfn.IFNA(VLOOKUP($A320,NOTES!$A$2:$C$108,3,FALSE), "")</f>
        <v/>
      </c>
    </row>
    <row r="321" spans="1:39" x14ac:dyDescent="0.25">
      <c r="A321" t="s">
        <v>1950</v>
      </c>
      <c r="H321" t="s">
        <v>37</v>
      </c>
      <c r="I321" t="s">
        <v>38</v>
      </c>
      <c r="J321" t="s">
        <v>38</v>
      </c>
      <c r="K321" t="s">
        <v>37</v>
      </c>
      <c r="L321" t="s">
        <v>37</v>
      </c>
      <c r="M321">
        <v>0</v>
      </c>
      <c r="N321">
        <v>0</v>
      </c>
      <c r="O321">
        <v>0</v>
      </c>
      <c r="P321">
        <v>28</v>
      </c>
      <c r="Q321">
        <v>28</v>
      </c>
      <c r="R321">
        <v>0</v>
      </c>
      <c r="S321">
        <v>117</v>
      </c>
      <c r="T321">
        <v>188</v>
      </c>
      <c r="U321">
        <v>599</v>
      </c>
      <c r="V321">
        <v>599</v>
      </c>
      <c r="W321">
        <v>0.99833053000000005</v>
      </c>
      <c r="X321" t="s">
        <v>51</v>
      </c>
      <c r="Y321" t="s">
        <v>42</v>
      </c>
      <c r="Z321">
        <v>1784</v>
      </c>
      <c r="AA321">
        <v>1784</v>
      </c>
      <c r="AB321">
        <v>0.99943950000000004</v>
      </c>
      <c r="AC321" t="s">
        <v>43</v>
      </c>
      <c r="AD321" t="s">
        <v>1951</v>
      </c>
      <c r="AE321" t="s">
        <v>1951</v>
      </c>
      <c r="AF321">
        <v>7</v>
      </c>
      <c r="AG321">
        <v>7</v>
      </c>
      <c r="AH321" t="s">
        <v>40</v>
      </c>
      <c r="AI321">
        <v>0.99999776463323897</v>
      </c>
      <c r="AJ321" t="s">
        <v>40</v>
      </c>
      <c r="AK321">
        <v>0.99999769080068801</v>
      </c>
      <c r="AL321" t="str">
        <f>_xlfn.IFNA(VLOOKUP($A321,NOTES!$A$2:$C$108,2,FALSE), "")</f>
        <v/>
      </c>
      <c r="AM321" t="str">
        <f>_xlfn.IFNA(VLOOKUP($A321,NOTES!$A$2:$C$108,3,FALSE), "")</f>
        <v/>
      </c>
    </row>
    <row r="322" spans="1:39" x14ac:dyDescent="0.25">
      <c r="A322" t="s">
        <v>692</v>
      </c>
      <c r="H322" t="s">
        <v>37</v>
      </c>
      <c r="I322" t="s">
        <v>38</v>
      </c>
      <c r="J322" t="s">
        <v>38</v>
      </c>
      <c r="K322" t="s">
        <v>37</v>
      </c>
      <c r="L322" t="s">
        <v>37</v>
      </c>
      <c r="M322">
        <v>0</v>
      </c>
      <c r="N322">
        <v>0</v>
      </c>
      <c r="O322">
        <v>0</v>
      </c>
      <c r="P322">
        <v>29</v>
      </c>
      <c r="Q322">
        <v>29</v>
      </c>
      <c r="R322">
        <v>0</v>
      </c>
      <c r="S322">
        <v>48</v>
      </c>
      <c r="T322">
        <v>93</v>
      </c>
      <c r="U322">
        <v>587</v>
      </c>
      <c r="V322">
        <v>586</v>
      </c>
      <c r="W322">
        <v>0.99914749999999997</v>
      </c>
      <c r="X322" t="s">
        <v>693</v>
      </c>
      <c r="Z322">
        <v>1803</v>
      </c>
      <c r="AA322">
        <v>1803</v>
      </c>
      <c r="AB322">
        <v>0.99944540000000004</v>
      </c>
      <c r="AC322" t="s">
        <v>694</v>
      </c>
      <c r="AD322" t="s">
        <v>695</v>
      </c>
      <c r="AE322" t="s">
        <v>695</v>
      </c>
      <c r="AF322">
        <v>9</v>
      </c>
      <c r="AG322">
        <v>9</v>
      </c>
      <c r="AH322" t="s">
        <v>40</v>
      </c>
      <c r="AI322">
        <v>0.999997189202248</v>
      </c>
      <c r="AJ322" t="s">
        <v>40</v>
      </c>
      <c r="AK322">
        <v>0.99999720996151997</v>
      </c>
      <c r="AL322" t="str">
        <f>_xlfn.IFNA(VLOOKUP($A322,NOTES!$A$2:$C$108,2,FALSE), "")</f>
        <v/>
      </c>
      <c r="AM322" t="str">
        <f>_xlfn.IFNA(VLOOKUP($A322,NOTES!$A$2:$C$108,3,FALSE), "")</f>
        <v/>
      </c>
    </row>
    <row r="323" spans="1:39" x14ac:dyDescent="0.25">
      <c r="A323" t="s">
        <v>124</v>
      </c>
      <c r="H323" t="s">
        <v>37</v>
      </c>
      <c r="I323" t="s">
        <v>38</v>
      </c>
      <c r="J323" t="s">
        <v>38</v>
      </c>
      <c r="K323" t="s">
        <v>37</v>
      </c>
      <c r="L323" t="s">
        <v>37</v>
      </c>
      <c r="M323">
        <v>0</v>
      </c>
      <c r="N323">
        <v>0</v>
      </c>
      <c r="O323">
        <v>0</v>
      </c>
      <c r="P323">
        <v>28</v>
      </c>
      <c r="Q323">
        <v>28</v>
      </c>
      <c r="R323">
        <v>0</v>
      </c>
      <c r="S323">
        <v>173</v>
      </c>
      <c r="T323">
        <v>185</v>
      </c>
      <c r="U323">
        <v>708</v>
      </c>
      <c r="V323">
        <v>708</v>
      </c>
      <c r="W323">
        <v>0.99858754999999999</v>
      </c>
      <c r="X323" t="s">
        <v>51</v>
      </c>
      <c r="Y323" t="s">
        <v>42</v>
      </c>
      <c r="Z323">
        <v>1814</v>
      </c>
      <c r="AA323">
        <v>1814</v>
      </c>
      <c r="AB323">
        <v>0.99944869999999997</v>
      </c>
      <c r="AC323" t="s">
        <v>43</v>
      </c>
      <c r="AD323" t="s">
        <v>125</v>
      </c>
      <c r="AE323" t="s">
        <v>125</v>
      </c>
      <c r="AF323">
        <v>6</v>
      </c>
      <c r="AG323">
        <v>6</v>
      </c>
      <c r="AH323" t="s">
        <v>40</v>
      </c>
      <c r="AI323">
        <v>0.99999710563361599</v>
      </c>
      <c r="AJ323" t="s">
        <v>40</v>
      </c>
      <c r="AK323">
        <v>0.99999762097465605</v>
      </c>
      <c r="AL323" t="str">
        <f>_xlfn.IFNA(VLOOKUP($A323,NOTES!$A$2:$C$108,2,FALSE), "")</f>
        <v/>
      </c>
      <c r="AM323" t="str">
        <f>_xlfn.IFNA(VLOOKUP($A323,NOTES!$A$2:$C$108,3,FALSE), "")</f>
        <v/>
      </c>
    </row>
    <row r="324" spans="1:39" x14ac:dyDescent="0.25">
      <c r="A324" t="s">
        <v>1251</v>
      </c>
      <c r="H324" t="s">
        <v>37</v>
      </c>
      <c r="I324" t="s">
        <v>38</v>
      </c>
      <c r="J324" t="s">
        <v>38</v>
      </c>
      <c r="K324" t="s">
        <v>37</v>
      </c>
      <c r="L324" t="s">
        <v>37</v>
      </c>
      <c r="M324">
        <v>0</v>
      </c>
      <c r="N324">
        <v>0</v>
      </c>
      <c r="O324">
        <v>0</v>
      </c>
      <c r="P324">
        <v>28</v>
      </c>
      <c r="Q324">
        <v>28</v>
      </c>
      <c r="R324">
        <v>0</v>
      </c>
      <c r="S324">
        <v>165</v>
      </c>
      <c r="T324">
        <v>201</v>
      </c>
      <c r="U324">
        <v>524</v>
      </c>
      <c r="V324">
        <v>524</v>
      </c>
      <c r="W324">
        <v>0.99809159999999997</v>
      </c>
      <c r="X324" t="s">
        <v>51</v>
      </c>
      <c r="Y324" t="s">
        <v>42</v>
      </c>
      <c r="Z324">
        <v>1814</v>
      </c>
      <c r="AA324">
        <v>1814</v>
      </c>
      <c r="AB324">
        <v>0.99944869999999997</v>
      </c>
      <c r="AC324" t="s">
        <v>43</v>
      </c>
      <c r="AD324" t="s">
        <v>1252</v>
      </c>
      <c r="AE324" t="s">
        <v>1252</v>
      </c>
      <c r="AF324">
        <v>2</v>
      </c>
      <c r="AG324">
        <v>2</v>
      </c>
      <c r="AH324" t="s">
        <v>40</v>
      </c>
      <c r="AI324">
        <v>0.99999704537470802</v>
      </c>
      <c r="AJ324" t="s">
        <v>40</v>
      </c>
      <c r="AK324">
        <v>0.99999875343325895</v>
      </c>
      <c r="AL324" t="str">
        <f>_xlfn.IFNA(VLOOKUP($A324,NOTES!$A$2:$C$108,2,FALSE), "")</f>
        <v/>
      </c>
      <c r="AM324" t="str">
        <f>_xlfn.IFNA(VLOOKUP($A324,NOTES!$A$2:$C$108,3,FALSE), "")</f>
        <v/>
      </c>
    </row>
    <row r="325" spans="1:39" x14ac:dyDescent="0.25">
      <c r="A325" t="s">
        <v>1797</v>
      </c>
      <c r="H325" t="s">
        <v>37</v>
      </c>
      <c r="I325" t="s">
        <v>38</v>
      </c>
      <c r="J325" t="s">
        <v>38</v>
      </c>
      <c r="K325" t="s">
        <v>37</v>
      </c>
      <c r="L325" t="s">
        <v>37</v>
      </c>
      <c r="M325">
        <v>0</v>
      </c>
      <c r="N325">
        <v>0</v>
      </c>
      <c r="O325">
        <v>0</v>
      </c>
      <c r="P325">
        <v>32</v>
      </c>
      <c r="Q325">
        <v>32</v>
      </c>
      <c r="R325">
        <v>0</v>
      </c>
      <c r="S325">
        <v>172</v>
      </c>
      <c r="T325">
        <v>90</v>
      </c>
      <c r="U325">
        <v>440</v>
      </c>
      <c r="V325">
        <v>440</v>
      </c>
      <c r="W325">
        <v>0.99772729999999998</v>
      </c>
      <c r="X325" t="s">
        <v>51</v>
      </c>
      <c r="Y325" t="s">
        <v>42</v>
      </c>
      <c r="Z325">
        <v>1828</v>
      </c>
      <c r="AA325">
        <v>1828</v>
      </c>
      <c r="AB325">
        <v>0.99945295000000001</v>
      </c>
      <c r="AC325" t="s">
        <v>43</v>
      </c>
      <c r="AD325" t="s">
        <v>1798</v>
      </c>
      <c r="AE325" t="s">
        <v>1798</v>
      </c>
      <c r="AF325">
        <v>7</v>
      </c>
      <c r="AG325">
        <v>7</v>
      </c>
      <c r="AH325" t="s">
        <v>40</v>
      </c>
      <c r="AI325">
        <v>0.99999739735204296</v>
      </c>
      <c r="AJ325" t="s">
        <v>40</v>
      </c>
      <c r="AK325">
        <v>0.99999802436253404</v>
      </c>
      <c r="AL325" t="str">
        <f>_xlfn.IFNA(VLOOKUP($A325,NOTES!$A$2:$C$108,2,FALSE), "")</f>
        <v/>
      </c>
      <c r="AM325" t="str">
        <f>_xlfn.IFNA(VLOOKUP($A325,NOTES!$A$2:$C$108,3,FALSE), "")</f>
        <v/>
      </c>
    </row>
    <row r="326" spans="1:39" x14ac:dyDescent="0.25">
      <c r="A326" t="s">
        <v>1047</v>
      </c>
      <c r="H326" t="s">
        <v>37</v>
      </c>
      <c r="I326" t="s">
        <v>38</v>
      </c>
      <c r="J326" t="s">
        <v>38</v>
      </c>
      <c r="K326" t="s">
        <v>37</v>
      </c>
      <c r="L326" t="s">
        <v>37</v>
      </c>
      <c r="M326">
        <v>0</v>
      </c>
      <c r="N326">
        <v>0</v>
      </c>
      <c r="O326">
        <v>0</v>
      </c>
      <c r="P326">
        <v>28</v>
      </c>
      <c r="Q326">
        <v>28</v>
      </c>
      <c r="R326">
        <v>0</v>
      </c>
      <c r="S326">
        <v>173</v>
      </c>
      <c r="T326">
        <v>113</v>
      </c>
      <c r="U326">
        <v>615</v>
      </c>
      <c r="V326">
        <v>615</v>
      </c>
      <c r="W326">
        <v>0.99837399999999998</v>
      </c>
      <c r="X326" t="s">
        <v>51</v>
      </c>
      <c r="Y326" t="s">
        <v>42</v>
      </c>
      <c r="Z326">
        <v>1848</v>
      </c>
      <c r="AA326">
        <v>1848</v>
      </c>
      <c r="AB326">
        <v>0.99945885000000001</v>
      </c>
      <c r="AC326" t="s">
        <v>43</v>
      </c>
      <c r="AD326" t="s">
        <v>1048</v>
      </c>
      <c r="AE326" t="s">
        <v>1048</v>
      </c>
      <c r="AF326">
        <v>7</v>
      </c>
      <c r="AG326">
        <v>7</v>
      </c>
      <c r="AH326" t="s">
        <v>40</v>
      </c>
      <c r="AI326">
        <v>0.99999572461312303</v>
      </c>
      <c r="AJ326" t="s">
        <v>40</v>
      </c>
      <c r="AK326">
        <v>0.99999801584096604</v>
      </c>
      <c r="AL326" t="str">
        <f>_xlfn.IFNA(VLOOKUP($A326,NOTES!$A$2:$C$108,2,FALSE), "")</f>
        <v/>
      </c>
      <c r="AM326" t="str">
        <f>_xlfn.IFNA(VLOOKUP($A326,NOTES!$A$2:$C$108,3,FALSE), "")</f>
        <v/>
      </c>
    </row>
    <row r="327" spans="1:39" x14ac:dyDescent="0.25">
      <c r="A327" t="s">
        <v>2006</v>
      </c>
      <c r="H327" t="s">
        <v>37</v>
      </c>
      <c r="I327" t="s">
        <v>38</v>
      </c>
      <c r="J327" t="s">
        <v>38</v>
      </c>
      <c r="K327" t="s">
        <v>37</v>
      </c>
      <c r="L327" t="s">
        <v>37</v>
      </c>
      <c r="M327">
        <v>0</v>
      </c>
      <c r="N327">
        <v>0</v>
      </c>
      <c r="O327">
        <v>0</v>
      </c>
      <c r="P327">
        <v>28</v>
      </c>
      <c r="Q327">
        <v>28</v>
      </c>
      <c r="R327">
        <v>0</v>
      </c>
      <c r="S327">
        <v>61</v>
      </c>
      <c r="T327">
        <v>73</v>
      </c>
      <c r="U327">
        <v>633</v>
      </c>
      <c r="V327">
        <v>633</v>
      </c>
      <c r="W327">
        <v>0.99842023999999996</v>
      </c>
      <c r="X327" t="s">
        <v>51</v>
      </c>
      <c r="Y327" t="s">
        <v>42</v>
      </c>
      <c r="Z327">
        <v>1849</v>
      </c>
      <c r="AA327">
        <v>1849</v>
      </c>
      <c r="AB327">
        <v>0.99945914999999996</v>
      </c>
      <c r="AC327" t="s">
        <v>43</v>
      </c>
      <c r="AD327" t="s">
        <v>2007</v>
      </c>
      <c r="AE327" t="s">
        <v>2007</v>
      </c>
      <c r="AF327">
        <v>9</v>
      </c>
      <c r="AG327">
        <v>9</v>
      </c>
      <c r="AH327" t="s">
        <v>40</v>
      </c>
      <c r="AI327">
        <v>0.99999591572604896</v>
      </c>
      <c r="AJ327" t="s">
        <v>40</v>
      </c>
      <c r="AK327">
        <v>0.99999784832032301</v>
      </c>
      <c r="AL327" t="str">
        <f>_xlfn.IFNA(VLOOKUP($A327,NOTES!$A$2:$C$108,2,FALSE), "")</f>
        <v/>
      </c>
      <c r="AM327" t="str">
        <f>_xlfn.IFNA(VLOOKUP($A327,NOTES!$A$2:$C$108,3,FALSE), "")</f>
        <v/>
      </c>
    </row>
    <row r="328" spans="1:39" x14ac:dyDescent="0.25">
      <c r="A328" t="s">
        <v>158</v>
      </c>
      <c r="H328" t="s">
        <v>37</v>
      </c>
      <c r="I328" t="s">
        <v>38</v>
      </c>
      <c r="J328" t="s">
        <v>38</v>
      </c>
      <c r="K328" t="s">
        <v>37</v>
      </c>
      <c r="L328" t="s">
        <v>37</v>
      </c>
      <c r="M328">
        <v>0</v>
      </c>
      <c r="N328">
        <v>0</v>
      </c>
      <c r="O328">
        <v>0</v>
      </c>
      <c r="P328">
        <v>28</v>
      </c>
      <c r="Q328">
        <v>28</v>
      </c>
      <c r="R328">
        <v>0</v>
      </c>
      <c r="S328">
        <v>258</v>
      </c>
      <c r="T328">
        <v>80</v>
      </c>
      <c r="U328">
        <v>613</v>
      </c>
      <c r="V328">
        <v>613</v>
      </c>
      <c r="W328">
        <v>0.9983687</v>
      </c>
      <c r="X328" t="s">
        <v>51</v>
      </c>
      <c r="Y328" t="s">
        <v>42</v>
      </c>
      <c r="Z328">
        <v>1889</v>
      </c>
      <c r="AA328">
        <v>1889</v>
      </c>
      <c r="AB328">
        <v>0.99947059999999999</v>
      </c>
      <c r="AC328" t="s">
        <v>43</v>
      </c>
      <c r="AD328" t="s">
        <v>159</v>
      </c>
      <c r="AE328" t="s">
        <v>159</v>
      </c>
      <c r="AF328">
        <v>7</v>
      </c>
      <c r="AG328">
        <v>7</v>
      </c>
      <c r="AH328" t="s">
        <v>40</v>
      </c>
      <c r="AI328">
        <v>0.99999540506265105</v>
      </c>
      <c r="AJ328" t="s">
        <v>40</v>
      </c>
      <c r="AK328">
        <v>0.99999668461818203</v>
      </c>
      <c r="AL328" t="str">
        <f>_xlfn.IFNA(VLOOKUP($A328,NOTES!$A$2:$C$108,2,FALSE), "")</f>
        <v/>
      </c>
      <c r="AM328" t="str">
        <f>_xlfn.IFNA(VLOOKUP($A328,NOTES!$A$2:$C$108,3,FALSE), "")</f>
        <v/>
      </c>
    </row>
    <row r="329" spans="1:39" x14ac:dyDescent="0.25">
      <c r="A329" t="s">
        <v>1974</v>
      </c>
      <c r="H329" t="s">
        <v>37</v>
      </c>
      <c r="I329" t="s">
        <v>38</v>
      </c>
      <c r="J329" t="s">
        <v>38</v>
      </c>
      <c r="K329" t="s">
        <v>37</v>
      </c>
      <c r="L329" t="s">
        <v>37</v>
      </c>
      <c r="M329">
        <v>0</v>
      </c>
      <c r="N329">
        <v>0</v>
      </c>
      <c r="O329">
        <v>0</v>
      </c>
      <c r="P329">
        <v>28</v>
      </c>
      <c r="Q329">
        <v>28</v>
      </c>
      <c r="R329">
        <v>0</v>
      </c>
      <c r="S329">
        <v>124</v>
      </c>
      <c r="T329">
        <v>45</v>
      </c>
      <c r="U329">
        <v>647</v>
      </c>
      <c r="V329">
        <v>647</v>
      </c>
      <c r="W329">
        <v>0.99845439999999996</v>
      </c>
      <c r="X329" t="s">
        <v>51</v>
      </c>
      <c r="Y329" t="s">
        <v>42</v>
      </c>
      <c r="Z329">
        <v>1889</v>
      </c>
      <c r="AA329">
        <v>1889</v>
      </c>
      <c r="AB329">
        <v>0.99947059999999999</v>
      </c>
      <c r="AC329" t="s">
        <v>43</v>
      </c>
      <c r="AD329" t="s">
        <v>1975</v>
      </c>
      <c r="AE329" t="s">
        <v>1975</v>
      </c>
      <c r="AF329">
        <v>6</v>
      </c>
      <c r="AG329">
        <v>6</v>
      </c>
      <c r="AH329" t="s">
        <v>40</v>
      </c>
      <c r="AI329">
        <v>0.99999784121277002</v>
      </c>
      <c r="AJ329" t="s">
        <v>40</v>
      </c>
      <c r="AK329">
        <v>0.99999598546622503</v>
      </c>
      <c r="AL329" t="str">
        <f>_xlfn.IFNA(VLOOKUP($A329,NOTES!$A$2:$C$108,2,FALSE), "")</f>
        <v/>
      </c>
      <c r="AM329" t="str">
        <f>_xlfn.IFNA(VLOOKUP($A329,NOTES!$A$2:$C$108,3,FALSE), "")</f>
        <v/>
      </c>
    </row>
    <row r="330" spans="1:39" x14ac:dyDescent="0.25">
      <c r="A330" t="s">
        <v>191</v>
      </c>
      <c r="H330" t="s">
        <v>37</v>
      </c>
      <c r="I330" t="s">
        <v>38</v>
      </c>
      <c r="J330" t="s">
        <v>38</v>
      </c>
      <c r="K330" t="s">
        <v>37</v>
      </c>
      <c r="L330" t="s">
        <v>37</v>
      </c>
      <c r="M330">
        <v>0</v>
      </c>
      <c r="N330">
        <v>0</v>
      </c>
      <c r="O330">
        <v>0</v>
      </c>
      <c r="P330">
        <v>28</v>
      </c>
      <c r="Q330">
        <v>28</v>
      </c>
      <c r="R330">
        <v>0</v>
      </c>
      <c r="S330">
        <v>115</v>
      </c>
      <c r="T330">
        <v>73</v>
      </c>
      <c r="U330">
        <v>401</v>
      </c>
      <c r="V330">
        <v>401</v>
      </c>
      <c r="W330">
        <v>0.99750625999999998</v>
      </c>
      <c r="X330" t="s">
        <v>51</v>
      </c>
      <c r="Y330" t="s">
        <v>42</v>
      </c>
      <c r="Z330">
        <v>1915</v>
      </c>
      <c r="AA330">
        <v>1915</v>
      </c>
      <c r="AB330">
        <v>0.99947779999999997</v>
      </c>
      <c r="AC330" t="s">
        <v>43</v>
      </c>
      <c r="AD330" t="s">
        <v>192</v>
      </c>
      <c r="AE330" t="s">
        <v>192</v>
      </c>
      <c r="AF330">
        <v>8</v>
      </c>
      <c r="AG330">
        <v>8</v>
      </c>
      <c r="AH330" t="s">
        <v>40</v>
      </c>
      <c r="AI330">
        <v>0.99999849255519302</v>
      </c>
      <c r="AJ330" t="s">
        <v>40</v>
      </c>
      <c r="AK330">
        <v>0.999997032585624</v>
      </c>
      <c r="AL330" t="str">
        <f>_xlfn.IFNA(VLOOKUP($A330,NOTES!$A$2:$C$108,2,FALSE), "")</f>
        <v/>
      </c>
      <c r="AM330" t="str">
        <f>_xlfn.IFNA(VLOOKUP($A330,NOTES!$A$2:$C$108,3,FALSE), "")</f>
        <v/>
      </c>
    </row>
    <row r="331" spans="1:39" x14ac:dyDescent="0.25">
      <c r="A331" t="s">
        <v>921</v>
      </c>
      <c r="H331" t="s">
        <v>37</v>
      </c>
      <c r="I331" t="s">
        <v>38</v>
      </c>
      <c r="J331" t="s">
        <v>38</v>
      </c>
      <c r="K331" t="s">
        <v>37</v>
      </c>
      <c r="L331" t="s">
        <v>37</v>
      </c>
      <c r="M331">
        <v>0</v>
      </c>
      <c r="N331">
        <v>0</v>
      </c>
      <c r="O331">
        <v>0</v>
      </c>
      <c r="P331">
        <v>28</v>
      </c>
      <c r="Q331">
        <v>28</v>
      </c>
      <c r="R331">
        <v>0</v>
      </c>
      <c r="S331">
        <v>161</v>
      </c>
      <c r="T331">
        <v>85</v>
      </c>
      <c r="U331">
        <v>626</v>
      </c>
      <c r="V331">
        <v>627</v>
      </c>
      <c r="W331">
        <v>0.99920189999999998</v>
      </c>
      <c r="Y331" t="s">
        <v>42</v>
      </c>
      <c r="Z331">
        <v>1922</v>
      </c>
      <c r="AA331">
        <v>1922</v>
      </c>
      <c r="AB331">
        <v>0.99947969999999997</v>
      </c>
      <c r="AC331" t="s">
        <v>43</v>
      </c>
      <c r="AD331" t="s">
        <v>922</v>
      </c>
      <c r="AE331" t="s">
        <v>922</v>
      </c>
      <c r="AF331">
        <v>8</v>
      </c>
      <c r="AG331">
        <v>8</v>
      </c>
      <c r="AH331" t="s">
        <v>40</v>
      </c>
      <c r="AI331">
        <v>0.99999624794359099</v>
      </c>
      <c r="AJ331" t="s">
        <v>40</v>
      </c>
      <c r="AK331">
        <v>0.999998414896625</v>
      </c>
      <c r="AL331" t="str">
        <f>_xlfn.IFNA(VLOOKUP($A331,NOTES!$A$2:$C$108,2,FALSE), "")</f>
        <v/>
      </c>
      <c r="AM331" t="str">
        <f>_xlfn.IFNA(VLOOKUP($A331,NOTES!$A$2:$C$108,3,FALSE), "")</f>
        <v/>
      </c>
    </row>
    <row r="332" spans="1:39" x14ac:dyDescent="0.25">
      <c r="A332" t="s">
        <v>1300</v>
      </c>
      <c r="H332" t="s">
        <v>37</v>
      </c>
      <c r="I332" t="s">
        <v>38</v>
      </c>
      <c r="J332" t="s">
        <v>38</v>
      </c>
      <c r="K332" t="s">
        <v>37</v>
      </c>
      <c r="L332" t="s">
        <v>37</v>
      </c>
      <c r="M332">
        <v>0</v>
      </c>
      <c r="N332">
        <v>0</v>
      </c>
      <c r="O332">
        <v>0</v>
      </c>
      <c r="P332">
        <v>29</v>
      </c>
      <c r="Q332">
        <v>29</v>
      </c>
      <c r="R332">
        <v>0</v>
      </c>
      <c r="S332">
        <v>384</v>
      </c>
      <c r="T332">
        <v>305</v>
      </c>
      <c r="U332">
        <v>1007</v>
      </c>
      <c r="V332">
        <v>1007</v>
      </c>
      <c r="W332">
        <v>0.99900690000000003</v>
      </c>
      <c r="X332" t="s">
        <v>1301</v>
      </c>
      <c r="Y332" t="s">
        <v>1302</v>
      </c>
      <c r="Z332">
        <v>3850</v>
      </c>
      <c r="AA332">
        <v>3850</v>
      </c>
      <c r="AB332">
        <v>0.99948055000000002</v>
      </c>
      <c r="AC332" t="s">
        <v>1303</v>
      </c>
      <c r="AD332" t="s">
        <v>1304</v>
      </c>
      <c r="AE332" t="s">
        <v>1304</v>
      </c>
      <c r="AF332">
        <v>7</v>
      </c>
      <c r="AG332">
        <v>7</v>
      </c>
      <c r="AH332" t="s">
        <v>40</v>
      </c>
      <c r="AI332">
        <v>0.99999783507001905</v>
      </c>
      <c r="AJ332" t="s">
        <v>40</v>
      </c>
      <c r="AK332">
        <v>0.99999673256737698</v>
      </c>
      <c r="AL332" t="str">
        <f>_xlfn.IFNA(VLOOKUP($A332,NOTES!$A$2:$C$108,2,FALSE), "")</f>
        <v/>
      </c>
      <c r="AM332" t="str">
        <f>_xlfn.IFNA(VLOOKUP($A332,NOTES!$A$2:$C$108,3,FALSE), "")</f>
        <v/>
      </c>
    </row>
    <row r="333" spans="1:39" x14ac:dyDescent="0.25">
      <c r="A333" t="s">
        <v>1266</v>
      </c>
      <c r="H333" t="s">
        <v>37</v>
      </c>
      <c r="I333" t="s">
        <v>38</v>
      </c>
      <c r="J333" t="s">
        <v>38</v>
      </c>
      <c r="K333" t="s">
        <v>37</v>
      </c>
      <c r="L333" t="s">
        <v>37</v>
      </c>
      <c r="M333">
        <v>0</v>
      </c>
      <c r="N333">
        <v>0</v>
      </c>
      <c r="O333">
        <v>0</v>
      </c>
      <c r="P333">
        <v>28</v>
      </c>
      <c r="Q333">
        <v>28</v>
      </c>
      <c r="R333">
        <v>0</v>
      </c>
      <c r="S333">
        <v>84</v>
      </c>
      <c r="T333">
        <v>148</v>
      </c>
      <c r="U333">
        <v>570</v>
      </c>
      <c r="V333">
        <v>570</v>
      </c>
      <c r="W333">
        <v>0.99824559999999996</v>
      </c>
      <c r="X333" t="s">
        <v>51</v>
      </c>
      <c r="Y333" t="s">
        <v>42</v>
      </c>
      <c r="Z333">
        <v>1943</v>
      </c>
      <c r="AA333">
        <v>1943</v>
      </c>
      <c r="AB333">
        <v>0.99948530000000002</v>
      </c>
      <c r="AC333" t="s">
        <v>43</v>
      </c>
      <c r="AD333" t="s">
        <v>1267</v>
      </c>
      <c r="AE333" t="s">
        <v>1267</v>
      </c>
      <c r="AF333">
        <v>7</v>
      </c>
      <c r="AG333">
        <v>7</v>
      </c>
      <c r="AH333" t="s">
        <v>40</v>
      </c>
      <c r="AI333">
        <v>0.99999832602959204</v>
      </c>
      <c r="AJ333" t="s">
        <v>40</v>
      </c>
      <c r="AK333">
        <v>0.99999645295291795</v>
      </c>
      <c r="AL333" t="str">
        <f>_xlfn.IFNA(VLOOKUP($A333,NOTES!$A$2:$C$108,2,FALSE), "")</f>
        <v/>
      </c>
      <c r="AM333" t="str">
        <f>_xlfn.IFNA(VLOOKUP($A333,NOTES!$A$2:$C$108,3,FALSE), "")</f>
        <v/>
      </c>
    </row>
    <row r="334" spans="1:39" x14ac:dyDescent="0.25">
      <c r="A334" t="s">
        <v>311</v>
      </c>
      <c r="H334" t="s">
        <v>37</v>
      </c>
      <c r="I334" t="s">
        <v>38</v>
      </c>
      <c r="J334" t="s">
        <v>38</v>
      </c>
      <c r="K334" t="s">
        <v>37</v>
      </c>
      <c r="L334" t="s">
        <v>37</v>
      </c>
      <c r="M334">
        <v>0</v>
      </c>
      <c r="N334">
        <v>0</v>
      </c>
      <c r="O334">
        <v>0</v>
      </c>
      <c r="P334">
        <v>28</v>
      </c>
      <c r="Q334">
        <v>28</v>
      </c>
      <c r="R334">
        <v>0</v>
      </c>
      <c r="S334">
        <v>76</v>
      </c>
      <c r="T334">
        <v>107</v>
      </c>
      <c r="U334">
        <v>591</v>
      </c>
      <c r="V334">
        <v>591</v>
      </c>
      <c r="W334">
        <v>0.99830794</v>
      </c>
      <c r="X334" t="s">
        <v>51</v>
      </c>
      <c r="Y334" t="s">
        <v>42</v>
      </c>
      <c r="Z334">
        <v>1951</v>
      </c>
      <c r="AA334">
        <v>1951</v>
      </c>
      <c r="AB334">
        <v>0.99948745999999999</v>
      </c>
      <c r="AC334" t="s">
        <v>43</v>
      </c>
      <c r="AD334" t="s">
        <v>312</v>
      </c>
      <c r="AE334" t="s">
        <v>312</v>
      </c>
      <c r="AF334">
        <v>9</v>
      </c>
      <c r="AG334">
        <v>9</v>
      </c>
      <c r="AH334" t="s">
        <v>40</v>
      </c>
      <c r="AI334">
        <v>0.999996666503571</v>
      </c>
      <c r="AJ334" t="s">
        <v>40</v>
      </c>
      <c r="AK334">
        <v>0.99999641973083797</v>
      </c>
      <c r="AL334" t="str">
        <f>_xlfn.IFNA(VLOOKUP($A334,NOTES!$A$2:$C$108,2,FALSE), "")</f>
        <v/>
      </c>
      <c r="AM334" t="str">
        <f>_xlfn.IFNA(VLOOKUP($A334,NOTES!$A$2:$C$108,3,FALSE), "")</f>
        <v/>
      </c>
    </row>
    <row r="335" spans="1:39" x14ac:dyDescent="0.25">
      <c r="A335" t="s">
        <v>1205</v>
      </c>
      <c r="H335" t="s">
        <v>37</v>
      </c>
      <c r="I335" t="s">
        <v>38</v>
      </c>
      <c r="J335" t="s">
        <v>38</v>
      </c>
      <c r="K335" t="s">
        <v>37</v>
      </c>
      <c r="L335" t="s">
        <v>37</v>
      </c>
      <c r="M335">
        <v>0</v>
      </c>
      <c r="N335">
        <v>0</v>
      </c>
      <c r="O335">
        <v>0</v>
      </c>
      <c r="P335">
        <v>28</v>
      </c>
      <c r="Q335">
        <v>28</v>
      </c>
      <c r="R335">
        <v>0</v>
      </c>
      <c r="S335">
        <v>105</v>
      </c>
      <c r="T335">
        <v>306</v>
      </c>
      <c r="U335">
        <v>718</v>
      </c>
      <c r="V335">
        <v>718</v>
      </c>
      <c r="W335">
        <v>0.99860720000000003</v>
      </c>
      <c r="X335" t="s">
        <v>51</v>
      </c>
      <c r="Y335" t="s">
        <v>42</v>
      </c>
      <c r="Z335">
        <v>1951</v>
      </c>
      <c r="AA335">
        <v>1951</v>
      </c>
      <c r="AB335">
        <v>0.99948745999999999</v>
      </c>
      <c r="AC335" t="s">
        <v>43</v>
      </c>
      <c r="AD335" t="s">
        <v>1206</v>
      </c>
      <c r="AE335" t="s">
        <v>1206</v>
      </c>
      <c r="AF335">
        <v>8</v>
      </c>
      <c r="AG335">
        <v>8</v>
      </c>
      <c r="AH335" t="s">
        <v>40</v>
      </c>
      <c r="AI335">
        <v>0.99999573218078797</v>
      </c>
      <c r="AJ335" t="s">
        <v>40</v>
      </c>
      <c r="AK335">
        <v>0.99999692130610995</v>
      </c>
      <c r="AL335" t="str">
        <f>_xlfn.IFNA(VLOOKUP($A335,NOTES!$A$2:$C$108,2,FALSE), "")</f>
        <v/>
      </c>
      <c r="AM335" t="str">
        <f>_xlfn.IFNA(VLOOKUP($A335,NOTES!$A$2:$C$108,3,FALSE), "")</f>
        <v/>
      </c>
    </row>
    <row r="336" spans="1:39" x14ac:dyDescent="0.25">
      <c r="A336" t="s">
        <v>1565</v>
      </c>
      <c r="H336" t="s">
        <v>37</v>
      </c>
      <c r="I336" t="s">
        <v>38</v>
      </c>
      <c r="J336" t="s">
        <v>38</v>
      </c>
      <c r="K336" t="s">
        <v>37</v>
      </c>
      <c r="L336" t="s">
        <v>37</v>
      </c>
      <c r="M336">
        <v>0</v>
      </c>
      <c r="N336">
        <v>0</v>
      </c>
      <c r="O336">
        <v>0</v>
      </c>
      <c r="P336">
        <v>28</v>
      </c>
      <c r="Q336">
        <v>28</v>
      </c>
      <c r="R336">
        <v>0</v>
      </c>
      <c r="S336">
        <v>103</v>
      </c>
      <c r="T336">
        <v>84</v>
      </c>
      <c r="U336">
        <v>526</v>
      </c>
      <c r="V336">
        <v>526</v>
      </c>
      <c r="W336">
        <v>0.99809884999999998</v>
      </c>
      <c r="X336" t="s">
        <v>51</v>
      </c>
      <c r="Y336" t="s">
        <v>42</v>
      </c>
      <c r="Z336">
        <v>1964</v>
      </c>
      <c r="AA336">
        <v>1964</v>
      </c>
      <c r="AB336">
        <v>0.99949085999999998</v>
      </c>
      <c r="AC336" t="s">
        <v>43</v>
      </c>
      <c r="AD336" t="s">
        <v>1566</v>
      </c>
      <c r="AE336" t="s">
        <v>1566</v>
      </c>
      <c r="AF336">
        <v>6</v>
      </c>
      <c r="AG336">
        <v>6</v>
      </c>
      <c r="AH336" t="s">
        <v>40</v>
      </c>
      <c r="AI336">
        <v>0.99999871608190904</v>
      </c>
      <c r="AJ336" t="s">
        <v>40</v>
      </c>
      <c r="AK336">
        <v>0.99999676569612395</v>
      </c>
      <c r="AL336" t="str">
        <f>_xlfn.IFNA(VLOOKUP($A336,NOTES!$A$2:$C$108,2,FALSE), "")</f>
        <v/>
      </c>
      <c r="AM336" t="str">
        <f>_xlfn.IFNA(VLOOKUP($A336,NOTES!$A$2:$C$108,3,FALSE), "")</f>
        <v/>
      </c>
    </row>
    <row r="337" spans="1:39" x14ac:dyDescent="0.25">
      <c r="A337" t="s">
        <v>1567</v>
      </c>
      <c r="H337" t="s">
        <v>37</v>
      </c>
      <c r="I337" t="s">
        <v>38</v>
      </c>
      <c r="J337" t="s">
        <v>38</v>
      </c>
      <c r="K337" t="s">
        <v>37</v>
      </c>
      <c r="L337" t="s">
        <v>37</v>
      </c>
      <c r="M337">
        <v>0</v>
      </c>
      <c r="N337">
        <v>0</v>
      </c>
      <c r="O337">
        <v>0</v>
      </c>
      <c r="P337">
        <v>32</v>
      </c>
      <c r="Q337">
        <v>32</v>
      </c>
      <c r="R337">
        <v>0</v>
      </c>
      <c r="S337">
        <v>220</v>
      </c>
      <c r="T337">
        <v>147</v>
      </c>
      <c r="U337">
        <v>619</v>
      </c>
      <c r="V337">
        <v>619</v>
      </c>
      <c r="W337">
        <v>0.99838450000000001</v>
      </c>
      <c r="X337" t="s">
        <v>51</v>
      </c>
      <c r="Y337" t="s">
        <v>42</v>
      </c>
      <c r="Z337">
        <v>1973</v>
      </c>
      <c r="AA337">
        <v>1973</v>
      </c>
      <c r="AB337">
        <v>0.99949319999999997</v>
      </c>
      <c r="AC337" t="s">
        <v>43</v>
      </c>
      <c r="AD337" t="s">
        <v>1568</v>
      </c>
      <c r="AE337" t="s">
        <v>1568</v>
      </c>
      <c r="AF337">
        <v>1</v>
      </c>
      <c r="AG337">
        <v>1</v>
      </c>
      <c r="AH337" t="s">
        <v>40</v>
      </c>
      <c r="AI337">
        <v>0.99999602070187799</v>
      </c>
      <c r="AJ337" t="s">
        <v>40</v>
      </c>
      <c r="AK337">
        <v>0.99999474450586801</v>
      </c>
      <c r="AL337" t="str">
        <f>_xlfn.IFNA(VLOOKUP($A337,NOTES!$A$2:$C$108,2,FALSE), "")</f>
        <v/>
      </c>
      <c r="AM337" t="str">
        <f>_xlfn.IFNA(VLOOKUP($A337,NOTES!$A$2:$C$108,3,FALSE), "")</f>
        <v/>
      </c>
    </row>
    <row r="338" spans="1:39" x14ac:dyDescent="0.25">
      <c r="A338" t="s">
        <v>1062</v>
      </c>
      <c r="H338" t="s">
        <v>37</v>
      </c>
      <c r="I338" t="s">
        <v>38</v>
      </c>
      <c r="J338" t="s">
        <v>38</v>
      </c>
      <c r="K338" t="s">
        <v>37</v>
      </c>
      <c r="L338" t="s">
        <v>37</v>
      </c>
      <c r="M338">
        <v>0</v>
      </c>
      <c r="N338">
        <v>0</v>
      </c>
      <c r="O338">
        <v>0</v>
      </c>
      <c r="P338">
        <v>31</v>
      </c>
      <c r="Q338">
        <v>31</v>
      </c>
      <c r="R338">
        <v>0</v>
      </c>
      <c r="S338">
        <v>334</v>
      </c>
      <c r="T338">
        <v>329</v>
      </c>
      <c r="U338">
        <v>830</v>
      </c>
      <c r="V338">
        <v>833</v>
      </c>
      <c r="W338">
        <v>0.99819599999999997</v>
      </c>
      <c r="Y338" t="s">
        <v>1063</v>
      </c>
      <c r="Z338">
        <v>10870</v>
      </c>
      <c r="AA338">
        <v>10881</v>
      </c>
      <c r="AB338">
        <v>0.99949425000000003</v>
      </c>
      <c r="AC338" t="s">
        <v>1064</v>
      </c>
      <c r="AD338" t="s">
        <v>1065</v>
      </c>
      <c r="AE338" t="s">
        <v>1066</v>
      </c>
      <c r="AF338">
        <v>0</v>
      </c>
      <c r="AG338">
        <v>0</v>
      </c>
      <c r="AH338" t="s">
        <v>40</v>
      </c>
      <c r="AI338">
        <v>0.99999694810352502</v>
      </c>
      <c r="AJ338" t="s">
        <v>40</v>
      </c>
      <c r="AK338">
        <v>0.99999690083429804</v>
      </c>
      <c r="AL338" t="str">
        <f>_xlfn.IFNA(VLOOKUP($A338,NOTES!$A$2:$C$108,2,FALSE), "")</f>
        <v/>
      </c>
      <c r="AM338" t="str">
        <f>_xlfn.IFNA(VLOOKUP($A338,NOTES!$A$2:$C$108,3,FALSE), "")</f>
        <v/>
      </c>
    </row>
    <row r="339" spans="1:39" x14ac:dyDescent="0.25">
      <c r="A339" t="s">
        <v>475</v>
      </c>
      <c r="H339" t="s">
        <v>37</v>
      </c>
      <c r="I339" t="s">
        <v>38</v>
      </c>
      <c r="J339" t="s">
        <v>38</v>
      </c>
      <c r="K339" t="s">
        <v>37</v>
      </c>
      <c r="L339" t="s">
        <v>37</v>
      </c>
      <c r="M339">
        <v>0</v>
      </c>
      <c r="N339">
        <v>0</v>
      </c>
      <c r="O339">
        <v>0</v>
      </c>
      <c r="P339">
        <v>28</v>
      </c>
      <c r="Q339">
        <v>28</v>
      </c>
      <c r="R339">
        <v>0</v>
      </c>
      <c r="S339">
        <v>553</v>
      </c>
      <c r="T339">
        <v>258</v>
      </c>
      <c r="U339">
        <v>492</v>
      </c>
      <c r="V339">
        <v>492</v>
      </c>
      <c r="W339">
        <v>0.99796750000000001</v>
      </c>
      <c r="X339" t="s">
        <v>51</v>
      </c>
      <c r="Y339" t="s">
        <v>42</v>
      </c>
      <c r="Z339">
        <v>1980</v>
      </c>
      <c r="AA339">
        <v>1980</v>
      </c>
      <c r="AB339">
        <v>0.99949496999999998</v>
      </c>
      <c r="AC339" t="s">
        <v>43</v>
      </c>
      <c r="AD339" t="s">
        <v>476</v>
      </c>
      <c r="AE339" t="s">
        <v>476</v>
      </c>
      <c r="AF339">
        <v>7</v>
      </c>
      <c r="AG339">
        <v>7</v>
      </c>
      <c r="AH339" t="s">
        <v>40</v>
      </c>
      <c r="AI339">
        <v>0.99999684275099898</v>
      </c>
      <c r="AJ339" t="s">
        <v>40</v>
      </c>
      <c r="AK339">
        <v>0.99999804610584397</v>
      </c>
      <c r="AL339" t="str">
        <f>_xlfn.IFNA(VLOOKUP($A339,NOTES!$A$2:$C$108,2,FALSE), "")</f>
        <v/>
      </c>
      <c r="AM339" t="str">
        <f>_xlfn.IFNA(VLOOKUP($A339,NOTES!$A$2:$C$108,3,FALSE), "")</f>
        <v/>
      </c>
    </row>
    <row r="340" spans="1:39" x14ac:dyDescent="0.25">
      <c r="A340" t="s">
        <v>2022</v>
      </c>
      <c r="H340" t="s">
        <v>37</v>
      </c>
      <c r="I340" t="s">
        <v>38</v>
      </c>
      <c r="J340" t="s">
        <v>38</v>
      </c>
      <c r="K340" t="s">
        <v>37</v>
      </c>
      <c r="L340" t="s">
        <v>37</v>
      </c>
      <c r="M340">
        <v>0</v>
      </c>
      <c r="N340">
        <v>0</v>
      </c>
      <c r="O340">
        <v>0</v>
      </c>
      <c r="P340">
        <v>32</v>
      </c>
      <c r="Q340">
        <v>32</v>
      </c>
      <c r="R340">
        <v>0</v>
      </c>
      <c r="S340">
        <v>70</v>
      </c>
      <c r="T340">
        <v>91</v>
      </c>
      <c r="U340">
        <v>688</v>
      </c>
      <c r="V340">
        <v>688</v>
      </c>
      <c r="W340">
        <v>0.99854653999999998</v>
      </c>
      <c r="X340" t="s">
        <v>51</v>
      </c>
      <c r="Y340" t="s">
        <v>42</v>
      </c>
      <c r="Z340">
        <v>2043</v>
      </c>
      <c r="AA340">
        <v>2043</v>
      </c>
      <c r="AB340">
        <v>0.99951049999999997</v>
      </c>
      <c r="AC340" t="s">
        <v>43</v>
      </c>
      <c r="AD340" t="s">
        <v>2023</v>
      </c>
      <c r="AE340" t="s">
        <v>2023</v>
      </c>
      <c r="AF340">
        <v>9</v>
      </c>
      <c r="AG340">
        <v>9</v>
      </c>
      <c r="AH340" t="s">
        <v>40</v>
      </c>
      <c r="AI340">
        <v>0.99999723787976702</v>
      </c>
      <c r="AJ340" t="s">
        <v>40</v>
      </c>
      <c r="AK340">
        <v>0.99999607881040198</v>
      </c>
      <c r="AL340" t="str">
        <f>_xlfn.IFNA(VLOOKUP($A340,NOTES!$A$2:$C$108,2,FALSE), "")</f>
        <v/>
      </c>
      <c r="AM340" t="str">
        <f>_xlfn.IFNA(VLOOKUP($A340,NOTES!$A$2:$C$108,3,FALSE), "")</f>
        <v/>
      </c>
    </row>
    <row r="341" spans="1:39" x14ac:dyDescent="0.25">
      <c r="A341" t="s">
        <v>895</v>
      </c>
      <c r="H341" t="s">
        <v>37</v>
      </c>
      <c r="I341" t="s">
        <v>38</v>
      </c>
      <c r="J341" t="s">
        <v>38</v>
      </c>
      <c r="K341" t="s">
        <v>37</v>
      </c>
      <c r="L341" t="s">
        <v>37</v>
      </c>
      <c r="M341">
        <v>0</v>
      </c>
      <c r="N341">
        <v>0</v>
      </c>
      <c r="O341">
        <v>0</v>
      </c>
      <c r="P341">
        <v>32</v>
      </c>
      <c r="Q341">
        <v>32</v>
      </c>
      <c r="R341">
        <v>0</v>
      </c>
      <c r="S341">
        <v>308</v>
      </c>
      <c r="T341">
        <v>89</v>
      </c>
      <c r="U341">
        <v>332</v>
      </c>
      <c r="V341">
        <v>332</v>
      </c>
      <c r="W341">
        <v>0.99698794000000002</v>
      </c>
      <c r="X341" t="s">
        <v>51</v>
      </c>
      <c r="Y341" t="s">
        <v>42</v>
      </c>
      <c r="Z341">
        <v>2055</v>
      </c>
      <c r="AA341">
        <v>2055</v>
      </c>
      <c r="AB341">
        <v>0.9995134</v>
      </c>
      <c r="AC341" t="s">
        <v>43</v>
      </c>
      <c r="AD341" t="s">
        <v>896</v>
      </c>
      <c r="AE341" t="s">
        <v>896</v>
      </c>
      <c r="AF341">
        <v>7</v>
      </c>
      <c r="AG341">
        <v>7</v>
      </c>
      <c r="AH341" t="s">
        <v>40</v>
      </c>
      <c r="AI341">
        <v>0.99999725222900104</v>
      </c>
      <c r="AJ341" t="s">
        <v>40</v>
      </c>
      <c r="AK341">
        <v>0.99999511935999896</v>
      </c>
      <c r="AL341" t="str">
        <f>_xlfn.IFNA(VLOOKUP($A341,NOTES!$A$2:$C$108,2,FALSE), "")</f>
        <v/>
      </c>
      <c r="AM341" t="str">
        <f>_xlfn.IFNA(VLOOKUP($A341,NOTES!$A$2:$C$108,3,FALSE), "")</f>
        <v/>
      </c>
    </row>
    <row r="342" spans="1:39" x14ac:dyDescent="0.25">
      <c r="A342" t="s">
        <v>544</v>
      </c>
      <c r="H342" t="s">
        <v>37</v>
      </c>
      <c r="I342" t="s">
        <v>38</v>
      </c>
      <c r="J342" t="s">
        <v>38</v>
      </c>
      <c r="K342" t="s">
        <v>37</v>
      </c>
      <c r="L342" t="s">
        <v>37</v>
      </c>
      <c r="M342">
        <v>0</v>
      </c>
      <c r="N342">
        <v>0</v>
      </c>
      <c r="O342">
        <v>0</v>
      </c>
      <c r="P342">
        <v>28</v>
      </c>
      <c r="Q342">
        <v>28</v>
      </c>
      <c r="R342">
        <v>0</v>
      </c>
      <c r="S342">
        <v>125</v>
      </c>
      <c r="T342">
        <v>368</v>
      </c>
      <c r="U342">
        <v>609</v>
      </c>
      <c r="V342">
        <v>609</v>
      </c>
      <c r="W342">
        <v>0.99835795000000005</v>
      </c>
      <c r="X342" t="s">
        <v>51</v>
      </c>
      <c r="Y342" t="s">
        <v>42</v>
      </c>
      <c r="Z342">
        <v>2059</v>
      </c>
      <c r="AA342">
        <v>2059</v>
      </c>
      <c r="AB342">
        <v>0.99951433999999995</v>
      </c>
      <c r="AC342" t="s">
        <v>43</v>
      </c>
      <c r="AD342" t="s">
        <v>545</v>
      </c>
      <c r="AE342" t="s">
        <v>545</v>
      </c>
      <c r="AF342">
        <v>7</v>
      </c>
      <c r="AG342">
        <v>7</v>
      </c>
      <c r="AH342" t="s">
        <v>40</v>
      </c>
      <c r="AI342">
        <v>0.99999893403810702</v>
      </c>
      <c r="AJ342" t="s">
        <v>40</v>
      </c>
      <c r="AK342">
        <v>0.99999526817203299</v>
      </c>
      <c r="AL342" t="str">
        <f>_xlfn.IFNA(VLOOKUP($A342,NOTES!$A$2:$C$108,2,FALSE), "")</f>
        <v/>
      </c>
      <c r="AM342" t="str">
        <f>_xlfn.IFNA(VLOOKUP($A342,NOTES!$A$2:$C$108,3,FALSE), "")</f>
        <v/>
      </c>
    </row>
    <row r="343" spans="1:39" x14ac:dyDescent="0.25">
      <c r="A343" t="s">
        <v>1745</v>
      </c>
      <c r="H343" t="s">
        <v>37</v>
      </c>
      <c r="I343" t="s">
        <v>38</v>
      </c>
      <c r="J343" t="s">
        <v>38</v>
      </c>
      <c r="K343" t="s">
        <v>37</v>
      </c>
      <c r="L343" t="s">
        <v>37</v>
      </c>
      <c r="M343">
        <v>0</v>
      </c>
      <c r="N343">
        <v>0</v>
      </c>
      <c r="O343">
        <v>0</v>
      </c>
      <c r="P343">
        <v>28</v>
      </c>
      <c r="Q343">
        <v>28</v>
      </c>
      <c r="R343">
        <v>0</v>
      </c>
      <c r="S343">
        <v>165</v>
      </c>
      <c r="T343">
        <v>208</v>
      </c>
      <c r="U343">
        <v>703</v>
      </c>
      <c r="V343">
        <v>703</v>
      </c>
      <c r="W343">
        <v>0.99857753999999999</v>
      </c>
      <c r="X343" t="s">
        <v>51</v>
      </c>
      <c r="Y343" t="s">
        <v>42</v>
      </c>
      <c r="Z343">
        <v>2065</v>
      </c>
      <c r="AA343">
        <v>2065</v>
      </c>
      <c r="AB343">
        <v>0.99951570000000001</v>
      </c>
      <c r="AC343" t="s">
        <v>43</v>
      </c>
      <c r="AD343" t="s">
        <v>1746</v>
      </c>
      <c r="AE343" t="s">
        <v>1746</v>
      </c>
      <c r="AF343">
        <v>7</v>
      </c>
      <c r="AG343">
        <v>7</v>
      </c>
      <c r="AH343" t="s">
        <v>40</v>
      </c>
      <c r="AI343">
        <v>0.99999653284908996</v>
      </c>
      <c r="AJ343" t="s">
        <v>40</v>
      </c>
      <c r="AK343">
        <v>0.99999787831159803</v>
      </c>
      <c r="AL343" t="str">
        <f>_xlfn.IFNA(VLOOKUP($A343,NOTES!$A$2:$C$108,2,FALSE), "")</f>
        <v/>
      </c>
      <c r="AM343" t="str">
        <f>_xlfn.IFNA(VLOOKUP($A343,NOTES!$A$2:$C$108,3,FALSE), "")</f>
        <v/>
      </c>
    </row>
    <row r="344" spans="1:39" x14ac:dyDescent="0.25">
      <c r="A344" t="s">
        <v>925</v>
      </c>
      <c r="H344" t="s">
        <v>37</v>
      </c>
      <c r="I344" t="s">
        <v>38</v>
      </c>
      <c r="J344" t="s">
        <v>38</v>
      </c>
      <c r="K344" t="s">
        <v>37</v>
      </c>
      <c r="L344" t="s">
        <v>37</v>
      </c>
      <c r="M344">
        <v>0</v>
      </c>
      <c r="N344">
        <v>0</v>
      </c>
      <c r="O344">
        <v>0</v>
      </c>
      <c r="P344">
        <v>32</v>
      </c>
      <c r="Q344">
        <v>32</v>
      </c>
      <c r="R344">
        <v>0</v>
      </c>
      <c r="S344">
        <v>246</v>
      </c>
      <c r="T344">
        <v>73</v>
      </c>
      <c r="U344">
        <v>439</v>
      </c>
      <c r="V344">
        <v>439</v>
      </c>
      <c r="W344">
        <v>0.99772209999999995</v>
      </c>
      <c r="X344" t="s">
        <v>51</v>
      </c>
      <c r="Y344" t="s">
        <v>42</v>
      </c>
      <c r="Z344">
        <v>2085</v>
      </c>
      <c r="AA344">
        <v>2085</v>
      </c>
      <c r="AB344">
        <v>0.99952036</v>
      </c>
      <c r="AC344" t="s">
        <v>43</v>
      </c>
      <c r="AD344" t="s">
        <v>926</v>
      </c>
      <c r="AE344" t="s">
        <v>926</v>
      </c>
      <c r="AF344">
        <v>6</v>
      </c>
      <c r="AG344">
        <v>6</v>
      </c>
      <c r="AH344" t="s">
        <v>40</v>
      </c>
      <c r="AI344">
        <v>0.99999539823354899</v>
      </c>
      <c r="AJ344" t="s">
        <v>40</v>
      </c>
      <c r="AK344">
        <v>0.99999726556067403</v>
      </c>
      <c r="AL344" t="str">
        <f>_xlfn.IFNA(VLOOKUP($A344,NOTES!$A$2:$C$108,2,FALSE), "")</f>
        <v/>
      </c>
      <c r="AM344" t="str">
        <f>_xlfn.IFNA(VLOOKUP($A344,NOTES!$A$2:$C$108,3,FALSE), "")</f>
        <v/>
      </c>
    </row>
    <row r="345" spans="1:39" x14ac:dyDescent="0.25">
      <c r="A345" t="s">
        <v>1671</v>
      </c>
      <c r="H345" t="s">
        <v>37</v>
      </c>
      <c r="I345" t="s">
        <v>38</v>
      </c>
      <c r="J345" t="s">
        <v>38</v>
      </c>
      <c r="K345" t="s">
        <v>37</v>
      </c>
      <c r="L345" t="s">
        <v>37</v>
      </c>
      <c r="M345">
        <v>0</v>
      </c>
      <c r="N345">
        <v>0</v>
      </c>
      <c r="O345">
        <v>0</v>
      </c>
      <c r="P345">
        <v>28</v>
      </c>
      <c r="Q345">
        <v>28</v>
      </c>
      <c r="R345">
        <v>0</v>
      </c>
      <c r="S345">
        <v>218</v>
      </c>
      <c r="T345">
        <v>256</v>
      </c>
      <c r="U345">
        <v>575</v>
      </c>
      <c r="V345">
        <v>575</v>
      </c>
      <c r="W345">
        <v>0.99826086000000003</v>
      </c>
      <c r="X345" t="s">
        <v>51</v>
      </c>
      <c r="Y345" t="s">
        <v>42</v>
      </c>
      <c r="Z345">
        <v>2094</v>
      </c>
      <c r="AA345">
        <v>2094</v>
      </c>
      <c r="AB345">
        <v>0.99952244999999995</v>
      </c>
      <c r="AC345" t="s">
        <v>43</v>
      </c>
      <c r="AD345" t="s">
        <v>1672</v>
      </c>
      <c r="AE345" t="s">
        <v>1672</v>
      </c>
      <c r="AF345">
        <v>7</v>
      </c>
      <c r="AG345">
        <v>7</v>
      </c>
      <c r="AH345" t="s">
        <v>40</v>
      </c>
      <c r="AI345">
        <v>0.99999595503148497</v>
      </c>
      <c r="AJ345" t="s">
        <v>40</v>
      </c>
      <c r="AK345">
        <v>0.99999787606662105</v>
      </c>
      <c r="AL345" t="str">
        <f>_xlfn.IFNA(VLOOKUP($A345,NOTES!$A$2:$C$108,2,FALSE), "")</f>
        <v/>
      </c>
      <c r="AM345" t="str">
        <f>_xlfn.IFNA(VLOOKUP($A345,NOTES!$A$2:$C$108,3,FALSE), "")</f>
        <v/>
      </c>
    </row>
    <row r="346" spans="1:39" x14ac:dyDescent="0.25">
      <c r="A346" t="s">
        <v>1004</v>
      </c>
      <c r="H346" t="s">
        <v>37</v>
      </c>
      <c r="I346" t="s">
        <v>38</v>
      </c>
      <c r="J346" t="s">
        <v>38</v>
      </c>
      <c r="K346" t="s">
        <v>37</v>
      </c>
      <c r="L346" t="s">
        <v>37</v>
      </c>
      <c r="M346">
        <v>0</v>
      </c>
      <c r="N346">
        <v>0</v>
      </c>
      <c r="O346">
        <v>0</v>
      </c>
      <c r="P346">
        <v>28</v>
      </c>
      <c r="Q346">
        <v>28</v>
      </c>
      <c r="R346">
        <v>0</v>
      </c>
      <c r="S346">
        <v>178</v>
      </c>
      <c r="T346">
        <v>227</v>
      </c>
      <c r="U346">
        <v>661</v>
      </c>
      <c r="V346">
        <v>661</v>
      </c>
      <c r="W346">
        <v>0.99848709999999996</v>
      </c>
      <c r="X346" t="s">
        <v>51</v>
      </c>
      <c r="Y346" t="s">
        <v>42</v>
      </c>
      <c r="Z346">
        <v>2112</v>
      </c>
      <c r="AA346">
        <v>2112</v>
      </c>
      <c r="AB346">
        <v>0.99952649999999998</v>
      </c>
      <c r="AC346" t="s">
        <v>43</v>
      </c>
      <c r="AD346" t="s">
        <v>1005</v>
      </c>
      <c r="AE346" t="s">
        <v>1005</v>
      </c>
      <c r="AF346">
        <v>8</v>
      </c>
      <c r="AG346">
        <v>8</v>
      </c>
      <c r="AH346" t="s">
        <v>40</v>
      </c>
      <c r="AI346">
        <v>0.99999617363722604</v>
      </c>
      <c r="AJ346" t="s">
        <v>40</v>
      </c>
      <c r="AK346">
        <v>0.99999633945255595</v>
      </c>
      <c r="AL346" t="str">
        <f>_xlfn.IFNA(VLOOKUP($A346,NOTES!$A$2:$C$108,2,FALSE), "")</f>
        <v/>
      </c>
      <c r="AM346" t="str">
        <f>_xlfn.IFNA(VLOOKUP($A346,NOTES!$A$2:$C$108,3,FALSE), "")</f>
        <v/>
      </c>
    </row>
    <row r="347" spans="1:39" x14ac:dyDescent="0.25">
      <c r="A347" t="s">
        <v>1002</v>
      </c>
      <c r="H347" t="s">
        <v>37</v>
      </c>
      <c r="I347" t="s">
        <v>38</v>
      </c>
      <c r="J347" t="s">
        <v>38</v>
      </c>
      <c r="K347" t="s">
        <v>37</v>
      </c>
      <c r="L347" t="s">
        <v>37</v>
      </c>
      <c r="M347">
        <v>0</v>
      </c>
      <c r="N347">
        <v>0</v>
      </c>
      <c r="O347">
        <v>0</v>
      </c>
      <c r="P347">
        <v>32</v>
      </c>
      <c r="Q347">
        <v>32</v>
      </c>
      <c r="R347">
        <v>0</v>
      </c>
      <c r="S347">
        <v>95</v>
      </c>
      <c r="T347">
        <v>87</v>
      </c>
      <c r="U347">
        <v>508</v>
      </c>
      <c r="V347">
        <v>508</v>
      </c>
      <c r="W347">
        <v>0.99803149999999996</v>
      </c>
      <c r="X347" t="s">
        <v>51</v>
      </c>
      <c r="Y347" t="s">
        <v>42</v>
      </c>
      <c r="Z347">
        <v>2113</v>
      </c>
      <c r="AA347">
        <v>2113</v>
      </c>
      <c r="AB347">
        <v>0.99952673999999997</v>
      </c>
      <c r="AC347" t="s">
        <v>43</v>
      </c>
      <c r="AD347" t="s">
        <v>1003</v>
      </c>
      <c r="AE347" t="s">
        <v>1003</v>
      </c>
      <c r="AF347">
        <v>8</v>
      </c>
      <c r="AG347">
        <v>8</v>
      </c>
      <c r="AH347" t="s">
        <v>40</v>
      </c>
      <c r="AI347">
        <v>0.99999576100388099</v>
      </c>
      <c r="AJ347" t="s">
        <v>40</v>
      </c>
      <c r="AK347">
        <v>0.99999762079686105</v>
      </c>
      <c r="AL347" t="str">
        <f>_xlfn.IFNA(VLOOKUP($A347,NOTES!$A$2:$C$108,2,FALSE), "")</f>
        <v/>
      </c>
      <c r="AM347" t="str">
        <f>_xlfn.IFNA(VLOOKUP($A347,NOTES!$A$2:$C$108,3,FALSE), "")</f>
        <v/>
      </c>
    </row>
    <row r="348" spans="1:39" x14ac:dyDescent="0.25">
      <c r="A348" t="s">
        <v>1996</v>
      </c>
      <c r="H348" t="s">
        <v>37</v>
      </c>
      <c r="I348" t="s">
        <v>38</v>
      </c>
      <c r="J348" t="s">
        <v>38</v>
      </c>
      <c r="K348" t="s">
        <v>37</v>
      </c>
      <c r="L348" t="s">
        <v>37</v>
      </c>
      <c r="M348">
        <v>0</v>
      </c>
      <c r="N348">
        <v>0</v>
      </c>
      <c r="O348">
        <v>0</v>
      </c>
      <c r="P348">
        <v>28</v>
      </c>
      <c r="Q348">
        <v>28</v>
      </c>
      <c r="R348">
        <v>0</v>
      </c>
      <c r="S348">
        <v>128</v>
      </c>
      <c r="T348">
        <v>111</v>
      </c>
      <c r="U348">
        <v>627</v>
      </c>
      <c r="V348">
        <v>627</v>
      </c>
      <c r="W348">
        <v>0.99840510000000005</v>
      </c>
      <c r="X348" t="s">
        <v>51</v>
      </c>
      <c r="Y348" t="s">
        <v>42</v>
      </c>
      <c r="Z348">
        <v>2158</v>
      </c>
      <c r="AA348">
        <v>2158</v>
      </c>
      <c r="AB348">
        <v>0.99953663000000004</v>
      </c>
      <c r="AC348" t="s">
        <v>43</v>
      </c>
      <c r="AD348" t="s">
        <v>1997</v>
      </c>
      <c r="AE348" t="s">
        <v>1997</v>
      </c>
      <c r="AF348">
        <v>9</v>
      </c>
      <c r="AG348">
        <v>9</v>
      </c>
      <c r="AH348" t="s">
        <v>40</v>
      </c>
      <c r="AI348">
        <v>0.99999590810488903</v>
      </c>
      <c r="AJ348" t="s">
        <v>40</v>
      </c>
      <c r="AK348">
        <v>0.99999620134800205</v>
      </c>
      <c r="AL348" t="str">
        <f>_xlfn.IFNA(VLOOKUP($A348,NOTES!$A$2:$C$108,2,FALSE), "")</f>
        <v/>
      </c>
      <c r="AM348" t="str">
        <f>_xlfn.IFNA(VLOOKUP($A348,NOTES!$A$2:$C$108,3,FALSE), "")</f>
        <v/>
      </c>
    </row>
    <row r="349" spans="1:39" x14ac:dyDescent="0.25">
      <c r="A349" t="s">
        <v>1869</v>
      </c>
      <c r="H349" t="s">
        <v>37</v>
      </c>
      <c r="I349" t="s">
        <v>38</v>
      </c>
      <c r="J349" t="s">
        <v>38</v>
      </c>
      <c r="K349" t="s">
        <v>37</v>
      </c>
      <c r="L349" t="s">
        <v>37</v>
      </c>
      <c r="M349">
        <v>0</v>
      </c>
      <c r="N349">
        <v>0</v>
      </c>
      <c r="O349">
        <v>0</v>
      </c>
      <c r="P349">
        <v>28</v>
      </c>
      <c r="Q349">
        <v>28</v>
      </c>
      <c r="R349">
        <v>0</v>
      </c>
      <c r="S349">
        <v>159</v>
      </c>
      <c r="T349">
        <v>164</v>
      </c>
      <c r="U349">
        <v>730</v>
      </c>
      <c r="V349">
        <v>730</v>
      </c>
      <c r="W349">
        <v>0.99863016999999998</v>
      </c>
      <c r="X349" t="s">
        <v>51</v>
      </c>
      <c r="Y349" t="s">
        <v>42</v>
      </c>
      <c r="Z349">
        <v>2166</v>
      </c>
      <c r="AA349">
        <v>2166</v>
      </c>
      <c r="AB349">
        <v>0.99953829999999999</v>
      </c>
      <c r="AC349" t="s">
        <v>43</v>
      </c>
      <c r="AD349" t="s">
        <v>1870</v>
      </c>
      <c r="AE349" t="s">
        <v>1870</v>
      </c>
      <c r="AF349">
        <v>8</v>
      </c>
      <c r="AG349">
        <v>8</v>
      </c>
      <c r="AH349" t="s">
        <v>40</v>
      </c>
      <c r="AI349">
        <v>0.99999674122527005</v>
      </c>
      <c r="AJ349" t="s">
        <v>40</v>
      </c>
      <c r="AK349">
        <v>0.99999664080185302</v>
      </c>
      <c r="AL349" t="str">
        <f>_xlfn.IFNA(VLOOKUP($A349,NOTES!$A$2:$C$108,2,FALSE), "")</f>
        <v/>
      </c>
      <c r="AM349" t="str">
        <f>_xlfn.IFNA(VLOOKUP($A349,NOTES!$A$2:$C$108,3,FALSE), "")</f>
        <v/>
      </c>
    </row>
    <row r="350" spans="1:39" x14ac:dyDescent="0.25">
      <c r="A350" t="s">
        <v>1792</v>
      </c>
      <c r="H350" t="s">
        <v>37</v>
      </c>
      <c r="I350" t="s">
        <v>38</v>
      </c>
      <c r="J350" t="s">
        <v>38</v>
      </c>
      <c r="K350" t="s">
        <v>37</v>
      </c>
      <c r="L350" t="s">
        <v>37</v>
      </c>
      <c r="M350">
        <v>0</v>
      </c>
      <c r="N350">
        <v>0</v>
      </c>
      <c r="O350">
        <v>0</v>
      </c>
      <c r="P350">
        <v>28</v>
      </c>
      <c r="Q350">
        <v>28</v>
      </c>
      <c r="R350">
        <v>0</v>
      </c>
      <c r="S350">
        <v>159</v>
      </c>
      <c r="T350">
        <v>180</v>
      </c>
      <c r="U350">
        <v>701</v>
      </c>
      <c r="V350">
        <v>701</v>
      </c>
      <c r="W350">
        <v>0.9985735</v>
      </c>
      <c r="X350" t="s">
        <v>51</v>
      </c>
      <c r="Y350" t="s">
        <v>42</v>
      </c>
      <c r="Z350">
        <v>2169</v>
      </c>
      <c r="AA350">
        <v>2169</v>
      </c>
      <c r="AB350">
        <v>0.99953895999999998</v>
      </c>
      <c r="AC350" t="s">
        <v>43</v>
      </c>
      <c r="AD350" t="s">
        <v>1793</v>
      </c>
      <c r="AE350" t="s">
        <v>1793</v>
      </c>
      <c r="AF350">
        <v>10</v>
      </c>
      <c r="AG350">
        <v>10</v>
      </c>
      <c r="AH350" t="s">
        <v>40</v>
      </c>
      <c r="AI350">
        <v>0.99999618850805005</v>
      </c>
      <c r="AJ350" t="s">
        <v>40</v>
      </c>
      <c r="AK350">
        <v>0.99999560497704798</v>
      </c>
      <c r="AL350" t="str">
        <f>_xlfn.IFNA(VLOOKUP($A350,NOTES!$A$2:$C$108,2,FALSE), "")</f>
        <v/>
      </c>
      <c r="AM350" t="str">
        <f>_xlfn.IFNA(VLOOKUP($A350,NOTES!$A$2:$C$108,3,FALSE), "")</f>
        <v/>
      </c>
    </row>
    <row r="351" spans="1:39" x14ac:dyDescent="0.25">
      <c r="A351" t="s">
        <v>1948</v>
      </c>
      <c r="H351" t="s">
        <v>37</v>
      </c>
      <c r="I351" t="s">
        <v>38</v>
      </c>
      <c r="J351" t="s">
        <v>38</v>
      </c>
      <c r="K351" t="s">
        <v>37</v>
      </c>
      <c r="L351" t="s">
        <v>37</v>
      </c>
      <c r="M351">
        <v>0</v>
      </c>
      <c r="N351">
        <v>0</v>
      </c>
      <c r="O351">
        <v>0</v>
      </c>
      <c r="P351">
        <v>32</v>
      </c>
      <c r="Q351">
        <v>32</v>
      </c>
      <c r="R351">
        <v>0</v>
      </c>
      <c r="S351">
        <v>75</v>
      </c>
      <c r="T351">
        <v>113</v>
      </c>
      <c r="U351">
        <v>674</v>
      </c>
      <c r="V351">
        <v>674</v>
      </c>
      <c r="W351">
        <v>0.99851630000000002</v>
      </c>
      <c r="X351" t="s">
        <v>51</v>
      </c>
      <c r="Y351" t="s">
        <v>42</v>
      </c>
      <c r="Z351">
        <v>2206</v>
      </c>
      <c r="AA351">
        <v>2206</v>
      </c>
      <c r="AB351">
        <v>0.99954670000000001</v>
      </c>
      <c r="AC351" t="s">
        <v>43</v>
      </c>
      <c r="AD351" t="s">
        <v>1949</v>
      </c>
      <c r="AE351" t="s">
        <v>1949</v>
      </c>
      <c r="AF351">
        <v>7</v>
      </c>
      <c r="AG351">
        <v>7</v>
      </c>
      <c r="AH351" t="s">
        <v>40</v>
      </c>
      <c r="AI351">
        <v>0.99999769610679001</v>
      </c>
      <c r="AJ351" t="s">
        <v>40</v>
      </c>
      <c r="AK351">
        <v>0.99999936350605001</v>
      </c>
      <c r="AL351" t="str">
        <f>_xlfn.IFNA(VLOOKUP($A351,NOTES!$A$2:$C$108,2,FALSE), "")</f>
        <v/>
      </c>
      <c r="AM351" t="str">
        <f>_xlfn.IFNA(VLOOKUP($A351,NOTES!$A$2:$C$108,3,FALSE), "")</f>
        <v/>
      </c>
    </row>
    <row r="352" spans="1:39" x14ac:dyDescent="0.25">
      <c r="A352" t="s">
        <v>817</v>
      </c>
      <c r="H352" t="s">
        <v>37</v>
      </c>
      <c r="I352" t="s">
        <v>38</v>
      </c>
      <c r="J352" t="s">
        <v>38</v>
      </c>
      <c r="K352" t="s">
        <v>37</v>
      </c>
      <c r="L352" t="s">
        <v>37</v>
      </c>
      <c r="M352">
        <v>0</v>
      </c>
      <c r="N352">
        <v>0</v>
      </c>
      <c r="O352">
        <v>0</v>
      </c>
      <c r="P352">
        <v>29</v>
      </c>
      <c r="Q352">
        <v>29</v>
      </c>
      <c r="R352">
        <v>0</v>
      </c>
      <c r="S352">
        <v>167</v>
      </c>
      <c r="T352">
        <v>187</v>
      </c>
      <c r="U352">
        <v>748</v>
      </c>
      <c r="V352">
        <v>748</v>
      </c>
      <c r="W352">
        <v>0.99866310000000003</v>
      </c>
      <c r="X352" t="s">
        <v>51</v>
      </c>
      <c r="Y352" t="s">
        <v>42</v>
      </c>
      <c r="Z352">
        <v>2221</v>
      </c>
      <c r="AA352">
        <v>2221</v>
      </c>
      <c r="AB352">
        <v>0.99954975000000001</v>
      </c>
      <c r="AC352" t="s">
        <v>43</v>
      </c>
      <c r="AD352" t="s">
        <v>818</v>
      </c>
      <c r="AE352" t="s">
        <v>818</v>
      </c>
      <c r="AF352">
        <v>8</v>
      </c>
      <c r="AG352">
        <v>8</v>
      </c>
      <c r="AH352" t="s">
        <v>40</v>
      </c>
      <c r="AI352">
        <v>0.99999840182751698</v>
      </c>
      <c r="AJ352" t="s">
        <v>40</v>
      </c>
      <c r="AK352">
        <v>0.999994671819596</v>
      </c>
      <c r="AL352" t="str">
        <f>_xlfn.IFNA(VLOOKUP($A352,NOTES!$A$2:$C$108,2,FALSE), "")</f>
        <v/>
      </c>
      <c r="AM352" t="str">
        <f>_xlfn.IFNA(VLOOKUP($A352,NOTES!$A$2:$C$108,3,FALSE), "")</f>
        <v/>
      </c>
    </row>
    <row r="353" spans="1:39" x14ac:dyDescent="0.25">
      <c r="A353" t="s">
        <v>1098</v>
      </c>
      <c r="H353" t="s">
        <v>37</v>
      </c>
      <c r="I353" t="s">
        <v>38</v>
      </c>
      <c r="J353" t="s">
        <v>38</v>
      </c>
      <c r="K353" t="s">
        <v>37</v>
      </c>
      <c r="L353" t="s">
        <v>37</v>
      </c>
      <c r="M353">
        <v>0</v>
      </c>
      <c r="N353">
        <v>0</v>
      </c>
      <c r="O353">
        <v>0</v>
      </c>
      <c r="P353">
        <v>28</v>
      </c>
      <c r="Q353">
        <v>28</v>
      </c>
      <c r="R353">
        <v>0</v>
      </c>
      <c r="S353">
        <v>83</v>
      </c>
      <c r="T353">
        <v>146</v>
      </c>
      <c r="U353">
        <v>652</v>
      </c>
      <c r="V353">
        <v>652</v>
      </c>
      <c r="W353">
        <v>0.99846625</v>
      </c>
      <c r="X353" t="s">
        <v>51</v>
      </c>
      <c r="Y353" t="s">
        <v>42</v>
      </c>
      <c r="Z353">
        <v>2232</v>
      </c>
      <c r="AA353">
        <v>2232</v>
      </c>
      <c r="AB353">
        <v>0.99955194999999997</v>
      </c>
      <c r="AC353" t="s">
        <v>43</v>
      </c>
      <c r="AD353" t="s">
        <v>1099</v>
      </c>
      <c r="AE353" t="s">
        <v>1099</v>
      </c>
      <c r="AF353">
        <v>8</v>
      </c>
      <c r="AG353">
        <v>8</v>
      </c>
      <c r="AH353" t="s">
        <v>40</v>
      </c>
      <c r="AI353">
        <v>0.99999662423972102</v>
      </c>
      <c r="AJ353" t="s">
        <v>40</v>
      </c>
      <c r="AK353">
        <v>0.99999819299102199</v>
      </c>
      <c r="AL353" t="str">
        <f>_xlfn.IFNA(VLOOKUP($A353,NOTES!$A$2:$C$108,2,FALSE), "")</f>
        <v/>
      </c>
      <c r="AM353" t="str">
        <f>_xlfn.IFNA(VLOOKUP($A353,NOTES!$A$2:$C$108,3,FALSE), "")</f>
        <v/>
      </c>
    </row>
    <row r="354" spans="1:39" x14ac:dyDescent="0.25">
      <c r="A354" t="s">
        <v>1347</v>
      </c>
      <c r="H354" t="s">
        <v>37</v>
      </c>
      <c r="I354" t="s">
        <v>38</v>
      </c>
      <c r="J354" t="s">
        <v>38</v>
      </c>
      <c r="K354" t="s">
        <v>37</v>
      </c>
      <c r="L354" t="s">
        <v>37</v>
      </c>
      <c r="M354">
        <v>0</v>
      </c>
      <c r="N354">
        <v>0</v>
      </c>
      <c r="O354">
        <v>0</v>
      </c>
      <c r="P354">
        <v>31</v>
      </c>
      <c r="Q354">
        <v>31</v>
      </c>
      <c r="R354">
        <v>0</v>
      </c>
      <c r="S354">
        <v>569</v>
      </c>
      <c r="T354">
        <v>510</v>
      </c>
      <c r="U354">
        <v>1177</v>
      </c>
      <c r="V354">
        <v>1178</v>
      </c>
      <c r="W354">
        <v>0.9995754</v>
      </c>
      <c r="Y354" t="s">
        <v>1348</v>
      </c>
      <c r="Z354">
        <v>6755</v>
      </c>
      <c r="AA354">
        <v>6755</v>
      </c>
      <c r="AB354">
        <v>0.99955590000000005</v>
      </c>
      <c r="AC354" t="s">
        <v>1349</v>
      </c>
      <c r="AD354" t="s">
        <v>1350</v>
      </c>
      <c r="AE354" t="s">
        <v>1350</v>
      </c>
      <c r="AF354">
        <v>6</v>
      </c>
      <c r="AG354">
        <v>6</v>
      </c>
      <c r="AH354" t="s">
        <v>40</v>
      </c>
      <c r="AI354">
        <v>0.99999801826501999</v>
      </c>
      <c r="AJ354" t="s">
        <v>40</v>
      </c>
      <c r="AK354">
        <v>0.99999637527728502</v>
      </c>
      <c r="AL354" t="str">
        <f>_xlfn.IFNA(VLOOKUP($A354,NOTES!$A$2:$C$108,2,FALSE), "")</f>
        <v/>
      </c>
      <c r="AM354" t="str">
        <f>_xlfn.IFNA(VLOOKUP($A354,NOTES!$A$2:$C$108,3,FALSE), "")</f>
        <v/>
      </c>
    </row>
    <row r="355" spans="1:39" x14ac:dyDescent="0.25">
      <c r="A355" t="s">
        <v>1611</v>
      </c>
      <c r="H355" t="s">
        <v>37</v>
      </c>
      <c r="I355" t="s">
        <v>38</v>
      </c>
      <c r="J355" t="s">
        <v>38</v>
      </c>
      <c r="K355" t="s">
        <v>37</v>
      </c>
      <c r="L355" t="s">
        <v>37</v>
      </c>
      <c r="M355">
        <v>0</v>
      </c>
      <c r="N355">
        <v>0</v>
      </c>
      <c r="O355">
        <v>0</v>
      </c>
      <c r="P355">
        <v>32</v>
      </c>
      <c r="Q355">
        <v>32</v>
      </c>
      <c r="R355">
        <v>0</v>
      </c>
      <c r="S355">
        <v>115</v>
      </c>
      <c r="T355">
        <v>134</v>
      </c>
      <c r="U355">
        <v>717</v>
      </c>
      <c r="V355">
        <v>717</v>
      </c>
      <c r="W355">
        <v>0.99860530000000003</v>
      </c>
      <c r="X355" t="s">
        <v>51</v>
      </c>
      <c r="Y355" t="s">
        <v>42</v>
      </c>
      <c r="Z355">
        <v>2255</v>
      </c>
      <c r="AA355">
        <v>2255</v>
      </c>
      <c r="AB355">
        <v>0.99955654000000005</v>
      </c>
      <c r="AC355" t="s">
        <v>43</v>
      </c>
      <c r="AD355" t="s">
        <v>1612</v>
      </c>
      <c r="AE355" t="s">
        <v>1612</v>
      </c>
      <c r="AF355">
        <v>7</v>
      </c>
      <c r="AG355">
        <v>7</v>
      </c>
      <c r="AH355" t="s">
        <v>40</v>
      </c>
      <c r="AI355">
        <v>0.99999764001674896</v>
      </c>
      <c r="AJ355" t="s">
        <v>40</v>
      </c>
      <c r="AK355">
        <v>0.99999856450784097</v>
      </c>
      <c r="AL355" t="str">
        <f>_xlfn.IFNA(VLOOKUP($A355,NOTES!$A$2:$C$108,2,FALSE), "")</f>
        <v/>
      </c>
      <c r="AM355" t="str">
        <f>_xlfn.IFNA(VLOOKUP($A355,NOTES!$A$2:$C$108,3,FALSE), "")</f>
        <v/>
      </c>
    </row>
    <row r="356" spans="1:39" x14ac:dyDescent="0.25">
      <c r="A356" t="s">
        <v>687</v>
      </c>
      <c r="H356" t="s">
        <v>37</v>
      </c>
      <c r="I356" t="s">
        <v>38</v>
      </c>
      <c r="J356" t="s">
        <v>38</v>
      </c>
      <c r="K356" t="s">
        <v>37</v>
      </c>
      <c r="L356" t="s">
        <v>37</v>
      </c>
      <c r="M356">
        <v>0</v>
      </c>
      <c r="N356">
        <v>0</v>
      </c>
      <c r="O356">
        <v>0</v>
      </c>
      <c r="P356">
        <v>18</v>
      </c>
      <c r="Q356">
        <v>18</v>
      </c>
      <c r="R356">
        <v>0</v>
      </c>
      <c r="S356">
        <v>604</v>
      </c>
      <c r="T356">
        <v>3580</v>
      </c>
      <c r="U356">
        <v>3105</v>
      </c>
      <c r="V356">
        <v>3107</v>
      </c>
      <c r="W356">
        <v>0.99903410000000004</v>
      </c>
      <c r="X356" t="s">
        <v>688</v>
      </c>
      <c r="Y356" t="s">
        <v>689</v>
      </c>
      <c r="Z356">
        <v>18099</v>
      </c>
      <c r="AA356">
        <v>18099</v>
      </c>
      <c r="AB356">
        <v>0.99955799999999995</v>
      </c>
      <c r="AC356" t="s">
        <v>690</v>
      </c>
      <c r="AD356" t="s">
        <v>691</v>
      </c>
      <c r="AE356" t="s">
        <v>691</v>
      </c>
      <c r="AF356">
        <v>8</v>
      </c>
      <c r="AG356">
        <v>8</v>
      </c>
      <c r="AH356" t="s">
        <v>40</v>
      </c>
      <c r="AI356">
        <v>0.99999662167887404</v>
      </c>
      <c r="AJ356" t="s">
        <v>40</v>
      </c>
      <c r="AK356">
        <v>0.99999855105025104</v>
      </c>
      <c r="AL356" t="str">
        <f>_xlfn.IFNA(VLOOKUP($A356,NOTES!$A$2:$C$108,2,FALSE), "")</f>
        <v/>
      </c>
      <c r="AM356" t="str">
        <f>_xlfn.IFNA(VLOOKUP($A356,NOTES!$A$2:$C$108,3,FALSE), "")</f>
        <v/>
      </c>
    </row>
    <row r="357" spans="1:39" x14ac:dyDescent="0.25">
      <c r="A357" t="s">
        <v>1492</v>
      </c>
      <c r="H357" t="s">
        <v>37</v>
      </c>
      <c r="I357" t="s">
        <v>38</v>
      </c>
      <c r="J357" t="s">
        <v>38</v>
      </c>
      <c r="K357" t="s">
        <v>37</v>
      </c>
      <c r="L357" t="s">
        <v>37</v>
      </c>
      <c r="M357">
        <v>0</v>
      </c>
      <c r="N357">
        <v>0</v>
      </c>
      <c r="O357">
        <v>0</v>
      </c>
      <c r="P357">
        <v>28</v>
      </c>
      <c r="Q357">
        <v>28</v>
      </c>
      <c r="R357">
        <v>0</v>
      </c>
      <c r="S357">
        <v>150</v>
      </c>
      <c r="T357">
        <v>161</v>
      </c>
      <c r="U357">
        <v>804</v>
      </c>
      <c r="V357">
        <v>805</v>
      </c>
      <c r="W357">
        <v>0.99937849999999995</v>
      </c>
      <c r="Y357" t="s">
        <v>42</v>
      </c>
      <c r="Z357">
        <v>2271</v>
      </c>
      <c r="AA357">
        <v>2271</v>
      </c>
      <c r="AB357">
        <v>0.99955963999999997</v>
      </c>
      <c r="AC357" t="s">
        <v>43</v>
      </c>
      <c r="AD357" t="s">
        <v>1493</v>
      </c>
      <c r="AE357" t="s">
        <v>1493</v>
      </c>
      <c r="AF357">
        <v>7</v>
      </c>
      <c r="AG357">
        <v>7</v>
      </c>
      <c r="AH357" t="s">
        <v>40</v>
      </c>
      <c r="AI357">
        <v>0.99999666737473203</v>
      </c>
      <c r="AJ357" t="s">
        <v>40</v>
      </c>
      <c r="AK357">
        <v>0.99999708592255099</v>
      </c>
      <c r="AL357" t="str">
        <f>_xlfn.IFNA(VLOOKUP($A357,NOTES!$A$2:$C$108,2,FALSE), "")</f>
        <v/>
      </c>
      <c r="AM357" t="str">
        <f>_xlfn.IFNA(VLOOKUP($A357,NOTES!$A$2:$C$108,3,FALSE), "")</f>
        <v/>
      </c>
    </row>
    <row r="358" spans="1:39" x14ac:dyDescent="0.25">
      <c r="A358" t="s">
        <v>1859</v>
      </c>
      <c r="H358" t="s">
        <v>37</v>
      </c>
      <c r="I358" t="s">
        <v>38</v>
      </c>
      <c r="J358" t="s">
        <v>38</v>
      </c>
      <c r="K358" t="s">
        <v>37</v>
      </c>
      <c r="L358" t="s">
        <v>37</v>
      </c>
      <c r="M358">
        <v>0</v>
      </c>
      <c r="N358">
        <v>0</v>
      </c>
      <c r="O358">
        <v>0</v>
      </c>
      <c r="P358">
        <v>32</v>
      </c>
      <c r="Q358">
        <v>32</v>
      </c>
      <c r="R358">
        <v>0</v>
      </c>
      <c r="S358">
        <v>82</v>
      </c>
      <c r="T358">
        <v>57</v>
      </c>
      <c r="U358">
        <v>726</v>
      </c>
      <c r="V358">
        <v>726</v>
      </c>
      <c r="W358">
        <v>0.99862260000000003</v>
      </c>
      <c r="X358" t="s">
        <v>51</v>
      </c>
      <c r="Y358" t="s">
        <v>42</v>
      </c>
      <c r="Z358">
        <v>2276</v>
      </c>
      <c r="AA358">
        <v>2276</v>
      </c>
      <c r="AB358">
        <v>0.99956065000000005</v>
      </c>
      <c r="AC358" t="s">
        <v>43</v>
      </c>
      <c r="AD358" t="s">
        <v>1860</v>
      </c>
      <c r="AE358" t="s">
        <v>1860</v>
      </c>
      <c r="AF358">
        <v>7</v>
      </c>
      <c r="AG358">
        <v>7</v>
      </c>
      <c r="AH358" t="s">
        <v>40</v>
      </c>
      <c r="AI358">
        <v>0.99999693387934796</v>
      </c>
      <c r="AJ358" t="s">
        <v>40</v>
      </c>
      <c r="AK358">
        <v>0.99999691177685401</v>
      </c>
      <c r="AL358" t="str">
        <f>_xlfn.IFNA(VLOOKUP($A358,NOTES!$A$2:$C$108,2,FALSE), "")</f>
        <v/>
      </c>
      <c r="AM358" t="str">
        <f>_xlfn.IFNA(VLOOKUP($A358,NOTES!$A$2:$C$108,3,FALSE), "")</f>
        <v/>
      </c>
    </row>
    <row r="359" spans="1:39" x14ac:dyDescent="0.25">
      <c r="A359" t="s">
        <v>1710</v>
      </c>
      <c r="H359" t="s">
        <v>37</v>
      </c>
      <c r="I359" t="s">
        <v>38</v>
      </c>
      <c r="J359" t="s">
        <v>38</v>
      </c>
      <c r="K359" t="s">
        <v>37</v>
      </c>
      <c r="L359" t="s">
        <v>37</v>
      </c>
      <c r="M359">
        <v>0</v>
      </c>
      <c r="N359">
        <v>0</v>
      </c>
      <c r="O359">
        <v>0</v>
      </c>
      <c r="P359">
        <v>28</v>
      </c>
      <c r="Q359">
        <v>28</v>
      </c>
      <c r="R359">
        <v>0</v>
      </c>
      <c r="S359">
        <v>110</v>
      </c>
      <c r="T359">
        <v>163</v>
      </c>
      <c r="U359">
        <v>713</v>
      </c>
      <c r="V359">
        <v>713</v>
      </c>
      <c r="W359">
        <v>0.99859750000000003</v>
      </c>
      <c r="X359" t="s">
        <v>51</v>
      </c>
      <c r="Y359" t="s">
        <v>42</v>
      </c>
      <c r="Z359">
        <v>2281</v>
      </c>
      <c r="AA359">
        <v>2281</v>
      </c>
      <c r="AB359">
        <v>0.99956160000000005</v>
      </c>
      <c r="AC359" t="s">
        <v>43</v>
      </c>
      <c r="AD359" t="s">
        <v>1711</v>
      </c>
      <c r="AE359" t="s">
        <v>1711</v>
      </c>
      <c r="AF359">
        <v>6</v>
      </c>
      <c r="AG359">
        <v>6</v>
      </c>
      <c r="AH359" t="s">
        <v>40</v>
      </c>
      <c r="AI359">
        <v>0.99999497247193103</v>
      </c>
      <c r="AJ359" t="s">
        <v>40</v>
      </c>
      <c r="AK359">
        <v>0.99999699619040505</v>
      </c>
      <c r="AL359" t="str">
        <f>_xlfn.IFNA(VLOOKUP($A359,NOTES!$A$2:$C$108,2,FALSE), "")</f>
        <v/>
      </c>
      <c r="AM359" t="str">
        <f>_xlfn.IFNA(VLOOKUP($A359,NOTES!$A$2:$C$108,3,FALSE), "")</f>
        <v/>
      </c>
    </row>
    <row r="360" spans="1:39" x14ac:dyDescent="0.25">
      <c r="A360" t="s">
        <v>1505</v>
      </c>
      <c r="H360" t="s">
        <v>37</v>
      </c>
      <c r="I360" t="s">
        <v>38</v>
      </c>
      <c r="J360" t="s">
        <v>38</v>
      </c>
      <c r="K360" t="s">
        <v>37</v>
      </c>
      <c r="L360" t="s">
        <v>37</v>
      </c>
      <c r="M360">
        <v>0</v>
      </c>
      <c r="N360">
        <v>0</v>
      </c>
      <c r="O360">
        <v>0</v>
      </c>
      <c r="P360">
        <v>26</v>
      </c>
      <c r="Q360">
        <v>26</v>
      </c>
      <c r="R360">
        <v>0</v>
      </c>
      <c r="S360">
        <v>995</v>
      </c>
      <c r="T360">
        <v>600</v>
      </c>
      <c r="U360">
        <v>2301</v>
      </c>
      <c r="V360">
        <v>2301</v>
      </c>
      <c r="W360">
        <v>1</v>
      </c>
      <c r="Z360">
        <v>16104</v>
      </c>
      <c r="AA360">
        <v>16114</v>
      </c>
      <c r="AB360">
        <v>0.9995655</v>
      </c>
      <c r="AC360" t="s">
        <v>1506</v>
      </c>
      <c r="AD360" t="s">
        <v>1507</v>
      </c>
      <c r="AE360" t="s">
        <v>1507</v>
      </c>
      <c r="AF360">
        <v>9</v>
      </c>
      <c r="AG360">
        <v>9</v>
      </c>
      <c r="AH360" t="s">
        <v>40</v>
      </c>
      <c r="AI360">
        <v>0.99999858392754304</v>
      </c>
      <c r="AJ360" t="s">
        <v>40</v>
      </c>
      <c r="AK360">
        <v>0.99999612666481696</v>
      </c>
      <c r="AL360" t="str">
        <f>_xlfn.IFNA(VLOOKUP($A360,NOTES!$A$2:$C$108,2,FALSE), "")</f>
        <v/>
      </c>
      <c r="AM360" t="str">
        <f>_xlfn.IFNA(VLOOKUP($A360,NOTES!$A$2:$C$108,3,FALSE), "")</f>
        <v/>
      </c>
    </row>
    <row r="361" spans="1:39" x14ac:dyDescent="0.25">
      <c r="A361" t="s">
        <v>849</v>
      </c>
      <c r="H361" t="s">
        <v>37</v>
      </c>
      <c r="I361" t="s">
        <v>38</v>
      </c>
      <c r="J361" t="s">
        <v>38</v>
      </c>
      <c r="K361" t="s">
        <v>37</v>
      </c>
      <c r="L361" t="s">
        <v>37</v>
      </c>
      <c r="M361">
        <v>0</v>
      </c>
      <c r="N361">
        <v>0</v>
      </c>
      <c r="O361">
        <v>0</v>
      </c>
      <c r="P361">
        <v>37</v>
      </c>
      <c r="Q361">
        <v>37</v>
      </c>
      <c r="R361">
        <v>0</v>
      </c>
      <c r="S361">
        <v>181</v>
      </c>
      <c r="T361">
        <v>274</v>
      </c>
      <c r="U361">
        <v>1439</v>
      </c>
      <c r="V361">
        <v>1440</v>
      </c>
      <c r="W361">
        <v>0.99965269999999995</v>
      </c>
      <c r="Y361" t="s">
        <v>850</v>
      </c>
      <c r="Z361">
        <v>6922</v>
      </c>
      <c r="AA361">
        <v>6928</v>
      </c>
      <c r="AB361">
        <v>0.99956679999999998</v>
      </c>
      <c r="AC361" t="s">
        <v>851</v>
      </c>
      <c r="AD361" t="s">
        <v>852</v>
      </c>
      <c r="AE361" t="s">
        <v>853</v>
      </c>
      <c r="AF361">
        <v>6</v>
      </c>
      <c r="AG361">
        <v>6</v>
      </c>
      <c r="AH361" t="s">
        <v>40</v>
      </c>
      <c r="AI361">
        <v>0.99999698468306997</v>
      </c>
      <c r="AJ361" t="s">
        <v>40</v>
      </c>
      <c r="AK361">
        <v>0.99999690734055702</v>
      </c>
      <c r="AL361" t="str">
        <f>_xlfn.IFNA(VLOOKUP($A361,NOTES!$A$2:$C$108,2,FALSE), "")</f>
        <v/>
      </c>
      <c r="AM361" t="str">
        <f>_xlfn.IFNA(VLOOKUP($A361,NOTES!$A$2:$C$108,3,FALSE), "")</f>
        <v/>
      </c>
    </row>
    <row r="362" spans="1:39" x14ac:dyDescent="0.25">
      <c r="A362" t="s">
        <v>596</v>
      </c>
      <c r="H362" t="s">
        <v>37</v>
      </c>
      <c r="I362" t="s">
        <v>38</v>
      </c>
      <c r="J362" t="s">
        <v>38</v>
      </c>
      <c r="K362" t="s">
        <v>37</v>
      </c>
      <c r="L362" t="s">
        <v>37</v>
      </c>
      <c r="M362">
        <v>0</v>
      </c>
      <c r="N362">
        <v>0</v>
      </c>
      <c r="O362">
        <v>0</v>
      </c>
      <c r="P362">
        <v>28</v>
      </c>
      <c r="Q362">
        <v>28</v>
      </c>
      <c r="R362">
        <v>0</v>
      </c>
      <c r="S362">
        <v>512</v>
      </c>
      <c r="T362">
        <v>161</v>
      </c>
      <c r="U362">
        <v>732</v>
      </c>
      <c r="V362">
        <v>732</v>
      </c>
      <c r="W362">
        <v>0.99863385999999998</v>
      </c>
      <c r="X362" t="s">
        <v>51</v>
      </c>
      <c r="Y362" t="s">
        <v>42</v>
      </c>
      <c r="Z362">
        <v>2310</v>
      </c>
      <c r="AA362">
        <v>2310</v>
      </c>
      <c r="AB362">
        <v>0.99956710000000004</v>
      </c>
      <c r="AC362" t="s">
        <v>43</v>
      </c>
      <c r="AD362" t="s">
        <v>597</v>
      </c>
      <c r="AE362" t="s">
        <v>597</v>
      </c>
      <c r="AF362">
        <v>8</v>
      </c>
      <c r="AG362">
        <v>8</v>
      </c>
      <c r="AH362" t="s">
        <v>40</v>
      </c>
      <c r="AI362">
        <v>0.99999778466184197</v>
      </c>
      <c r="AJ362" t="s">
        <v>40</v>
      </c>
      <c r="AK362">
        <v>0.99999770998244297</v>
      </c>
      <c r="AL362" t="str">
        <f>_xlfn.IFNA(VLOOKUP($A362,NOTES!$A$2:$C$108,2,FALSE), "")</f>
        <v/>
      </c>
      <c r="AM362" t="str">
        <f>_xlfn.IFNA(VLOOKUP($A362,NOTES!$A$2:$C$108,3,FALSE), "")</f>
        <v/>
      </c>
    </row>
    <row r="363" spans="1:39" x14ac:dyDescent="0.25">
      <c r="A363" t="s">
        <v>1091</v>
      </c>
      <c r="H363" t="s">
        <v>37</v>
      </c>
      <c r="I363" t="s">
        <v>38</v>
      </c>
      <c r="J363" t="s">
        <v>38</v>
      </c>
      <c r="K363" t="s">
        <v>37</v>
      </c>
      <c r="L363" t="s">
        <v>37</v>
      </c>
      <c r="M363">
        <v>0</v>
      </c>
      <c r="N363">
        <v>0</v>
      </c>
      <c r="O363">
        <v>0</v>
      </c>
      <c r="P363">
        <v>28</v>
      </c>
      <c r="Q363">
        <v>28</v>
      </c>
      <c r="R363">
        <v>0</v>
      </c>
      <c r="S363">
        <v>185</v>
      </c>
      <c r="T363">
        <v>108</v>
      </c>
      <c r="U363">
        <v>686</v>
      </c>
      <c r="V363">
        <v>686</v>
      </c>
      <c r="W363">
        <v>0.99854224999999996</v>
      </c>
      <c r="X363" t="s">
        <v>51</v>
      </c>
      <c r="Y363" t="s">
        <v>42</v>
      </c>
      <c r="Z363">
        <v>2324</v>
      </c>
      <c r="AA363">
        <v>2324</v>
      </c>
      <c r="AB363">
        <v>0.99956970000000001</v>
      </c>
      <c r="AC363" t="s">
        <v>43</v>
      </c>
      <c r="AD363" t="s">
        <v>1092</v>
      </c>
      <c r="AE363" t="s">
        <v>1092</v>
      </c>
      <c r="AF363">
        <v>7</v>
      </c>
      <c r="AG363">
        <v>7</v>
      </c>
      <c r="AH363" t="s">
        <v>40</v>
      </c>
      <c r="AI363">
        <v>0.999996843525634</v>
      </c>
      <c r="AJ363" t="s">
        <v>40</v>
      </c>
      <c r="AK363">
        <v>0.99999709802967895</v>
      </c>
      <c r="AL363" t="str">
        <f>_xlfn.IFNA(VLOOKUP($A363,NOTES!$A$2:$C$108,2,FALSE), "")</f>
        <v/>
      </c>
      <c r="AM363" t="str">
        <f>_xlfn.IFNA(VLOOKUP($A363,NOTES!$A$2:$C$108,3,FALSE), "")</f>
        <v/>
      </c>
    </row>
    <row r="364" spans="1:39" x14ac:dyDescent="0.25">
      <c r="A364" t="s">
        <v>1120</v>
      </c>
      <c r="H364" t="s">
        <v>37</v>
      </c>
      <c r="I364" t="s">
        <v>38</v>
      </c>
      <c r="J364" t="s">
        <v>38</v>
      </c>
      <c r="K364" t="s">
        <v>37</v>
      </c>
      <c r="L364" t="s">
        <v>37</v>
      </c>
      <c r="M364">
        <v>0</v>
      </c>
      <c r="N364">
        <v>0</v>
      </c>
      <c r="O364">
        <v>0</v>
      </c>
      <c r="P364">
        <v>28</v>
      </c>
      <c r="Q364">
        <v>28</v>
      </c>
      <c r="R364">
        <v>0</v>
      </c>
      <c r="S364">
        <v>121</v>
      </c>
      <c r="T364">
        <v>119</v>
      </c>
      <c r="U364">
        <v>755</v>
      </c>
      <c r="V364">
        <v>755</v>
      </c>
      <c r="W364">
        <v>0.99867550000000005</v>
      </c>
      <c r="X364" t="s">
        <v>51</v>
      </c>
      <c r="Y364" t="s">
        <v>42</v>
      </c>
      <c r="Z364">
        <v>2325</v>
      </c>
      <c r="AA364">
        <v>2325</v>
      </c>
      <c r="AB364">
        <v>0.99956990000000001</v>
      </c>
      <c r="AC364" t="s">
        <v>43</v>
      </c>
      <c r="AD364" t="s">
        <v>1121</v>
      </c>
      <c r="AE364" t="s">
        <v>1121</v>
      </c>
      <c r="AF364">
        <v>8</v>
      </c>
      <c r="AG364">
        <v>8</v>
      </c>
      <c r="AH364" t="s">
        <v>40</v>
      </c>
      <c r="AI364">
        <v>0.99999681906606197</v>
      </c>
      <c r="AJ364" t="s">
        <v>40</v>
      </c>
      <c r="AK364">
        <v>0.99999530889342103</v>
      </c>
      <c r="AL364" t="str">
        <f>_xlfn.IFNA(VLOOKUP($A364,NOTES!$A$2:$C$108,2,FALSE), "")</f>
        <v/>
      </c>
      <c r="AM364" t="str">
        <f>_xlfn.IFNA(VLOOKUP($A364,NOTES!$A$2:$C$108,3,FALSE), "")</f>
        <v/>
      </c>
    </row>
    <row r="365" spans="1:39" x14ac:dyDescent="0.25">
      <c r="A365" t="s">
        <v>1843</v>
      </c>
      <c r="H365" t="s">
        <v>37</v>
      </c>
      <c r="I365" t="s">
        <v>38</v>
      </c>
      <c r="J365" t="s">
        <v>38</v>
      </c>
      <c r="K365" t="s">
        <v>37</v>
      </c>
      <c r="L365" t="s">
        <v>37</v>
      </c>
      <c r="M365">
        <v>0</v>
      </c>
      <c r="N365">
        <v>0</v>
      </c>
      <c r="O365">
        <v>0</v>
      </c>
      <c r="P365">
        <v>28</v>
      </c>
      <c r="Q365">
        <v>28</v>
      </c>
      <c r="R365">
        <v>0</v>
      </c>
      <c r="S365">
        <v>191</v>
      </c>
      <c r="T365">
        <v>370</v>
      </c>
      <c r="U365">
        <v>1296</v>
      </c>
      <c r="V365">
        <v>1296</v>
      </c>
      <c r="W365">
        <v>0.99922840000000002</v>
      </c>
      <c r="X365" t="s">
        <v>51</v>
      </c>
      <c r="Y365" t="s">
        <v>42</v>
      </c>
      <c r="Z365">
        <v>2338</v>
      </c>
      <c r="AA365">
        <v>2338</v>
      </c>
      <c r="AB365">
        <v>0.99957229999999997</v>
      </c>
      <c r="AC365" t="s">
        <v>43</v>
      </c>
      <c r="AD365" t="s">
        <v>1844</v>
      </c>
      <c r="AE365" t="s">
        <v>1844</v>
      </c>
      <c r="AF365">
        <v>3</v>
      </c>
      <c r="AG365">
        <v>3</v>
      </c>
      <c r="AH365" t="s">
        <v>40</v>
      </c>
      <c r="AI365">
        <v>0.99999745513542804</v>
      </c>
      <c r="AJ365" t="s">
        <v>40</v>
      </c>
      <c r="AK365">
        <v>0.99999725727804201</v>
      </c>
      <c r="AL365" t="str">
        <f>_xlfn.IFNA(VLOOKUP($A365,NOTES!$A$2:$C$108,2,FALSE), "")</f>
        <v/>
      </c>
      <c r="AM365" t="str">
        <f>_xlfn.IFNA(VLOOKUP($A365,NOTES!$A$2:$C$108,3,FALSE), "")</f>
        <v/>
      </c>
    </row>
    <row r="366" spans="1:39" x14ac:dyDescent="0.25">
      <c r="A366" t="s">
        <v>946</v>
      </c>
      <c r="H366" t="s">
        <v>37</v>
      </c>
      <c r="I366" t="s">
        <v>38</v>
      </c>
      <c r="J366" t="s">
        <v>38</v>
      </c>
      <c r="K366" t="s">
        <v>37</v>
      </c>
      <c r="L366" t="s">
        <v>37</v>
      </c>
      <c r="M366">
        <v>0</v>
      </c>
      <c r="N366">
        <v>0</v>
      </c>
      <c r="O366">
        <v>0</v>
      </c>
      <c r="P366">
        <v>28</v>
      </c>
      <c r="Q366">
        <v>28</v>
      </c>
      <c r="R366">
        <v>0</v>
      </c>
      <c r="S366">
        <v>159</v>
      </c>
      <c r="T366">
        <v>137</v>
      </c>
      <c r="U366">
        <v>688</v>
      </c>
      <c r="V366">
        <v>688</v>
      </c>
      <c r="W366">
        <v>0.99854653999999998</v>
      </c>
      <c r="X366" t="s">
        <v>51</v>
      </c>
      <c r="Y366" t="s">
        <v>42</v>
      </c>
      <c r="Z366">
        <v>2339</v>
      </c>
      <c r="AA366">
        <v>2339</v>
      </c>
      <c r="AB366">
        <v>0.99957246</v>
      </c>
      <c r="AC366" t="s">
        <v>43</v>
      </c>
      <c r="AD366" t="s">
        <v>947</v>
      </c>
      <c r="AE366" t="s">
        <v>947</v>
      </c>
      <c r="AF366">
        <v>6</v>
      </c>
      <c r="AG366">
        <v>6</v>
      </c>
      <c r="AH366" t="s">
        <v>40</v>
      </c>
      <c r="AI366">
        <v>0.99999605549675297</v>
      </c>
      <c r="AJ366" t="s">
        <v>40</v>
      </c>
      <c r="AK366">
        <v>0.99999380214073597</v>
      </c>
      <c r="AL366" t="str">
        <f>_xlfn.IFNA(VLOOKUP($A366,NOTES!$A$2:$C$108,2,FALSE), "")</f>
        <v/>
      </c>
      <c r="AM366" t="str">
        <f>_xlfn.IFNA(VLOOKUP($A366,NOTES!$A$2:$C$108,3,FALSE), "")</f>
        <v/>
      </c>
    </row>
    <row r="367" spans="1:39" x14ac:dyDescent="0.25">
      <c r="A367" t="s">
        <v>643</v>
      </c>
      <c r="H367" t="s">
        <v>37</v>
      </c>
      <c r="I367" t="s">
        <v>38</v>
      </c>
      <c r="J367" t="s">
        <v>38</v>
      </c>
      <c r="K367" t="s">
        <v>37</v>
      </c>
      <c r="L367" t="s">
        <v>37</v>
      </c>
      <c r="M367">
        <v>0</v>
      </c>
      <c r="N367">
        <v>0</v>
      </c>
      <c r="O367">
        <v>0</v>
      </c>
      <c r="P367">
        <v>28</v>
      </c>
      <c r="Q367">
        <v>28</v>
      </c>
      <c r="R367">
        <v>0</v>
      </c>
      <c r="S367">
        <v>173</v>
      </c>
      <c r="T367">
        <v>210</v>
      </c>
      <c r="U367">
        <v>697</v>
      </c>
      <c r="V367">
        <v>697</v>
      </c>
      <c r="W367">
        <v>0.99856526000000001</v>
      </c>
      <c r="X367" t="s">
        <v>51</v>
      </c>
      <c r="Y367" t="s">
        <v>42</v>
      </c>
      <c r="Z367">
        <v>2350</v>
      </c>
      <c r="AA367">
        <v>2350</v>
      </c>
      <c r="AB367">
        <v>0.99957450000000003</v>
      </c>
      <c r="AC367" t="s">
        <v>43</v>
      </c>
      <c r="AD367" t="s">
        <v>644</v>
      </c>
      <c r="AE367" t="s">
        <v>644</v>
      </c>
      <c r="AF367">
        <v>8</v>
      </c>
      <c r="AG367">
        <v>8</v>
      </c>
      <c r="AH367" t="s">
        <v>40</v>
      </c>
      <c r="AI367">
        <v>0.99999742527522995</v>
      </c>
      <c r="AJ367" t="s">
        <v>40</v>
      </c>
      <c r="AK367">
        <v>0.99999677698147404</v>
      </c>
      <c r="AL367" t="str">
        <f>_xlfn.IFNA(VLOOKUP($A367,NOTES!$A$2:$C$108,2,FALSE), "")</f>
        <v/>
      </c>
      <c r="AM367" t="str">
        <f>_xlfn.IFNA(VLOOKUP($A367,NOTES!$A$2:$C$108,3,FALSE), "")</f>
        <v/>
      </c>
    </row>
    <row r="368" spans="1:39" x14ac:dyDescent="0.25">
      <c r="A368" t="s">
        <v>53</v>
      </c>
      <c r="H368" t="s">
        <v>37</v>
      </c>
      <c r="I368" t="s">
        <v>38</v>
      </c>
      <c r="J368" t="s">
        <v>38</v>
      </c>
      <c r="K368" t="s">
        <v>37</v>
      </c>
      <c r="L368" t="s">
        <v>37</v>
      </c>
      <c r="M368">
        <v>0</v>
      </c>
      <c r="N368">
        <v>0</v>
      </c>
      <c r="O368">
        <v>0</v>
      </c>
      <c r="P368">
        <v>29</v>
      </c>
      <c r="Q368">
        <v>29</v>
      </c>
      <c r="R368">
        <v>0</v>
      </c>
      <c r="S368">
        <v>176</v>
      </c>
      <c r="T368">
        <v>319</v>
      </c>
      <c r="U368">
        <v>1430</v>
      </c>
      <c r="V368">
        <v>1431</v>
      </c>
      <c r="W368">
        <v>0.9996505</v>
      </c>
      <c r="Y368" t="s">
        <v>54</v>
      </c>
      <c r="Z368">
        <v>7055</v>
      </c>
      <c r="AA368">
        <v>7061</v>
      </c>
      <c r="AB368">
        <v>0.99957496000000001</v>
      </c>
      <c r="AC368" t="s">
        <v>54</v>
      </c>
      <c r="AD368" t="s">
        <v>55</v>
      </c>
      <c r="AE368" t="s">
        <v>55</v>
      </c>
      <c r="AF368">
        <v>7</v>
      </c>
      <c r="AG368">
        <v>7</v>
      </c>
      <c r="AH368" t="s">
        <v>40</v>
      </c>
      <c r="AI368">
        <v>0.99999828298701798</v>
      </c>
      <c r="AJ368" t="s">
        <v>40</v>
      </c>
      <c r="AK368">
        <v>0.99999749541524396</v>
      </c>
      <c r="AL368" t="str">
        <f>_xlfn.IFNA(VLOOKUP($A368,NOTES!$A$2:$C$108,2,FALSE), "")</f>
        <v/>
      </c>
      <c r="AM368" t="str">
        <f>_xlfn.IFNA(VLOOKUP($A368,NOTES!$A$2:$C$108,3,FALSE), "")</f>
        <v/>
      </c>
    </row>
    <row r="369" spans="1:39" x14ac:dyDescent="0.25">
      <c r="A369" t="s">
        <v>208</v>
      </c>
      <c r="H369" t="s">
        <v>37</v>
      </c>
      <c r="I369" t="s">
        <v>38</v>
      </c>
      <c r="J369" t="s">
        <v>38</v>
      </c>
      <c r="K369" t="s">
        <v>37</v>
      </c>
      <c r="L369" t="s">
        <v>37</v>
      </c>
      <c r="M369">
        <v>0</v>
      </c>
      <c r="N369">
        <v>0</v>
      </c>
      <c r="O369">
        <v>0</v>
      </c>
      <c r="P369">
        <v>28</v>
      </c>
      <c r="Q369">
        <v>28</v>
      </c>
      <c r="R369">
        <v>0</v>
      </c>
      <c r="S369">
        <v>162</v>
      </c>
      <c r="T369">
        <v>144</v>
      </c>
      <c r="U369">
        <v>711</v>
      </c>
      <c r="V369">
        <v>711</v>
      </c>
      <c r="W369">
        <v>0.99859350000000002</v>
      </c>
      <c r="X369" t="s">
        <v>51</v>
      </c>
      <c r="Y369" t="s">
        <v>42</v>
      </c>
      <c r="Z369">
        <v>2360</v>
      </c>
      <c r="AA369">
        <v>2360</v>
      </c>
      <c r="AB369">
        <v>0.99957629999999997</v>
      </c>
      <c r="AC369" t="s">
        <v>43</v>
      </c>
      <c r="AD369" t="s">
        <v>209</v>
      </c>
      <c r="AE369" t="s">
        <v>209</v>
      </c>
      <c r="AF369">
        <v>7</v>
      </c>
      <c r="AG369">
        <v>7</v>
      </c>
      <c r="AH369" t="s">
        <v>40</v>
      </c>
      <c r="AI369">
        <v>0.99999489946055997</v>
      </c>
      <c r="AJ369" t="s">
        <v>40</v>
      </c>
      <c r="AK369">
        <v>0.99999785197894198</v>
      </c>
      <c r="AL369" t="str">
        <f>_xlfn.IFNA(VLOOKUP($A369,NOTES!$A$2:$C$108,2,FALSE), "")</f>
        <v/>
      </c>
      <c r="AM369" t="str">
        <f>_xlfn.IFNA(VLOOKUP($A369,NOTES!$A$2:$C$108,3,FALSE), "")</f>
        <v/>
      </c>
    </row>
    <row r="370" spans="1:39" x14ac:dyDescent="0.25">
      <c r="A370" t="s">
        <v>1023</v>
      </c>
      <c r="H370" t="s">
        <v>37</v>
      </c>
      <c r="I370" t="s">
        <v>38</v>
      </c>
      <c r="J370" t="s">
        <v>38</v>
      </c>
      <c r="K370" t="s">
        <v>37</v>
      </c>
      <c r="L370" t="s">
        <v>37</v>
      </c>
      <c r="M370">
        <v>0</v>
      </c>
      <c r="N370">
        <v>0</v>
      </c>
      <c r="O370">
        <v>0</v>
      </c>
      <c r="P370">
        <v>37</v>
      </c>
      <c r="Q370">
        <v>37</v>
      </c>
      <c r="R370">
        <v>0</v>
      </c>
      <c r="S370">
        <v>113</v>
      </c>
      <c r="T370">
        <v>123</v>
      </c>
      <c r="U370">
        <v>2228</v>
      </c>
      <c r="V370">
        <v>2228</v>
      </c>
      <c r="W370">
        <v>1</v>
      </c>
      <c r="Z370">
        <v>7175</v>
      </c>
      <c r="AA370">
        <v>7181</v>
      </c>
      <c r="AB370">
        <v>0.99958205</v>
      </c>
      <c r="AC370" t="s">
        <v>1024</v>
      </c>
      <c r="AD370" t="s">
        <v>1025</v>
      </c>
      <c r="AE370" t="s">
        <v>1025</v>
      </c>
      <c r="AF370">
        <v>7</v>
      </c>
      <c r="AG370">
        <v>7</v>
      </c>
      <c r="AH370" t="s">
        <v>40</v>
      </c>
      <c r="AI370">
        <v>0.99999714268764905</v>
      </c>
      <c r="AJ370" t="s">
        <v>40</v>
      </c>
      <c r="AK370">
        <v>0.99999650026139997</v>
      </c>
      <c r="AL370" t="str">
        <f>_xlfn.IFNA(VLOOKUP($A370,NOTES!$A$2:$C$108,2,FALSE), "")</f>
        <v/>
      </c>
      <c r="AM370" t="str">
        <f>_xlfn.IFNA(VLOOKUP($A370,NOTES!$A$2:$C$108,3,FALSE), "")</f>
        <v/>
      </c>
    </row>
    <row r="371" spans="1:39" x14ac:dyDescent="0.25">
      <c r="A371" t="s">
        <v>2047</v>
      </c>
      <c r="H371" t="s">
        <v>37</v>
      </c>
      <c r="I371" t="s">
        <v>38</v>
      </c>
      <c r="J371" t="s">
        <v>38</v>
      </c>
      <c r="K371" t="s">
        <v>37</v>
      </c>
      <c r="L371" t="s">
        <v>37</v>
      </c>
      <c r="M371">
        <v>0</v>
      </c>
      <c r="N371">
        <v>0</v>
      </c>
      <c r="O371">
        <v>0</v>
      </c>
      <c r="P371">
        <v>32</v>
      </c>
      <c r="Q371">
        <v>32</v>
      </c>
      <c r="R371">
        <v>0</v>
      </c>
      <c r="S371">
        <v>65</v>
      </c>
      <c r="T371">
        <v>110</v>
      </c>
      <c r="U371">
        <v>874</v>
      </c>
      <c r="V371">
        <v>874</v>
      </c>
      <c r="W371">
        <v>0.99885579999999996</v>
      </c>
      <c r="X371" t="s">
        <v>51</v>
      </c>
      <c r="Y371" t="s">
        <v>42</v>
      </c>
      <c r="Z371">
        <v>2393</v>
      </c>
      <c r="AA371">
        <v>2393</v>
      </c>
      <c r="AB371">
        <v>0.99958210000000003</v>
      </c>
      <c r="AC371" t="s">
        <v>43</v>
      </c>
      <c r="AD371" t="s">
        <v>2048</v>
      </c>
      <c r="AE371" t="s">
        <v>2048</v>
      </c>
      <c r="AF371">
        <v>10</v>
      </c>
      <c r="AG371">
        <v>10</v>
      </c>
      <c r="AH371" t="s">
        <v>40</v>
      </c>
      <c r="AI371">
        <v>0.99999755719296701</v>
      </c>
      <c r="AJ371" t="s">
        <v>40</v>
      </c>
      <c r="AK371">
        <v>0.99999845741329596</v>
      </c>
      <c r="AL371" t="str">
        <f>_xlfn.IFNA(VLOOKUP($A371,NOTES!$A$2:$C$108,2,FALSE), "")</f>
        <v/>
      </c>
      <c r="AM371" t="str">
        <f>_xlfn.IFNA(VLOOKUP($A371,NOTES!$A$2:$C$108,3,FALSE), "")</f>
        <v/>
      </c>
    </row>
    <row r="372" spans="1:39" x14ac:dyDescent="0.25">
      <c r="A372" t="s">
        <v>371</v>
      </c>
      <c r="H372" t="s">
        <v>37</v>
      </c>
      <c r="I372" t="s">
        <v>38</v>
      </c>
      <c r="J372" t="s">
        <v>38</v>
      </c>
      <c r="K372" t="s">
        <v>37</v>
      </c>
      <c r="L372" t="s">
        <v>37</v>
      </c>
      <c r="M372">
        <v>0</v>
      </c>
      <c r="N372">
        <v>0</v>
      </c>
      <c r="O372">
        <v>0</v>
      </c>
      <c r="P372">
        <v>35</v>
      </c>
      <c r="Q372">
        <v>35</v>
      </c>
      <c r="R372">
        <v>0</v>
      </c>
      <c r="S372">
        <v>96</v>
      </c>
      <c r="T372">
        <v>146</v>
      </c>
      <c r="U372">
        <v>2042</v>
      </c>
      <c r="V372">
        <v>2042</v>
      </c>
      <c r="W372">
        <v>1</v>
      </c>
      <c r="Z372">
        <v>8404</v>
      </c>
      <c r="AA372">
        <v>8411</v>
      </c>
      <c r="AB372">
        <v>0.99958369999999996</v>
      </c>
      <c r="AC372" t="s">
        <v>372</v>
      </c>
      <c r="AD372" t="s">
        <v>373</v>
      </c>
      <c r="AE372" t="s">
        <v>374</v>
      </c>
      <c r="AF372">
        <v>6</v>
      </c>
      <c r="AG372">
        <v>6</v>
      </c>
      <c r="AH372" t="s">
        <v>40</v>
      </c>
      <c r="AI372">
        <v>0.999995466710068</v>
      </c>
      <c r="AJ372" t="s">
        <v>40</v>
      </c>
      <c r="AK372">
        <v>0.999997199169814</v>
      </c>
      <c r="AL372" t="str">
        <f>_xlfn.IFNA(VLOOKUP($A372,NOTES!$A$2:$C$108,2,FALSE), "")</f>
        <v/>
      </c>
      <c r="AM372" t="str">
        <f>_xlfn.IFNA(VLOOKUP($A372,NOTES!$A$2:$C$108,3,FALSE), "")</f>
        <v/>
      </c>
    </row>
    <row r="373" spans="1:39" x14ac:dyDescent="0.25">
      <c r="A373" t="s">
        <v>1667</v>
      </c>
      <c r="H373" t="s">
        <v>37</v>
      </c>
      <c r="I373" t="s">
        <v>38</v>
      </c>
      <c r="J373" t="s">
        <v>38</v>
      </c>
      <c r="K373" t="s">
        <v>37</v>
      </c>
      <c r="L373" t="s">
        <v>37</v>
      </c>
      <c r="M373">
        <v>0</v>
      </c>
      <c r="N373">
        <v>0</v>
      </c>
      <c r="O373">
        <v>0</v>
      </c>
      <c r="P373">
        <v>18</v>
      </c>
      <c r="Q373">
        <v>18</v>
      </c>
      <c r="R373">
        <v>0</v>
      </c>
      <c r="S373">
        <v>124</v>
      </c>
      <c r="T373">
        <v>91</v>
      </c>
      <c r="U373">
        <v>1192</v>
      </c>
      <c r="V373">
        <v>1194</v>
      </c>
      <c r="W373">
        <v>0.99916179999999999</v>
      </c>
      <c r="Y373" t="s">
        <v>1668</v>
      </c>
      <c r="Z373">
        <v>7223</v>
      </c>
      <c r="AA373">
        <v>7221</v>
      </c>
      <c r="AB373">
        <v>0.99958460000000005</v>
      </c>
      <c r="AC373" t="s">
        <v>1669</v>
      </c>
      <c r="AD373" t="s">
        <v>1670</v>
      </c>
      <c r="AE373" t="s">
        <v>1670</v>
      </c>
      <c r="AF373">
        <v>9</v>
      </c>
      <c r="AG373">
        <v>9</v>
      </c>
      <c r="AH373" t="s">
        <v>40</v>
      </c>
      <c r="AI373">
        <v>0.99999573249368701</v>
      </c>
      <c r="AJ373" t="s">
        <v>40</v>
      </c>
      <c r="AK373">
        <v>0.99999364062992602</v>
      </c>
      <c r="AL373" t="str">
        <f>_xlfn.IFNA(VLOOKUP($A373,NOTES!$A$2:$C$108,2,FALSE), "")</f>
        <v/>
      </c>
      <c r="AM373" t="str">
        <f>_xlfn.IFNA(VLOOKUP($A373,NOTES!$A$2:$C$108,3,FALSE), "")</f>
        <v/>
      </c>
    </row>
    <row r="374" spans="1:39" x14ac:dyDescent="0.25">
      <c r="A374" t="s">
        <v>1521</v>
      </c>
      <c r="H374" t="s">
        <v>37</v>
      </c>
      <c r="I374" t="s">
        <v>38</v>
      </c>
      <c r="J374" t="s">
        <v>38</v>
      </c>
      <c r="K374" t="s">
        <v>37</v>
      </c>
      <c r="L374" t="s">
        <v>37</v>
      </c>
      <c r="M374">
        <v>0</v>
      </c>
      <c r="N374">
        <v>0</v>
      </c>
      <c r="O374">
        <v>0</v>
      </c>
      <c r="P374">
        <v>28</v>
      </c>
      <c r="Q374">
        <v>28</v>
      </c>
      <c r="R374">
        <v>0</v>
      </c>
      <c r="S374">
        <v>174</v>
      </c>
      <c r="T374">
        <v>279</v>
      </c>
      <c r="U374">
        <v>785</v>
      </c>
      <c r="V374">
        <v>785</v>
      </c>
      <c r="W374">
        <v>0.99872609999999995</v>
      </c>
      <c r="X374" t="s">
        <v>51</v>
      </c>
      <c r="Y374" t="s">
        <v>42</v>
      </c>
      <c r="Z374">
        <v>2430</v>
      </c>
      <c r="AA374">
        <v>2430</v>
      </c>
      <c r="AB374">
        <v>0.99958849999999999</v>
      </c>
      <c r="AC374" t="s">
        <v>43</v>
      </c>
      <c r="AD374" t="s">
        <v>1522</v>
      </c>
      <c r="AE374" t="s">
        <v>1522</v>
      </c>
      <c r="AF374">
        <v>8</v>
      </c>
      <c r="AG374">
        <v>8</v>
      </c>
      <c r="AH374" t="s">
        <v>40</v>
      </c>
      <c r="AI374">
        <v>0.99999625526914604</v>
      </c>
      <c r="AJ374" t="s">
        <v>40</v>
      </c>
      <c r="AK374">
        <v>0.99999844198715004</v>
      </c>
      <c r="AL374" t="str">
        <f>_xlfn.IFNA(VLOOKUP($A374,NOTES!$A$2:$C$108,2,FALSE), "")</f>
        <v/>
      </c>
      <c r="AM374" t="str">
        <f>_xlfn.IFNA(VLOOKUP($A374,NOTES!$A$2:$C$108,3,FALSE), "")</f>
        <v/>
      </c>
    </row>
    <row r="375" spans="1:39" x14ac:dyDescent="0.25">
      <c r="A375" t="s">
        <v>1903</v>
      </c>
      <c r="H375" t="s">
        <v>37</v>
      </c>
      <c r="I375" t="s">
        <v>38</v>
      </c>
      <c r="J375" t="s">
        <v>38</v>
      </c>
      <c r="K375" t="s">
        <v>37</v>
      </c>
      <c r="L375" t="s">
        <v>37</v>
      </c>
      <c r="M375">
        <v>0</v>
      </c>
      <c r="N375">
        <v>0</v>
      </c>
      <c r="O375">
        <v>0</v>
      </c>
      <c r="P375">
        <v>28</v>
      </c>
      <c r="Q375">
        <v>28</v>
      </c>
      <c r="R375">
        <v>0</v>
      </c>
      <c r="S375">
        <v>147</v>
      </c>
      <c r="T375">
        <v>116</v>
      </c>
      <c r="U375">
        <v>668</v>
      </c>
      <c r="V375">
        <v>668</v>
      </c>
      <c r="W375">
        <v>0.99850296999999999</v>
      </c>
      <c r="X375" t="s">
        <v>51</v>
      </c>
      <c r="Y375" t="s">
        <v>42</v>
      </c>
      <c r="Z375">
        <v>2435</v>
      </c>
      <c r="AA375">
        <v>2435</v>
      </c>
      <c r="AB375">
        <v>0.99958930000000001</v>
      </c>
      <c r="AC375" t="s">
        <v>43</v>
      </c>
      <c r="AD375" t="s">
        <v>1904</v>
      </c>
      <c r="AE375" t="s">
        <v>1904</v>
      </c>
      <c r="AF375">
        <v>6</v>
      </c>
      <c r="AG375">
        <v>6</v>
      </c>
      <c r="AH375" t="s">
        <v>40</v>
      </c>
      <c r="AI375">
        <v>0.99999698078590604</v>
      </c>
      <c r="AJ375" t="s">
        <v>40</v>
      </c>
      <c r="AK375">
        <v>0.99999569649672404</v>
      </c>
      <c r="AL375" t="str">
        <f>_xlfn.IFNA(VLOOKUP($A375,NOTES!$A$2:$C$108,2,FALSE), "")</f>
        <v/>
      </c>
      <c r="AM375" t="str">
        <f>_xlfn.IFNA(VLOOKUP($A375,NOTES!$A$2:$C$108,3,FALSE), "")</f>
        <v/>
      </c>
    </row>
    <row r="376" spans="1:39" x14ac:dyDescent="0.25">
      <c r="A376" t="s">
        <v>1919</v>
      </c>
      <c r="H376" t="s">
        <v>37</v>
      </c>
      <c r="I376" t="s">
        <v>38</v>
      </c>
      <c r="J376" t="s">
        <v>38</v>
      </c>
      <c r="K376" t="s">
        <v>37</v>
      </c>
      <c r="L376" t="s">
        <v>37</v>
      </c>
      <c r="M376">
        <v>0</v>
      </c>
      <c r="N376">
        <v>0</v>
      </c>
      <c r="O376">
        <v>0</v>
      </c>
      <c r="P376">
        <v>28</v>
      </c>
      <c r="Q376">
        <v>28</v>
      </c>
      <c r="R376">
        <v>0</v>
      </c>
      <c r="S376">
        <v>186</v>
      </c>
      <c r="T376">
        <v>173</v>
      </c>
      <c r="U376">
        <v>806</v>
      </c>
      <c r="V376">
        <v>806</v>
      </c>
      <c r="W376">
        <v>0.99875930000000002</v>
      </c>
      <c r="X376" t="s">
        <v>51</v>
      </c>
      <c r="Y376" t="s">
        <v>42</v>
      </c>
      <c r="Z376">
        <v>2467</v>
      </c>
      <c r="AA376">
        <v>2467</v>
      </c>
      <c r="AB376">
        <v>0.9995946</v>
      </c>
      <c r="AC376" t="s">
        <v>43</v>
      </c>
      <c r="AD376" t="s">
        <v>1920</v>
      </c>
      <c r="AE376" t="s">
        <v>1920</v>
      </c>
      <c r="AF376">
        <v>8</v>
      </c>
      <c r="AG376">
        <v>8</v>
      </c>
      <c r="AH376" t="s">
        <v>40</v>
      </c>
      <c r="AI376">
        <v>0.99999481166827797</v>
      </c>
      <c r="AJ376" t="s">
        <v>40</v>
      </c>
      <c r="AK376">
        <v>0.99999665853712005</v>
      </c>
      <c r="AL376" t="str">
        <f>_xlfn.IFNA(VLOOKUP($A376,NOTES!$A$2:$C$108,2,FALSE), "")</f>
        <v/>
      </c>
      <c r="AM376" t="str">
        <f>_xlfn.IFNA(VLOOKUP($A376,NOTES!$A$2:$C$108,3,FALSE), "")</f>
        <v/>
      </c>
    </row>
    <row r="377" spans="1:39" x14ac:dyDescent="0.25">
      <c r="A377" t="s">
        <v>1601</v>
      </c>
      <c r="H377" t="s">
        <v>37</v>
      </c>
      <c r="I377" t="s">
        <v>38</v>
      </c>
      <c r="J377" t="s">
        <v>38</v>
      </c>
      <c r="K377" t="s">
        <v>37</v>
      </c>
      <c r="L377" t="s">
        <v>37</v>
      </c>
      <c r="M377">
        <v>0</v>
      </c>
      <c r="N377">
        <v>0</v>
      </c>
      <c r="O377">
        <v>0</v>
      </c>
      <c r="P377">
        <v>28</v>
      </c>
      <c r="Q377">
        <v>28</v>
      </c>
      <c r="R377">
        <v>0</v>
      </c>
      <c r="S377">
        <v>197</v>
      </c>
      <c r="T377">
        <v>146</v>
      </c>
      <c r="U377">
        <v>723</v>
      </c>
      <c r="V377">
        <v>723</v>
      </c>
      <c r="W377">
        <v>0.99861690000000003</v>
      </c>
      <c r="X377" t="s">
        <v>51</v>
      </c>
      <c r="Y377" t="s">
        <v>42</v>
      </c>
      <c r="Z377">
        <v>2486</v>
      </c>
      <c r="AA377">
        <v>2486</v>
      </c>
      <c r="AB377">
        <v>0.99959770000000003</v>
      </c>
      <c r="AC377" t="s">
        <v>43</v>
      </c>
      <c r="AD377" t="s">
        <v>1602</v>
      </c>
      <c r="AE377" t="s">
        <v>1602</v>
      </c>
      <c r="AF377">
        <v>7</v>
      </c>
      <c r="AG377">
        <v>7</v>
      </c>
      <c r="AH377" t="s">
        <v>40</v>
      </c>
      <c r="AI377">
        <v>0.99999726570750502</v>
      </c>
      <c r="AJ377" t="s">
        <v>40</v>
      </c>
      <c r="AK377">
        <v>0.99999612091478596</v>
      </c>
      <c r="AL377" t="str">
        <f>_xlfn.IFNA(VLOOKUP($A377,NOTES!$A$2:$C$108,2,FALSE), "")</f>
        <v/>
      </c>
      <c r="AM377" t="str">
        <f>_xlfn.IFNA(VLOOKUP($A377,NOTES!$A$2:$C$108,3,FALSE), "")</f>
        <v/>
      </c>
    </row>
    <row r="378" spans="1:39" x14ac:dyDescent="0.25">
      <c r="A378" t="s">
        <v>1169</v>
      </c>
      <c r="H378" t="s">
        <v>37</v>
      </c>
      <c r="I378" t="s">
        <v>38</v>
      </c>
      <c r="J378" t="s">
        <v>38</v>
      </c>
      <c r="K378" t="s">
        <v>37</v>
      </c>
      <c r="L378" t="s">
        <v>37</v>
      </c>
      <c r="M378">
        <v>0</v>
      </c>
      <c r="N378">
        <v>0</v>
      </c>
      <c r="O378">
        <v>0</v>
      </c>
      <c r="P378">
        <v>28</v>
      </c>
      <c r="Q378">
        <v>28</v>
      </c>
      <c r="R378">
        <v>0</v>
      </c>
      <c r="S378">
        <v>161</v>
      </c>
      <c r="T378">
        <v>157</v>
      </c>
      <c r="U378">
        <v>769</v>
      </c>
      <c r="V378">
        <v>769</v>
      </c>
      <c r="W378">
        <v>0.99869960000000002</v>
      </c>
      <c r="X378" t="s">
        <v>51</v>
      </c>
      <c r="Y378" t="s">
        <v>42</v>
      </c>
      <c r="Z378">
        <v>2539</v>
      </c>
      <c r="AA378">
        <v>2539</v>
      </c>
      <c r="AB378">
        <v>0.99960612999999998</v>
      </c>
      <c r="AC378" t="s">
        <v>43</v>
      </c>
      <c r="AD378" t="s">
        <v>1170</v>
      </c>
      <c r="AE378" t="s">
        <v>1170</v>
      </c>
      <c r="AF378">
        <v>7</v>
      </c>
      <c r="AG378">
        <v>7</v>
      </c>
      <c r="AH378" t="s">
        <v>40</v>
      </c>
      <c r="AI378">
        <v>0.99999871316210698</v>
      </c>
      <c r="AJ378" t="s">
        <v>40</v>
      </c>
      <c r="AK378">
        <v>0.99999604229545003</v>
      </c>
      <c r="AL378" t="str">
        <f>_xlfn.IFNA(VLOOKUP($A378,NOTES!$A$2:$C$108,2,FALSE), "")</f>
        <v/>
      </c>
      <c r="AM378" t="str">
        <f>_xlfn.IFNA(VLOOKUP($A378,NOTES!$A$2:$C$108,3,FALSE), "")</f>
        <v/>
      </c>
    </row>
    <row r="379" spans="1:39" x14ac:dyDescent="0.25">
      <c r="A379" t="s">
        <v>1285</v>
      </c>
      <c r="H379" t="s">
        <v>37</v>
      </c>
      <c r="I379" t="s">
        <v>38</v>
      </c>
      <c r="J379" t="s">
        <v>38</v>
      </c>
      <c r="K379" t="s">
        <v>37</v>
      </c>
      <c r="L379" t="s">
        <v>37</v>
      </c>
      <c r="M379">
        <v>0</v>
      </c>
      <c r="N379">
        <v>0</v>
      </c>
      <c r="O379">
        <v>0</v>
      </c>
      <c r="P379">
        <v>32</v>
      </c>
      <c r="Q379">
        <v>32</v>
      </c>
      <c r="R379">
        <v>0</v>
      </c>
      <c r="S379">
        <v>218</v>
      </c>
      <c r="T379">
        <v>182</v>
      </c>
      <c r="U379">
        <v>739</v>
      </c>
      <c r="V379">
        <v>740</v>
      </c>
      <c r="W379">
        <v>0.99932383999999996</v>
      </c>
      <c r="Y379" t="s">
        <v>42</v>
      </c>
      <c r="Z379">
        <v>2572</v>
      </c>
      <c r="AA379">
        <v>2572</v>
      </c>
      <c r="AB379">
        <v>0.99961120000000003</v>
      </c>
      <c r="AC379" t="s">
        <v>43</v>
      </c>
      <c r="AD379" t="s">
        <v>1286</v>
      </c>
      <c r="AE379" t="s">
        <v>1286</v>
      </c>
      <c r="AF379">
        <v>7</v>
      </c>
      <c r="AG379">
        <v>7</v>
      </c>
      <c r="AH379" t="s">
        <v>40</v>
      </c>
      <c r="AI379">
        <v>0.99999690333542501</v>
      </c>
      <c r="AJ379" t="s">
        <v>40</v>
      </c>
      <c r="AK379">
        <v>0.99999802902734702</v>
      </c>
      <c r="AL379" t="str">
        <f>_xlfn.IFNA(VLOOKUP($A379,NOTES!$A$2:$C$108,2,FALSE), "")</f>
        <v/>
      </c>
      <c r="AM379" t="str">
        <f>_xlfn.IFNA(VLOOKUP($A379,NOTES!$A$2:$C$108,3,FALSE), "")</f>
        <v/>
      </c>
    </row>
    <row r="380" spans="1:39" x14ac:dyDescent="0.25">
      <c r="A380" t="s">
        <v>612</v>
      </c>
      <c r="H380" t="s">
        <v>37</v>
      </c>
      <c r="I380" t="s">
        <v>38</v>
      </c>
      <c r="J380" t="s">
        <v>38</v>
      </c>
      <c r="K380" t="s">
        <v>37</v>
      </c>
      <c r="L380" t="s">
        <v>37</v>
      </c>
      <c r="M380">
        <v>0</v>
      </c>
      <c r="N380">
        <v>0</v>
      </c>
      <c r="O380">
        <v>0</v>
      </c>
      <c r="P380">
        <v>28</v>
      </c>
      <c r="Q380">
        <v>28</v>
      </c>
      <c r="R380">
        <v>0</v>
      </c>
      <c r="S380">
        <v>218</v>
      </c>
      <c r="T380">
        <v>203</v>
      </c>
      <c r="U380">
        <v>789</v>
      </c>
      <c r="V380">
        <v>789</v>
      </c>
      <c r="W380">
        <v>0.99873257000000004</v>
      </c>
      <c r="X380" t="s">
        <v>51</v>
      </c>
      <c r="Y380" t="s">
        <v>42</v>
      </c>
      <c r="Z380">
        <v>2647</v>
      </c>
      <c r="AA380">
        <v>2647</v>
      </c>
      <c r="AB380">
        <v>0.99962220000000002</v>
      </c>
      <c r="AC380" t="s">
        <v>43</v>
      </c>
      <c r="AD380" t="s">
        <v>613</v>
      </c>
      <c r="AE380" t="s">
        <v>613</v>
      </c>
      <c r="AF380">
        <v>8</v>
      </c>
      <c r="AG380">
        <v>8</v>
      </c>
      <c r="AH380" t="s">
        <v>40</v>
      </c>
      <c r="AI380">
        <v>0.99999688167523604</v>
      </c>
      <c r="AJ380" t="s">
        <v>40</v>
      </c>
      <c r="AK380">
        <v>0.99999754394135199</v>
      </c>
      <c r="AL380" t="str">
        <f>_xlfn.IFNA(VLOOKUP($A380,NOTES!$A$2:$C$108,2,FALSE), "")</f>
        <v/>
      </c>
      <c r="AM380" t="str">
        <f>_xlfn.IFNA(VLOOKUP($A380,NOTES!$A$2:$C$108,3,FALSE), "")</f>
        <v/>
      </c>
    </row>
    <row r="381" spans="1:39" x14ac:dyDescent="0.25">
      <c r="A381" t="s">
        <v>738</v>
      </c>
      <c r="H381" t="s">
        <v>37</v>
      </c>
      <c r="I381" t="s">
        <v>38</v>
      </c>
      <c r="J381" t="s">
        <v>38</v>
      </c>
      <c r="K381" t="s">
        <v>37</v>
      </c>
      <c r="L381" t="s">
        <v>37</v>
      </c>
      <c r="M381">
        <v>0</v>
      </c>
      <c r="N381">
        <v>0</v>
      </c>
      <c r="O381">
        <v>0</v>
      </c>
      <c r="P381">
        <v>28</v>
      </c>
      <c r="Q381">
        <v>28</v>
      </c>
      <c r="R381">
        <v>0</v>
      </c>
      <c r="S381">
        <v>136</v>
      </c>
      <c r="T381">
        <v>116</v>
      </c>
      <c r="U381">
        <v>700</v>
      </c>
      <c r="V381">
        <v>700</v>
      </c>
      <c r="W381">
        <v>0.99857145999999997</v>
      </c>
      <c r="X381" t="s">
        <v>51</v>
      </c>
      <c r="Y381" t="s">
        <v>42</v>
      </c>
      <c r="Z381">
        <v>2650</v>
      </c>
      <c r="AA381">
        <v>2650</v>
      </c>
      <c r="AB381">
        <v>0.99962264000000001</v>
      </c>
      <c r="AC381" t="s">
        <v>43</v>
      </c>
      <c r="AD381" t="s">
        <v>739</v>
      </c>
      <c r="AE381" t="s">
        <v>739</v>
      </c>
      <c r="AF381">
        <v>7</v>
      </c>
      <c r="AG381">
        <v>7</v>
      </c>
      <c r="AH381" t="s">
        <v>40</v>
      </c>
      <c r="AI381">
        <v>0.999999022227964</v>
      </c>
      <c r="AJ381" t="s">
        <v>40</v>
      </c>
      <c r="AK381">
        <v>0.99999563444466999</v>
      </c>
      <c r="AL381" t="str">
        <f>_xlfn.IFNA(VLOOKUP($A381,NOTES!$A$2:$C$108,2,FALSE), "")</f>
        <v/>
      </c>
      <c r="AM381" t="str">
        <f>_xlfn.IFNA(VLOOKUP($A381,NOTES!$A$2:$C$108,3,FALSE), "")</f>
        <v/>
      </c>
    </row>
    <row r="382" spans="1:39" x14ac:dyDescent="0.25">
      <c r="A382" t="s">
        <v>1681</v>
      </c>
      <c r="H382" t="s">
        <v>37</v>
      </c>
      <c r="I382" t="s">
        <v>38</v>
      </c>
      <c r="J382" t="s">
        <v>38</v>
      </c>
      <c r="K382" t="s">
        <v>37</v>
      </c>
      <c r="L382" t="s">
        <v>37</v>
      </c>
      <c r="M382">
        <v>0</v>
      </c>
      <c r="N382">
        <v>0</v>
      </c>
      <c r="O382">
        <v>0</v>
      </c>
      <c r="P382">
        <v>28</v>
      </c>
      <c r="Q382">
        <v>28</v>
      </c>
      <c r="R382">
        <v>0</v>
      </c>
      <c r="S382">
        <v>132</v>
      </c>
      <c r="T382">
        <v>130</v>
      </c>
      <c r="U382">
        <v>749</v>
      </c>
      <c r="V382">
        <v>749</v>
      </c>
      <c r="W382">
        <v>0.99866489999999997</v>
      </c>
      <c r="X382" t="s">
        <v>51</v>
      </c>
      <c r="Y382" t="s">
        <v>42</v>
      </c>
      <c r="Z382">
        <v>2657</v>
      </c>
      <c r="AA382">
        <v>2657</v>
      </c>
      <c r="AB382">
        <v>0.99962366000000002</v>
      </c>
      <c r="AC382" t="s">
        <v>43</v>
      </c>
      <c r="AD382" t="s">
        <v>1682</v>
      </c>
      <c r="AE382" t="s">
        <v>1682</v>
      </c>
      <c r="AF382">
        <v>8</v>
      </c>
      <c r="AG382">
        <v>8</v>
      </c>
      <c r="AH382" t="s">
        <v>40</v>
      </c>
      <c r="AI382">
        <v>0.999997496472951</v>
      </c>
      <c r="AJ382" t="s">
        <v>40</v>
      </c>
      <c r="AK382">
        <v>0.99999689776169298</v>
      </c>
      <c r="AL382" t="str">
        <f>_xlfn.IFNA(VLOOKUP($A382,NOTES!$A$2:$C$108,2,FALSE), "")</f>
        <v/>
      </c>
      <c r="AM382" t="str">
        <f>_xlfn.IFNA(VLOOKUP($A382,NOTES!$A$2:$C$108,3,FALSE), "")</f>
        <v/>
      </c>
    </row>
    <row r="383" spans="1:39" x14ac:dyDescent="0.25">
      <c r="A383" t="s">
        <v>1192</v>
      </c>
      <c r="H383" t="s">
        <v>37</v>
      </c>
      <c r="I383" t="s">
        <v>38</v>
      </c>
      <c r="J383" t="s">
        <v>38</v>
      </c>
      <c r="K383" t="s">
        <v>37</v>
      </c>
      <c r="L383" t="s">
        <v>37</v>
      </c>
      <c r="M383">
        <v>0</v>
      </c>
      <c r="N383">
        <v>0</v>
      </c>
      <c r="O383">
        <v>0</v>
      </c>
      <c r="P383">
        <v>32</v>
      </c>
      <c r="Q383">
        <v>32</v>
      </c>
      <c r="R383">
        <v>0</v>
      </c>
      <c r="S383">
        <v>232</v>
      </c>
      <c r="T383">
        <v>200</v>
      </c>
      <c r="U383">
        <v>736</v>
      </c>
      <c r="V383">
        <v>736</v>
      </c>
      <c r="W383">
        <v>0.99864129999999995</v>
      </c>
      <c r="X383" t="s">
        <v>51</v>
      </c>
      <c r="Y383" t="s">
        <v>42</v>
      </c>
      <c r="Z383">
        <v>2663</v>
      </c>
      <c r="AA383">
        <v>2663</v>
      </c>
      <c r="AB383">
        <v>0.99962450000000003</v>
      </c>
      <c r="AC383" t="s">
        <v>43</v>
      </c>
      <c r="AD383" t="s">
        <v>1193</v>
      </c>
      <c r="AE383" t="s">
        <v>1193</v>
      </c>
      <c r="AF383">
        <v>8</v>
      </c>
      <c r="AG383">
        <v>8</v>
      </c>
      <c r="AH383" t="s">
        <v>40</v>
      </c>
      <c r="AI383">
        <v>0.99999869733241198</v>
      </c>
      <c r="AJ383" t="s">
        <v>40</v>
      </c>
      <c r="AK383">
        <v>0.99999716879929601</v>
      </c>
      <c r="AL383" t="str">
        <f>_xlfn.IFNA(VLOOKUP($A383,NOTES!$A$2:$C$108,2,FALSE), "")</f>
        <v/>
      </c>
      <c r="AM383" t="str">
        <f>_xlfn.IFNA(VLOOKUP($A383,NOTES!$A$2:$C$108,3,FALSE), "")</f>
        <v/>
      </c>
    </row>
    <row r="384" spans="1:39" x14ac:dyDescent="0.25">
      <c r="A384" t="s">
        <v>397</v>
      </c>
      <c r="H384" t="s">
        <v>37</v>
      </c>
      <c r="I384" t="s">
        <v>38</v>
      </c>
      <c r="J384" t="s">
        <v>38</v>
      </c>
      <c r="K384" t="s">
        <v>37</v>
      </c>
      <c r="L384" t="s">
        <v>37</v>
      </c>
      <c r="M384">
        <v>0</v>
      </c>
      <c r="N384">
        <v>0</v>
      </c>
      <c r="O384">
        <v>0</v>
      </c>
      <c r="P384">
        <v>29</v>
      </c>
      <c r="Q384">
        <v>29</v>
      </c>
      <c r="R384">
        <v>0</v>
      </c>
      <c r="S384">
        <v>110</v>
      </c>
      <c r="T384">
        <v>100</v>
      </c>
      <c r="U384">
        <v>713</v>
      </c>
      <c r="V384">
        <v>713</v>
      </c>
      <c r="W384">
        <v>1</v>
      </c>
      <c r="Z384">
        <v>2676</v>
      </c>
      <c r="AA384">
        <v>2676</v>
      </c>
      <c r="AB384">
        <v>0.99962629999999997</v>
      </c>
      <c r="AC384" t="s">
        <v>389</v>
      </c>
      <c r="AD384" t="s">
        <v>398</v>
      </c>
      <c r="AE384" t="s">
        <v>399</v>
      </c>
      <c r="AF384">
        <v>7</v>
      </c>
      <c r="AG384">
        <v>7</v>
      </c>
      <c r="AH384" t="s">
        <v>40</v>
      </c>
      <c r="AI384">
        <v>0.99999787726857903</v>
      </c>
      <c r="AJ384" t="s">
        <v>40</v>
      </c>
      <c r="AK384">
        <v>0.99999639291319098</v>
      </c>
      <c r="AL384" t="str">
        <f>_xlfn.IFNA(VLOOKUP($A384,NOTES!$A$2:$C$108,2,FALSE), "")</f>
        <v/>
      </c>
      <c r="AM384" t="str">
        <f>_xlfn.IFNA(VLOOKUP($A384,NOTES!$A$2:$C$108,3,FALSE), "")</f>
        <v/>
      </c>
    </row>
    <row r="385" spans="1:39" x14ac:dyDescent="0.25">
      <c r="A385" t="s">
        <v>509</v>
      </c>
      <c r="H385" t="s">
        <v>37</v>
      </c>
      <c r="I385" t="s">
        <v>38</v>
      </c>
      <c r="J385" t="s">
        <v>38</v>
      </c>
      <c r="K385" t="s">
        <v>37</v>
      </c>
      <c r="L385" t="s">
        <v>37</v>
      </c>
      <c r="M385">
        <v>0</v>
      </c>
      <c r="N385">
        <v>0</v>
      </c>
      <c r="O385">
        <v>0</v>
      </c>
      <c r="P385">
        <v>32</v>
      </c>
      <c r="Q385">
        <v>32</v>
      </c>
      <c r="R385">
        <v>0</v>
      </c>
      <c r="S385">
        <v>91</v>
      </c>
      <c r="T385">
        <v>132</v>
      </c>
      <c r="U385">
        <v>887</v>
      </c>
      <c r="V385">
        <v>887</v>
      </c>
      <c r="W385">
        <v>0.9988726</v>
      </c>
      <c r="X385" t="s">
        <v>51</v>
      </c>
      <c r="Y385" t="s">
        <v>42</v>
      </c>
      <c r="Z385">
        <v>2680</v>
      </c>
      <c r="AA385">
        <v>2680</v>
      </c>
      <c r="AB385">
        <v>0.99962689999999998</v>
      </c>
      <c r="AC385" t="s">
        <v>43</v>
      </c>
      <c r="AD385" t="s">
        <v>510</v>
      </c>
      <c r="AE385" t="s">
        <v>510</v>
      </c>
      <c r="AF385">
        <v>8</v>
      </c>
      <c r="AG385">
        <v>8</v>
      </c>
      <c r="AH385" t="s">
        <v>40</v>
      </c>
      <c r="AI385">
        <v>0.99999720571235096</v>
      </c>
      <c r="AJ385" t="s">
        <v>40</v>
      </c>
      <c r="AK385">
        <v>0.99999621688116103</v>
      </c>
      <c r="AL385" t="str">
        <f>_xlfn.IFNA(VLOOKUP($A385,NOTES!$A$2:$C$108,2,FALSE), "")</f>
        <v/>
      </c>
      <c r="AM385" t="str">
        <f>_xlfn.IFNA(VLOOKUP($A385,NOTES!$A$2:$C$108,3,FALSE), "")</f>
        <v/>
      </c>
    </row>
    <row r="386" spans="1:39" x14ac:dyDescent="0.25">
      <c r="A386" t="s">
        <v>760</v>
      </c>
      <c r="H386" t="s">
        <v>37</v>
      </c>
      <c r="I386" t="s">
        <v>38</v>
      </c>
      <c r="J386" t="s">
        <v>38</v>
      </c>
      <c r="K386" t="s">
        <v>37</v>
      </c>
      <c r="L386" t="s">
        <v>37</v>
      </c>
      <c r="M386">
        <v>0</v>
      </c>
      <c r="N386">
        <v>0</v>
      </c>
      <c r="O386">
        <v>0</v>
      </c>
      <c r="P386">
        <v>29</v>
      </c>
      <c r="Q386">
        <v>29</v>
      </c>
      <c r="R386">
        <v>0</v>
      </c>
      <c r="S386">
        <v>104</v>
      </c>
      <c r="T386">
        <v>98</v>
      </c>
      <c r="U386">
        <v>1551</v>
      </c>
      <c r="V386">
        <v>1551</v>
      </c>
      <c r="W386">
        <v>1</v>
      </c>
      <c r="Z386">
        <v>5375</v>
      </c>
      <c r="AA386">
        <v>5379</v>
      </c>
      <c r="AB386">
        <v>0.99962806999999998</v>
      </c>
      <c r="AC386" t="s">
        <v>761</v>
      </c>
      <c r="AD386" t="s">
        <v>762</v>
      </c>
      <c r="AE386" t="s">
        <v>762</v>
      </c>
      <c r="AF386">
        <v>7</v>
      </c>
      <c r="AG386">
        <v>7</v>
      </c>
      <c r="AH386" t="s">
        <v>40</v>
      </c>
      <c r="AI386">
        <v>0.99999598966919501</v>
      </c>
      <c r="AJ386" t="s">
        <v>40</v>
      </c>
      <c r="AK386">
        <v>0.99999866948561</v>
      </c>
      <c r="AL386" t="str">
        <f>_xlfn.IFNA(VLOOKUP($A386,NOTES!$A$2:$C$108,2,FALSE), "")</f>
        <v/>
      </c>
      <c r="AM386" t="str">
        <f>_xlfn.IFNA(VLOOKUP($A386,NOTES!$A$2:$C$108,3,FALSE), "")</f>
        <v/>
      </c>
    </row>
    <row r="387" spans="1:39" x14ac:dyDescent="0.25">
      <c r="A387" t="s">
        <v>1026</v>
      </c>
      <c r="H387" t="s">
        <v>37</v>
      </c>
      <c r="I387" t="s">
        <v>38</v>
      </c>
      <c r="J387" t="s">
        <v>38</v>
      </c>
      <c r="K387" t="s">
        <v>37</v>
      </c>
      <c r="L387" t="s">
        <v>37</v>
      </c>
      <c r="M387">
        <v>0</v>
      </c>
      <c r="N387">
        <v>0</v>
      </c>
      <c r="O387">
        <v>0</v>
      </c>
      <c r="P387">
        <v>28</v>
      </c>
      <c r="Q387">
        <v>28</v>
      </c>
      <c r="R387">
        <v>0</v>
      </c>
      <c r="S387">
        <v>198</v>
      </c>
      <c r="T387">
        <v>134</v>
      </c>
      <c r="U387">
        <v>791</v>
      </c>
      <c r="V387">
        <v>791</v>
      </c>
      <c r="W387">
        <v>0.99873579999999995</v>
      </c>
      <c r="X387" t="s">
        <v>51</v>
      </c>
      <c r="Y387" t="s">
        <v>42</v>
      </c>
      <c r="Z387">
        <v>2693</v>
      </c>
      <c r="AA387">
        <v>2693</v>
      </c>
      <c r="AB387">
        <v>0.99962865999999995</v>
      </c>
      <c r="AC387" t="s">
        <v>43</v>
      </c>
      <c r="AD387" t="s">
        <v>1027</v>
      </c>
      <c r="AE387" t="s">
        <v>1027</v>
      </c>
      <c r="AF387">
        <v>8</v>
      </c>
      <c r="AG387">
        <v>8</v>
      </c>
      <c r="AH387" t="s">
        <v>40</v>
      </c>
      <c r="AI387">
        <v>0.99999749713064501</v>
      </c>
      <c r="AJ387" t="s">
        <v>40</v>
      </c>
      <c r="AK387">
        <v>0.99999560051443503</v>
      </c>
      <c r="AL387" t="str">
        <f>_xlfn.IFNA(VLOOKUP($A387,NOTES!$A$2:$C$108,2,FALSE), "")</f>
        <v/>
      </c>
      <c r="AM387" t="str">
        <f>_xlfn.IFNA(VLOOKUP($A387,NOTES!$A$2:$C$108,3,FALSE), "")</f>
        <v/>
      </c>
    </row>
    <row r="388" spans="1:39" x14ac:dyDescent="0.25">
      <c r="A388" t="s">
        <v>534</v>
      </c>
      <c r="H388" t="s">
        <v>37</v>
      </c>
      <c r="I388" t="s">
        <v>38</v>
      </c>
      <c r="J388" t="s">
        <v>38</v>
      </c>
      <c r="K388" t="s">
        <v>37</v>
      </c>
      <c r="L388" t="s">
        <v>37</v>
      </c>
      <c r="M388">
        <v>0</v>
      </c>
      <c r="N388">
        <v>0</v>
      </c>
      <c r="O388">
        <v>0</v>
      </c>
      <c r="P388">
        <v>28</v>
      </c>
      <c r="Q388">
        <v>28</v>
      </c>
      <c r="R388">
        <v>0</v>
      </c>
      <c r="S388">
        <v>191</v>
      </c>
      <c r="T388">
        <v>176</v>
      </c>
      <c r="U388">
        <v>651</v>
      </c>
      <c r="V388">
        <v>651</v>
      </c>
      <c r="W388">
        <v>0.99846389999999996</v>
      </c>
      <c r="X388" t="s">
        <v>51</v>
      </c>
      <c r="Y388" t="s">
        <v>42</v>
      </c>
      <c r="Z388">
        <v>2702</v>
      </c>
      <c r="AA388">
        <v>2702</v>
      </c>
      <c r="AB388">
        <v>0.99962989999999996</v>
      </c>
      <c r="AC388" t="s">
        <v>43</v>
      </c>
      <c r="AD388" t="s">
        <v>535</v>
      </c>
      <c r="AE388" t="s">
        <v>535</v>
      </c>
      <c r="AF388">
        <v>5</v>
      </c>
      <c r="AG388">
        <v>5</v>
      </c>
      <c r="AH388" t="s">
        <v>40</v>
      </c>
      <c r="AI388">
        <v>0.99999615098208605</v>
      </c>
      <c r="AJ388" t="s">
        <v>40</v>
      </c>
      <c r="AK388">
        <v>0.99999679240727601</v>
      </c>
      <c r="AL388" t="str">
        <f>_xlfn.IFNA(VLOOKUP($A388,NOTES!$A$2:$C$108,2,FALSE), "")</f>
        <v/>
      </c>
      <c r="AM388" t="str">
        <f>_xlfn.IFNA(VLOOKUP($A388,NOTES!$A$2:$C$108,3,FALSE), "")</f>
        <v/>
      </c>
    </row>
    <row r="389" spans="1:39" x14ac:dyDescent="0.25">
      <c r="A389" t="s">
        <v>789</v>
      </c>
      <c r="H389" t="s">
        <v>37</v>
      </c>
      <c r="I389" t="s">
        <v>38</v>
      </c>
      <c r="J389" t="s">
        <v>38</v>
      </c>
      <c r="K389" t="s">
        <v>37</v>
      </c>
      <c r="L389" t="s">
        <v>37</v>
      </c>
      <c r="M389">
        <v>0</v>
      </c>
      <c r="N389">
        <v>0</v>
      </c>
      <c r="O389">
        <v>0</v>
      </c>
      <c r="P389">
        <v>28</v>
      </c>
      <c r="Q389">
        <v>28</v>
      </c>
      <c r="R389">
        <v>0</v>
      </c>
      <c r="S389">
        <v>147</v>
      </c>
      <c r="T389">
        <v>136</v>
      </c>
      <c r="U389">
        <v>655</v>
      </c>
      <c r="V389">
        <v>655</v>
      </c>
      <c r="W389">
        <v>0.99847330000000001</v>
      </c>
      <c r="X389" t="s">
        <v>51</v>
      </c>
      <c r="Y389" t="s">
        <v>42</v>
      </c>
      <c r="Z389">
        <v>2704</v>
      </c>
      <c r="AA389">
        <v>2704</v>
      </c>
      <c r="AB389">
        <v>0.99963015</v>
      </c>
      <c r="AC389" t="s">
        <v>43</v>
      </c>
      <c r="AD389" t="s">
        <v>790</v>
      </c>
      <c r="AE389" t="s">
        <v>790</v>
      </c>
      <c r="AF389">
        <v>7</v>
      </c>
      <c r="AG389">
        <v>7</v>
      </c>
      <c r="AH389" t="s">
        <v>40</v>
      </c>
      <c r="AI389">
        <v>0.999997387191631</v>
      </c>
      <c r="AJ389" t="s">
        <v>40</v>
      </c>
      <c r="AK389">
        <v>0.99999403454978297</v>
      </c>
      <c r="AL389" t="str">
        <f>_xlfn.IFNA(VLOOKUP($A389,NOTES!$A$2:$C$108,2,FALSE), "")</f>
        <v/>
      </c>
      <c r="AM389" t="str">
        <f>_xlfn.IFNA(VLOOKUP($A389,NOTES!$A$2:$C$108,3,FALSE), "")</f>
        <v/>
      </c>
    </row>
    <row r="390" spans="1:39" x14ac:dyDescent="0.25">
      <c r="A390" t="s">
        <v>1905</v>
      </c>
      <c r="H390" t="s">
        <v>37</v>
      </c>
      <c r="I390" t="s">
        <v>38</v>
      </c>
      <c r="J390" t="s">
        <v>38</v>
      </c>
      <c r="K390" t="s">
        <v>37</v>
      </c>
      <c r="L390" t="s">
        <v>37</v>
      </c>
      <c r="M390">
        <v>0</v>
      </c>
      <c r="N390">
        <v>0</v>
      </c>
      <c r="O390">
        <v>0</v>
      </c>
      <c r="P390">
        <v>28</v>
      </c>
      <c r="Q390">
        <v>28</v>
      </c>
      <c r="R390">
        <v>0</v>
      </c>
      <c r="S390">
        <v>197</v>
      </c>
      <c r="T390">
        <v>221</v>
      </c>
      <c r="U390">
        <v>840</v>
      </c>
      <c r="V390">
        <v>840</v>
      </c>
      <c r="W390">
        <v>0.99880950000000002</v>
      </c>
      <c r="X390" t="s">
        <v>51</v>
      </c>
      <c r="Y390" t="s">
        <v>42</v>
      </c>
      <c r="Z390">
        <v>2707</v>
      </c>
      <c r="AA390">
        <v>2707</v>
      </c>
      <c r="AB390">
        <v>0.99963060000000004</v>
      </c>
      <c r="AC390" t="s">
        <v>43</v>
      </c>
      <c r="AD390" t="s">
        <v>1906</v>
      </c>
      <c r="AE390" t="s">
        <v>1906</v>
      </c>
      <c r="AF390">
        <v>8</v>
      </c>
      <c r="AG390">
        <v>8</v>
      </c>
      <c r="AH390" t="s">
        <v>40</v>
      </c>
      <c r="AI390">
        <v>0.99999689426348404</v>
      </c>
      <c r="AJ390" t="s">
        <v>40</v>
      </c>
      <c r="AK390">
        <v>0.99999629334087403</v>
      </c>
      <c r="AL390" t="str">
        <f>_xlfn.IFNA(VLOOKUP($A390,NOTES!$A$2:$C$108,2,FALSE), "")</f>
        <v/>
      </c>
      <c r="AM390" t="str">
        <f>_xlfn.IFNA(VLOOKUP($A390,NOTES!$A$2:$C$108,3,FALSE), "")</f>
        <v/>
      </c>
    </row>
    <row r="391" spans="1:39" x14ac:dyDescent="0.25">
      <c r="A391" t="s">
        <v>206</v>
      </c>
      <c r="H391" t="s">
        <v>37</v>
      </c>
      <c r="I391" t="s">
        <v>38</v>
      </c>
      <c r="J391" t="s">
        <v>38</v>
      </c>
      <c r="K391" t="s">
        <v>37</v>
      </c>
      <c r="L391" t="s">
        <v>37</v>
      </c>
      <c r="M391">
        <v>0</v>
      </c>
      <c r="N391">
        <v>0</v>
      </c>
      <c r="O391">
        <v>0</v>
      </c>
      <c r="P391">
        <v>32</v>
      </c>
      <c r="Q391">
        <v>32</v>
      </c>
      <c r="R391">
        <v>0</v>
      </c>
      <c r="S391">
        <v>194</v>
      </c>
      <c r="T391">
        <v>72</v>
      </c>
      <c r="U391">
        <v>715</v>
      </c>
      <c r="V391">
        <v>716</v>
      </c>
      <c r="W391">
        <v>0.9993012</v>
      </c>
      <c r="Y391" t="s">
        <v>42</v>
      </c>
      <c r="Z391">
        <v>2709</v>
      </c>
      <c r="AA391">
        <v>2709</v>
      </c>
      <c r="AB391">
        <v>0.99963086999999995</v>
      </c>
      <c r="AC391" t="s">
        <v>43</v>
      </c>
      <c r="AD391" t="s">
        <v>207</v>
      </c>
      <c r="AE391" t="s">
        <v>207</v>
      </c>
      <c r="AF391">
        <v>8</v>
      </c>
      <c r="AG391">
        <v>8</v>
      </c>
      <c r="AH391" t="s">
        <v>40</v>
      </c>
      <c r="AI391">
        <v>0.99999620982693604</v>
      </c>
      <c r="AJ391" t="s">
        <v>40</v>
      </c>
      <c r="AK391">
        <v>0.99999743221784998</v>
      </c>
      <c r="AL391" t="str">
        <f>_xlfn.IFNA(VLOOKUP($A391,NOTES!$A$2:$C$108,2,FALSE), "")</f>
        <v/>
      </c>
      <c r="AM391" t="str">
        <f>_xlfn.IFNA(VLOOKUP($A391,NOTES!$A$2:$C$108,3,FALSE), "")</f>
        <v/>
      </c>
    </row>
    <row r="392" spans="1:39" x14ac:dyDescent="0.25">
      <c r="A392" t="s">
        <v>456</v>
      </c>
      <c r="H392" t="s">
        <v>37</v>
      </c>
      <c r="I392" t="s">
        <v>38</v>
      </c>
      <c r="J392" t="s">
        <v>38</v>
      </c>
      <c r="K392" t="s">
        <v>37</v>
      </c>
      <c r="L392" t="s">
        <v>37</v>
      </c>
      <c r="M392">
        <v>0</v>
      </c>
      <c r="N392">
        <v>0</v>
      </c>
      <c r="O392">
        <v>0</v>
      </c>
      <c r="P392">
        <v>28</v>
      </c>
      <c r="Q392">
        <v>28</v>
      </c>
      <c r="R392">
        <v>0</v>
      </c>
      <c r="S392">
        <v>178</v>
      </c>
      <c r="T392">
        <v>292</v>
      </c>
      <c r="U392">
        <v>746</v>
      </c>
      <c r="V392">
        <v>746</v>
      </c>
      <c r="W392">
        <v>0.99865950000000003</v>
      </c>
      <c r="X392" t="s">
        <v>51</v>
      </c>
      <c r="Y392" t="s">
        <v>42</v>
      </c>
      <c r="Z392">
        <v>2730</v>
      </c>
      <c r="AA392">
        <v>2730</v>
      </c>
      <c r="AB392">
        <v>0.99963367000000003</v>
      </c>
      <c r="AC392" t="s">
        <v>43</v>
      </c>
      <c r="AD392" t="s">
        <v>457</v>
      </c>
      <c r="AE392" t="s">
        <v>457</v>
      </c>
      <c r="AF392">
        <v>7</v>
      </c>
      <c r="AG392">
        <v>7</v>
      </c>
      <c r="AH392" t="s">
        <v>40</v>
      </c>
      <c r="AI392">
        <v>0.99999844482670397</v>
      </c>
      <c r="AJ392" t="s">
        <v>40</v>
      </c>
      <c r="AK392">
        <v>0.999998749942002</v>
      </c>
      <c r="AL392" t="str">
        <f>_xlfn.IFNA(VLOOKUP($A392,NOTES!$A$2:$C$108,2,FALSE), "")</f>
        <v/>
      </c>
      <c r="AM392" t="str">
        <f>_xlfn.IFNA(VLOOKUP($A392,NOTES!$A$2:$C$108,3,FALSE), "")</f>
        <v/>
      </c>
    </row>
    <row r="393" spans="1:39" x14ac:dyDescent="0.25">
      <c r="A393" t="s">
        <v>104</v>
      </c>
      <c r="H393" t="s">
        <v>37</v>
      </c>
      <c r="I393" t="s">
        <v>38</v>
      </c>
      <c r="J393" t="s">
        <v>38</v>
      </c>
      <c r="K393" t="s">
        <v>37</v>
      </c>
      <c r="L393" t="s">
        <v>37</v>
      </c>
      <c r="M393">
        <v>0</v>
      </c>
      <c r="N393">
        <v>0</v>
      </c>
      <c r="O393">
        <v>0</v>
      </c>
      <c r="P393">
        <v>32</v>
      </c>
      <c r="Q393">
        <v>32</v>
      </c>
      <c r="R393">
        <v>0</v>
      </c>
      <c r="S393">
        <v>94</v>
      </c>
      <c r="T393">
        <v>88</v>
      </c>
      <c r="U393">
        <v>823</v>
      </c>
      <c r="V393">
        <v>823</v>
      </c>
      <c r="W393">
        <v>0.99878496000000005</v>
      </c>
      <c r="X393" t="s">
        <v>51</v>
      </c>
      <c r="Y393" t="s">
        <v>42</v>
      </c>
      <c r="Z393">
        <v>2733</v>
      </c>
      <c r="AA393">
        <v>2733</v>
      </c>
      <c r="AB393">
        <v>0.99963409999999997</v>
      </c>
      <c r="AC393" t="s">
        <v>43</v>
      </c>
      <c r="AD393" t="s">
        <v>105</v>
      </c>
      <c r="AE393" t="s">
        <v>105</v>
      </c>
      <c r="AF393">
        <v>8</v>
      </c>
      <c r="AG393">
        <v>8</v>
      </c>
      <c r="AH393" t="s">
        <v>40</v>
      </c>
      <c r="AI393">
        <v>0.99999923066791796</v>
      </c>
      <c r="AJ393" t="s">
        <v>40</v>
      </c>
      <c r="AK393">
        <v>0.99999693324360195</v>
      </c>
      <c r="AL393" t="str">
        <f>_xlfn.IFNA(VLOOKUP($A393,NOTES!$A$2:$C$108,2,FALSE), "")</f>
        <v/>
      </c>
      <c r="AM393" t="str">
        <f>_xlfn.IFNA(VLOOKUP($A393,NOTES!$A$2:$C$108,3,FALSE), "")</f>
        <v/>
      </c>
    </row>
    <row r="394" spans="1:39" x14ac:dyDescent="0.25">
      <c r="A394" t="s">
        <v>250</v>
      </c>
      <c r="H394" t="s">
        <v>37</v>
      </c>
      <c r="I394" t="s">
        <v>38</v>
      </c>
      <c r="J394" t="s">
        <v>38</v>
      </c>
      <c r="K394" t="s">
        <v>37</v>
      </c>
      <c r="L394" t="s">
        <v>37</v>
      </c>
      <c r="M394">
        <v>0</v>
      </c>
      <c r="N394">
        <v>0</v>
      </c>
      <c r="O394">
        <v>0</v>
      </c>
      <c r="P394">
        <v>28</v>
      </c>
      <c r="Q394">
        <v>28</v>
      </c>
      <c r="R394">
        <v>0</v>
      </c>
      <c r="S394">
        <v>226</v>
      </c>
      <c r="T394">
        <v>123</v>
      </c>
      <c r="U394">
        <v>767</v>
      </c>
      <c r="V394">
        <v>767</v>
      </c>
      <c r="W394">
        <v>0.99869620000000003</v>
      </c>
      <c r="X394" t="s">
        <v>51</v>
      </c>
      <c r="Y394" t="s">
        <v>42</v>
      </c>
      <c r="Z394">
        <v>2734</v>
      </c>
      <c r="AA394">
        <v>2734</v>
      </c>
      <c r="AB394">
        <v>0.99963420000000003</v>
      </c>
      <c r="AC394" t="s">
        <v>43</v>
      </c>
      <c r="AD394" t="s">
        <v>251</v>
      </c>
      <c r="AE394" t="s">
        <v>251</v>
      </c>
      <c r="AF394">
        <v>7</v>
      </c>
      <c r="AG394">
        <v>7</v>
      </c>
      <c r="AH394" t="s">
        <v>40</v>
      </c>
      <c r="AI394">
        <v>0.99999625736111997</v>
      </c>
      <c r="AJ394" t="s">
        <v>40</v>
      </c>
      <c r="AK394">
        <v>0.99999584471937197</v>
      </c>
      <c r="AL394" t="str">
        <f>_xlfn.IFNA(VLOOKUP($A394,NOTES!$A$2:$C$108,2,FALSE), "")</f>
        <v/>
      </c>
      <c r="AM394" t="str">
        <f>_xlfn.IFNA(VLOOKUP($A394,NOTES!$A$2:$C$108,3,FALSE), "")</f>
        <v/>
      </c>
    </row>
    <row r="395" spans="1:39" x14ac:dyDescent="0.25">
      <c r="A395" t="s">
        <v>2039</v>
      </c>
      <c r="H395" t="s">
        <v>37</v>
      </c>
      <c r="I395" t="s">
        <v>38</v>
      </c>
      <c r="J395" t="s">
        <v>38</v>
      </c>
      <c r="K395" t="s">
        <v>37</v>
      </c>
      <c r="L395" t="s">
        <v>37</v>
      </c>
      <c r="M395">
        <v>0</v>
      </c>
      <c r="N395">
        <v>0</v>
      </c>
      <c r="O395">
        <v>0</v>
      </c>
      <c r="P395">
        <v>28</v>
      </c>
      <c r="Q395">
        <v>28</v>
      </c>
      <c r="R395">
        <v>0</v>
      </c>
      <c r="S395">
        <v>76</v>
      </c>
      <c r="T395">
        <v>298</v>
      </c>
      <c r="U395">
        <v>914</v>
      </c>
      <c r="V395">
        <v>914</v>
      </c>
      <c r="W395">
        <v>0.99890590000000001</v>
      </c>
      <c r="X395" t="s">
        <v>51</v>
      </c>
      <c r="Y395" t="s">
        <v>42</v>
      </c>
      <c r="Z395">
        <v>2739</v>
      </c>
      <c r="AA395">
        <v>2739</v>
      </c>
      <c r="AB395">
        <v>0.99963489999999999</v>
      </c>
      <c r="AC395" t="s">
        <v>43</v>
      </c>
      <c r="AD395" t="s">
        <v>2040</v>
      </c>
      <c r="AE395" t="s">
        <v>2040</v>
      </c>
      <c r="AF395">
        <v>8</v>
      </c>
      <c r="AG395">
        <v>8</v>
      </c>
      <c r="AH395" t="s">
        <v>40</v>
      </c>
      <c r="AI395">
        <v>0.99999798022543496</v>
      </c>
      <c r="AJ395" t="s">
        <v>40</v>
      </c>
      <c r="AK395">
        <v>0.99999809455657296</v>
      </c>
      <c r="AL395" t="str">
        <f>_xlfn.IFNA(VLOOKUP($A395,NOTES!$A$2:$C$108,2,FALSE), "")</f>
        <v/>
      </c>
      <c r="AM395" t="str">
        <f>_xlfn.IFNA(VLOOKUP($A395,NOTES!$A$2:$C$108,3,FALSE), "")</f>
        <v/>
      </c>
    </row>
    <row r="396" spans="1:39" x14ac:dyDescent="0.25">
      <c r="A396" t="s">
        <v>2020</v>
      </c>
      <c r="H396" t="s">
        <v>37</v>
      </c>
      <c r="I396" t="s">
        <v>38</v>
      </c>
      <c r="J396" t="s">
        <v>38</v>
      </c>
      <c r="K396" t="s">
        <v>37</v>
      </c>
      <c r="L396" t="s">
        <v>37</v>
      </c>
      <c r="M396">
        <v>0</v>
      </c>
      <c r="N396">
        <v>0</v>
      </c>
      <c r="O396">
        <v>0</v>
      </c>
      <c r="P396">
        <v>28</v>
      </c>
      <c r="Q396">
        <v>28</v>
      </c>
      <c r="R396">
        <v>0</v>
      </c>
      <c r="S396">
        <v>188</v>
      </c>
      <c r="T396">
        <v>150</v>
      </c>
      <c r="U396">
        <v>661</v>
      </c>
      <c r="V396">
        <v>661</v>
      </c>
      <c r="W396">
        <v>0.99848709999999996</v>
      </c>
      <c r="X396" t="s">
        <v>51</v>
      </c>
      <c r="Y396" t="s">
        <v>42</v>
      </c>
      <c r="Z396">
        <v>2762</v>
      </c>
      <c r="AA396">
        <v>2762</v>
      </c>
      <c r="AB396">
        <v>0.99963796000000005</v>
      </c>
      <c r="AC396" t="s">
        <v>43</v>
      </c>
      <c r="AD396" t="s">
        <v>2021</v>
      </c>
      <c r="AE396" t="s">
        <v>2021</v>
      </c>
      <c r="AF396">
        <v>6</v>
      </c>
      <c r="AG396">
        <v>6</v>
      </c>
      <c r="AH396" t="s">
        <v>40</v>
      </c>
      <c r="AI396">
        <v>0.99999712013036002</v>
      </c>
      <c r="AJ396" t="s">
        <v>40</v>
      </c>
      <c r="AK396">
        <v>0.99999592113815405</v>
      </c>
      <c r="AL396" t="str">
        <f>_xlfn.IFNA(VLOOKUP($A396,NOTES!$A$2:$C$108,2,FALSE), "")</f>
        <v/>
      </c>
      <c r="AM396" t="str">
        <f>_xlfn.IFNA(VLOOKUP($A396,NOTES!$A$2:$C$108,3,FALSE), "")</f>
        <v/>
      </c>
    </row>
    <row r="397" spans="1:39" x14ac:dyDescent="0.25">
      <c r="A397" t="s">
        <v>1591</v>
      </c>
      <c r="H397" t="s">
        <v>37</v>
      </c>
      <c r="I397" t="s">
        <v>38</v>
      </c>
      <c r="J397" t="s">
        <v>38</v>
      </c>
      <c r="K397" t="s">
        <v>37</v>
      </c>
      <c r="L397" t="s">
        <v>37</v>
      </c>
      <c r="M397">
        <v>0</v>
      </c>
      <c r="N397">
        <v>0</v>
      </c>
      <c r="O397">
        <v>0</v>
      </c>
      <c r="P397">
        <v>28</v>
      </c>
      <c r="Q397">
        <v>28</v>
      </c>
      <c r="R397">
        <v>0</v>
      </c>
      <c r="S397">
        <v>224</v>
      </c>
      <c r="T397">
        <v>195</v>
      </c>
      <c r="U397">
        <v>903</v>
      </c>
      <c r="V397">
        <v>903</v>
      </c>
      <c r="W397">
        <v>0.99889260000000002</v>
      </c>
      <c r="X397" t="s">
        <v>51</v>
      </c>
      <c r="Y397" t="s">
        <v>42</v>
      </c>
      <c r="Z397">
        <v>2766</v>
      </c>
      <c r="AA397">
        <v>2766</v>
      </c>
      <c r="AB397">
        <v>0.99963844000000002</v>
      </c>
      <c r="AC397" t="s">
        <v>43</v>
      </c>
      <c r="AD397" t="s">
        <v>1592</v>
      </c>
      <c r="AE397" t="s">
        <v>1592</v>
      </c>
      <c r="AF397">
        <v>7</v>
      </c>
      <c r="AG397">
        <v>7</v>
      </c>
      <c r="AH397" t="s">
        <v>40</v>
      </c>
      <c r="AI397">
        <v>0.999996955726282</v>
      </c>
      <c r="AJ397" t="s">
        <v>40</v>
      </c>
      <c r="AK397">
        <v>0.99999443872832505</v>
      </c>
      <c r="AL397" t="str">
        <f>_xlfn.IFNA(VLOOKUP($A397,NOTES!$A$2:$C$108,2,FALSE), "")</f>
        <v/>
      </c>
      <c r="AM397" t="str">
        <f>_xlfn.IFNA(VLOOKUP($A397,NOTES!$A$2:$C$108,3,FALSE), "")</f>
        <v/>
      </c>
    </row>
    <row r="398" spans="1:39" x14ac:dyDescent="0.25">
      <c r="A398" t="s">
        <v>450</v>
      </c>
      <c r="H398" t="s">
        <v>37</v>
      </c>
      <c r="I398" t="s">
        <v>38</v>
      </c>
      <c r="J398" t="s">
        <v>38</v>
      </c>
      <c r="K398" t="s">
        <v>37</v>
      </c>
      <c r="L398" t="s">
        <v>37</v>
      </c>
      <c r="M398">
        <v>0</v>
      </c>
      <c r="N398">
        <v>0</v>
      </c>
      <c r="O398">
        <v>0</v>
      </c>
      <c r="P398">
        <v>28</v>
      </c>
      <c r="Q398">
        <v>28</v>
      </c>
      <c r="R398">
        <v>0</v>
      </c>
      <c r="S398">
        <v>394</v>
      </c>
      <c r="T398">
        <v>156</v>
      </c>
      <c r="U398">
        <v>773</v>
      </c>
      <c r="V398">
        <v>773</v>
      </c>
      <c r="W398">
        <v>0.99870634000000003</v>
      </c>
      <c r="X398" t="s">
        <v>51</v>
      </c>
      <c r="Y398" t="s">
        <v>42</v>
      </c>
      <c r="Z398">
        <v>2767</v>
      </c>
      <c r="AA398">
        <v>2767</v>
      </c>
      <c r="AB398">
        <v>0.99963860000000004</v>
      </c>
      <c r="AC398" t="s">
        <v>43</v>
      </c>
      <c r="AD398" t="s">
        <v>451</v>
      </c>
      <c r="AE398" t="s">
        <v>451</v>
      </c>
      <c r="AF398">
        <v>9</v>
      </c>
      <c r="AG398">
        <v>9</v>
      </c>
      <c r="AH398" t="s">
        <v>40</v>
      </c>
      <c r="AI398">
        <v>0.99999820195470601</v>
      </c>
      <c r="AJ398" t="s">
        <v>40</v>
      </c>
      <c r="AK398">
        <v>0.99999652064472799</v>
      </c>
      <c r="AL398" t="str">
        <f>_xlfn.IFNA(VLOOKUP($A398,NOTES!$A$2:$C$108,2,FALSE), "")</f>
        <v/>
      </c>
      <c r="AM398" t="str">
        <f>_xlfn.IFNA(VLOOKUP($A398,NOTES!$A$2:$C$108,3,FALSE), "")</f>
        <v/>
      </c>
    </row>
    <row r="399" spans="1:39" x14ac:dyDescent="0.25">
      <c r="A399" t="s">
        <v>1576</v>
      </c>
      <c r="H399" t="s">
        <v>37</v>
      </c>
      <c r="I399" t="s">
        <v>38</v>
      </c>
      <c r="J399" t="s">
        <v>38</v>
      </c>
      <c r="K399" t="s">
        <v>37</v>
      </c>
      <c r="L399" t="s">
        <v>37</v>
      </c>
      <c r="M399">
        <v>0</v>
      </c>
      <c r="N399">
        <v>0</v>
      </c>
      <c r="O399">
        <v>0</v>
      </c>
      <c r="P399">
        <v>28</v>
      </c>
      <c r="Q399">
        <v>28</v>
      </c>
      <c r="R399">
        <v>0</v>
      </c>
      <c r="S399">
        <v>320</v>
      </c>
      <c r="T399">
        <v>121</v>
      </c>
      <c r="U399">
        <v>569</v>
      </c>
      <c r="V399">
        <v>569</v>
      </c>
      <c r="W399">
        <v>0.99824256</v>
      </c>
      <c r="X399" t="s">
        <v>51</v>
      </c>
      <c r="Y399" t="s">
        <v>42</v>
      </c>
      <c r="Z399">
        <v>2810</v>
      </c>
      <c r="AA399">
        <v>2810</v>
      </c>
      <c r="AB399">
        <v>0.99964410000000004</v>
      </c>
      <c r="AC399" t="s">
        <v>43</v>
      </c>
      <c r="AD399" t="s">
        <v>1577</v>
      </c>
      <c r="AE399" t="s">
        <v>1577</v>
      </c>
      <c r="AF399">
        <v>8</v>
      </c>
      <c r="AG399">
        <v>8</v>
      </c>
      <c r="AH399" t="s">
        <v>40</v>
      </c>
      <c r="AI399">
        <v>0.99999711880564102</v>
      </c>
      <c r="AJ399" t="s">
        <v>40</v>
      </c>
      <c r="AK399">
        <v>0.99999948399559302</v>
      </c>
      <c r="AL399" t="str">
        <f>_xlfn.IFNA(VLOOKUP($A399,NOTES!$A$2:$C$108,2,FALSE), "")</f>
        <v/>
      </c>
      <c r="AM399" t="str">
        <f>_xlfn.IFNA(VLOOKUP($A399,NOTES!$A$2:$C$108,3,FALSE), "")</f>
        <v/>
      </c>
    </row>
    <row r="400" spans="1:39" x14ac:dyDescent="0.25">
      <c r="A400" t="s">
        <v>1683</v>
      </c>
      <c r="H400" t="s">
        <v>37</v>
      </c>
      <c r="I400" t="s">
        <v>38</v>
      </c>
      <c r="J400" t="s">
        <v>38</v>
      </c>
      <c r="K400" t="s">
        <v>37</v>
      </c>
      <c r="L400" t="s">
        <v>37</v>
      </c>
      <c r="M400">
        <v>0</v>
      </c>
      <c r="N400">
        <v>0</v>
      </c>
      <c r="O400">
        <v>0</v>
      </c>
      <c r="P400">
        <v>28</v>
      </c>
      <c r="Q400">
        <v>28</v>
      </c>
      <c r="R400">
        <v>0</v>
      </c>
      <c r="S400">
        <v>446</v>
      </c>
      <c r="T400">
        <v>195</v>
      </c>
      <c r="U400">
        <v>827</v>
      </c>
      <c r="V400">
        <v>827</v>
      </c>
      <c r="W400">
        <v>0.99879079999999998</v>
      </c>
      <c r="X400" t="s">
        <v>51</v>
      </c>
      <c r="Y400" t="s">
        <v>42</v>
      </c>
      <c r="Z400">
        <v>2821</v>
      </c>
      <c r="AA400">
        <v>2821</v>
      </c>
      <c r="AB400">
        <v>0.99964553</v>
      </c>
      <c r="AC400" t="s">
        <v>43</v>
      </c>
      <c r="AD400" t="s">
        <v>1684</v>
      </c>
      <c r="AE400" t="s">
        <v>1684</v>
      </c>
      <c r="AF400">
        <v>7</v>
      </c>
      <c r="AG400">
        <v>7</v>
      </c>
      <c r="AH400" t="s">
        <v>40</v>
      </c>
      <c r="AI400">
        <v>0.999997083523535</v>
      </c>
      <c r="AJ400" t="s">
        <v>40</v>
      </c>
      <c r="AK400">
        <v>0.99999740051692698</v>
      </c>
      <c r="AL400" t="str">
        <f>_xlfn.IFNA(VLOOKUP($A400,NOTES!$A$2:$C$108,2,FALSE), "")</f>
        <v/>
      </c>
      <c r="AM400" t="str">
        <f>_xlfn.IFNA(VLOOKUP($A400,NOTES!$A$2:$C$108,3,FALSE), "")</f>
        <v/>
      </c>
    </row>
    <row r="401" spans="1:39" x14ac:dyDescent="0.25">
      <c r="A401" t="s">
        <v>291</v>
      </c>
      <c r="H401" t="s">
        <v>37</v>
      </c>
      <c r="I401" t="s">
        <v>38</v>
      </c>
      <c r="J401" t="s">
        <v>38</v>
      </c>
      <c r="K401" t="s">
        <v>37</v>
      </c>
      <c r="L401" t="s">
        <v>37</v>
      </c>
      <c r="M401">
        <v>0</v>
      </c>
      <c r="N401">
        <v>0</v>
      </c>
      <c r="O401">
        <v>0</v>
      </c>
      <c r="P401">
        <v>32</v>
      </c>
      <c r="Q401">
        <v>32</v>
      </c>
      <c r="R401">
        <v>0</v>
      </c>
      <c r="S401">
        <v>519</v>
      </c>
      <c r="T401">
        <v>1384</v>
      </c>
      <c r="U401">
        <v>975</v>
      </c>
      <c r="V401">
        <v>975</v>
      </c>
      <c r="W401">
        <v>0.99897440000000004</v>
      </c>
      <c r="X401" t="s">
        <v>51</v>
      </c>
      <c r="Y401" t="s">
        <v>42</v>
      </c>
      <c r="Z401">
        <v>2854</v>
      </c>
      <c r="AA401">
        <v>2854</v>
      </c>
      <c r="AB401">
        <v>0.99964964000000001</v>
      </c>
      <c r="AC401" t="s">
        <v>43</v>
      </c>
      <c r="AD401" t="s">
        <v>292</v>
      </c>
      <c r="AE401" t="s">
        <v>292</v>
      </c>
      <c r="AF401">
        <v>6</v>
      </c>
      <c r="AG401">
        <v>6</v>
      </c>
      <c r="AH401" t="s">
        <v>40</v>
      </c>
      <c r="AI401">
        <v>0.99999559544865302</v>
      </c>
      <c r="AJ401" t="s">
        <v>40</v>
      </c>
      <c r="AK401">
        <v>0.99999387091379999</v>
      </c>
      <c r="AL401" t="str">
        <f>_xlfn.IFNA(VLOOKUP($A401,NOTES!$A$2:$C$108,2,FALSE), "")</f>
        <v/>
      </c>
      <c r="AM401" t="str">
        <f>_xlfn.IFNA(VLOOKUP($A401,NOTES!$A$2:$C$108,3,FALSE), "")</f>
        <v/>
      </c>
    </row>
    <row r="402" spans="1:39" x14ac:dyDescent="0.25">
      <c r="A402" t="s">
        <v>2043</v>
      </c>
      <c r="H402" t="s">
        <v>37</v>
      </c>
      <c r="I402" t="s">
        <v>38</v>
      </c>
      <c r="J402" t="s">
        <v>38</v>
      </c>
      <c r="K402" t="s">
        <v>37</v>
      </c>
      <c r="L402" t="s">
        <v>37</v>
      </c>
      <c r="M402">
        <v>0</v>
      </c>
      <c r="N402">
        <v>0</v>
      </c>
      <c r="O402">
        <v>0</v>
      </c>
      <c r="P402">
        <v>32</v>
      </c>
      <c r="Q402">
        <v>32</v>
      </c>
      <c r="R402">
        <v>0</v>
      </c>
      <c r="S402">
        <v>155</v>
      </c>
      <c r="T402">
        <v>235</v>
      </c>
      <c r="U402">
        <v>814</v>
      </c>
      <c r="V402">
        <v>814</v>
      </c>
      <c r="W402">
        <v>0.99877150000000003</v>
      </c>
      <c r="X402" t="s">
        <v>51</v>
      </c>
      <c r="Y402" t="s">
        <v>42</v>
      </c>
      <c r="Z402">
        <v>2867</v>
      </c>
      <c r="AA402">
        <v>2867</v>
      </c>
      <c r="AB402">
        <v>0.99965119999999996</v>
      </c>
      <c r="AC402" t="s">
        <v>43</v>
      </c>
      <c r="AD402" t="s">
        <v>2044</v>
      </c>
      <c r="AE402" t="s">
        <v>2044</v>
      </c>
      <c r="AF402">
        <v>6</v>
      </c>
      <c r="AG402">
        <v>6</v>
      </c>
      <c r="AH402" t="s">
        <v>40</v>
      </c>
      <c r="AI402">
        <v>0.99999706491943996</v>
      </c>
      <c r="AJ402" t="s">
        <v>40</v>
      </c>
      <c r="AK402">
        <v>0.99999764058329399</v>
      </c>
      <c r="AL402" t="str">
        <f>_xlfn.IFNA(VLOOKUP($A402,NOTES!$A$2:$C$108,2,FALSE), "")</f>
        <v/>
      </c>
      <c r="AM402" t="str">
        <f>_xlfn.IFNA(VLOOKUP($A402,NOTES!$A$2:$C$108,3,FALSE), "")</f>
        <v/>
      </c>
    </row>
    <row r="403" spans="1:39" x14ac:dyDescent="0.25">
      <c r="A403" t="s">
        <v>1921</v>
      </c>
      <c r="H403" t="s">
        <v>37</v>
      </c>
      <c r="I403" t="s">
        <v>38</v>
      </c>
      <c r="J403" t="s">
        <v>38</v>
      </c>
      <c r="K403" t="s">
        <v>37</v>
      </c>
      <c r="L403" t="s">
        <v>37</v>
      </c>
      <c r="M403">
        <v>0</v>
      </c>
      <c r="N403">
        <v>0</v>
      </c>
      <c r="O403">
        <v>0</v>
      </c>
      <c r="P403">
        <v>28</v>
      </c>
      <c r="Q403">
        <v>28</v>
      </c>
      <c r="R403">
        <v>0</v>
      </c>
      <c r="S403">
        <v>136</v>
      </c>
      <c r="T403">
        <v>135</v>
      </c>
      <c r="U403">
        <v>783</v>
      </c>
      <c r="V403">
        <v>783</v>
      </c>
      <c r="W403">
        <v>0.99872285000000005</v>
      </c>
      <c r="X403" t="s">
        <v>51</v>
      </c>
      <c r="Y403" t="s">
        <v>42</v>
      </c>
      <c r="Z403">
        <v>2874</v>
      </c>
      <c r="AA403">
        <v>2874</v>
      </c>
      <c r="AB403">
        <v>0.99965199999999999</v>
      </c>
      <c r="AC403" t="s">
        <v>43</v>
      </c>
      <c r="AD403" t="s">
        <v>1922</v>
      </c>
      <c r="AE403" t="s">
        <v>1922</v>
      </c>
      <c r="AF403">
        <v>6</v>
      </c>
      <c r="AG403">
        <v>6</v>
      </c>
      <c r="AH403" t="s">
        <v>40</v>
      </c>
      <c r="AI403">
        <v>0.99999880537236197</v>
      </c>
      <c r="AJ403" t="s">
        <v>40</v>
      </c>
      <c r="AK403">
        <v>0.99999613895620398</v>
      </c>
      <c r="AL403" t="str">
        <f>_xlfn.IFNA(VLOOKUP($A403,NOTES!$A$2:$C$108,2,FALSE), "")</f>
        <v/>
      </c>
      <c r="AM403" t="str">
        <f>_xlfn.IFNA(VLOOKUP($A403,NOTES!$A$2:$C$108,3,FALSE), "")</f>
        <v/>
      </c>
    </row>
    <row r="404" spans="1:39" x14ac:dyDescent="0.25">
      <c r="A404" t="s">
        <v>1720</v>
      </c>
      <c r="H404" t="s">
        <v>37</v>
      </c>
      <c r="I404" t="s">
        <v>38</v>
      </c>
      <c r="J404" t="s">
        <v>38</v>
      </c>
      <c r="K404" t="s">
        <v>37</v>
      </c>
      <c r="L404" t="s">
        <v>37</v>
      </c>
      <c r="M404">
        <v>0</v>
      </c>
      <c r="N404">
        <v>0</v>
      </c>
      <c r="O404">
        <v>0</v>
      </c>
      <c r="P404">
        <v>28</v>
      </c>
      <c r="Q404">
        <v>28</v>
      </c>
      <c r="R404">
        <v>0</v>
      </c>
      <c r="S404">
        <v>264</v>
      </c>
      <c r="T404">
        <v>193</v>
      </c>
      <c r="U404">
        <v>825</v>
      </c>
      <c r="V404">
        <v>825</v>
      </c>
      <c r="W404">
        <v>0.99878789999999995</v>
      </c>
      <c r="X404" t="s">
        <v>51</v>
      </c>
      <c r="Y404" t="s">
        <v>42</v>
      </c>
      <c r="Z404">
        <v>2900</v>
      </c>
      <c r="AA404">
        <v>2900</v>
      </c>
      <c r="AB404">
        <v>0.99965519999999997</v>
      </c>
      <c r="AC404" t="s">
        <v>43</v>
      </c>
      <c r="AD404" t="s">
        <v>1721</v>
      </c>
      <c r="AE404" t="s">
        <v>1721</v>
      </c>
      <c r="AF404">
        <v>7</v>
      </c>
      <c r="AG404">
        <v>7</v>
      </c>
      <c r="AH404" t="s">
        <v>40</v>
      </c>
      <c r="AI404">
        <v>0.99999610138546302</v>
      </c>
      <c r="AJ404" t="s">
        <v>40</v>
      </c>
      <c r="AK404">
        <v>0.99999443949408195</v>
      </c>
      <c r="AL404" t="str">
        <f>_xlfn.IFNA(VLOOKUP($A404,NOTES!$A$2:$C$108,2,FALSE), "")</f>
        <v/>
      </c>
      <c r="AM404" t="str">
        <f>_xlfn.IFNA(VLOOKUP($A404,NOTES!$A$2:$C$108,3,FALSE), "")</f>
        <v/>
      </c>
    </row>
    <row r="405" spans="1:39" x14ac:dyDescent="0.25">
      <c r="A405" t="s">
        <v>1706</v>
      </c>
      <c r="H405" t="s">
        <v>37</v>
      </c>
      <c r="I405" t="s">
        <v>38</v>
      </c>
      <c r="J405" t="s">
        <v>38</v>
      </c>
      <c r="K405" t="s">
        <v>37</v>
      </c>
      <c r="L405" t="s">
        <v>37</v>
      </c>
      <c r="M405">
        <v>0</v>
      </c>
      <c r="N405">
        <v>0</v>
      </c>
      <c r="O405">
        <v>0</v>
      </c>
      <c r="P405">
        <v>28</v>
      </c>
      <c r="Q405">
        <v>28</v>
      </c>
      <c r="R405">
        <v>0</v>
      </c>
      <c r="S405">
        <v>275</v>
      </c>
      <c r="T405">
        <v>201</v>
      </c>
      <c r="U405">
        <v>862</v>
      </c>
      <c r="V405">
        <v>862</v>
      </c>
      <c r="W405">
        <v>0.9988399</v>
      </c>
      <c r="X405" t="s">
        <v>51</v>
      </c>
      <c r="Y405" t="s">
        <v>42</v>
      </c>
      <c r="Z405">
        <v>2928</v>
      </c>
      <c r="AA405">
        <v>2928</v>
      </c>
      <c r="AB405">
        <v>0.99965846999999997</v>
      </c>
      <c r="AC405" t="s">
        <v>43</v>
      </c>
      <c r="AD405" t="s">
        <v>1707</v>
      </c>
      <c r="AE405" t="s">
        <v>1707</v>
      </c>
      <c r="AF405">
        <v>8</v>
      </c>
      <c r="AG405">
        <v>8</v>
      </c>
      <c r="AH405" t="s">
        <v>40</v>
      </c>
      <c r="AI405">
        <v>0.99999734904910997</v>
      </c>
      <c r="AJ405" t="s">
        <v>40</v>
      </c>
      <c r="AK405">
        <v>0.99999699994464997</v>
      </c>
      <c r="AL405" t="str">
        <f>_xlfn.IFNA(VLOOKUP($A405,NOTES!$A$2:$C$108,2,FALSE), "")</f>
        <v/>
      </c>
      <c r="AM405" t="str">
        <f>_xlfn.IFNA(VLOOKUP($A405,NOTES!$A$2:$C$108,3,FALSE), "")</f>
        <v/>
      </c>
    </row>
    <row r="406" spans="1:39" x14ac:dyDescent="0.25">
      <c r="A406" t="s">
        <v>1458</v>
      </c>
      <c r="H406" t="s">
        <v>37</v>
      </c>
      <c r="I406" t="s">
        <v>38</v>
      </c>
      <c r="J406" t="s">
        <v>38</v>
      </c>
      <c r="K406" t="s">
        <v>37</v>
      </c>
      <c r="L406" t="s">
        <v>37</v>
      </c>
      <c r="M406">
        <v>0</v>
      </c>
      <c r="N406">
        <v>0</v>
      </c>
      <c r="O406">
        <v>0</v>
      </c>
      <c r="P406">
        <v>28</v>
      </c>
      <c r="Q406">
        <v>28</v>
      </c>
      <c r="R406">
        <v>0</v>
      </c>
      <c r="S406">
        <v>162</v>
      </c>
      <c r="T406">
        <v>177</v>
      </c>
      <c r="U406">
        <v>762</v>
      </c>
      <c r="V406">
        <v>762</v>
      </c>
      <c r="W406">
        <v>0.99868769999999996</v>
      </c>
      <c r="X406" t="s">
        <v>51</v>
      </c>
      <c r="Y406" t="s">
        <v>42</v>
      </c>
      <c r="Z406">
        <v>2953</v>
      </c>
      <c r="AA406">
        <v>2953</v>
      </c>
      <c r="AB406">
        <v>0.99966140000000003</v>
      </c>
      <c r="AC406" t="s">
        <v>43</v>
      </c>
      <c r="AD406" t="s">
        <v>1459</v>
      </c>
      <c r="AE406" t="s">
        <v>1459</v>
      </c>
      <c r="AF406">
        <v>7</v>
      </c>
      <c r="AG406">
        <v>7</v>
      </c>
      <c r="AH406" t="s">
        <v>40</v>
      </c>
      <c r="AI406">
        <v>0.99999683374463</v>
      </c>
      <c r="AJ406" t="s">
        <v>40</v>
      </c>
      <c r="AK406">
        <v>0.99999762059082598</v>
      </c>
      <c r="AL406" t="str">
        <f>_xlfn.IFNA(VLOOKUP($A406,NOTES!$A$2:$C$108,2,FALSE), "")</f>
        <v/>
      </c>
      <c r="AM406" t="str">
        <f>_xlfn.IFNA(VLOOKUP($A406,NOTES!$A$2:$C$108,3,FALSE), "")</f>
        <v/>
      </c>
    </row>
    <row r="407" spans="1:39" x14ac:dyDescent="0.25">
      <c r="A407" t="s">
        <v>1630</v>
      </c>
      <c r="H407" t="s">
        <v>37</v>
      </c>
      <c r="I407" t="s">
        <v>38</v>
      </c>
      <c r="J407" t="s">
        <v>38</v>
      </c>
      <c r="K407" t="s">
        <v>37</v>
      </c>
      <c r="L407" t="s">
        <v>37</v>
      </c>
      <c r="M407">
        <v>0</v>
      </c>
      <c r="N407">
        <v>0</v>
      </c>
      <c r="O407">
        <v>0</v>
      </c>
      <c r="P407">
        <v>28</v>
      </c>
      <c r="Q407">
        <v>28</v>
      </c>
      <c r="R407">
        <v>0</v>
      </c>
      <c r="S407">
        <v>218</v>
      </c>
      <c r="T407">
        <v>383</v>
      </c>
      <c r="U407">
        <v>762</v>
      </c>
      <c r="V407">
        <v>762</v>
      </c>
      <c r="W407">
        <v>0.99868769999999996</v>
      </c>
      <c r="X407" t="s">
        <v>51</v>
      </c>
      <c r="Y407" t="s">
        <v>42</v>
      </c>
      <c r="Z407">
        <v>2993</v>
      </c>
      <c r="AA407">
        <v>2993</v>
      </c>
      <c r="AB407">
        <v>0.9996659</v>
      </c>
      <c r="AC407" t="s">
        <v>43</v>
      </c>
      <c r="AD407" t="s">
        <v>1631</v>
      </c>
      <c r="AE407" t="s">
        <v>1631</v>
      </c>
      <c r="AF407">
        <v>9</v>
      </c>
      <c r="AG407">
        <v>9</v>
      </c>
      <c r="AH407" t="s">
        <v>40</v>
      </c>
      <c r="AI407">
        <v>0.99999736895690206</v>
      </c>
      <c r="AJ407" t="s">
        <v>40</v>
      </c>
      <c r="AK407">
        <v>0.99999535519882399</v>
      </c>
      <c r="AL407" t="str">
        <f>_xlfn.IFNA(VLOOKUP($A407,NOTES!$A$2:$C$108,2,FALSE), "")</f>
        <v/>
      </c>
      <c r="AM407" t="str">
        <f>_xlfn.IFNA(VLOOKUP($A407,NOTES!$A$2:$C$108,3,FALSE), "")</f>
        <v/>
      </c>
    </row>
    <row r="408" spans="1:39" x14ac:dyDescent="0.25">
      <c r="A408" t="s">
        <v>826</v>
      </c>
      <c r="H408" t="s">
        <v>37</v>
      </c>
      <c r="I408" t="s">
        <v>38</v>
      </c>
      <c r="J408" t="s">
        <v>38</v>
      </c>
      <c r="K408" t="s">
        <v>37</v>
      </c>
      <c r="L408" t="s">
        <v>37</v>
      </c>
      <c r="M408">
        <v>0</v>
      </c>
      <c r="N408">
        <v>0</v>
      </c>
      <c r="O408">
        <v>0</v>
      </c>
      <c r="P408">
        <v>28</v>
      </c>
      <c r="Q408">
        <v>28</v>
      </c>
      <c r="R408">
        <v>0</v>
      </c>
      <c r="S408">
        <v>183</v>
      </c>
      <c r="T408">
        <v>126</v>
      </c>
      <c r="U408">
        <v>838</v>
      </c>
      <c r="V408">
        <v>839</v>
      </c>
      <c r="W408">
        <v>0.99940370000000001</v>
      </c>
      <c r="Y408" t="s">
        <v>42</v>
      </c>
      <c r="Z408">
        <v>3017</v>
      </c>
      <c r="AA408">
        <v>3017</v>
      </c>
      <c r="AB408">
        <v>0.99966854000000005</v>
      </c>
      <c r="AC408" t="s">
        <v>43</v>
      </c>
      <c r="AD408" t="s">
        <v>827</v>
      </c>
      <c r="AE408" t="s">
        <v>827</v>
      </c>
      <c r="AF408">
        <v>7</v>
      </c>
      <c r="AG408">
        <v>7</v>
      </c>
      <c r="AH408" t="s">
        <v>40</v>
      </c>
      <c r="AI408">
        <v>0.99999562523821806</v>
      </c>
      <c r="AJ408" t="s">
        <v>40</v>
      </c>
      <c r="AK408">
        <v>0.99999619240563897</v>
      </c>
      <c r="AL408" t="str">
        <f>_xlfn.IFNA(VLOOKUP($A408,NOTES!$A$2:$C$108,2,FALSE), "")</f>
        <v/>
      </c>
      <c r="AM408" t="str">
        <f>_xlfn.IFNA(VLOOKUP($A408,NOTES!$A$2:$C$108,3,FALSE), "")</f>
        <v/>
      </c>
    </row>
    <row r="409" spans="1:39" x14ac:dyDescent="0.25">
      <c r="A409" t="s">
        <v>2045</v>
      </c>
      <c r="H409" t="s">
        <v>37</v>
      </c>
      <c r="I409" t="s">
        <v>38</v>
      </c>
      <c r="J409" t="s">
        <v>38</v>
      </c>
      <c r="K409" t="s">
        <v>37</v>
      </c>
      <c r="L409" t="s">
        <v>37</v>
      </c>
      <c r="M409">
        <v>0</v>
      </c>
      <c r="N409">
        <v>0</v>
      </c>
      <c r="O409">
        <v>0</v>
      </c>
      <c r="P409">
        <v>28</v>
      </c>
      <c r="Q409">
        <v>28</v>
      </c>
      <c r="R409">
        <v>0</v>
      </c>
      <c r="S409">
        <v>84</v>
      </c>
      <c r="T409">
        <v>918</v>
      </c>
      <c r="U409">
        <v>822</v>
      </c>
      <c r="V409">
        <v>822</v>
      </c>
      <c r="W409">
        <v>0.99878347000000001</v>
      </c>
      <c r="X409" t="s">
        <v>51</v>
      </c>
      <c r="Y409" t="s">
        <v>42</v>
      </c>
      <c r="Z409">
        <v>3048</v>
      </c>
      <c r="AA409">
        <v>3048</v>
      </c>
      <c r="AB409">
        <v>0.99967194000000004</v>
      </c>
      <c r="AC409" t="s">
        <v>43</v>
      </c>
      <c r="AD409" t="s">
        <v>2046</v>
      </c>
      <c r="AE409" t="s">
        <v>2046</v>
      </c>
      <c r="AF409">
        <v>8</v>
      </c>
      <c r="AG409">
        <v>8</v>
      </c>
      <c r="AH409" t="s">
        <v>40</v>
      </c>
      <c r="AI409">
        <v>0.99999617142536001</v>
      </c>
      <c r="AJ409" t="s">
        <v>40</v>
      </c>
      <c r="AK409">
        <v>0.99999797807248303</v>
      </c>
      <c r="AL409" t="str">
        <f>_xlfn.IFNA(VLOOKUP($A409,NOTES!$A$2:$C$108,2,FALSE), "")</f>
        <v/>
      </c>
      <c r="AM409" t="str">
        <f>_xlfn.IFNA(VLOOKUP($A409,NOTES!$A$2:$C$108,3,FALSE), "")</f>
        <v/>
      </c>
    </row>
    <row r="410" spans="1:39" x14ac:dyDescent="0.25">
      <c r="A410" t="s">
        <v>1055</v>
      </c>
      <c r="H410" t="s">
        <v>37</v>
      </c>
      <c r="I410" t="s">
        <v>38</v>
      </c>
      <c r="J410" t="s">
        <v>38</v>
      </c>
      <c r="K410" t="s">
        <v>37</v>
      </c>
      <c r="L410" t="s">
        <v>37</v>
      </c>
      <c r="M410">
        <v>0</v>
      </c>
      <c r="N410">
        <v>0</v>
      </c>
      <c r="O410">
        <v>0</v>
      </c>
      <c r="P410">
        <v>26</v>
      </c>
      <c r="Q410">
        <v>26</v>
      </c>
      <c r="R410">
        <v>0</v>
      </c>
      <c r="S410">
        <v>1013</v>
      </c>
      <c r="T410">
        <v>686</v>
      </c>
      <c r="U410">
        <v>4071</v>
      </c>
      <c r="V410">
        <v>4072</v>
      </c>
      <c r="W410">
        <v>0.99987720000000002</v>
      </c>
      <c r="Y410" t="s">
        <v>1056</v>
      </c>
      <c r="Z410">
        <v>30765</v>
      </c>
      <c r="AA410">
        <v>30783</v>
      </c>
      <c r="AB410">
        <v>0.99967503999999996</v>
      </c>
      <c r="AC410" t="s">
        <v>1057</v>
      </c>
      <c r="AD410" t="s">
        <v>1058</v>
      </c>
      <c r="AE410" t="s">
        <v>1059</v>
      </c>
      <c r="AF410">
        <v>7</v>
      </c>
      <c r="AG410">
        <v>7</v>
      </c>
      <c r="AH410" t="s">
        <v>40</v>
      </c>
      <c r="AI410">
        <v>0.99999567543641199</v>
      </c>
      <c r="AJ410" t="s">
        <v>40</v>
      </c>
      <c r="AK410">
        <v>0.99999696044230202</v>
      </c>
      <c r="AL410" t="str">
        <f>_xlfn.IFNA(VLOOKUP($A410,NOTES!$A$2:$C$108,2,FALSE), "")</f>
        <v/>
      </c>
      <c r="AM410" t="str">
        <f>_xlfn.IFNA(VLOOKUP($A410,NOTES!$A$2:$C$108,3,FALSE), "")</f>
        <v/>
      </c>
    </row>
    <row r="411" spans="1:39" x14ac:dyDescent="0.25">
      <c r="A411" t="s">
        <v>1621</v>
      </c>
      <c r="H411" t="s">
        <v>37</v>
      </c>
      <c r="I411" t="s">
        <v>38</v>
      </c>
      <c r="J411" t="s">
        <v>38</v>
      </c>
      <c r="K411" t="s">
        <v>37</v>
      </c>
      <c r="L411" t="s">
        <v>37</v>
      </c>
      <c r="M411">
        <v>0</v>
      </c>
      <c r="N411">
        <v>0</v>
      </c>
      <c r="O411">
        <v>0</v>
      </c>
      <c r="P411">
        <v>32</v>
      </c>
      <c r="Q411">
        <v>32</v>
      </c>
      <c r="R411">
        <v>0</v>
      </c>
      <c r="S411">
        <v>353</v>
      </c>
      <c r="T411">
        <v>311</v>
      </c>
      <c r="U411">
        <v>2255</v>
      </c>
      <c r="V411">
        <v>2250</v>
      </c>
      <c r="W411">
        <v>0.99844617000000002</v>
      </c>
      <c r="X411" t="s">
        <v>1622</v>
      </c>
      <c r="Y411" t="s">
        <v>1623</v>
      </c>
      <c r="Z411">
        <v>18571</v>
      </c>
      <c r="AA411">
        <v>18567</v>
      </c>
      <c r="AB411">
        <v>0.99967689999999998</v>
      </c>
      <c r="AC411" t="s">
        <v>1624</v>
      </c>
      <c r="AD411" t="s">
        <v>1625</v>
      </c>
      <c r="AE411" t="s">
        <v>1625</v>
      </c>
      <c r="AF411">
        <v>9</v>
      </c>
      <c r="AG411">
        <v>9</v>
      </c>
      <c r="AH411" t="s">
        <v>40</v>
      </c>
      <c r="AI411">
        <v>0.99999631415491896</v>
      </c>
      <c r="AJ411" t="s">
        <v>40</v>
      </c>
      <c r="AK411">
        <v>0.99999757155132896</v>
      </c>
      <c r="AL411" t="str">
        <f>_xlfn.IFNA(VLOOKUP($A411,NOTES!$A$2:$C$108,2,FALSE), "")</f>
        <v/>
      </c>
      <c r="AM411" t="str">
        <f>_xlfn.IFNA(VLOOKUP($A411,NOTES!$A$2:$C$108,3,FALSE), "")</f>
        <v/>
      </c>
    </row>
    <row r="412" spans="1:39" x14ac:dyDescent="0.25">
      <c r="A412" t="s">
        <v>233</v>
      </c>
      <c r="H412" t="s">
        <v>37</v>
      </c>
      <c r="I412" t="s">
        <v>38</v>
      </c>
      <c r="J412" t="s">
        <v>38</v>
      </c>
      <c r="K412" t="s">
        <v>37</v>
      </c>
      <c r="L412" t="s">
        <v>37</v>
      </c>
      <c r="M412">
        <v>0</v>
      </c>
      <c r="N412">
        <v>0</v>
      </c>
      <c r="O412">
        <v>0</v>
      </c>
      <c r="P412">
        <v>29</v>
      </c>
      <c r="Q412">
        <v>29</v>
      </c>
      <c r="R412">
        <v>0</v>
      </c>
      <c r="S412">
        <v>364</v>
      </c>
      <c r="T412">
        <v>224</v>
      </c>
      <c r="U412">
        <v>862</v>
      </c>
      <c r="V412">
        <v>862</v>
      </c>
      <c r="W412">
        <v>0.9988399</v>
      </c>
      <c r="X412" t="s">
        <v>51</v>
      </c>
      <c r="Y412" t="s">
        <v>42</v>
      </c>
      <c r="Z412">
        <v>3098</v>
      </c>
      <c r="AA412">
        <v>3098</v>
      </c>
      <c r="AB412">
        <v>0.99967724000000002</v>
      </c>
      <c r="AC412" t="s">
        <v>43</v>
      </c>
      <c r="AD412" t="s">
        <v>234</v>
      </c>
      <c r="AE412" t="s">
        <v>234</v>
      </c>
      <c r="AF412">
        <v>8</v>
      </c>
      <c r="AG412">
        <v>8</v>
      </c>
      <c r="AH412" t="s">
        <v>40</v>
      </c>
      <c r="AI412">
        <v>0.99999749834166696</v>
      </c>
      <c r="AJ412" t="s">
        <v>40</v>
      </c>
      <c r="AK412">
        <v>0.99999713291671999</v>
      </c>
      <c r="AL412" t="str">
        <f>_xlfn.IFNA(VLOOKUP($A412,NOTES!$A$2:$C$108,2,FALSE), "")</f>
        <v/>
      </c>
      <c r="AM412" t="str">
        <f>_xlfn.IFNA(VLOOKUP($A412,NOTES!$A$2:$C$108,3,FALSE), "")</f>
        <v/>
      </c>
    </row>
    <row r="413" spans="1:39" x14ac:dyDescent="0.25">
      <c r="A413" t="s">
        <v>1661</v>
      </c>
      <c r="H413" t="s">
        <v>37</v>
      </c>
      <c r="I413" t="s">
        <v>38</v>
      </c>
      <c r="J413" t="s">
        <v>38</v>
      </c>
      <c r="K413" t="s">
        <v>37</v>
      </c>
      <c r="L413" t="s">
        <v>37</v>
      </c>
      <c r="M413">
        <v>0</v>
      </c>
      <c r="N413">
        <v>0</v>
      </c>
      <c r="O413">
        <v>0</v>
      </c>
      <c r="P413">
        <v>28</v>
      </c>
      <c r="Q413">
        <v>28</v>
      </c>
      <c r="R413">
        <v>0</v>
      </c>
      <c r="S413">
        <v>132</v>
      </c>
      <c r="T413">
        <v>133</v>
      </c>
      <c r="U413">
        <v>887</v>
      </c>
      <c r="V413">
        <v>887</v>
      </c>
      <c r="W413">
        <v>0.9988726</v>
      </c>
      <c r="X413" t="s">
        <v>51</v>
      </c>
      <c r="Y413" t="s">
        <v>42</v>
      </c>
      <c r="Z413">
        <v>3109</v>
      </c>
      <c r="AA413">
        <v>3109</v>
      </c>
      <c r="AB413">
        <v>0.99967839999999997</v>
      </c>
      <c r="AC413" t="s">
        <v>43</v>
      </c>
      <c r="AD413" t="s">
        <v>1662</v>
      </c>
      <c r="AE413" t="s">
        <v>1662</v>
      </c>
      <c r="AF413">
        <v>8</v>
      </c>
      <c r="AG413">
        <v>8</v>
      </c>
      <c r="AH413" t="s">
        <v>40</v>
      </c>
      <c r="AI413">
        <v>0.99999620665480504</v>
      </c>
      <c r="AJ413" t="s">
        <v>40</v>
      </c>
      <c r="AK413">
        <v>0.99999777786909005</v>
      </c>
      <c r="AL413" t="str">
        <f>_xlfn.IFNA(VLOOKUP($A413,NOTES!$A$2:$C$108,2,FALSE), "")</f>
        <v/>
      </c>
      <c r="AM413" t="str">
        <f>_xlfn.IFNA(VLOOKUP($A413,NOTES!$A$2:$C$108,3,FALSE), "")</f>
        <v/>
      </c>
    </row>
    <row r="414" spans="1:39" x14ac:dyDescent="0.25">
      <c r="A414" t="s">
        <v>1391</v>
      </c>
      <c r="H414" t="s">
        <v>37</v>
      </c>
      <c r="I414" t="s">
        <v>38</v>
      </c>
      <c r="J414" t="s">
        <v>38</v>
      </c>
      <c r="K414" t="s">
        <v>37</v>
      </c>
      <c r="L414" t="s">
        <v>37</v>
      </c>
      <c r="M414">
        <v>0</v>
      </c>
      <c r="N414">
        <v>0</v>
      </c>
      <c r="O414">
        <v>0</v>
      </c>
      <c r="P414">
        <v>29</v>
      </c>
      <c r="Q414">
        <v>29</v>
      </c>
      <c r="R414">
        <v>0</v>
      </c>
      <c r="S414">
        <v>294</v>
      </c>
      <c r="T414">
        <v>496</v>
      </c>
      <c r="U414">
        <v>487</v>
      </c>
      <c r="V414">
        <v>487</v>
      </c>
      <c r="W414">
        <v>1</v>
      </c>
      <c r="Z414">
        <v>1558</v>
      </c>
      <c r="AA414">
        <v>1559</v>
      </c>
      <c r="AB414">
        <v>0.99967919999999999</v>
      </c>
      <c r="AC414" t="s">
        <v>1392</v>
      </c>
      <c r="AD414" t="s">
        <v>1393</v>
      </c>
      <c r="AE414" t="s">
        <v>1393</v>
      </c>
      <c r="AF414">
        <v>2</v>
      </c>
      <c r="AG414">
        <v>2</v>
      </c>
      <c r="AH414" t="s">
        <v>40</v>
      </c>
      <c r="AI414">
        <v>0.99999531758747795</v>
      </c>
      <c r="AJ414" t="s">
        <v>40</v>
      </c>
      <c r="AK414">
        <v>0.99999658059150198</v>
      </c>
      <c r="AL414" t="str">
        <f>_xlfn.IFNA(VLOOKUP($A414,NOTES!$A$2:$C$108,2,FALSE), "")</f>
        <v/>
      </c>
      <c r="AM414" t="str">
        <f>_xlfn.IFNA(VLOOKUP($A414,NOTES!$A$2:$C$108,3,FALSE), "")</f>
        <v/>
      </c>
    </row>
    <row r="415" spans="1:39" x14ac:dyDescent="0.25">
      <c r="A415" t="s">
        <v>1952</v>
      </c>
      <c r="H415" t="s">
        <v>37</v>
      </c>
      <c r="I415" t="s">
        <v>38</v>
      </c>
      <c r="J415" t="s">
        <v>38</v>
      </c>
      <c r="K415" t="s">
        <v>37</v>
      </c>
      <c r="L415" t="s">
        <v>37</v>
      </c>
      <c r="M415">
        <v>0</v>
      </c>
      <c r="N415">
        <v>0</v>
      </c>
      <c r="O415">
        <v>0</v>
      </c>
      <c r="P415">
        <v>32</v>
      </c>
      <c r="Q415">
        <v>32</v>
      </c>
      <c r="R415">
        <v>0</v>
      </c>
      <c r="S415">
        <v>877</v>
      </c>
      <c r="T415">
        <v>88</v>
      </c>
      <c r="U415">
        <v>990</v>
      </c>
      <c r="V415">
        <v>990</v>
      </c>
      <c r="W415">
        <v>0.99898989999999999</v>
      </c>
      <c r="X415" t="s">
        <v>51</v>
      </c>
      <c r="Y415" t="s">
        <v>42</v>
      </c>
      <c r="Z415">
        <v>3117</v>
      </c>
      <c r="AA415">
        <v>3117</v>
      </c>
      <c r="AB415">
        <v>0.99967919999999999</v>
      </c>
      <c r="AC415" t="s">
        <v>43</v>
      </c>
      <c r="AD415" t="s">
        <v>1953</v>
      </c>
      <c r="AE415" t="s">
        <v>1953</v>
      </c>
      <c r="AF415">
        <v>8</v>
      </c>
      <c r="AG415">
        <v>8</v>
      </c>
      <c r="AH415" t="s">
        <v>40</v>
      </c>
      <c r="AI415">
        <v>0.99999570974021501</v>
      </c>
      <c r="AJ415" t="s">
        <v>40</v>
      </c>
      <c r="AK415">
        <v>0.99999891987936196</v>
      </c>
      <c r="AL415" t="str">
        <f>_xlfn.IFNA(VLOOKUP($A415,NOTES!$A$2:$C$108,2,FALSE), "")</f>
        <v/>
      </c>
      <c r="AM415" t="str">
        <f>_xlfn.IFNA(VLOOKUP($A415,NOTES!$A$2:$C$108,3,FALSE), "")</f>
        <v/>
      </c>
    </row>
    <row r="416" spans="1:39" x14ac:dyDescent="0.25">
      <c r="A416" t="s">
        <v>83</v>
      </c>
      <c r="H416" t="s">
        <v>37</v>
      </c>
      <c r="I416" t="s">
        <v>38</v>
      </c>
      <c r="J416" t="s">
        <v>38</v>
      </c>
      <c r="K416" t="s">
        <v>37</v>
      </c>
      <c r="L416" t="s">
        <v>37</v>
      </c>
      <c r="M416">
        <v>0</v>
      </c>
      <c r="N416">
        <v>0</v>
      </c>
      <c r="O416">
        <v>0</v>
      </c>
      <c r="P416">
        <v>28</v>
      </c>
      <c r="Q416">
        <v>28</v>
      </c>
      <c r="R416">
        <v>0</v>
      </c>
      <c r="S416">
        <v>148</v>
      </c>
      <c r="T416">
        <v>81</v>
      </c>
      <c r="U416">
        <v>875</v>
      </c>
      <c r="V416">
        <v>875</v>
      </c>
      <c r="W416">
        <v>0.99885714000000003</v>
      </c>
      <c r="X416" t="s">
        <v>51</v>
      </c>
      <c r="Y416" t="s">
        <v>42</v>
      </c>
      <c r="Z416">
        <v>3127</v>
      </c>
      <c r="AA416">
        <v>3127</v>
      </c>
      <c r="AB416">
        <v>0.99968020000000002</v>
      </c>
      <c r="AC416" t="s">
        <v>43</v>
      </c>
      <c r="AD416" t="s">
        <v>84</v>
      </c>
      <c r="AE416" t="s">
        <v>84</v>
      </c>
      <c r="AF416">
        <v>7</v>
      </c>
      <c r="AG416">
        <v>7</v>
      </c>
      <c r="AH416" t="s">
        <v>40</v>
      </c>
      <c r="AI416">
        <v>0.99999782853436203</v>
      </c>
      <c r="AJ416" t="s">
        <v>40</v>
      </c>
      <c r="AK416">
        <v>0.99999703983766797</v>
      </c>
      <c r="AL416" t="str">
        <f>_xlfn.IFNA(VLOOKUP($A416,NOTES!$A$2:$C$108,2,FALSE), "")</f>
        <v/>
      </c>
      <c r="AM416" t="str">
        <f>_xlfn.IFNA(VLOOKUP($A416,NOTES!$A$2:$C$108,3,FALSE), "")</f>
        <v/>
      </c>
    </row>
    <row r="417" spans="1:39" x14ac:dyDescent="0.25">
      <c r="A417" t="s">
        <v>145</v>
      </c>
      <c r="H417" t="s">
        <v>37</v>
      </c>
      <c r="I417" t="s">
        <v>38</v>
      </c>
      <c r="J417" t="s">
        <v>38</v>
      </c>
      <c r="K417" t="s">
        <v>37</v>
      </c>
      <c r="L417" t="s">
        <v>37</v>
      </c>
      <c r="M417">
        <v>0</v>
      </c>
      <c r="N417">
        <v>0</v>
      </c>
      <c r="O417">
        <v>0</v>
      </c>
      <c r="P417">
        <v>28</v>
      </c>
      <c r="Q417">
        <v>28</v>
      </c>
      <c r="R417">
        <v>0</v>
      </c>
      <c r="S417">
        <v>172</v>
      </c>
      <c r="T417">
        <v>147</v>
      </c>
      <c r="U417">
        <v>886</v>
      </c>
      <c r="V417">
        <v>886</v>
      </c>
      <c r="W417">
        <v>0.99887130000000002</v>
      </c>
      <c r="X417" t="s">
        <v>51</v>
      </c>
      <c r="Y417" t="s">
        <v>42</v>
      </c>
      <c r="Z417">
        <v>3129</v>
      </c>
      <c r="AA417">
        <v>3129</v>
      </c>
      <c r="AB417">
        <v>0.99968040000000002</v>
      </c>
      <c r="AC417" t="s">
        <v>43</v>
      </c>
      <c r="AD417" t="s">
        <v>146</v>
      </c>
      <c r="AE417" t="s">
        <v>146</v>
      </c>
      <c r="AF417">
        <v>0</v>
      </c>
      <c r="AG417">
        <v>0</v>
      </c>
      <c r="AH417" t="s">
        <v>40</v>
      </c>
      <c r="AI417">
        <v>0.99999617497257198</v>
      </c>
      <c r="AJ417" t="s">
        <v>40</v>
      </c>
      <c r="AK417">
        <v>0.99999585179322004</v>
      </c>
      <c r="AL417" t="str">
        <f>_xlfn.IFNA(VLOOKUP($A417,NOTES!$A$2:$C$108,2,FALSE), "")</f>
        <v/>
      </c>
      <c r="AM417" t="str">
        <f>_xlfn.IFNA(VLOOKUP($A417,NOTES!$A$2:$C$108,3,FALSE), "")</f>
        <v/>
      </c>
    </row>
    <row r="418" spans="1:39" x14ac:dyDescent="0.25">
      <c r="A418" t="s">
        <v>1454</v>
      </c>
      <c r="H418" t="s">
        <v>37</v>
      </c>
      <c r="I418" t="s">
        <v>38</v>
      </c>
      <c r="J418" t="s">
        <v>38</v>
      </c>
      <c r="K418" t="s">
        <v>37</v>
      </c>
      <c r="L418" t="s">
        <v>37</v>
      </c>
      <c r="M418">
        <v>0</v>
      </c>
      <c r="N418">
        <v>0</v>
      </c>
      <c r="O418">
        <v>0</v>
      </c>
      <c r="P418">
        <v>28</v>
      </c>
      <c r="Q418">
        <v>28</v>
      </c>
      <c r="R418">
        <v>0</v>
      </c>
      <c r="S418">
        <v>142</v>
      </c>
      <c r="T418">
        <v>198</v>
      </c>
      <c r="U418">
        <v>910</v>
      </c>
      <c r="V418">
        <v>910</v>
      </c>
      <c r="W418">
        <v>0.99890106999999995</v>
      </c>
      <c r="X418" t="s">
        <v>51</v>
      </c>
      <c r="Y418" t="s">
        <v>42</v>
      </c>
      <c r="Z418">
        <v>3133</v>
      </c>
      <c r="AA418">
        <v>3133</v>
      </c>
      <c r="AB418">
        <v>0.99968080000000004</v>
      </c>
      <c r="AC418" t="s">
        <v>43</v>
      </c>
      <c r="AD418" t="s">
        <v>1455</v>
      </c>
      <c r="AE418" t="s">
        <v>1455</v>
      </c>
      <c r="AF418">
        <v>9</v>
      </c>
      <c r="AG418">
        <v>9</v>
      </c>
      <c r="AH418" t="s">
        <v>40</v>
      </c>
      <c r="AI418">
        <v>0.99999813415425398</v>
      </c>
      <c r="AJ418" t="s">
        <v>40</v>
      </c>
      <c r="AK418">
        <v>0.99999690585384104</v>
      </c>
      <c r="AL418" t="str">
        <f>_xlfn.IFNA(VLOOKUP($A418,NOTES!$A$2:$C$108,2,FALSE), "")</f>
        <v/>
      </c>
      <c r="AM418" t="str">
        <f>_xlfn.IFNA(VLOOKUP($A418,NOTES!$A$2:$C$108,3,FALSE), "")</f>
        <v/>
      </c>
    </row>
    <row r="419" spans="1:39" x14ac:dyDescent="0.25">
      <c r="A419" t="s">
        <v>1317</v>
      </c>
      <c r="H419" t="s">
        <v>37</v>
      </c>
      <c r="I419" t="s">
        <v>38</v>
      </c>
      <c r="J419" t="s">
        <v>38</v>
      </c>
      <c r="K419" t="s">
        <v>37</v>
      </c>
      <c r="L419" t="s">
        <v>37</v>
      </c>
      <c r="M419">
        <v>0</v>
      </c>
      <c r="N419">
        <v>0</v>
      </c>
      <c r="O419">
        <v>0</v>
      </c>
      <c r="P419">
        <v>28</v>
      </c>
      <c r="Q419">
        <v>28</v>
      </c>
      <c r="R419">
        <v>0</v>
      </c>
      <c r="S419">
        <v>195</v>
      </c>
      <c r="T419">
        <v>145</v>
      </c>
      <c r="U419">
        <v>906</v>
      </c>
      <c r="V419">
        <v>906</v>
      </c>
      <c r="W419">
        <v>0.99889623999999999</v>
      </c>
      <c r="X419" t="s">
        <v>51</v>
      </c>
      <c r="Y419" t="s">
        <v>42</v>
      </c>
      <c r="Z419">
        <v>3138</v>
      </c>
      <c r="AA419">
        <v>3138</v>
      </c>
      <c r="AB419">
        <v>0.99968135000000002</v>
      </c>
      <c r="AC419" t="s">
        <v>43</v>
      </c>
      <c r="AD419" t="s">
        <v>1318</v>
      </c>
      <c r="AE419" t="s">
        <v>1318</v>
      </c>
      <c r="AF419">
        <v>9</v>
      </c>
      <c r="AG419">
        <v>9</v>
      </c>
      <c r="AH419" t="s">
        <v>40</v>
      </c>
      <c r="AI419">
        <v>0.99999789795920102</v>
      </c>
      <c r="AJ419" t="s">
        <v>40</v>
      </c>
      <c r="AK419">
        <v>0.99999722503842803</v>
      </c>
      <c r="AL419" t="str">
        <f>_xlfn.IFNA(VLOOKUP($A419,NOTES!$A$2:$C$108,2,FALSE), "")</f>
        <v/>
      </c>
      <c r="AM419" t="str">
        <f>_xlfn.IFNA(VLOOKUP($A419,NOTES!$A$2:$C$108,3,FALSE), "")</f>
        <v/>
      </c>
    </row>
    <row r="420" spans="1:39" x14ac:dyDescent="0.25">
      <c r="A420" t="s">
        <v>1652</v>
      </c>
      <c r="H420" t="s">
        <v>37</v>
      </c>
      <c r="I420" t="s">
        <v>38</v>
      </c>
      <c r="J420" t="s">
        <v>38</v>
      </c>
      <c r="K420" t="s">
        <v>37</v>
      </c>
      <c r="L420" t="s">
        <v>37</v>
      </c>
      <c r="M420">
        <v>0</v>
      </c>
      <c r="N420">
        <v>0</v>
      </c>
      <c r="O420">
        <v>0</v>
      </c>
      <c r="P420">
        <v>28</v>
      </c>
      <c r="Q420">
        <v>28</v>
      </c>
      <c r="R420">
        <v>0</v>
      </c>
      <c r="S420">
        <v>184</v>
      </c>
      <c r="T420">
        <v>118</v>
      </c>
      <c r="U420">
        <v>706</v>
      </c>
      <c r="V420">
        <v>706</v>
      </c>
      <c r="W420">
        <v>0.99858356000000004</v>
      </c>
      <c r="X420" t="s">
        <v>51</v>
      </c>
      <c r="Y420" t="s">
        <v>42</v>
      </c>
      <c r="Z420">
        <v>3145</v>
      </c>
      <c r="AA420">
        <v>3145</v>
      </c>
      <c r="AB420">
        <v>0.99968199999999996</v>
      </c>
      <c r="AC420" t="s">
        <v>43</v>
      </c>
      <c r="AD420" t="s">
        <v>1653</v>
      </c>
      <c r="AE420" t="s">
        <v>1653</v>
      </c>
      <c r="AF420">
        <v>8</v>
      </c>
      <c r="AG420">
        <v>8</v>
      </c>
      <c r="AH420" t="s">
        <v>40</v>
      </c>
      <c r="AI420">
        <v>0.99999840683204699</v>
      </c>
      <c r="AJ420" t="s">
        <v>40</v>
      </c>
      <c r="AK420">
        <v>0.99999805862153601</v>
      </c>
      <c r="AL420" t="str">
        <f>_xlfn.IFNA(VLOOKUP($A420,NOTES!$A$2:$C$108,2,FALSE), "")</f>
        <v/>
      </c>
      <c r="AM420" t="str">
        <f>_xlfn.IFNA(VLOOKUP($A420,NOTES!$A$2:$C$108,3,FALSE), "")</f>
        <v/>
      </c>
    </row>
    <row r="421" spans="1:39" x14ac:dyDescent="0.25">
      <c r="A421" t="s">
        <v>1150</v>
      </c>
      <c r="H421" t="s">
        <v>37</v>
      </c>
      <c r="I421" t="s">
        <v>38</v>
      </c>
      <c r="J421" t="s">
        <v>38</v>
      </c>
      <c r="K421" t="s">
        <v>37</v>
      </c>
      <c r="L421" t="s">
        <v>37</v>
      </c>
      <c r="M421">
        <v>0</v>
      </c>
      <c r="N421">
        <v>0</v>
      </c>
      <c r="O421">
        <v>0</v>
      </c>
      <c r="P421">
        <v>32</v>
      </c>
      <c r="Q421">
        <v>32</v>
      </c>
      <c r="R421">
        <v>0</v>
      </c>
      <c r="S421">
        <v>470</v>
      </c>
      <c r="T421">
        <v>234</v>
      </c>
      <c r="U421">
        <v>670</v>
      </c>
      <c r="V421">
        <v>670</v>
      </c>
      <c r="W421">
        <v>0.99850744000000002</v>
      </c>
      <c r="X421" t="s">
        <v>51</v>
      </c>
      <c r="Y421" t="s">
        <v>42</v>
      </c>
      <c r="Z421">
        <v>3166</v>
      </c>
      <c r="AA421">
        <v>3166</v>
      </c>
      <c r="AB421">
        <v>0.99968414999999999</v>
      </c>
      <c r="AC421" t="s">
        <v>43</v>
      </c>
      <c r="AD421" t="s">
        <v>1151</v>
      </c>
      <c r="AE421" t="s">
        <v>1151</v>
      </c>
      <c r="AF421">
        <v>6</v>
      </c>
      <c r="AG421">
        <v>6</v>
      </c>
      <c r="AH421" t="s">
        <v>40</v>
      </c>
      <c r="AI421">
        <v>0.99999774518328799</v>
      </c>
      <c r="AJ421" t="s">
        <v>40</v>
      </c>
      <c r="AK421">
        <v>0.99999636603512698</v>
      </c>
      <c r="AL421" t="str">
        <f>_xlfn.IFNA(VLOOKUP($A421,NOTES!$A$2:$C$108,2,FALSE), "")</f>
        <v/>
      </c>
      <c r="AM421" t="str">
        <f>_xlfn.IFNA(VLOOKUP($A421,NOTES!$A$2:$C$108,3,FALSE), "")</f>
        <v/>
      </c>
    </row>
    <row r="422" spans="1:39" x14ac:dyDescent="0.25">
      <c r="A422" t="s">
        <v>936</v>
      </c>
      <c r="H422" t="s">
        <v>37</v>
      </c>
      <c r="I422" t="s">
        <v>38</v>
      </c>
      <c r="J422" t="s">
        <v>38</v>
      </c>
      <c r="K422" t="s">
        <v>37</v>
      </c>
      <c r="L422" t="s">
        <v>37</v>
      </c>
      <c r="M422">
        <v>0</v>
      </c>
      <c r="N422">
        <v>0</v>
      </c>
      <c r="O422">
        <v>0</v>
      </c>
      <c r="P422">
        <v>28</v>
      </c>
      <c r="Q422">
        <v>28</v>
      </c>
      <c r="R422">
        <v>0</v>
      </c>
      <c r="S422">
        <v>158</v>
      </c>
      <c r="T422">
        <v>82</v>
      </c>
      <c r="U422">
        <v>739</v>
      </c>
      <c r="V422">
        <v>739</v>
      </c>
      <c r="W422">
        <v>0.99864679999999995</v>
      </c>
      <c r="X422" t="s">
        <v>51</v>
      </c>
      <c r="Y422" t="s">
        <v>42</v>
      </c>
      <c r="Z422">
        <v>3195</v>
      </c>
      <c r="AA422">
        <v>3195</v>
      </c>
      <c r="AB422">
        <v>0.99968699999999999</v>
      </c>
      <c r="AC422" t="s">
        <v>43</v>
      </c>
      <c r="AD422" t="s">
        <v>937</v>
      </c>
      <c r="AE422" t="s">
        <v>937</v>
      </c>
      <c r="AF422">
        <v>8</v>
      </c>
      <c r="AG422">
        <v>8</v>
      </c>
      <c r="AH422" t="s">
        <v>40</v>
      </c>
      <c r="AI422">
        <v>0.99999580987129499</v>
      </c>
      <c r="AJ422" t="s">
        <v>40</v>
      </c>
      <c r="AK422">
        <v>0.99999823061376503</v>
      </c>
      <c r="AL422" t="str">
        <f>_xlfn.IFNA(VLOOKUP($A422,NOTES!$A$2:$C$108,2,FALSE), "")</f>
        <v/>
      </c>
      <c r="AM422" t="str">
        <f>_xlfn.IFNA(VLOOKUP($A422,NOTES!$A$2:$C$108,3,FALSE), "")</f>
        <v/>
      </c>
    </row>
    <row r="423" spans="1:39" x14ac:dyDescent="0.25">
      <c r="A423" t="s">
        <v>1339</v>
      </c>
      <c r="H423" t="s">
        <v>37</v>
      </c>
      <c r="I423" t="s">
        <v>38</v>
      </c>
      <c r="J423" t="s">
        <v>38</v>
      </c>
      <c r="K423" t="s">
        <v>37</v>
      </c>
      <c r="L423" t="s">
        <v>37</v>
      </c>
      <c r="M423">
        <v>0</v>
      </c>
      <c r="N423">
        <v>0</v>
      </c>
      <c r="O423">
        <v>0</v>
      </c>
      <c r="P423">
        <v>28</v>
      </c>
      <c r="Q423">
        <v>28</v>
      </c>
      <c r="R423">
        <v>0</v>
      </c>
      <c r="S423">
        <v>174</v>
      </c>
      <c r="T423">
        <v>143</v>
      </c>
      <c r="U423">
        <v>859</v>
      </c>
      <c r="V423">
        <v>860</v>
      </c>
      <c r="W423">
        <v>0.99941826</v>
      </c>
      <c r="Y423" t="s">
        <v>42</v>
      </c>
      <c r="Z423">
        <v>3206</v>
      </c>
      <c r="AA423">
        <v>3206</v>
      </c>
      <c r="AB423">
        <v>0.99968809999999997</v>
      </c>
      <c r="AC423" t="s">
        <v>43</v>
      </c>
      <c r="AD423" t="s">
        <v>1340</v>
      </c>
      <c r="AE423" t="s">
        <v>1340</v>
      </c>
      <c r="AF423">
        <v>8</v>
      </c>
      <c r="AG423">
        <v>8</v>
      </c>
      <c r="AH423" t="s">
        <v>40</v>
      </c>
      <c r="AI423">
        <v>0.99999839174322902</v>
      </c>
      <c r="AJ423" t="s">
        <v>40</v>
      </c>
      <c r="AK423">
        <v>0.99999565139200297</v>
      </c>
      <c r="AL423" t="str">
        <f>_xlfn.IFNA(VLOOKUP($A423,NOTES!$A$2:$C$108,2,FALSE), "")</f>
        <v/>
      </c>
      <c r="AM423" t="str">
        <f>_xlfn.IFNA(VLOOKUP($A423,NOTES!$A$2:$C$108,3,FALSE), "")</f>
        <v/>
      </c>
    </row>
    <row r="424" spans="1:39" x14ac:dyDescent="0.25">
      <c r="A424" t="s">
        <v>592</v>
      </c>
      <c r="H424" t="s">
        <v>37</v>
      </c>
      <c r="I424" t="s">
        <v>38</v>
      </c>
      <c r="J424" t="s">
        <v>38</v>
      </c>
      <c r="K424" t="s">
        <v>37</v>
      </c>
      <c r="L424" t="s">
        <v>37</v>
      </c>
      <c r="M424">
        <v>0</v>
      </c>
      <c r="N424">
        <v>0</v>
      </c>
      <c r="O424">
        <v>0</v>
      </c>
      <c r="P424">
        <v>28</v>
      </c>
      <c r="Q424">
        <v>28</v>
      </c>
      <c r="R424">
        <v>0</v>
      </c>
      <c r="S424">
        <v>93</v>
      </c>
      <c r="T424">
        <v>126</v>
      </c>
      <c r="U424">
        <v>989</v>
      </c>
      <c r="V424">
        <v>989</v>
      </c>
      <c r="W424">
        <v>0.99898887000000003</v>
      </c>
      <c r="X424" t="s">
        <v>51</v>
      </c>
      <c r="Y424" t="s">
        <v>42</v>
      </c>
      <c r="Z424">
        <v>3208</v>
      </c>
      <c r="AA424">
        <v>3208</v>
      </c>
      <c r="AB424">
        <v>0.99968827000000005</v>
      </c>
      <c r="AC424" t="s">
        <v>43</v>
      </c>
      <c r="AD424" t="s">
        <v>593</v>
      </c>
      <c r="AE424" t="s">
        <v>593</v>
      </c>
      <c r="AF424">
        <v>9</v>
      </c>
      <c r="AG424">
        <v>9</v>
      </c>
      <c r="AH424" t="s">
        <v>40</v>
      </c>
      <c r="AI424">
        <v>0.99999724292965497</v>
      </c>
      <c r="AJ424" t="s">
        <v>40</v>
      </c>
      <c r="AK424">
        <v>0.99999852733081496</v>
      </c>
      <c r="AL424" t="str">
        <f>_xlfn.IFNA(VLOOKUP($A424,NOTES!$A$2:$C$108,2,FALSE), "")</f>
        <v/>
      </c>
      <c r="AM424" t="str">
        <f>_xlfn.IFNA(VLOOKUP($A424,NOTES!$A$2:$C$108,3,FALSE), "")</f>
        <v/>
      </c>
    </row>
    <row r="425" spans="1:39" x14ac:dyDescent="0.25">
      <c r="A425" t="s">
        <v>1093</v>
      </c>
      <c r="H425" t="s">
        <v>37</v>
      </c>
      <c r="I425" t="s">
        <v>38</v>
      </c>
      <c r="J425" t="s">
        <v>38</v>
      </c>
      <c r="K425" t="s">
        <v>37</v>
      </c>
      <c r="L425" t="s">
        <v>37</v>
      </c>
      <c r="M425">
        <v>0</v>
      </c>
      <c r="N425">
        <v>0</v>
      </c>
      <c r="O425">
        <v>0</v>
      </c>
      <c r="P425">
        <v>28</v>
      </c>
      <c r="Q425">
        <v>28</v>
      </c>
      <c r="R425">
        <v>0</v>
      </c>
      <c r="S425">
        <v>159</v>
      </c>
      <c r="T425">
        <v>558</v>
      </c>
      <c r="U425">
        <v>906</v>
      </c>
      <c r="V425">
        <v>906</v>
      </c>
      <c r="W425">
        <v>0.99889623999999999</v>
      </c>
      <c r="X425" t="s">
        <v>51</v>
      </c>
      <c r="Y425" t="s">
        <v>42</v>
      </c>
      <c r="Z425">
        <v>3219</v>
      </c>
      <c r="AA425">
        <v>3219</v>
      </c>
      <c r="AB425">
        <v>0.99968933999999998</v>
      </c>
      <c r="AC425" t="s">
        <v>43</v>
      </c>
      <c r="AD425" t="s">
        <v>1094</v>
      </c>
      <c r="AE425" t="s">
        <v>1094</v>
      </c>
      <c r="AF425">
        <v>7</v>
      </c>
      <c r="AG425">
        <v>7</v>
      </c>
      <c r="AH425" t="s">
        <v>40</v>
      </c>
      <c r="AI425">
        <v>0.99999597032593501</v>
      </c>
      <c r="AJ425" t="s">
        <v>40</v>
      </c>
      <c r="AK425">
        <v>0.999995335882361</v>
      </c>
      <c r="AL425" t="str">
        <f>_xlfn.IFNA(VLOOKUP($A425,NOTES!$A$2:$C$108,2,FALSE), "")</f>
        <v/>
      </c>
      <c r="AM425" t="str">
        <f>_xlfn.IFNA(VLOOKUP($A425,NOTES!$A$2:$C$108,3,FALSE), "")</f>
        <v/>
      </c>
    </row>
    <row r="426" spans="1:39" x14ac:dyDescent="0.25">
      <c r="A426" t="s">
        <v>1354</v>
      </c>
      <c r="H426" t="s">
        <v>37</v>
      </c>
      <c r="I426" t="s">
        <v>38</v>
      </c>
      <c r="J426" t="s">
        <v>38</v>
      </c>
      <c r="K426" t="s">
        <v>37</v>
      </c>
      <c r="L426" t="s">
        <v>37</v>
      </c>
      <c r="M426">
        <v>0</v>
      </c>
      <c r="N426">
        <v>0</v>
      </c>
      <c r="O426">
        <v>0</v>
      </c>
      <c r="P426">
        <v>31</v>
      </c>
      <c r="Q426">
        <v>31</v>
      </c>
      <c r="R426">
        <v>0</v>
      </c>
      <c r="S426">
        <v>188</v>
      </c>
      <c r="T426">
        <v>112</v>
      </c>
      <c r="U426">
        <v>873</v>
      </c>
      <c r="V426">
        <v>873</v>
      </c>
      <c r="W426">
        <v>0.99885449999999998</v>
      </c>
      <c r="X426" t="s">
        <v>51</v>
      </c>
      <c r="Y426" t="s">
        <v>42</v>
      </c>
      <c r="Z426">
        <v>3219</v>
      </c>
      <c r="AA426">
        <v>3219</v>
      </c>
      <c r="AB426">
        <v>0.99968933999999998</v>
      </c>
      <c r="AC426" t="s">
        <v>43</v>
      </c>
      <c r="AD426" t="s">
        <v>1355</v>
      </c>
      <c r="AE426" t="s">
        <v>1355</v>
      </c>
      <c r="AF426">
        <v>8</v>
      </c>
      <c r="AG426">
        <v>8</v>
      </c>
      <c r="AH426" t="s">
        <v>40</v>
      </c>
      <c r="AI426">
        <v>0.99999734094574499</v>
      </c>
      <c r="AJ426" t="s">
        <v>40</v>
      </c>
      <c r="AK426">
        <v>0.99999863065535599</v>
      </c>
      <c r="AL426" t="str">
        <f>_xlfn.IFNA(VLOOKUP($A426,NOTES!$A$2:$C$108,2,FALSE), "")</f>
        <v/>
      </c>
      <c r="AM426" t="str">
        <f>_xlfn.IFNA(VLOOKUP($A426,NOTES!$A$2:$C$108,3,FALSE), "")</f>
        <v/>
      </c>
    </row>
    <row r="427" spans="1:39" x14ac:dyDescent="0.25">
      <c r="A427" t="s">
        <v>391</v>
      </c>
      <c r="H427" t="s">
        <v>37</v>
      </c>
      <c r="I427" t="s">
        <v>38</v>
      </c>
      <c r="J427" t="s">
        <v>38</v>
      </c>
      <c r="K427" t="s">
        <v>37</v>
      </c>
      <c r="L427" t="s">
        <v>37</v>
      </c>
      <c r="M427">
        <v>0</v>
      </c>
      <c r="N427">
        <v>0</v>
      </c>
      <c r="O427">
        <v>0</v>
      </c>
      <c r="P427">
        <v>32</v>
      </c>
      <c r="Q427">
        <v>32</v>
      </c>
      <c r="R427">
        <v>0</v>
      </c>
      <c r="S427">
        <v>205</v>
      </c>
      <c r="T427">
        <v>187</v>
      </c>
      <c r="U427">
        <v>853</v>
      </c>
      <c r="V427">
        <v>853</v>
      </c>
      <c r="W427">
        <v>0.99882769999999999</v>
      </c>
      <c r="X427" t="s">
        <v>51</v>
      </c>
      <c r="Y427" t="s">
        <v>42</v>
      </c>
      <c r="Z427">
        <v>3227</v>
      </c>
      <c r="AA427">
        <v>3227</v>
      </c>
      <c r="AB427">
        <v>0.99969010000000003</v>
      </c>
      <c r="AC427" t="s">
        <v>43</v>
      </c>
      <c r="AD427" t="s">
        <v>392</v>
      </c>
      <c r="AE427" t="s">
        <v>392</v>
      </c>
      <c r="AF427">
        <v>8</v>
      </c>
      <c r="AG427">
        <v>8</v>
      </c>
      <c r="AH427" t="s">
        <v>40</v>
      </c>
      <c r="AI427">
        <v>0.99999757657503996</v>
      </c>
      <c r="AJ427" t="s">
        <v>40</v>
      </c>
      <c r="AK427">
        <v>0.99999547971370695</v>
      </c>
      <c r="AL427" t="str">
        <f>_xlfn.IFNA(VLOOKUP($A427,NOTES!$A$2:$C$108,2,FALSE), "")</f>
        <v/>
      </c>
      <c r="AM427" t="str">
        <f>_xlfn.IFNA(VLOOKUP($A427,NOTES!$A$2:$C$108,3,FALSE), "")</f>
        <v/>
      </c>
    </row>
    <row r="428" spans="1:39" x14ac:dyDescent="0.25">
      <c r="A428" t="s">
        <v>1087</v>
      </c>
      <c r="H428" t="s">
        <v>37</v>
      </c>
      <c r="I428" t="s">
        <v>38</v>
      </c>
      <c r="J428" t="s">
        <v>38</v>
      </c>
      <c r="K428" t="s">
        <v>37</v>
      </c>
      <c r="L428" t="s">
        <v>37</v>
      </c>
      <c r="M428">
        <v>0</v>
      </c>
      <c r="N428">
        <v>0</v>
      </c>
      <c r="O428">
        <v>0</v>
      </c>
      <c r="P428">
        <v>32</v>
      </c>
      <c r="Q428">
        <v>32</v>
      </c>
      <c r="R428">
        <v>0</v>
      </c>
      <c r="S428">
        <v>136</v>
      </c>
      <c r="T428">
        <v>153</v>
      </c>
      <c r="U428">
        <v>1982</v>
      </c>
      <c r="V428">
        <v>1984</v>
      </c>
      <c r="W428">
        <v>0.99949569999999999</v>
      </c>
      <c r="Y428" t="s">
        <v>194</v>
      </c>
      <c r="Z428">
        <v>9742</v>
      </c>
      <c r="AA428">
        <v>9740</v>
      </c>
      <c r="AB428">
        <v>0.99969200000000003</v>
      </c>
      <c r="AC428" t="s">
        <v>195</v>
      </c>
      <c r="AD428" t="s">
        <v>1088</v>
      </c>
      <c r="AE428" t="s">
        <v>1089</v>
      </c>
      <c r="AF428">
        <v>8</v>
      </c>
      <c r="AG428">
        <v>8</v>
      </c>
      <c r="AH428" t="s">
        <v>40</v>
      </c>
      <c r="AI428">
        <v>0.99999592258627701</v>
      </c>
      <c r="AJ428" t="s">
        <v>40</v>
      </c>
      <c r="AK428">
        <v>0.99999515241275105</v>
      </c>
      <c r="AL428" t="str">
        <f>_xlfn.IFNA(VLOOKUP($A428,NOTES!$A$2:$C$108,2,FALSE), "")</f>
        <v/>
      </c>
      <c r="AM428" t="str">
        <f>_xlfn.IFNA(VLOOKUP($A428,NOTES!$A$2:$C$108,3,FALSE), "")</f>
        <v/>
      </c>
    </row>
    <row r="429" spans="1:39" x14ac:dyDescent="0.25">
      <c r="A429" t="s">
        <v>1665</v>
      </c>
      <c r="H429" t="s">
        <v>37</v>
      </c>
      <c r="I429" t="s">
        <v>38</v>
      </c>
      <c r="J429" t="s">
        <v>38</v>
      </c>
      <c r="K429" t="s">
        <v>37</v>
      </c>
      <c r="L429" t="s">
        <v>37</v>
      </c>
      <c r="M429">
        <v>0</v>
      </c>
      <c r="N429">
        <v>0</v>
      </c>
      <c r="O429">
        <v>0</v>
      </c>
      <c r="P429">
        <v>28</v>
      </c>
      <c r="Q429">
        <v>28</v>
      </c>
      <c r="R429">
        <v>0</v>
      </c>
      <c r="S429">
        <v>276</v>
      </c>
      <c r="T429">
        <v>153</v>
      </c>
      <c r="U429">
        <v>846</v>
      </c>
      <c r="V429">
        <v>846</v>
      </c>
      <c r="W429">
        <v>0.99881799999999998</v>
      </c>
      <c r="X429" t="s">
        <v>51</v>
      </c>
      <c r="Y429" t="s">
        <v>42</v>
      </c>
      <c r="Z429">
        <v>3254</v>
      </c>
      <c r="AA429">
        <v>3254</v>
      </c>
      <c r="AB429">
        <v>0.99969269999999999</v>
      </c>
      <c r="AC429" t="s">
        <v>43</v>
      </c>
      <c r="AD429" t="s">
        <v>1666</v>
      </c>
      <c r="AE429" t="s">
        <v>1666</v>
      </c>
      <c r="AF429">
        <v>8</v>
      </c>
      <c r="AG429">
        <v>8</v>
      </c>
      <c r="AH429" t="s">
        <v>40</v>
      </c>
      <c r="AI429">
        <v>0.99999534438678395</v>
      </c>
      <c r="AJ429" t="s">
        <v>40</v>
      </c>
      <c r="AK429">
        <v>0.99999741032775102</v>
      </c>
      <c r="AL429" t="str">
        <f>_xlfn.IFNA(VLOOKUP($A429,NOTES!$A$2:$C$108,2,FALSE), "")</f>
        <v/>
      </c>
      <c r="AM429" t="str">
        <f>_xlfn.IFNA(VLOOKUP($A429,NOTES!$A$2:$C$108,3,FALSE), "")</f>
        <v/>
      </c>
    </row>
    <row r="430" spans="1:39" x14ac:dyDescent="0.25">
      <c r="A430" t="s">
        <v>998</v>
      </c>
      <c r="H430" t="s">
        <v>37</v>
      </c>
      <c r="I430" t="s">
        <v>38</v>
      </c>
      <c r="J430" t="s">
        <v>38</v>
      </c>
      <c r="K430" t="s">
        <v>37</v>
      </c>
      <c r="L430" t="s">
        <v>37</v>
      </c>
      <c r="M430">
        <v>0</v>
      </c>
      <c r="N430">
        <v>0</v>
      </c>
      <c r="O430">
        <v>0</v>
      </c>
      <c r="P430">
        <v>28</v>
      </c>
      <c r="Q430">
        <v>28</v>
      </c>
      <c r="R430">
        <v>0</v>
      </c>
      <c r="S430">
        <v>97</v>
      </c>
      <c r="T430">
        <v>140</v>
      </c>
      <c r="U430">
        <v>969</v>
      </c>
      <c r="V430">
        <v>969</v>
      </c>
      <c r="W430">
        <v>0.99896799999999997</v>
      </c>
      <c r="X430" t="s">
        <v>51</v>
      </c>
      <c r="Y430" t="s">
        <v>42</v>
      </c>
      <c r="Z430">
        <v>3256</v>
      </c>
      <c r="AA430">
        <v>3256</v>
      </c>
      <c r="AB430">
        <v>0.99969286000000002</v>
      </c>
      <c r="AC430" t="s">
        <v>43</v>
      </c>
      <c r="AD430" t="s">
        <v>999</v>
      </c>
      <c r="AE430" t="s">
        <v>999</v>
      </c>
      <c r="AF430">
        <v>7</v>
      </c>
      <c r="AG430">
        <v>7</v>
      </c>
      <c r="AH430" t="s">
        <v>40</v>
      </c>
      <c r="AI430">
        <v>0.99999584365349303</v>
      </c>
      <c r="AJ430" t="s">
        <v>40</v>
      </c>
      <c r="AK430">
        <v>0.99999598011622504</v>
      </c>
      <c r="AL430" t="str">
        <f>_xlfn.IFNA(VLOOKUP($A430,NOTES!$A$2:$C$108,2,FALSE), "")</f>
        <v/>
      </c>
      <c r="AM430" t="str">
        <f>_xlfn.IFNA(VLOOKUP($A430,NOTES!$A$2:$C$108,3,FALSE), "")</f>
        <v/>
      </c>
    </row>
    <row r="431" spans="1:39" x14ac:dyDescent="0.25">
      <c r="A431" t="s">
        <v>1399</v>
      </c>
      <c r="H431" t="s">
        <v>37</v>
      </c>
      <c r="I431" t="s">
        <v>38</v>
      </c>
      <c r="J431" t="s">
        <v>38</v>
      </c>
      <c r="K431" t="s">
        <v>37</v>
      </c>
      <c r="L431" t="s">
        <v>37</v>
      </c>
      <c r="M431">
        <v>0</v>
      </c>
      <c r="N431">
        <v>0</v>
      </c>
      <c r="O431">
        <v>0</v>
      </c>
      <c r="P431">
        <v>41</v>
      </c>
      <c r="Q431">
        <v>41</v>
      </c>
      <c r="R431">
        <v>0</v>
      </c>
      <c r="S431">
        <v>524</v>
      </c>
      <c r="T431">
        <v>441</v>
      </c>
      <c r="U431">
        <v>846</v>
      </c>
      <c r="V431">
        <v>846</v>
      </c>
      <c r="W431">
        <v>0.99881799999999998</v>
      </c>
      <c r="X431" t="s">
        <v>51</v>
      </c>
      <c r="Y431" t="s">
        <v>42</v>
      </c>
      <c r="Z431">
        <v>3307</v>
      </c>
      <c r="AA431">
        <v>3307</v>
      </c>
      <c r="AB431">
        <v>0.99969759999999996</v>
      </c>
      <c r="AC431" t="s">
        <v>43</v>
      </c>
      <c r="AD431" t="s">
        <v>1400</v>
      </c>
      <c r="AE431" t="s">
        <v>1400</v>
      </c>
      <c r="AF431">
        <v>4</v>
      </c>
      <c r="AG431">
        <v>4</v>
      </c>
      <c r="AH431" t="s">
        <v>40</v>
      </c>
      <c r="AI431">
        <v>0.999995820471138</v>
      </c>
      <c r="AJ431" t="s">
        <v>40</v>
      </c>
      <c r="AK431">
        <v>0.99999652959406804</v>
      </c>
      <c r="AL431" t="str">
        <f>_xlfn.IFNA(VLOOKUP($A431,NOTES!$A$2:$C$108,2,FALSE), "")</f>
        <v/>
      </c>
      <c r="AM431" t="str">
        <f>_xlfn.IFNA(VLOOKUP($A431,NOTES!$A$2:$C$108,3,FALSE), "")</f>
        <v/>
      </c>
    </row>
    <row r="432" spans="1:39" x14ac:dyDescent="0.25">
      <c r="A432" t="s">
        <v>395</v>
      </c>
      <c r="H432" t="s">
        <v>37</v>
      </c>
      <c r="I432" t="s">
        <v>38</v>
      </c>
      <c r="J432" t="s">
        <v>38</v>
      </c>
      <c r="K432" t="s">
        <v>37</v>
      </c>
      <c r="L432" t="s">
        <v>37</v>
      </c>
      <c r="M432">
        <v>0</v>
      </c>
      <c r="N432">
        <v>0</v>
      </c>
      <c r="O432">
        <v>0</v>
      </c>
      <c r="P432">
        <v>28</v>
      </c>
      <c r="Q432">
        <v>28</v>
      </c>
      <c r="R432">
        <v>0</v>
      </c>
      <c r="S432">
        <v>172</v>
      </c>
      <c r="T432">
        <v>177</v>
      </c>
      <c r="U432">
        <v>869</v>
      </c>
      <c r="V432">
        <v>869</v>
      </c>
      <c r="W432">
        <v>0.99884930000000005</v>
      </c>
      <c r="X432" t="s">
        <v>51</v>
      </c>
      <c r="Y432" t="s">
        <v>42</v>
      </c>
      <c r="Z432">
        <v>3315</v>
      </c>
      <c r="AA432">
        <v>3315</v>
      </c>
      <c r="AB432">
        <v>0.99969834000000002</v>
      </c>
      <c r="AC432" t="s">
        <v>43</v>
      </c>
      <c r="AD432" t="s">
        <v>396</v>
      </c>
      <c r="AE432" t="s">
        <v>396</v>
      </c>
      <c r="AF432">
        <v>8</v>
      </c>
      <c r="AG432">
        <v>8</v>
      </c>
      <c r="AH432" t="s">
        <v>40</v>
      </c>
      <c r="AI432">
        <v>0.99999708490751504</v>
      </c>
      <c r="AJ432" t="s">
        <v>40</v>
      </c>
      <c r="AK432">
        <v>0.99999613684774602</v>
      </c>
      <c r="AL432" t="str">
        <f>_xlfn.IFNA(VLOOKUP($A432,NOTES!$A$2:$C$108,2,FALSE), "")</f>
        <v/>
      </c>
      <c r="AM432" t="str">
        <f>_xlfn.IFNA(VLOOKUP($A432,NOTES!$A$2:$C$108,3,FALSE), "")</f>
        <v/>
      </c>
    </row>
    <row r="433" spans="1:39" x14ac:dyDescent="0.25">
      <c r="A433" t="s">
        <v>1687</v>
      </c>
      <c r="H433" t="s">
        <v>37</v>
      </c>
      <c r="I433" t="s">
        <v>38</v>
      </c>
      <c r="J433" t="s">
        <v>38</v>
      </c>
      <c r="K433" t="s">
        <v>37</v>
      </c>
      <c r="L433" t="s">
        <v>37</v>
      </c>
      <c r="M433">
        <v>0</v>
      </c>
      <c r="N433">
        <v>0</v>
      </c>
      <c r="O433">
        <v>0</v>
      </c>
      <c r="P433">
        <v>34</v>
      </c>
      <c r="Q433">
        <v>34</v>
      </c>
      <c r="R433">
        <v>0</v>
      </c>
      <c r="S433">
        <v>196</v>
      </c>
      <c r="T433">
        <v>530</v>
      </c>
      <c r="U433">
        <v>739</v>
      </c>
      <c r="V433">
        <v>739</v>
      </c>
      <c r="W433">
        <v>0.99864679999999995</v>
      </c>
      <c r="X433" t="s">
        <v>51</v>
      </c>
      <c r="Y433" t="s">
        <v>42</v>
      </c>
      <c r="Z433">
        <v>3317</v>
      </c>
      <c r="AA433">
        <v>3317</v>
      </c>
      <c r="AB433">
        <v>0.99969850000000005</v>
      </c>
      <c r="AC433" t="s">
        <v>43</v>
      </c>
      <c r="AD433" t="s">
        <v>1688</v>
      </c>
      <c r="AE433" t="s">
        <v>1688</v>
      </c>
      <c r="AF433">
        <v>6</v>
      </c>
      <c r="AG433">
        <v>6</v>
      </c>
      <c r="AH433" t="s">
        <v>40</v>
      </c>
      <c r="AI433">
        <v>0.99999672881528801</v>
      </c>
      <c r="AJ433" t="s">
        <v>40</v>
      </c>
      <c r="AK433">
        <v>0.99999459420516701</v>
      </c>
      <c r="AL433" t="str">
        <f>_xlfn.IFNA(VLOOKUP($A433,NOTES!$A$2:$C$108,2,FALSE), "")</f>
        <v/>
      </c>
      <c r="AM433" t="str">
        <f>_xlfn.IFNA(VLOOKUP($A433,NOTES!$A$2:$C$108,3,FALSE), "")</f>
        <v/>
      </c>
    </row>
    <row r="434" spans="1:39" x14ac:dyDescent="0.25">
      <c r="A434" t="s">
        <v>1867</v>
      </c>
      <c r="H434" t="s">
        <v>37</v>
      </c>
      <c r="I434" t="s">
        <v>38</v>
      </c>
      <c r="J434" t="s">
        <v>38</v>
      </c>
      <c r="K434" t="s">
        <v>37</v>
      </c>
      <c r="L434" t="s">
        <v>37</v>
      </c>
      <c r="M434">
        <v>0</v>
      </c>
      <c r="N434">
        <v>0</v>
      </c>
      <c r="O434">
        <v>0</v>
      </c>
      <c r="P434">
        <v>28</v>
      </c>
      <c r="Q434">
        <v>28</v>
      </c>
      <c r="R434">
        <v>0</v>
      </c>
      <c r="S434">
        <v>236</v>
      </c>
      <c r="T434">
        <v>153</v>
      </c>
      <c r="U434">
        <v>838</v>
      </c>
      <c r="V434">
        <v>838</v>
      </c>
      <c r="W434">
        <v>0.99880665999999996</v>
      </c>
      <c r="X434" t="s">
        <v>51</v>
      </c>
      <c r="Y434" t="s">
        <v>42</v>
      </c>
      <c r="Z434">
        <v>3332</v>
      </c>
      <c r="AA434">
        <v>3332</v>
      </c>
      <c r="AB434">
        <v>0.99969989999999997</v>
      </c>
      <c r="AC434" t="s">
        <v>43</v>
      </c>
      <c r="AD434" t="s">
        <v>1868</v>
      </c>
      <c r="AE434" t="s">
        <v>1868</v>
      </c>
      <c r="AF434">
        <v>9</v>
      </c>
      <c r="AG434">
        <v>9</v>
      </c>
      <c r="AH434" t="s">
        <v>40</v>
      </c>
      <c r="AI434">
        <v>0.99999871506482996</v>
      </c>
      <c r="AJ434" t="s">
        <v>40</v>
      </c>
      <c r="AK434">
        <v>0.99999729021863804</v>
      </c>
      <c r="AL434" t="str">
        <f>_xlfn.IFNA(VLOOKUP($A434,NOTES!$A$2:$C$108,2,FALSE), "")</f>
        <v/>
      </c>
      <c r="AM434" t="str">
        <f>_xlfn.IFNA(VLOOKUP($A434,NOTES!$A$2:$C$108,3,FALSE), "")</f>
        <v/>
      </c>
    </row>
    <row r="435" spans="1:39" x14ac:dyDescent="0.25">
      <c r="A435" t="s">
        <v>452</v>
      </c>
      <c r="H435" t="s">
        <v>37</v>
      </c>
      <c r="I435" t="s">
        <v>38</v>
      </c>
      <c r="J435" t="s">
        <v>38</v>
      </c>
      <c r="K435" t="s">
        <v>37</v>
      </c>
      <c r="L435" t="s">
        <v>37</v>
      </c>
      <c r="M435">
        <v>0</v>
      </c>
      <c r="N435">
        <v>0</v>
      </c>
      <c r="O435">
        <v>0</v>
      </c>
      <c r="P435">
        <v>33</v>
      </c>
      <c r="Q435">
        <v>33</v>
      </c>
      <c r="R435">
        <v>0</v>
      </c>
      <c r="S435">
        <v>399</v>
      </c>
      <c r="T435">
        <v>345</v>
      </c>
      <c r="U435">
        <v>1014</v>
      </c>
      <c r="V435">
        <v>1014</v>
      </c>
      <c r="W435">
        <v>0.99901379999999995</v>
      </c>
      <c r="X435" t="s">
        <v>51</v>
      </c>
      <c r="Y435" t="s">
        <v>42</v>
      </c>
      <c r="Z435">
        <v>3350</v>
      </c>
      <c r="AA435">
        <v>3350</v>
      </c>
      <c r="AB435">
        <v>0.99970150000000002</v>
      </c>
      <c r="AC435" t="s">
        <v>43</v>
      </c>
      <c r="AD435" t="s">
        <v>453</v>
      </c>
      <c r="AE435" t="s">
        <v>453</v>
      </c>
      <c r="AF435">
        <v>2</v>
      </c>
      <c r="AG435">
        <v>2</v>
      </c>
      <c r="AH435" t="s">
        <v>40</v>
      </c>
      <c r="AI435">
        <v>0.99999753893607002</v>
      </c>
      <c r="AJ435" t="s">
        <v>40</v>
      </c>
      <c r="AK435">
        <v>0.99999656534887205</v>
      </c>
      <c r="AL435" t="str">
        <f>_xlfn.IFNA(VLOOKUP($A435,NOTES!$A$2:$C$108,2,FALSE), "")</f>
        <v/>
      </c>
      <c r="AM435" t="str">
        <f>_xlfn.IFNA(VLOOKUP($A435,NOTES!$A$2:$C$108,3,FALSE), "")</f>
        <v/>
      </c>
    </row>
    <row r="436" spans="1:39" x14ac:dyDescent="0.25">
      <c r="A436" t="s">
        <v>503</v>
      </c>
      <c r="H436" t="s">
        <v>37</v>
      </c>
      <c r="I436" t="s">
        <v>38</v>
      </c>
      <c r="J436" t="s">
        <v>38</v>
      </c>
      <c r="K436" t="s">
        <v>37</v>
      </c>
      <c r="L436" t="s">
        <v>37</v>
      </c>
      <c r="M436">
        <v>0</v>
      </c>
      <c r="N436">
        <v>0</v>
      </c>
      <c r="O436">
        <v>0</v>
      </c>
      <c r="P436">
        <v>28</v>
      </c>
      <c r="Q436">
        <v>28</v>
      </c>
      <c r="R436">
        <v>0</v>
      </c>
      <c r="S436">
        <v>97</v>
      </c>
      <c r="T436">
        <v>74</v>
      </c>
      <c r="U436">
        <v>975</v>
      </c>
      <c r="V436">
        <v>975</v>
      </c>
      <c r="W436">
        <v>0.99897440000000004</v>
      </c>
      <c r="X436" t="s">
        <v>51</v>
      </c>
      <c r="Y436" t="s">
        <v>42</v>
      </c>
      <c r="Z436">
        <v>3364</v>
      </c>
      <c r="AA436">
        <v>3364</v>
      </c>
      <c r="AB436">
        <v>0.99970274999999997</v>
      </c>
      <c r="AC436" t="s">
        <v>43</v>
      </c>
      <c r="AD436" t="s">
        <v>504</v>
      </c>
      <c r="AE436" t="s">
        <v>504</v>
      </c>
      <c r="AF436">
        <v>8</v>
      </c>
      <c r="AG436">
        <v>8</v>
      </c>
      <c r="AH436" t="s">
        <v>40</v>
      </c>
      <c r="AI436">
        <v>0.99999805961979904</v>
      </c>
      <c r="AJ436" t="s">
        <v>40</v>
      </c>
      <c r="AK436">
        <v>0.99999592614536403</v>
      </c>
      <c r="AL436" t="str">
        <f>_xlfn.IFNA(VLOOKUP($A436,NOTES!$A$2:$C$108,2,FALSE), "")</f>
        <v/>
      </c>
      <c r="AM436" t="str">
        <f>_xlfn.IFNA(VLOOKUP($A436,NOTES!$A$2:$C$108,3,FALSE), "")</f>
        <v/>
      </c>
    </row>
    <row r="437" spans="1:39" x14ac:dyDescent="0.25">
      <c r="A437" t="s">
        <v>415</v>
      </c>
      <c r="H437" t="s">
        <v>37</v>
      </c>
      <c r="I437" t="s">
        <v>38</v>
      </c>
      <c r="J437" t="s">
        <v>38</v>
      </c>
      <c r="K437" t="s">
        <v>37</v>
      </c>
      <c r="L437" t="s">
        <v>37</v>
      </c>
      <c r="M437">
        <v>0</v>
      </c>
      <c r="N437">
        <v>0</v>
      </c>
      <c r="O437">
        <v>0</v>
      </c>
      <c r="P437">
        <v>28</v>
      </c>
      <c r="Q437">
        <v>28</v>
      </c>
      <c r="R437">
        <v>0</v>
      </c>
      <c r="S437">
        <v>212</v>
      </c>
      <c r="T437">
        <v>274</v>
      </c>
      <c r="U437">
        <v>1056</v>
      </c>
      <c r="V437">
        <v>1056</v>
      </c>
      <c r="W437">
        <v>0.99905299999999997</v>
      </c>
      <c r="X437" t="s">
        <v>51</v>
      </c>
      <c r="Y437" t="s">
        <v>42</v>
      </c>
      <c r="Z437">
        <v>3427</v>
      </c>
      <c r="AA437">
        <v>3427</v>
      </c>
      <c r="AB437">
        <v>0.99970820000000005</v>
      </c>
      <c r="AC437" t="s">
        <v>43</v>
      </c>
      <c r="AD437" t="s">
        <v>416</v>
      </c>
      <c r="AE437" t="s">
        <v>416</v>
      </c>
      <c r="AF437">
        <v>8</v>
      </c>
      <c r="AG437">
        <v>8</v>
      </c>
      <c r="AH437" t="s">
        <v>40</v>
      </c>
      <c r="AI437">
        <v>0.99999620911407805</v>
      </c>
      <c r="AJ437" t="s">
        <v>40</v>
      </c>
      <c r="AK437">
        <v>0.99999700025381399</v>
      </c>
      <c r="AL437" t="str">
        <f>_xlfn.IFNA(VLOOKUP($A437,NOTES!$A$2:$C$108,2,FALSE), "")</f>
        <v/>
      </c>
      <c r="AM437" t="str">
        <f>_xlfn.IFNA(VLOOKUP($A437,NOTES!$A$2:$C$108,3,FALSE), "")</f>
        <v/>
      </c>
    </row>
    <row r="438" spans="1:39" x14ac:dyDescent="0.25">
      <c r="A438" t="s">
        <v>628</v>
      </c>
      <c r="H438" t="s">
        <v>37</v>
      </c>
      <c r="I438" t="s">
        <v>38</v>
      </c>
      <c r="J438" t="s">
        <v>38</v>
      </c>
      <c r="K438" t="s">
        <v>37</v>
      </c>
      <c r="L438" t="s">
        <v>37</v>
      </c>
      <c r="M438">
        <v>0</v>
      </c>
      <c r="N438">
        <v>0</v>
      </c>
      <c r="O438">
        <v>0</v>
      </c>
      <c r="P438">
        <v>28</v>
      </c>
      <c r="Q438">
        <v>28</v>
      </c>
      <c r="R438">
        <v>0</v>
      </c>
      <c r="S438">
        <v>217</v>
      </c>
      <c r="T438">
        <v>282</v>
      </c>
      <c r="U438">
        <v>1023</v>
      </c>
      <c r="V438">
        <v>1023</v>
      </c>
      <c r="W438">
        <v>0.99902250000000004</v>
      </c>
      <c r="X438" t="s">
        <v>51</v>
      </c>
      <c r="Y438" t="s">
        <v>42</v>
      </c>
      <c r="Z438">
        <v>3435</v>
      </c>
      <c r="AA438">
        <v>3435</v>
      </c>
      <c r="AB438">
        <v>0.99970890000000001</v>
      </c>
      <c r="AC438" t="s">
        <v>43</v>
      </c>
      <c r="AD438" t="s">
        <v>629</v>
      </c>
      <c r="AE438" t="s">
        <v>629</v>
      </c>
      <c r="AF438">
        <v>7</v>
      </c>
      <c r="AG438">
        <v>7</v>
      </c>
      <c r="AH438" t="s">
        <v>40</v>
      </c>
      <c r="AI438">
        <v>0.99999524121035199</v>
      </c>
      <c r="AJ438" t="s">
        <v>40</v>
      </c>
      <c r="AK438">
        <v>0.99999766423492498</v>
      </c>
      <c r="AL438" t="str">
        <f>_xlfn.IFNA(VLOOKUP($A438,NOTES!$A$2:$C$108,2,FALSE), "")</f>
        <v/>
      </c>
      <c r="AM438" t="str">
        <f>_xlfn.IFNA(VLOOKUP($A438,NOTES!$A$2:$C$108,3,FALSE), "")</f>
        <v/>
      </c>
    </row>
    <row r="439" spans="1:39" x14ac:dyDescent="0.25">
      <c r="A439" t="s">
        <v>81</v>
      </c>
      <c r="H439" t="s">
        <v>37</v>
      </c>
      <c r="I439" t="s">
        <v>38</v>
      </c>
      <c r="J439" t="s">
        <v>38</v>
      </c>
      <c r="K439" t="s">
        <v>37</v>
      </c>
      <c r="L439" t="s">
        <v>37</v>
      </c>
      <c r="M439">
        <v>0</v>
      </c>
      <c r="N439">
        <v>0</v>
      </c>
      <c r="O439">
        <v>0</v>
      </c>
      <c r="P439">
        <v>32</v>
      </c>
      <c r="Q439">
        <v>32</v>
      </c>
      <c r="R439">
        <v>0</v>
      </c>
      <c r="S439">
        <v>166</v>
      </c>
      <c r="T439">
        <v>143</v>
      </c>
      <c r="U439">
        <v>909</v>
      </c>
      <c r="V439">
        <v>909</v>
      </c>
      <c r="W439">
        <v>0.99889989999999995</v>
      </c>
      <c r="X439" t="s">
        <v>51</v>
      </c>
      <c r="Y439" t="s">
        <v>42</v>
      </c>
      <c r="Z439">
        <v>3445</v>
      </c>
      <c r="AA439">
        <v>3445</v>
      </c>
      <c r="AB439">
        <v>0.99970970000000003</v>
      </c>
      <c r="AC439" t="s">
        <v>43</v>
      </c>
      <c r="AD439" t="s">
        <v>82</v>
      </c>
      <c r="AE439" t="s">
        <v>82</v>
      </c>
      <c r="AF439">
        <v>8</v>
      </c>
      <c r="AG439">
        <v>8</v>
      </c>
      <c r="AH439" t="s">
        <v>40</v>
      </c>
      <c r="AI439">
        <v>0.99999719888080096</v>
      </c>
      <c r="AJ439" t="s">
        <v>40</v>
      </c>
      <c r="AK439">
        <v>0.99999551949947896</v>
      </c>
      <c r="AL439" t="str">
        <f>_xlfn.IFNA(VLOOKUP($A439,NOTES!$A$2:$C$108,2,FALSE), "")</f>
        <v/>
      </c>
      <c r="AM439" t="str">
        <f>_xlfn.IFNA(VLOOKUP($A439,NOTES!$A$2:$C$108,3,FALSE), "")</f>
        <v/>
      </c>
    </row>
    <row r="440" spans="1:39" x14ac:dyDescent="0.25">
      <c r="A440" t="s">
        <v>383</v>
      </c>
      <c r="H440" t="s">
        <v>37</v>
      </c>
      <c r="I440" t="s">
        <v>38</v>
      </c>
      <c r="J440" t="s">
        <v>38</v>
      </c>
      <c r="K440" t="s">
        <v>37</v>
      </c>
      <c r="L440" t="s">
        <v>37</v>
      </c>
      <c r="M440">
        <v>0</v>
      </c>
      <c r="N440">
        <v>0</v>
      </c>
      <c r="O440">
        <v>0</v>
      </c>
      <c r="P440">
        <v>28</v>
      </c>
      <c r="Q440">
        <v>28</v>
      </c>
      <c r="R440">
        <v>0</v>
      </c>
      <c r="S440">
        <v>128</v>
      </c>
      <c r="T440">
        <v>162</v>
      </c>
      <c r="U440">
        <v>896</v>
      </c>
      <c r="V440">
        <v>896</v>
      </c>
      <c r="W440">
        <v>0.99888390000000005</v>
      </c>
      <c r="X440" t="s">
        <v>51</v>
      </c>
      <c r="Y440" t="s">
        <v>42</v>
      </c>
      <c r="Z440">
        <v>3446</v>
      </c>
      <c r="AA440">
        <v>3446</v>
      </c>
      <c r="AB440">
        <v>0.99970979999999998</v>
      </c>
      <c r="AC440" t="s">
        <v>43</v>
      </c>
      <c r="AD440" t="s">
        <v>384</v>
      </c>
      <c r="AE440" t="s">
        <v>384</v>
      </c>
      <c r="AF440">
        <v>7</v>
      </c>
      <c r="AG440">
        <v>7</v>
      </c>
      <c r="AH440" t="s">
        <v>40</v>
      </c>
      <c r="AI440">
        <v>0.99999775917682598</v>
      </c>
      <c r="AJ440" t="s">
        <v>40</v>
      </c>
      <c r="AK440">
        <v>0.99999835855253805</v>
      </c>
      <c r="AL440" t="str">
        <f>_xlfn.IFNA(VLOOKUP($A440,NOTES!$A$2:$C$108,2,FALSE), "")</f>
        <v/>
      </c>
      <c r="AM440" t="str">
        <f>_xlfn.IFNA(VLOOKUP($A440,NOTES!$A$2:$C$108,3,FALSE), "")</f>
        <v/>
      </c>
    </row>
    <row r="441" spans="1:39" x14ac:dyDescent="0.25">
      <c r="A441" t="s">
        <v>221</v>
      </c>
      <c r="H441" t="s">
        <v>37</v>
      </c>
      <c r="I441" t="s">
        <v>38</v>
      </c>
      <c r="J441" t="s">
        <v>38</v>
      </c>
      <c r="K441" t="s">
        <v>37</v>
      </c>
      <c r="L441" t="s">
        <v>37</v>
      </c>
      <c r="M441">
        <v>0</v>
      </c>
      <c r="N441">
        <v>0</v>
      </c>
      <c r="O441">
        <v>0</v>
      </c>
      <c r="P441">
        <v>28</v>
      </c>
      <c r="Q441">
        <v>28</v>
      </c>
      <c r="R441">
        <v>0</v>
      </c>
      <c r="S441">
        <v>139</v>
      </c>
      <c r="T441">
        <v>115</v>
      </c>
      <c r="U441">
        <v>1101</v>
      </c>
      <c r="V441">
        <v>1101</v>
      </c>
      <c r="W441">
        <v>0.99909174000000001</v>
      </c>
      <c r="X441" t="s">
        <v>51</v>
      </c>
      <c r="Y441" t="s">
        <v>42</v>
      </c>
      <c r="Z441">
        <v>3452</v>
      </c>
      <c r="AA441">
        <v>3452</v>
      </c>
      <c r="AB441">
        <v>0.99971030000000005</v>
      </c>
      <c r="AC441" t="s">
        <v>43</v>
      </c>
      <c r="AD441" t="s">
        <v>222</v>
      </c>
      <c r="AE441" t="s">
        <v>222</v>
      </c>
      <c r="AF441">
        <v>9</v>
      </c>
      <c r="AG441">
        <v>9</v>
      </c>
      <c r="AH441" t="s">
        <v>40</v>
      </c>
      <c r="AI441">
        <v>0.99999794553187005</v>
      </c>
      <c r="AJ441" t="s">
        <v>40</v>
      </c>
      <c r="AK441">
        <v>0.99999885294304802</v>
      </c>
      <c r="AL441" t="str">
        <f>_xlfn.IFNA(VLOOKUP($A441,NOTES!$A$2:$C$108,2,FALSE), "")</f>
        <v/>
      </c>
      <c r="AM441" t="str">
        <f>_xlfn.IFNA(VLOOKUP($A441,NOTES!$A$2:$C$108,3,FALSE), "")</f>
        <v/>
      </c>
    </row>
    <row r="442" spans="1:39" x14ac:dyDescent="0.25">
      <c r="A442" t="s">
        <v>1944</v>
      </c>
      <c r="H442" t="s">
        <v>37</v>
      </c>
      <c r="I442" t="s">
        <v>38</v>
      </c>
      <c r="J442" t="s">
        <v>38</v>
      </c>
      <c r="K442" t="s">
        <v>37</v>
      </c>
      <c r="L442" t="s">
        <v>37</v>
      </c>
      <c r="M442">
        <v>0</v>
      </c>
      <c r="N442">
        <v>0</v>
      </c>
      <c r="O442">
        <v>0</v>
      </c>
      <c r="P442">
        <v>32</v>
      </c>
      <c r="Q442">
        <v>32</v>
      </c>
      <c r="R442">
        <v>0</v>
      </c>
      <c r="S442">
        <v>182</v>
      </c>
      <c r="T442">
        <v>177</v>
      </c>
      <c r="U442">
        <v>1076</v>
      </c>
      <c r="V442">
        <v>1076</v>
      </c>
      <c r="W442">
        <v>0.99907064000000001</v>
      </c>
      <c r="X442" t="s">
        <v>51</v>
      </c>
      <c r="Y442" t="s">
        <v>42</v>
      </c>
      <c r="Z442">
        <v>3464</v>
      </c>
      <c r="AA442">
        <v>3464</v>
      </c>
      <c r="AB442">
        <v>0.99971133000000001</v>
      </c>
      <c r="AC442" t="s">
        <v>43</v>
      </c>
      <c r="AD442" t="s">
        <v>1945</v>
      </c>
      <c r="AE442" t="s">
        <v>1945</v>
      </c>
      <c r="AF442">
        <v>8</v>
      </c>
      <c r="AG442">
        <v>8</v>
      </c>
      <c r="AH442" t="s">
        <v>40</v>
      </c>
      <c r="AI442">
        <v>0.99999598204514495</v>
      </c>
      <c r="AJ442" t="s">
        <v>40</v>
      </c>
      <c r="AK442">
        <v>0.99999608852216704</v>
      </c>
      <c r="AL442" t="str">
        <f>_xlfn.IFNA(VLOOKUP($A442,NOTES!$A$2:$C$108,2,FALSE), "")</f>
        <v/>
      </c>
      <c r="AM442" t="str">
        <f>_xlfn.IFNA(VLOOKUP($A442,NOTES!$A$2:$C$108,3,FALSE), "")</f>
        <v/>
      </c>
    </row>
    <row r="443" spans="1:39" x14ac:dyDescent="0.25">
      <c r="A443" t="s">
        <v>635</v>
      </c>
      <c r="H443" t="s">
        <v>37</v>
      </c>
      <c r="I443" t="s">
        <v>38</v>
      </c>
      <c r="J443" t="s">
        <v>38</v>
      </c>
      <c r="K443" t="s">
        <v>37</v>
      </c>
      <c r="L443" t="s">
        <v>37</v>
      </c>
      <c r="M443">
        <v>0</v>
      </c>
      <c r="N443">
        <v>0</v>
      </c>
      <c r="O443">
        <v>0</v>
      </c>
      <c r="P443">
        <v>28</v>
      </c>
      <c r="Q443">
        <v>28</v>
      </c>
      <c r="R443">
        <v>0</v>
      </c>
      <c r="S443">
        <v>192</v>
      </c>
      <c r="T443">
        <v>222</v>
      </c>
      <c r="U443">
        <v>986</v>
      </c>
      <c r="V443">
        <v>986</v>
      </c>
      <c r="W443">
        <v>0.99898580000000003</v>
      </c>
      <c r="X443" t="s">
        <v>51</v>
      </c>
      <c r="Y443" t="s">
        <v>42</v>
      </c>
      <c r="Z443">
        <v>3534</v>
      </c>
      <c r="AA443">
        <v>3534</v>
      </c>
      <c r="AB443">
        <v>0.99971706000000005</v>
      </c>
      <c r="AC443" t="s">
        <v>43</v>
      </c>
      <c r="AD443" t="s">
        <v>636</v>
      </c>
      <c r="AE443" t="s">
        <v>636</v>
      </c>
      <c r="AF443">
        <v>8</v>
      </c>
      <c r="AG443">
        <v>8</v>
      </c>
      <c r="AH443" t="s">
        <v>40</v>
      </c>
      <c r="AI443">
        <v>0.99999638745356201</v>
      </c>
      <c r="AJ443" t="s">
        <v>40</v>
      </c>
      <c r="AK443">
        <v>0.999997681286522</v>
      </c>
      <c r="AL443" t="str">
        <f>_xlfn.IFNA(VLOOKUP($A443,NOTES!$A$2:$C$108,2,FALSE), "")</f>
        <v/>
      </c>
      <c r="AM443" t="str">
        <f>_xlfn.IFNA(VLOOKUP($A443,NOTES!$A$2:$C$108,3,FALSE), "")</f>
        <v/>
      </c>
    </row>
    <row r="444" spans="1:39" x14ac:dyDescent="0.25">
      <c r="A444" t="s">
        <v>1207</v>
      </c>
      <c r="H444" t="s">
        <v>37</v>
      </c>
      <c r="I444" t="s">
        <v>38</v>
      </c>
      <c r="J444" t="s">
        <v>38</v>
      </c>
      <c r="K444" t="s">
        <v>37</v>
      </c>
      <c r="L444" t="s">
        <v>37</v>
      </c>
      <c r="M444">
        <v>0</v>
      </c>
      <c r="N444">
        <v>0</v>
      </c>
      <c r="O444">
        <v>0</v>
      </c>
      <c r="P444">
        <v>28</v>
      </c>
      <c r="Q444">
        <v>28</v>
      </c>
      <c r="R444">
        <v>0</v>
      </c>
      <c r="S444">
        <v>147</v>
      </c>
      <c r="T444">
        <v>188</v>
      </c>
      <c r="U444">
        <v>850</v>
      </c>
      <c r="V444">
        <v>850</v>
      </c>
      <c r="W444">
        <v>0.99882349999999998</v>
      </c>
      <c r="X444" t="s">
        <v>51</v>
      </c>
      <c r="Y444" t="s">
        <v>42</v>
      </c>
      <c r="Z444">
        <v>3538</v>
      </c>
      <c r="AA444">
        <v>3538</v>
      </c>
      <c r="AB444">
        <v>0.99971734999999995</v>
      </c>
      <c r="AC444" t="s">
        <v>43</v>
      </c>
      <c r="AD444" t="s">
        <v>1208</v>
      </c>
      <c r="AE444" t="s">
        <v>1208</v>
      </c>
      <c r="AF444">
        <v>8</v>
      </c>
      <c r="AG444">
        <v>8</v>
      </c>
      <c r="AH444" t="s">
        <v>40</v>
      </c>
      <c r="AI444">
        <v>0.99999813699166795</v>
      </c>
      <c r="AJ444" t="s">
        <v>40</v>
      </c>
      <c r="AK444">
        <v>0.99999689821000204</v>
      </c>
      <c r="AL444" t="str">
        <f>_xlfn.IFNA(VLOOKUP($A444,NOTES!$A$2:$C$108,2,FALSE), "")</f>
        <v/>
      </c>
      <c r="AM444" t="str">
        <f>_xlfn.IFNA(VLOOKUP($A444,NOTES!$A$2:$C$108,3,FALSE), "")</f>
        <v/>
      </c>
    </row>
    <row r="445" spans="1:39" x14ac:dyDescent="0.25">
      <c r="A445" t="s">
        <v>2014</v>
      </c>
      <c r="H445" t="s">
        <v>37</v>
      </c>
      <c r="I445" t="s">
        <v>38</v>
      </c>
      <c r="J445" t="s">
        <v>38</v>
      </c>
      <c r="K445" t="s">
        <v>37</v>
      </c>
      <c r="L445" t="s">
        <v>37</v>
      </c>
      <c r="M445">
        <v>0</v>
      </c>
      <c r="N445">
        <v>0</v>
      </c>
      <c r="O445">
        <v>0</v>
      </c>
      <c r="P445">
        <v>32</v>
      </c>
      <c r="Q445">
        <v>32</v>
      </c>
      <c r="R445">
        <v>0</v>
      </c>
      <c r="S445">
        <v>108</v>
      </c>
      <c r="T445">
        <v>192</v>
      </c>
      <c r="U445">
        <v>838</v>
      </c>
      <c r="V445">
        <v>838</v>
      </c>
      <c r="W445">
        <v>0.99880665999999996</v>
      </c>
      <c r="X445" t="s">
        <v>51</v>
      </c>
      <c r="Y445" t="s">
        <v>42</v>
      </c>
      <c r="Z445">
        <v>3548</v>
      </c>
      <c r="AA445">
        <v>3548</v>
      </c>
      <c r="AB445">
        <v>0.99971810000000005</v>
      </c>
      <c r="AC445" t="s">
        <v>43</v>
      </c>
      <c r="AD445" t="s">
        <v>2015</v>
      </c>
      <c r="AE445" t="s">
        <v>2015</v>
      </c>
      <c r="AF445">
        <v>7</v>
      </c>
      <c r="AG445">
        <v>7</v>
      </c>
      <c r="AH445" t="s">
        <v>40</v>
      </c>
      <c r="AI445">
        <v>0.99999789971237596</v>
      </c>
      <c r="AJ445" t="s">
        <v>40</v>
      </c>
      <c r="AK445">
        <v>0.999998347745366</v>
      </c>
      <c r="AL445" t="str">
        <f>_xlfn.IFNA(VLOOKUP($A445,NOTES!$A$2:$C$108,2,FALSE), "")</f>
        <v/>
      </c>
      <c r="AM445" t="str">
        <f>_xlfn.IFNA(VLOOKUP($A445,NOTES!$A$2:$C$108,3,FALSE), "")</f>
        <v/>
      </c>
    </row>
    <row r="446" spans="1:39" x14ac:dyDescent="0.25">
      <c r="A446" t="s">
        <v>1604</v>
      </c>
      <c r="H446" t="s">
        <v>37</v>
      </c>
      <c r="I446" t="s">
        <v>38</v>
      </c>
      <c r="J446" t="s">
        <v>38</v>
      </c>
      <c r="K446" t="s">
        <v>37</v>
      </c>
      <c r="L446" t="s">
        <v>37</v>
      </c>
      <c r="M446">
        <v>0</v>
      </c>
      <c r="N446">
        <v>0</v>
      </c>
      <c r="O446">
        <v>0</v>
      </c>
      <c r="P446">
        <v>28</v>
      </c>
      <c r="Q446">
        <v>28</v>
      </c>
      <c r="R446">
        <v>0</v>
      </c>
      <c r="S446">
        <v>282</v>
      </c>
      <c r="T446">
        <v>197</v>
      </c>
      <c r="U446">
        <v>1182</v>
      </c>
      <c r="V446">
        <v>1182</v>
      </c>
      <c r="W446">
        <v>0.99915399999999999</v>
      </c>
      <c r="X446" t="s">
        <v>51</v>
      </c>
      <c r="Y446" t="s">
        <v>42</v>
      </c>
      <c r="Z446">
        <v>3572</v>
      </c>
      <c r="AA446">
        <v>3572</v>
      </c>
      <c r="AB446">
        <v>0.99972004000000003</v>
      </c>
      <c r="AC446" t="s">
        <v>43</v>
      </c>
      <c r="AD446" t="s">
        <v>1605</v>
      </c>
      <c r="AE446" t="s">
        <v>1605</v>
      </c>
      <c r="AF446">
        <v>0</v>
      </c>
      <c r="AG446">
        <v>0</v>
      </c>
      <c r="AH446" t="s">
        <v>40</v>
      </c>
      <c r="AI446">
        <v>0.99999650682880403</v>
      </c>
      <c r="AJ446" t="s">
        <v>40</v>
      </c>
      <c r="AK446">
        <v>0.99999645607602905</v>
      </c>
      <c r="AL446" t="str">
        <f>_xlfn.IFNA(VLOOKUP($A446,NOTES!$A$2:$C$108,2,FALSE), "")</f>
        <v/>
      </c>
      <c r="AM446" t="str">
        <f>_xlfn.IFNA(VLOOKUP($A446,NOTES!$A$2:$C$108,3,FALSE), "")</f>
        <v/>
      </c>
    </row>
    <row r="447" spans="1:39" x14ac:dyDescent="0.25">
      <c r="A447" t="s">
        <v>1017</v>
      </c>
      <c r="H447" t="s">
        <v>37</v>
      </c>
      <c r="I447" t="s">
        <v>38</v>
      </c>
      <c r="J447" t="s">
        <v>38</v>
      </c>
      <c r="K447" t="s">
        <v>37</v>
      </c>
      <c r="L447" t="s">
        <v>37</v>
      </c>
      <c r="M447">
        <v>0</v>
      </c>
      <c r="N447">
        <v>0</v>
      </c>
      <c r="O447">
        <v>0</v>
      </c>
      <c r="P447">
        <v>28</v>
      </c>
      <c r="Q447">
        <v>28</v>
      </c>
      <c r="R447">
        <v>0</v>
      </c>
      <c r="S447">
        <v>177</v>
      </c>
      <c r="T447">
        <v>234</v>
      </c>
      <c r="U447">
        <v>892</v>
      </c>
      <c r="V447">
        <v>892</v>
      </c>
      <c r="W447">
        <v>0.99887890000000001</v>
      </c>
      <c r="X447" t="s">
        <v>51</v>
      </c>
      <c r="Y447" t="s">
        <v>42</v>
      </c>
      <c r="Z447">
        <v>3596</v>
      </c>
      <c r="AA447">
        <v>3596</v>
      </c>
      <c r="AB447">
        <v>0.99972190000000005</v>
      </c>
      <c r="AC447" t="s">
        <v>43</v>
      </c>
      <c r="AD447" t="s">
        <v>1018</v>
      </c>
      <c r="AE447" t="s">
        <v>1018</v>
      </c>
      <c r="AF447">
        <v>7</v>
      </c>
      <c r="AG447">
        <v>7</v>
      </c>
      <c r="AH447" t="s">
        <v>40</v>
      </c>
      <c r="AI447">
        <v>0.99999537546594497</v>
      </c>
      <c r="AJ447" t="s">
        <v>40</v>
      </c>
      <c r="AK447">
        <v>0.99999627600545005</v>
      </c>
      <c r="AL447" t="str">
        <f>_xlfn.IFNA(VLOOKUP($A447,NOTES!$A$2:$C$108,2,FALSE), "")</f>
        <v/>
      </c>
      <c r="AM447" t="str">
        <f>_xlfn.IFNA(VLOOKUP($A447,NOTES!$A$2:$C$108,3,FALSE), "")</f>
        <v/>
      </c>
    </row>
    <row r="448" spans="1:39" x14ac:dyDescent="0.25">
      <c r="A448" t="s">
        <v>1323</v>
      </c>
      <c r="H448" t="s">
        <v>37</v>
      </c>
      <c r="I448" t="s">
        <v>38</v>
      </c>
      <c r="J448" t="s">
        <v>38</v>
      </c>
      <c r="K448" t="s">
        <v>37</v>
      </c>
      <c r="L448" t="s">
        <v>37</v>
      </c>
      <c r="M448">
        <v>0</v>
      </c>
      <c r="N448">
        <v>0</v>
      </c>
      <c r="O448">
        <v>0</v>
      </c>
      <c r="P448">
        <v>35</v>
      </c>
      <c r="Q448">
        <v>35</v>
      </c>
      <c r="R448">
        <v>0</v>
      </c>
      <c r="S448">
        <v>139</v>
      </c>
      <c r="T448">
        <v>137</v>
      </c>
      <c r="U448">
        <v>1968</v>
      </c>
      <c r="V448">
        <v>1968</v>
      </c>
      <c r="W448">
        <v>1</v>
      </c>
      <c r="Z448">
        <v>10813</v>
      </c>
      <c r="AA448">
        <v>10813</v>
      </c>
      <c r="AB448">
        <v>0.99972254000000005</v>
      </c>
      <c r="AC448" t="s">
        <v>1324</v>
      </c>
      <c r="AD448" t="s">
        <v>1325</v>
      </c>
      <c r="AE448" t="s">
        <v>1326</v>
      </c>
      <c r="AF448">
        <v>6</v>
      </c>
      <c r="AG448">
        <v>6</v>
      </c>
      <c r="AH448" t="s">
        <v>40</v>
      </c>
      <c r="AI448">
        <v>0.99999690994990598</v>
      </c>
      <c r="AJ448" t="s">
        <v>40</v>
      </c>
      <c r="AK448">
        <v>0.999996515489737</v>
      </c>
      <c r="AL448" t="str">
        <f>_xlfn.IFNA(VLOOKUP($A448,NOTES!$A$2:$C$108,2,FALSE), "")</f>
        <v/>
      </c>
      <c r="AM448" t="str">
        <f>_xlfn.IFNA(VLOOKUP($A448,NOTES!$A$2:$C$108,3,FALSE), "")</f>
        <v/>
      </c>
    </row>
    <row r="449" spans="1:39" x14ac:dyDescent="0.25">
      <c r="A449" t="s">
        <v>1685</v>
      </c>
      <c r="H449" t="s">
        <v>37</v>
      </c>
      <c r="I449" t="s">
        <v>38</v>
      </c>
      <c r="J449" t="s">
        <v>38</v>
      </c>
      <c r="K449" t="s">
        <v>37</v>
      </c>
      <c r="L449" t="s">
        <v>37</v>
      </c>
      <c r="M449">
        <v>0</v>
      </c>
      <c r="N449">
        <v>0</v>
      </c>
      <c r="O449">
        <v>0</v>
      </c>
      <c r="P449">
        <v>34</v>
      </c>
      <c r="Q449">
        <v>34</v>
      </c>
      <c r="R449">
        <v>0</v>
      </c>
      <c r="S449">
        <v>240</v>
      </c>
      <c r="T449">
        <v>192</v>
      </c>
      <c r="U449">
        <v>738</v>
      </c>
      <c r="V449">
        <v>738</v>
      </c>
      <c r="W449">
        <v>0.998645</v>
      </c>
      <c r="X449" t="s">
        <v>51</v>
      </c>
      <c r="Y449" t="s">
        <v>42</v>
      </c>
      <c r="Z449">
        <v>3617</v>
      </c>
      <c r="AA449">
        <v>3617</v>
      </c>
      <c r="AB449">
        <v>0.99972355000000002</v>
      </c>
      <c r="AC449" t="s">
        <v>43</v>
      </c>
      <c r="AD449" t="s">
        <v>1686</v>
      </c>
      <c r="AE449" t="s">
        <v>1686</v>
      </c>
      <c r="AF449">
        <v>7</v>
      </c>
      <c r="AG449">
        <v>7</v>
      </c>
      <c r="AH449" t="s">
        <v>40</v>
      </c>
      <c r="AI449">
        <v>0.99999741340820503</v>
      </c>
      <c r="AJ449" t="s">
        <v>40</v>
      </c>
      <c r="AK449">
        <v>0.99999630208370105</v>
      </c>
      <c r="AL449" t="str">
        <f>_xlfn.IFNA(VLOOKUP($A449,NOTES!$A$2:$C$108,2,FALSE), "")</f>
        <v/>
      </c>
      <c r="AM449" t="str">
        <f>_xlfn.IFNA(VLOOKUP($A449,NOTES!$A$2:$C$108,3,FALSE), "")</f>
        <v/>
      </c>
    </row>
    <row r="450" spans="1:39" x14ac:dyDescent="0.25">
      <c r="A450" t="s">
        <v>994</v>
      </c>
      <c r="H450" t="s">
        <v>37</v>
      </c>
      <c r="I450" t="s">
        <v>38</v>
      </c>
      <c r="J450" t="s">
        <v>38</v>
      </c>
      <c r="K450" t="s">
        <v>37</v>
      </c>
      <c r="L450" t="s">
        <v>37</v>
      </c>
      <c r="M450">
        <v>0</v>
      </c>
      <c r="N450">
        <v>0</v>
      </c>
      <c r="O450">
        <v>0</v>
      </c>
      <c r="P450">
        <v>32</v>
      </c>
      <c r="Q450">
        <v>32</v>
      </c>
      <c r="R450">
        <v>0</v>
      </c>
      <c r="S450">
        <v>213</v>
      </c>
      <c r="T450">
        <v>325</v>
      </c>
      <c r="U450">
        <v>882</v>
      </c>
      <c r="V450">
        <v>882</v>
      </c>
      <c r="W450">
        <v>0.99886620000000004</v>
      </c>
      <c r="X450" t="s">
        <v>51</v>
      </c>
      <c r="Y450" t="s">
        <v>42</v>
      </c>
      <c r="Z450">
        <v>3621</v>
      </c>
      <c r="AA450">
        <v>3621</v>
      </c>
      <c r="AB450">
        <v>0.99972384999999997</v>
      </c>
      <c r="AC450" t="s">
        <v>43</v>
      </c>
      <c r="AD450" t="s">
        <v>995</v>
      </c>
      <c r="AE450" t="s">
        <v>995</v>
      </c>
      <c r="AF450">
        <v>7</v>
      </c>
      <c r="AG450">
        <v>7</v>
      </c>
      <c r="AH450" t="s">
        <v>40</v>
      </c>
      <c r="AI450">
        <v>0.99999613091051198</v>
      </c>
      <c r="AJ450" t="s">
        <v>40</v>
      </c>
      <c r="AK450">
        <v>0.99999929951092803</v>
      </c>
      <c r="AL450" t="str">
        <f>_xlfn.IFNA(VLOOKUP($A450,NOTES!$A$2:$C$108,2,FALSE), "")</f>
        <v/>
      </c>
      <c r="AM450" t="str">
        <f>_xlfn.IFNA(VLOOKUP($A450,NOTES!$A$2:$C$108,3,FALSE), "")</f>
        <v/>
      </c>
    </row>
    <row r="451" spans="1:39" x14ac:dyDescent="0.25">
      <c r="A451" t="s">
        <v>1319</v>
      </c>
      <c r="H451" t="s">
        <v>37</v>
      </c>
      <c r="I451" t="s">
        <v>38</v>
      </c>
      <c r="J451" t="s">
        <v>38</v>
      </c>
      <c r="K451" t="s">
        <v>37</v>
      </c>
      <c r="L451" t="s">
        <v>37</v>
      </c>
      <c r="M451">
        <v>0</v>
      </c>
      <c r="N451">
        <v>0</v>
      </c>
      <c r="O451">
        <v>0</v>
      </c>
      <c r="P451">
        <v>28</v>
      </c>
      <c r="Q451">
        <v>28</v>
      </c>
      <c r="R451">
        <v>0</v>
      </c>
      <c r="S451">
        <v>232</v>
      </c>
      <c r="T451">
        <v>112</v>
      </c>
      <c r="U451">
        <v>1093</v>
      </c>
      <c r="V451">
        <v>1093</v>
      </c>
      <c r="W451">
        <v>0.99908507000000002</v>
      </c>
      <c r="X451" t="s">
        <v>51</v>
      </c>
      <c r="Y451" t="s">
        <v>42</v>
      </c>
      <c r="Z451">
        <v>3626</v>
      </c>
      <c r="AA451">
        <v>3626</v>
      </c>
      <c r="AB451">
        <v>0.99972419999999995</v>
      </c>
      <c r="AC451" t="s">
        <v>43</v>
      </c>
      <c r="AD451" t="s">
        <v>1320</v>
      </c>
      <c r="AE451" t="s">
        <v>1320</v>
      </c>
      <c r="AF451">
        <v>7</v>
      </c>
      <c r="AG451">
        <v>7</v>
      </c>
      <c r="AH451" t="s">
        <v>40</v>
      </c>
      <c r="AI451">
        <v>0.99999787972045795</v>
      </c>
      <c r="AJ451" t="s">
        <v>40</v>
      </c>
      <c r="AK451">
        <v>0.99999630623768399</v>
      </c>
      <c r="AL451" t="str">
        <f>_xlfn.IFNA(VLOOKUP($A451,NOTES!$A$2:$C$108,2,FALSE), "")</f>
        <v/>
      </c>
      <c r="AM451" t="str">
        <f>_xlfn.IFNA(VLOOKUP($A451,NOTES!$A$2:$C$108,3,FALSE), "")</f>
        <v/>
      </c>
    </row>
    <row r="452" spans="1:39" x14ac:dyDescent="0.25">
      <c r="A452" t="s">
        <v>319</v>
      </c>
      <c r="H452" t="s">
        <v>37</v>
      </c>
      <c r="I452" t="s">
        <v>38</v>
      </c>
      <c r="J452" t="s">
        <v>38</v>
      </c>
      <c r="K452" t="s">
        <v>37</v>
      </c>
      <c r="L452" t="s">
        <v>37</v>
      </c>
      <c r="M452">
        <v>0</v>
      </c>
      <c r="N452">
        <v>0</v>
      </c>
      <c r="O452">
        <v>0</v>
      </c>
      <c r="P452">
        <v>31</v>
      </c>
      <c r="Q452">
        <v>31</v>
      </c>
      <c r="R452">
        <v>0</v>
      </c>
      <c r="S452">
        <v>130</v>
      </c>
      <c r="T452">
        <v>119</v>
      </c>
      <c r="U452">
        <v>1603</v>
      </c>
      <c r="V452">
        <v>1605</v>
      </c>
      <c r="W452">
        <v>0.99937653999999998</v>
      </c>
      <c r="Y452" t="s">
        <v>320</v>
      </c>
      <c r="Z452">
        <v>7261</v>
      </c>
      <c r="AA452">
        <v>7261</v>
      </c>
      <c r="AB452">
        <v>0.99972457000000003</v>
      </c>
      <c r="AC452" t="s">
        <v>321</v>
      </c>
      <c r="AD452" t="s">
        <v>322</v>
      </c>
      <c r="AE452" t="s">
        <v>322</v>
      </c>
      <c r="AF452">
        <v>9</v>
      </c>
      <c r="AG452">
        <v>9</v>
      </c>
      <c r="AH452" t="s">
        <v>40</v>
      </c>
      <c r="AI452">
        <v>0.999998150658723</v>
      </c>
      <c r="AJ452" t="s">
        <v>40</v>
      </c>
      <c r="AK452">
        <v>0.99999921798718505</v>
      </c>
      <c r="AL452" t="str">
        <f>_xlfn.IFNA(VLOOKUP($A452,NOTES!$A$2:$C$108,2,FALSE), "")</f>
        <v/>
      </c>
      <c r="AM452" t="str">
        <f>_xlfn.IFNA(VLOOKUP($A452,NOTES!$A$2:$C$108,3,FALSE), "")</f>
        <v/>
      </c>
    </row>
    <row r="453" spans="1:39" x14ac:dyDescent="0.25">
      <c r="A453" t="s">
        <v>705</v>
      </c>
      <c r="H453" t="s">
        <v>37</v>
      </c>
      <c r="I453" t="s">
        <v>38</v>
      </c>
      <c r="J453" t="s">
        <v>38</v>
      </c>
      <c r="K453" t="s">
        <v>37</v>
      </c>
      <c r="L453" t="s">
        <v>37</v>
      </c>
      <c r="M453">
        <v>0</v>
      </c>
      <c r="N453">
        <v>0</v>
      </c>
      <c r="O453">
        <v>0</v>
      </c>
      <c r="P453">
        <v>32</v>
      </c>
      <c r="Q453">
        <v>32</v>
      </c>
      <c r="R453">
        <v>0</v>
      </c>
      <c r="S453">
        <v>154</v>
      </c>
      <c r="T453">
        <v>123</v>
      </c>
      <c r="U453">
        <v>1020</v>
      </c>
      <c r="V453">
        <v>1020</v>
      </c>
      <c r="W453">
        <v>0.99901960000000001</v>
      </c>
      <c r="X453" t="s">
        <v>51</v>
      </c>
      <c r="Y453" t="s">
        <v>42</v>
      </c>
      <c r="Z453">
        <v>3648</v>
      </c>
      <c r="AA453">
        <v>3648</v>
      </c>
      <c r="AB453">
        <v>0.99972589999999995</v>
      </c>
      <c r="AC453" t="s">
        <v>43</v>
      </c>
      <c r="AD453" t="s">
        <v>706</v>
      </c>
      <c r="AE453" t="s">
        <v>706</v>
      </c>
      <c r="AF453">
        <v>8</v>
      </c>
      <c r="AG453">
        <v>8</v>
      </c>
      <c r="AH453" t="s">
        <v>40</v>
      </c>
      <c r="AI453">
        <v>0.99999643995041798</v>
      </c>
      <c r="AJ453" t="s">
        <v>40</v>
      </c>
      <c r="AK453">
        <v>0.999998179074712</v>
      </c>
      <c r="AL453" t="str">
        <f>_xlfn.IFNA(VLOOKUP($A453,NOTES!$A$2:$C$108,2,FALSE), "")</f>
        <v/>
      </c>
      <c r="AM453" t="str">
        <f>_xlfn.IFNA(VLOOKUP($A453,NOTES!$A$2:$C$108,3,FALSE), "")</f>
        <v/>
      </c>
    </row>
    <row r="454" spans="1:39" x14ac:dyDescent="0.25">
      <c r="A454" t="s">
        <v>357</v>
      </c>
      <c r="H454" t="s">
        <v>37</v>
      </c>
      <c r="I454" t="s">
        <v>38</v>
      </c>
      <c r="J454" t="s">
        <v>38</v>
      </c>
      <c r="K454" t="s">
        <v>37</v>
      </c>
      <c r="L454" t="s">
        <v>37</v>
      </c>
      <c r="M454">
        <v>0</v>
      </c>
      <c r="N454">
        <v>0</v>
      </c>
      <c r="O454">
        <v>0</v>
      </c>
      <c r="P454">
        <v>28</v>
      </c>
      <c r="Q454">
        <v>28</v>
      </c>
      <c r="R454">
        <v>0</v>
      </c>
      <c r="S454">
        <v>436</v>
      </c>
      <c r="T454">
        <v>236</v>
      </c>
      <c r="U454">
        <v>1051</v>
      </c>
      <c r="V454">
        <v>1051</v>
      </c>
      <c r="W454">
        <v>0.99904853000000005</v>
      </c>
      <c r="X454" t="s">
        <v>51</v>
      </c>
      <c r="Y454" t="s">
        <v>42</v>
      </c>
      <c r="Z454">
        <v>3674</v>
      </c>
      <c r="AA454">
        <v>3674</v>
      </c>
      <c r="AB454">
        <v>0.99972784999999997</v>
      </c>
      <c r="AC454" t="s">
        <v>43</v>
      </c>
      <c r="AD454" t="s">
        <v>358</v>
      </c>
      <c r="AE454" t="s">
        <v>358</v>
      </c>
      <c r="AF454">
        <v>8</v>
      </c>
      <c r="AG454">
        <v>8</v>
      </c>
      <c r="AH454" t="s">
        <v>40</v>
      </c>
      <c r="AI454">
        <v>0.99999710621955595</v>
      </c>
      <c r="AJ454" t="s">
        <v>40</v>
      </c>
      <c r="AK454">
        <v>0.99999486885975497</v>
      </c>
      <c r="AL454" t="str">
        <f>_xlfn.IFNA(VLOOKUP($A454,NOTES!$A$2:$C$108,2,FALSE), "")</f>
        <v/>
      </c>
      <c r="AM454" t="str">
        <f>_xlfn.IFNA(VLOOKUP($A454,NOTES!$A$2:$C$108,3,FALSE), "")</f>
        <v/>
      </c>
    </row>
    <row r="455" spans="1:39" x14ac:dyDescent="0.25">
      <c r="A455" t="s">
        <v>811</v>
      </c>
      <c r="H455" t="s">
        <v>37</v>
      </c>
      <c r="I455" t="s">
        <v>38</v>
      </c>
      <c r="J455" t="s">
        <v>38</v>
      </c>
      <c r="K455" t="s">
        <v>37</v>
      </c>
      <c r="L455" t="s">
        <v>37</v>
      </c>
      <c r="M455">
        <v>0</v>
      </c>
      <c r="N455">
        <v>0</v>
      </c>
      <c r="O455">
        <v>0</v>
      </c>
      <c r="P455">
        <v>33</v>
      </c>
      <c r="Q455">
        <v>33</v>
      </c>
      <c r="R455">
        <v>0</v>
      </c>
      <c r="S455">
        <v>1195</v>
      </c>
      <c r="T455">
        <v>383</v>
      </c>
      <c r="U455">
        <v>930</v>
      </c>
      <c r="V455">
        <v>930</v>
      </c>
      <c r="W455">
        <v>0.99892473000000004</v>
      </c>
      <c r="X455" t="s">
        <v>51</v>
      </c>
      <c r="Y455" t="s">
        <v>42</v>
      </c>
      <c r="Z455">
        <v>3677</v>
      </c>
      <c r="AA455">
        <v>3677</v>
      </c>
      <c r="AB455">
        <v>0.99972799999999995</v>
      </c>
      <c r="AC455" t="s">
        <v>43</v>
      </c>
      <c r="AD455" t="s">
        <v>812</v>
      </c>
      <c r="AE455" t="s">
        <v>812</v>
      </c>
      <c r="AF455">
        <v>3</v>
      </c>
      <c r="AG455">
        <v>3</v>
      </c>
      <c r="AH455" t="s">
        <v>40</v>
      </c>
      <c r="AI455">
        <v>0.99999727418981998</v>
      </c>
      <c r="AJ455" t="s">
        <v>40</v>
      </c>
      <c r="AK455">
        <v>0.99999694984177201</v>
      </c>
      <c r="AL455" t="str">
        <f>_xlfn.IFNA(VLOOKUP($A455,NOTES!$A$2:$C$108,2,FALSE), "")</f>
        <v/>
      </c>
      <c r="AM455" t="str">
        <f>_xlfn.IFNA(VLOOKUP($A455,NOTES!$A$2:$C$108,3,FALSE), "")</f>
        <v/>
      </c>
    </row>
    <row r="456" spans="1:39" x14ac:dyDescent="0.25">
      <c r="A456" t="s">
        <v>1659</v>
      </c>
      <c r="H456" t="s">
        <v>37</v>
      </c>
      <c r="I456" t="s">
        <v>38</v>
      </c>
      <c r="J456" t="s">
        <v>38</v>
      </c>
      <c r="K456" t="s">
        <v>37</v>
      </c>
      <c r="L456" t="s">
        <v>37</v>
      </c>
      <c r="M456">
        <v>0</v>
      </c>
      <c r="N456">
        <v>0</v>
      </c>
      <c r="O456">
        <v>0</v>
      </c>
      <c r="P456">
        <v>32</v>
      </c>
      <c r="Q456">
        <v>32</v>
      </c>
      <c r="R456">
        <v>0</v>
      </c>
      <c r="S456">
        <v>151</v>
      </c>
      <c r="T456">
        <v>185</v>
      </c>
      <c r="U456">
        <v>862</v>
      </c>
      <c r="V456">
        <v>862</v>
      </c>
      <c r="W456">
        <v>0.9988399</v>
      </c>
      <c r="X456" t="s">
        <v>51</v>
      </c>
      <c r="Y456" t="s">
        <v>42</v>
      </c>
      <c r="Z456">
        <v>3712</v>
      </c>
      <c r="AA456">
        <v>3712</v>
      </c>
      <c r="AB456">
        <v>0.99973060000000002</v>
      </c>
      <c r="AC456" t="s">
        <v>43</v>
      </c>
      <c r="AD456" t="s">
        <v>1660</v>
      </c>
      <c r="AE456" t="s">
        <v>1660</v>
      </c>
      <c r="AF456">
        <v>7</v>
      </c>
      <c r="AG456">
        <v>7</v>
      </c>
      <c r="AH456" t="s">
        <v>40</v>
      </c>
      <c r="AI456">
        <v>0.99999882880999602</v>
      </c>
      <c r="AJ456" t="s">
        <v>40</v>
      </c>
      <c r="AK456">
        <v>0.99999674953228901</v>
      </c>
      <c r="AL456" t="str">
        <f>_xlfn.IFNA(VLOOKUP($A456,NOTES!$A$2:$C$108,2,FALSE), "")</f>
        <v/>
      </c>
      <c r="AM456" t="str">
        <f>_xlfn.IFNA(VLOOKUP($A456,NOTES!$A$2:$C$108,3,FALSE), "")</f>
        <v/>
      </c>
    </row>
    <row r="457" spans="1:39" x14ac:dyDescent="0.25">
      <c r="A457" t="s">
        <v>527</v>
      </c>
      <c r="H457" t="s">
        <v>37</v>
      </c>
      <c r="I457" t="s">
        <v>38</v>
      </c>
      <c r="J457" t="s">
        <v>38</v>
      </c>
      <c r="K457" t="s">
        <v>37</v>
      </c>
      <c r="L457" t="s">
        <v>37</v>
      </c>
      <c r="M457">
        <v>0</v>
      </c>
      <c r="N457">
        <v>0</v>
      </c>
      <c r="O457">
        <v>0</v>
      </c>
      <c r="P457">
        <v>28</v>
      </c>
      <c r="Q457">
        <v>28</v>
      </c>
      <c r="R457">
        <v>0</v>
      </c>
      <c r="S457">
        <v>179</v>
      </c>
      <c r="T457">
        <v>491</v>
      </c>
      <c r="U457">
        <v>825</v>
      </c>
      <c r="V457">
        <v>825</v>
      </c>
      <c r="W457">
        <v>0.99878789999999995</v>
      </c>
      <c r="X457" t="s">
        <v>51</v>
      </c>
      <c r="Y457" t="s">
        <v>42</v>
      </c>
      <c r="Z457">
        <v>3725</v>
      </c>
      <c r="AA457">
        <v>3725</v>
      </c>
      <c r="AB457">
        <v>0.99973153999999997</v>
      </c>
      <c r="AC457" t="s">
        <v>43</v>
      </c>
      <c r="AD457" t="s">
        <v>528</v>
      </c>
      <c r="AE457" t="s">
        <v>528</v>
      </c>
      <c r="AF457">
        <v>7</v>
      </c>
      <c r="AG457">
        <v>7</v>
      </c>
      <c r="AH457" t="s">
        <v>40</v>
      </c>
      <c r="AI457">
        <v>0.99999645158844497</v>
      </c>
      <c r="AJ457" t="s">
        <v>40</v>
      </c>
      <c r="AK457">
        <v>0.99999629081608898</v>
      </c>
      <c r="AL457" t="str">
        <f>_xlfn.IFNA(VLOOKUP($A457,NOTES!$A$2:$C$108,2,FALSE), "")</f>
        <v/>
      </c>
      <c r="AM457" t="str">
        <f>_xlfn.IFNA(VLOOKUP($A457,NOTES!$A$2:$C$108,3,FALSE), "")</f>
        <v/>
      </c>
    </row>
    <row r="458" spans="1:39" x14ac:dyDescent="0.25">
      <c r="A458" t="s">
        <v>1394</v>
      </c>
      <c r="H458" t="s">
        <v>37</v>
      </c>
      <c r="I458" t="s">
        <v>38</v>
      </c>
      <c r="J458" t="s">
        <v>38</v>
      </c>
      <c r="K458" t="s">
        <v>37</v>
      </c>
      <c r="L458" t="s">
        <v>37</v>
      </c>
      <c r="M458">
        <v>0</v>
      </c>
      <c r="N458">
        <v>0</v>
      </c>
      <c r="O458">
        <v>0</v>
      </c>
      <c r="P458">
        <v>29</v>
      </c>
      <c r="Q458">
        <v>29</v>
      </c>
      <c r="R458">
        <v>0</v>
      </c>
      <c r="S458">
        <v>151</v>
      </c>
      <c r="T458">
        <v>216</v>
      </c>
      <c r="U458">
        <v>623</v>
      </c>
      <c r="V458">
        <v>624</v>
      </c>
      <c r="W458">
        <v>0.99919809999999998</v>
      </c>
      <c r="Y458" t="s">
        <v>1395</v>
      </c>
      <c r="Z458">
        <v>1884</v>
      </c>
      <c r="AA458">
        <v>1885</v>
      </c>
      <c r="AB458">
        <v>0.99973469999999998</v>
      </c>
      <c r="AC458" t="s">
        <v>1395</v>
      </c>
      <c r="AD458" t="s">
        <v>1396</v>
      </c>
      <c r="AE458" t="s">
        <v>1396</v>
      </c>
      <c r="AF458">
        <v>5</v>
      </c>
      <c r="AG458">
        <v>5</v>
      </c>
      <c r="AH458" t="s">
        <v>40</v>
      </c>
      <c r="AI458">
        <v>0.999996831454113</v>
      </c>
      <c r="AJ458" t="s">
        <v>40</v>
      </c>
      <c r="AK458">
        <v>0.99999748877613703</v>
      </c>
      <c r="AL458" t="str">
        <f>_xlfn.IFNA(VLOOKUP($A458,NOTES!$A$2:$C$108,2,FALSE), "")</f>
        <v/>
      </c>
      <c r="AM458" t="str">
        <f>_xlfn.IFNA(VLOOKUP($A458,NOTES!$A$2:$C$108,3,FALSE), "")</f>
        <v/>
      </c>
    </row>
    <row r="459" spans="1:39" x14ac:dyDescent="0.25">
      <c r="A459" t="s">
        <v>1582</v>
      </c>
      <c r="H459" t="s">
        <v>37</v>
      </c>
      <c r="I459" t="s">
        <v>38</v>
      </c>
      <c r="J459" t="s">
        <v>38</v>
      </c>
      <c r="K459" t="s">
        <v>37</v>
      </c>
      <c r="L459" t="s">
        <v>37</v>
      </c>
      <c r="M459">
        <v>0</v>
      </c>
      <c r="N459">
        <v>0</v>
      </c>
      <c r="O459">
        <v>0</v>
      </c>
      <c r="P459">
        <v>28</v>
      </c>
      <c r="Q459">
        <v>28</v>
      </c>
      <c r="R459">
        <v>0</v>
      </c>
      <c r="S459">
        <v>199</v>
      </c>
      <c r="T459">
        <v>147</v>
      </c>
      <c r="U459">
        <v>825</v>
      </c>
      <c r="V459">
        <v>826</v>
      </c>
      <c r="W459">
        <v>0.99939429999999996</v>
      </c>
      <c r="Y459" t="s">
        <v>42</v>
      </c>
      <c r="Z459">
        <v>3776</v>
      </c>
      <c r="AA459">
        <v>3776</v>
      </c>
      <c r="AB459">
        <v>0.99973520000000005</v>
      </c>
      <c r="AC459" t="s">
        <v>43</v>
      </c>
      <c r="AD459" t="s">
        <v>1583</v>
      </c>
      <c r="AE459" t="s">
        <v>1583</v>
      </c>
      <c r="AF459">
        <v>8</v>
      </c>
      <c r="AG459">
        <v>8</v>
      </c>
      <c r="AH459" t="s">
        <v>40</v>
      </c>
      <c r="AI459">
        <v>0.99999689757903998</v>
      </c>
      <c r="AJ459" t="s">
        <v>40</v>
      </c>
      <c r="AK459">
        <v>0.99999703188312095</v>
      </c>
      <c r="AL459" t="str">
        <f>_xlfn.IFNA(VLOOKUP($A459,NOTES!$A$2:$C$108,2,FALSE), "")</f>
        <v/>
      </c>
      <c r="AM459" t="str">
        <f>_xlfn.IFNA(VLOOKUP($A459,NOTES!$A$2:$C$108,3,FALSE), "")</f>
        <v/>
      </c>
    </row>
    <row r="460" spans="1:39" x14ac:dyDescent="0.25">
      <c r="A460" t="s">
        <v>1693</v>
      </c>
      <c r="H460" t="s">
        <v>37</v>
      </c>
      <c r="I460" t="s">
        <v>38</v>
      </c>
      <c r="J460" t="s">
        <v>38</v>
      </c>
      <c r="K460" t="s">
        <v>37</v>
      </c>
      <c r="L460" t="s">
        <v>37</v>
      </c>
      <c r="M460">
        <v>0</v>
      </c>
      <c r="N460">
        <v>0</v>
      </c>
      <c r="O460">
        <v>0</v>
      </c>
      <c r="P460">
        <v>28</v>
      </c>
      <c r="Q460">
        <v>28</v>
      </c>
      <c r="R460">
        <v>0</v>
      </c>
      <c r="S460">
        <v>190</v>
      </c>
      <c r="T460">
        <v>217</v>
      </c>
      <c r="U460">
        <v>958</v>
      </c>
      <c r="V460">
        <v>958</v>
      </c>
      <c r="W460">
        <v>0.99895613999999999</v>
      </c>
      <c r="X460" t="s">
        <v>51</v>
      </c>
      <c r="Y460" t="s">
        <v>42</v>
      </c>
      <c r="Z460">
        <v>3797</v>
      </c>
      <c r="AA460">
        <v>3797</v>
      </c>
      <c r="AB460">
        <v>0.99973659999999998</v>
      </c>
      <c r="AC460" t="s">
        <v>43</v>
      </c>
      <c r="AD460" t="s">
        <v>1694</v>
      </c>
      <c r="AE460" t="s">
        <v>1694</v>
      </c>
      <c r="AF460">
        <v>9</v>
      </c>
      <c r="AG460">
        <v>9</v>
      </c>
      <c r="AH460" t="s">
        <v>40</v>
      </c>
      <c r="AI460">
        <v>0.99999802646424496</v>
      </c>
      <c r="AJ460" t="s">
        <v>40</v>
      </c>
      <c r="AK460">
        <v>0.99999696069329702</v>
      </c>
      <c r="AL460" t="str">
        <f>_xlfn.IFNA(VLOOKUP($A460,NOTES!$A$2:$C$108,2,FALSE), "")</f>
        <v/>
      </c>
      <c r="AM460" t="str">
        <f>_xlfn.IFNA(VLOOKUP($A460,NOTES!$A$2:$C$108,3,FALSE), "")</f>
        <v/>
      </c>
    </row>
    <row r="461" spans="1:39" x14ac:dyDescent="0.25">
      <c r="A461" t="s">
        <v>2008</v>
      </c>
      <c r="H461" t="s">
        <v>37</v>
      </c>
      <c r="I461" t="s">
        <v>38</v>
      </c>
      <c r="J461" t="s">
        <v>38</v>
      </c>
      <c r="K461" t="s">
        <v>37</v>
      </c>
      <c r="L461" t="s">
        <v>37</v>
      </c>
      <c r="M461">
        <v>0</v>
      </c>
      <c r="N461">
        <v>0</v>
      </c>
      <c r="O461">
        <v>0</v>
      </c>
      <c r="P461">
        <v>28</v>
      </c>
      <c r="Q461">
        <v>28</v>
      </c>
      <c r="R461">
        <v>0</v>
      </c>
      <c r="S461">
        <v>171</v>
      </c>
      <c r="T461">
        <v>581</v>
      </c>
      <c r="U461">
        <v>1160</v>
      </c>
      <c r="V461">
        <v>1160</v>
      </c>
      <c r="W461">
        <v>0.99913794</v>
      </c>
      <c r="X461" t="s">
        <v>51</v>
      </c>
      <c r="Y461" t="s">
        <v>42</v>
      </c>
      <c r="Z461">
        <v>3861</v>
      </c>
      <c r="AA461">
        <v>3861</v>
      </c>
      <c r="AB461">
        <v>0.99974099999999999</v>
      </c>
      <c r="AC461" t="s">
        <v>43</v>
      </c>
      <c r="AD461" t="s">
        <v>2009</v>
      </c>
      <c r="AE461" t="s">
        <v>2009</v>
      </c>
      <c r="AF461">
        <v>7</v>
      </c>
      <c r="AG461">
        <v>7</v>
      </c>
      <c r="AH461" t="s">
        <v>40</v>
      </c>
      <c r="AI461">
        <v>0.99999776024563602</v>
      </c>
      <c r="AJ461" t="s">
        <v>40</v>
      </c>
      <c r="AK461">
        <v>0.99999520916109497</v>
      </c>
      <c r="AL461" t="str">
        <f>_xlfn.IFNA(VLOOKUP($A461,NOTES!$A$2:$C$108,2,FALSE), "")</f>
        <v/>
      </c>
      <c r="AM461" t="str">
        <f>_xlfn.IFNA(VLOOKUP($A461,NOTES!$A$2:$C$108,3,FALSE), "")</f>
        <v/>
      </c>
    </row>
    <row r="462" spans="1:39" x14ac:dyDescent="0.25">
      <c r="A462" t="s">
        <v>744</v>
      </c>
      <c r="H462" t="s">
        <v>37</v>
      </c>
      <c r="I462" t="s">
        <v>38</v>
      </c>
      <c r="J462" t="s">
        <v>38</v>
      </c>
      <c r="K462" t="s">
        <v>37</v>
      </c>
      <c r="L462" t="s">
        <v>37</v>
      </c>
      <c r="M462">
        <v>0</v>
      </c>
      <c r="N462">
        <v>0</v>
      </c>
      <c r="O462">
        <v>0</v>
      </c>
      <c r="P462">
        <v>32</v>
      </c>
      <c r="Q462">
        <v>32</v>
      </c>
      <c r="R462">
        <v>0</v>
      </c>
      <c r="S462">
        <v>998</v>
      </c>
      <c r="T462">
        <v>161</v>
      </c>
      <c r="U462">
        <v>970</v>
      </c>
      <c r="V462">
        <v>970</v>
      </c>
      <c r="W462">
        <v>0.99896910000000005</v>
      </c>
      <c r="X462" t="s">
        <v>51</v>
      </c>
      <c r="Y462" t="s">
        <v>42</v>
      </c>
      <c r="Z462">
        <v>3881</v>
      </c>
      <c r="AA462">
        <v>3881</v>
      </c>
      <c r="AB462">
        <v>0.99974229999999997</v>
      </c>
      <c r="AC462" t="s">
        <v>43</v>
      </c>
      <c r="AD462" t="s">
        <v>745</v>
      </c>
      <c r="AE462" t="s">
        <v>745</v>
      </c>
      <c r="AF462">
        <v>7</v>
      </c>
      <c r="AG462">
        <v>7</v>
      </c>
      <c r="AH462" t="s">
        <v>40</v>
      </c>
      <c r="AI462">
        <v>0.99999627272508895</v>
      </c>
      <c r="AJ462" t="s">
        <v>40</v>
      </c>
      <c r="AK462">
        <v>0.99999445220321803</v>
      </c>
      <c r="AL462" t="str">
        <f>_xlfn.IFNA(VLOOKUP($A462,NOTES!$A$2:$C$108,2,FALSE), "")</f>
        <v/>
      </c>
      <c r="AM462" t="str">
        <f>_xlfn.IFNA(VLOOKUP($A462,NOTES!$A$2:$C$108,3,FALSE), "")</f>
        <v/>
      </c>
    </row>
    <row r="463" spans="1:39" x14ac:dyDescent="0.25">
      <c r="A463" t="s">
        <v>1855</v>
      </c>
      <c r="H463" t="s">
        <v>37</v>
      </c>
      <c r="I463" t="s">
        <v>38</v>
      </c>
      <c r="J463" t="s">
        <v>38</v>
      </c>
      <c r="K463" t="s">
        <v>37</v>
      </c>
      <c r="L463" t="s">
        <v>37</v>
      </c>
      <c r="M463">
        <v>0</v>
      </c>
      <c r="N463">
        <v>0</v>
      </c>
      <c r="O463">
        <v>0</v>
      </c>
      <c r="P463">
        <v>37</v>
      </c>
      <c r="Q463">
        <v>37</v>
      </c>
      <c r="R463">
        <v>0</v>
      </c>
      <c r="S463">
        <v>127</v>
      </c>
      <c r="T463">
        <v>126</v>
      </c>
      <c r="U463">
        <v>1413</v>
      </c>
      <c r="V463">
        <v>1413</v>
      </c>
      <c r="W463">
        <v>1</v>
      </c>
      <c r="Z463">
        <v>5828</v>
      </c>
      <c r="AA463">
        <v>5831</v>
      </c>
      <c r="AB463">
        <v>0.99974269999999998</v>
      </c>
      <c r="AC463" t="s">
        <v>1856</v>
      </c>
      <c r="AD463" t="s">
        <v>1857</v>
      </c>
      <c r="AE463" t="s">
        <v>1858</v>
      </c>
      <c r="AF463">
        <v>4</v>
      </c>
      <c r="AG463">
        <v>4</v>
      </c>
      <c r="AH463" t="s">
        <v>40</v>
      </c>
      <c r="AI463">
        <v>0.999997595437084</v>
      </c>
      <c r="AJ463" t="s">
        <v>40</v>
      </c>
      <c r="AK463">
        <v>0.99999690657957596</v>
      </c>
      <c r="AL463" t="str">
        <f>_xlfn.IFNA(VLOOKUP($A463,NOTES!$A$2:$C$108,2,FALSE), "")</f>
        <v/>
      </c>
      <c r="AM463" t="str">
        <f>_xlfn.IFNA(VLOOKUP($A463,NOTES!$A$2:$C$108,3,FALSE), "")</f>
        <v/>
      </c>
    </row>
    <row r="464" spans="1:39" x14ac:dyDescent="0.25">
      <c r="A464" t="s">
        <v>119</v>
      </c>
      <c r="H464" t="s">
        <v>37</v>
      </c>
      <c r="I464" t="s">
        <v>38</v>
      </c>
      <c r="J464" t="s">
        <v>38</v>
      </c>
      <c r="K464" t="s">
        <v>37</v>
      </c>
      <c r="L464" t="s">
        <v>37</v>
      </c>
      <c r="M464">
        <v>0</v>
      </c>
      <c r="N464">
        <v>0</v>
      </c>
      <c r="O464">
        <v>0</v>
      </c>
      <c r="P464">
        <v>28</v>
      </c>
      <c r="Q464">
        <v>28</v>
      </c>
      <c r="R464">
        <v>0</v>
      </c>
      <c r="S464">
        <v>200</v>
      </c>
      <c r="T464">
        <v>153</v>
      </c>
      <c r="U464">
        <v>1099</v>
      </c>
      <c r="V464">
        <v>1099</v>
      </c>
      <c r="W464">
        <v>0.99909009999999998</v>
      </c>
      <c r="X464" t="s">
        <v>51</v>
      </c>
      <c r="Y464" t="s">
        <v>42</v>
      </c>
      <c r="Z464">
        <v>3895</v>
      </c>
      <c r="AA464">
        <v>3895</v>
      </c>
      <c r="AB464">
        <v>0.9997433</v>
      </c>
      <c r="AC464" t="s">
        <v>43</v>
      </c>
      <c r="AD464" t="s">
        <v>120</v>
      </c>
      <c r="AE464" t="s">
        <v>120</v>
      </c>
      <c r="AF464">
        <v>9</v>
      </c>
      <c r="AG464">
        <v>9</v>
      </c>
      <c r="AH464" t="s">
        <v>40</v>
      </c>
      <c r="AI464">
        <v>0.99999638178108996</v>
      </c>
      <c r="AJ464" t="s">
        <v>40</v>
      </c>
      <c r="AK464">
        <v>0.99999853779956804</v>
      </c>
      <c r="AL464" t="str">
        <f>_xlfn.IFNA(VLOOKUP($A464,NOTES!$A$2:$C$108,2,FALSE), "")</f>
        <v/>
      </c>
      <c r="AM464" t="str">
        <f>_xlfn.IFNA(VLOOKUP($A464,NOTES!$A$2:$C$108,3,FALSE), "")</f>
        <v/>
      </c>
    </row>
    <row r="465" spans="1:39" x14ac:dyDescent="0.25">
      <c r="A465" t="s">
        <v>856</v>
      </c>
      <c r="H465" t="s">
        <v>37</v>
      </c>
      <c r="I465" t="s">
        <v>38</v>
      </c>
      <c r="J465" t="s">
        <v>38</v>
      </c>
      <c r="K465" t="s">
        <v>37</v>
      </c>
      <c r="L465" t="s">
        <v>37</v>
      </c>
      <c r="M465">
        <v>0</v>
      </c>
      <c r="N465">
        <v>0</v>
      </c>
      <c r="O465">
        <v>0</v>
      </c>
      <c r="P465">
        <v>28</v>
      </c>
      <c r="Q465">
        <v>28</v>
      </c>
      <c r="R465">
        <v>0</v>
      </c>
      <c r="S465">
        <v>175</v>
      </c>
      <c r="T465">
        <v>187</v>
      </c>
      <c r="U465">
        <v>814</v>
      </c>
      <c r="V465">
        <v>814</v>
      </c>
      <c r="W465">
        <v>0.99877150000000003</v>
      </c>
      <c r="X465" t="s">
        <v>51</v>
      </c>
      <c r="Y465" t="s">
        <v>42</v>
      </c>
      <c r="Z465">
        <v>3900</v>
      </c>
      <c r="AA465">
        <v>3900</v>
      </c>
      <c r="AB465">
        <v>0.99974359999999995</v>
      </c>
      <c r="AC465" t="s">
        <v>43</v>
      </c>
      <c r="AD465" t="s">
        <v>857</v>
      </c>
      <c r="AE465" t="s">
        <v>857</v>
      </c>
      <c r="AF465">
        <v>7</v>
      </c>
      <c r="AG465">
        <v>7</v>
      </c>
      <c r="AH465" t="s">
        <v>40</v>
      </c>
      <c r="AI465">
        <v>0.99999539487985201</v>
      </c>
      <c r="AJ465" t="s">
        <v>40</v>
      </c>
      <c r="AK465">
        <v>0.99999716974267105</v>
      </c>
      <c r="AL465" t="str">
        <f>_xlfn.IFNA(VLOOKUP($A465,NOTES!$A$2:$C$108,2,FALSE), "")</f>
        <v/>
      </c>
      <c r="AM465" t="str">
        <f>_xlfn.IFNA(VLOOKUP($A465,NOTES!$A$2:$C$108,3,FALSE), "")</f>
        <v/>
      </c>
    </row>
    <row r="466" spans="1:39" x14ac:dyDescent="0.25">
      <c r="A466" t="s">
        <v>156</v>
      </c>
      <c r="H466" t="s">
        <v>37</v>
      </c>
      <c r="I466" t="s">
        <v>38</v>
      </c>
      <c r="J466" t="s">
        <v>38</v>
      </c>
      <c r="K466" t="s">
        <v>37</v>
      </c>
      <c r="L466" t="s">
        <v>37</v>
      </c>
      <c r="M466">
        <v>0</v>
      </c>
      <c r="N466">
        <v>0</v>
      </c>
      <c r="O466">
        <v>0</v>
      </c>
      <c r="P466">
        <v>32</v>
      </c>
      <c r="Q466">
        <v>32</v>
      </c>
      <c r="R466">
        <v>0</v>
      </c>
      <c r="S466">
        <v>103</v>
      </c>
      <c r="T466">
        <v>134</v>
      </c>
      <c r="U466">
        <v>1004</v>
      </c>
      <c r="V466">
        <v>1005</v>
      </c>
      <c r="W466">
        <v>0.99950223999999999</v>
      </c>
      <c r="Y466" t="s">
        <v>42</v>
      </c>
      <c r="Z466">
        <v>3912</v>
      </c>
      <c r="AA466">
        <v>3912</v>
      </c>
      <c r="AB466">
        <v>0.99974436</v>
      </c>
      <c r="AC466" t="s">
        <v>43</v>
      </c>
      <c r="AD466" t="s">
        <v>157</v>
      </c>
      <c r="AE466" t="s">
        <v>157</v>
      </c>
      <c r="AF466">
        <v>7</v>
      </c>
      <c r="AG466">
        <v>7</v>
      </c>
      <c r="AH466" t="s">
        <v>40</v>
      </c>
      <c r="AI466">
        <v>0.99999780525194104</v>
      </c>
      <c r="AJ466" t="s">
        <v>40</v>
      </c>
      <c r="AK466">
        <v>0.99999765237578198</v>
      </c>
      <c r="AL466" t="str">
        <f>_xlfn.IFNA(VLOOKUP($A466,NOTES!$A$2:$C$108,2,FALSE), "")</f>
        <v/>
      </c>
      <c r="AM466" t="str">
        <f>_xlfn.IFNA(VLOOKUP($A466,NOTES!$A$2:$C$108,3,FALSE), "")</f>
        <v/>
      </c>
    </row>
    <row r="467" spans="1:39" x14ac:dyDescent="0.25">
      <c r="A467" t="s">
        <v>365</v>
      </c>
      <c r="H467" t="s">
        <v>37</v>
      </c>
      <c r="I467" t="s">
        <v>38</v>
      </c>
      <c r="J467" t="s">
        <v>38</v>
      </c>
      <c r="K467" t="s">
        <v>37</v>
      </c>
      <c r="L467" t="s">
        <v>37</v>
      </c>
      <c r="M467">
        <v>0</v>
      </c>
      <c r="N467">
        <v>0</v>
      </c>
      <c r="O467">
        <v>0</v>
      </c>
      <c r="P467">
        <v>28</v>
      </c>
      <c r="Q467">
        <v>28</v>
      </c>
      <c r="R467">
        <v>0</v>
      </c>
      <c r="S467">
        <v>224</v>
      </c>
      <c r="T467">
        <v>96</v>
      </c>
      <c r="U467">
        <v>1022</v>
      </c>
      <c r="V467">
        <v>1022</v>
      </c>
      <c r="W467">
        <v>0.99902153000000005</v>
      </c>
      <c r="X467" t="s">
        <v>51</v>
      </c>
      <c r="Y467" t="s">
        <v>42</v>
      </c>
      <c r="Z467">
        <v>3919</v>
      </c>
      <c r="AA467">
        <v>3919</v>
      </c>
      <c r="AB467">
        <v>0.99974483000000003</v>
      </c>
      <c r="AC467" t="s">
        <v>43</v>
      </c>
      <c r="AD467" t="s">
        <v>366</v>
      </c>
      <c r="AE467" t="s">
        <v>366</v>
      </c>
      <c r="AF467">
        <v>9</v>
      </c>
      <c r="AG467">
        <v>9</v>
      </c>
      <c r="AH467" t="s">
        <v>40</v>
      </c>
      <c r="AI467">
        <v>0.99999824673305904</v>
      </c>
      <c r="AJ467" t="s">
        <v>40</v>
      </c>
      <c r="AK467">
        <v>0.99999723713029698</v>
      </c>
      <c r="AL467" t="str">
        <f>_xlfn.IFNA(VLOOKUP($A467,NOTES!$A$2:$C$108,2,FALSE), "")</f>
        <v/>
      </c>
      <c r="AM467" t="str">
        <f>_xlfn.IFNA(VLOOKUP($A467,NOTES!$A$2:$C$108,3,FALSE), "")</f>
        <v/>
      </c>
    </row>
    <row r="468" spans="1:39" x14ac:dyDescent="0.25">
      <c r="A468" t="s">
        <v>1731</v>
      </c>
      <c r="H468" t="s">
        <v>37</v>
      </c>
      <c r="I468" t="s">
        <v>38</v>
      </c>
      <c r="J468" t="s">
        <v>38</v>
      </c>
      <c r="K468" t="s">
        <v>37</v>
      </c>
      <c r="L468" t="s">
        <v>37</v>
      </c>
      <c r="M468">
        <v>0</v>
      </c>
      <c r="N468">
        <v>0</v>
      </c>
      <c r="O468">
        <v>0</v>
      </c>
      <c r="P468">
        <v>28</v>
      </c>
      <c r="Q468">
        <v>28</v>
      </c>
      <c r="R468">
        <v>0</v>
      </c>
      <c r="S468">
        <v>175</v>
      </c>
      <c r="T468">
        <v>241</v>
      </c>
      <c r="U468">
        <v>922</v>
      </c>
      <c r="V468">
        <v>922</v>
      </c>
      <c r="W468">
        <v>0.99891540000000001</v>
      </c>
      <c r="X468" t="s">
        <v>51</v>
      </c>
      <c r="Y468" t="s">
        <v>42</v>
      </c>
      <c r="Z468">
        <v>3948</v>
      </c>
      <c r="AA468">
        <v>3948</v>
      </c>
      <c r="AB468">
        <v>0.99974669999999999</v>
      </c>
      <c r="AC468" t="s">
        <v>43</v>
      </c>
      <c r="AD468" t="s">
        <v>1732</v>
      </c>
      <c r="AE468" t="s">
        <v>1732</v>
      </c>
      <c r="AF468">
        <v>6</v>
      </c>
      <c r="AG468">
        <v>6</v>
      </c>
      <c r="AH468" t="s">
        <v>40</v>
      </c>
      <c r="AI468">
        <v>0.99999642044750503</v>
      </c>
      <c r="AJ468" t="s">
        <v>40</v>
      </c>
      <c r="AK468">
        <v>0.999996830050351</v>
      </c>
      <c r="AL468" t="str">
        <f>_xlfn.IFNA(VLOOKUP($A468,NOTES!$A$2:$C$108,2,FALSE), "")</f>
        <v/>
      </c>
      <c r="AM468" t="str">
        <f>_xlfn.IFNA(VLOOKUP($A468,NOTES!$A$2:$C$108,3,FALSE), "")</f>
        <v/>
      </c>
    </row>
    <row r="469" spans="1:39" x14ac:dyDescent="0.25">
      <c r="A469" t="s">
        <v>742</v>
      </c>
      <c r="H469" t="s">
        <v>37</v>
      </c>
      <c r="I469" t="s">
        <v>38</v>
      </c>
      <c r="J469" t="s">
        <v>38</v>
      </c>
      <c r="K469" t="s">
        <v>37</v>
      </c>
      <c r="L469" t="s">
        <v>37</v>
      </c>
      <c r="M469">
        <v>0</v>
      </c>
      <c r="N469">
        <v>0</v>
      </c>
      <c r="O469">
        <v>0</v>
      </c>
      <c r="P469">
        <v>32</v>
      </c>
      <c r="Q469">
        <v>32</v>
      </c>
      <c r="R469">
        <v>0</v>
      </c>
      <c r="S469">
        <v>212</v>
      </c>
      <c r="T469">
        <v>129</v>
      </c>
      <c r="U469">
        <v>1126</v>
      </c>
      <c r="V469">
        <v>1126</v>
      </c>
      <c r="W469">
        <v>0.99911190000000005</v>
      </c>
      <c r="X469" t="s">
        <v>51</v>
      </c>
      <c r="Y469" t="s">
        <v>42</v>
      </c>
      <c r="Z469">
        <v>3967</v>
      </c>
      <c r="AA469">
        <v>3967</v>
      </c>
      <c r="AB469">
        <v>0.99974792999999995</v>
      </c>
      <c r="AC469" t="s">
        <v>43</v>
      </c>
      <c r="AD469" t="s">
        <v>743</v>
      </c>
      <c r="AE469" t="s">
        <v>743</v>
      </c>
      <c r="AF469">
        <v>9</v>
      </c>
      <c r="AG469">
        <v>9</v>
      </c>
      <c r="AH469" t="s">
        <v>40</v>
      </c>
      <c r="AI469">
        <v>0.99999652624532798</v>
      </c>
      <c r="AJ469" t="s">
        <v>40</v>
      </c>
      <c r="AK469">
        <v>0.99999481301242299</v>
      </c>
      <c r="AL469" t="str">
        <f>_xlfn.IFNA(VLOOKUP($A469,NOTES!$A$2:$C$108,2,FALSE), "")</f>
        <v/>
      </c>
      <c r="AM469" t="str">
        <f>_xlfn.IFNA(VLOOKUP($A469,NOTES!$A$2:$C$108,3,FALSE), "")</f>
        <v/>
      </c>
    </row>
    <row r="470" spans="1:39" x14ac:dyDescent="0.25">
      <c r="A470" t="s">
        <v>2033</v>
      </c>
      <c r="H470" t="s">
        <v>37</v>
      </c>
      <c r="I470" t="s">
        <v>38</v>
      </c>
      <c r="J470" t="s">
        <v>38</v>
      </c>
      <c r="K470" t="s">
        <v>37</v>
      </c>
      <c r="L470" t="s">
        <v>37</v>
      </c>
      <c r="M470">
        <v>0</v>
      </c>
      <c r="N470">
        <v>0</v>
      </c>
      <c r="O470">
        <v>0</v>
      </c>
      <c r="P470">
        <v>32</v>
      </c>
      <c r="Q470">
        <v>32</v>
      </c>
      <c r="R470">
        <v>0</v>
      </c>
      <c r="S470">
        <v>123</v>
      </c>
      <c r="T470">
        <v>170</v>
      </c>
      <c r="U470">
        <v>1151</v>
      </c>
      <c r="V470">
        <v>1151</v>
      </c>
      <c r="W470">
        <v>0.9991312</v>
      </c>
      <c r="X470" t="s">
        <v>51</v>
      </c>
      <c r="Y470" t="s">
        <v>42</v>
      </c>
      <c r="Z470">
        <v>4011</v>
      </c>
      <c r="AA470">
        <v>4011</v>
      </c>
      <c r="AB470">
        <v>0.99975069999999999</v>
      </c>
      <c r="AC470" t="s">
        <v>43</v>
      </c>
      <c r="AD470" t="s">
        <v>2034</v>
      </c>
      <c r="AE470" t="s">
        <v>2034</v>
      </c>
      <c r="AF470">
        <v>8</v>
      </c>
      <c r="AG470">
        <v>8</v>
      </c>
      <c r="AH470" t="s">
        <v>40</v>
      </c>
      <c r="AI470">
        <v>0.99999711303920802</v>
      </c>
      <c r="AJ470" t="s">
        <v>40</v>
      </c>
      <c r="AK470">
        <v>0.99999871164106702</v>
      </c>
      <c r="AL470" t="str">
        <f>_xlfn.IFNA(VLOOKUP($A470,NOTES!$A$2:$C$108,2,FALSE), "")</f>
        <v/>
      </c>
      <c r="AM470" t="str">
        <f>_xlfn.IFNA(VLOOKUP($A470,NOTES!$A$2:$C$108,3,FALSE), "")</f>
        <v/>
      </c>
    </row>
    <row r="471" spans="1:39" x14ac:dyDescent="0.25">
      <c r="A471" t="s">
        <v>411</v>
      </c>
      <c r="H471" t="s">
        <v>37</v>
      </c>
      <c r="I471" t="s">
        <v>38</v>
      </c>
      <c r="J471" t="s">
        <v>38</v>
      </c>
      <c r="K471" t="s">
        <v>37</v>
      </c>
      <c r="L471" t="s">
        <v>37</v>
      </c>
      <c r="M471">
        <v>0</v>
      </c>
      <c r="N471">
        <v>0</v>
      </c>
      <c r="O471">
        <v>0</v>
      </c>
      <c r="P471">
        <v>28</v>
      </c>
      <c r="Q471">
        <v>28</v>
      </c>
      <c r="R471">
        <v>0</v>
      </c>
      <c r="S471">
        <v>181</v>
      </c>
      <c r="T471">
        <v>204</v>
      </c>
      <c r="U471">
        <v>1111</v>
      </c>
      <c r="V471">
        <v>1111</v>
      </c>
      <c r="W471">
        <v>0.99909990000000004</v>
      </c>
      <c r="X471" t="s">
        <v>51</v>
      </c>
      <c r="Y471" t="s">
        <v>42</v>
      </c>
      <c r="Z471">
        <v>4022</v>
      </c>
      <c r="AA471">
        <v>4022</v>
      </c>
      <c r="AB471">
        <v>0.99975139999999996</v>
      </c>
      <c r="AC471" t="s">
        <v>43</v>
      </c>
      <c r="AD471" t="s">
        <v>412</v>
      </c>
      <c r="AE471" t="s">
        <v>412</v>
      </c>
      <c r="AF471">
        <v>9</v>
      </c>
      <c r="AG471">
        <v>9</v>
      </c>
      <c r="AH471" t="s">
        <v>40</v>
      </c>
      <c r="AI471">
        <v>0.99999746262289202</v>
      </c>
      <c r="AJ471" t="s">
        <v>40</v>
      </c>
      <c r="AK471">
        <v>0.99999495205795497</v>
      </c>
      <c r="AL471" t="str">
        <f>_xlfn.IFNA(VLOOKUP($A471,NOTES!$A$2:$C$108,2,FALSE), "")</f>
        <v/>
      </c>
      <c r="AM471" t="str">
        <f>_xlfn.IFNA(VLOOKUP($A471,NOTES!$A$2:$C$108,3,FALSE), "")</f>
        <v/>
      </c>
    </row>
    <row r="472" spans="1:39" x14ac:dyDescent="0.25">
      <c r="A472" t="s">
        <v>948</v>
      </c>
      <c r="H472" t="s">
        <v>37</v>
      </c>
      <c r="I472" t="s">
        <v>38</v>
      </c>
      <c r="J472" t="s">
        <v>38</v>
      </c>
      <c r="K472" t="s">
        <v>37</v>
      </c>
      <c r="L472" t="s">
        <v>37</v>
      </c>
      <c r="M472">
        <v>0</v>
      </c>
      <c r="N472">
        <v>0</v>
      </c>
      <c r="O472">
        <v>0</v>
      </c>
      <c r="P472">
        <v>32</v>
      </c>
      <c r="Q472">
        <v>32</v>
      </c>
      <c r="R472">
        <v>0</v>
      </c>
      <c r="S472">
        <v>301</v>
      </c>
      <c r="T472">
        <v>229</v>
      </c>
      <c r="U472">
        <v>998</v>
      </c>
      <c r="V472">
        <v>998</v>
      </c>
      <c r="W472">
        <v>0.99899800000000005</v>
      </c>
      <c r="X472" t="s">
        <v>51</v>
      </c>
      <c r="Y472" t="s">
        <v>42</v>
      </c>
      <c r="Z472">
        <v>4035</v>
      </c>
      <c r="AA472">
        <v>4035</v>
      </c>
      <c r="AB472">
        <v>0.99975216</v>
      </c>
      <c r="AC472" t="s">
        <v>43</v>
      </c>
      <c r="AD472" t="s">
        <v>949</v>
      </c>
      <c r="AE472" t="s">
        <v>949</v>
      </c>
      <c r="AF472">
        <v>9</v>
      </c>
      <c r="AG472">
        <v>9</v>
      </c>
      <c r="AH472" t="s">
        <v>40</v>
      </c>
      <c r="AI472">
        <v>0.99999852533357902</v>
      </c>
      <c r="AJ472" t="s">
        <v>40</v>
      </c>
      <c r="AK472">
        <v>0.99999675998861304</v>
      </c>
      <c r="AL472" t="str">
        <f>_xlfn.IFNA(VLOOKUP($A472,NOTES!$A$2:$C$108,2,FALSE), "")</f>
        <v/>
      </c>
      <c r="AM472" t="str">
        <f>_xlfn.IFNA(VLOOKUP($A472,NOTES!$A$2:$C$108,3,FALSE), "")</f>
        <v/>
      </c>
    </row>
    <row r="473" spans="1:39" x14ac:dyDescent="0.25">
      <c r="A473" t="s">
        <v>1747</v>
      </c>
      <c r="H473" t="s">
        <v>37</v>
      </c>
      <c r="I473" t="s">
        <v>38</v>
      </c>
      <c r="J473" t="s">
        <v>38</v>
      </c>
      <c r="K473" t="s">
        <v>37</v>
      </c>
      <c r="L473" t="s">
        <v>37</v>
      </c>
      <c r="M473">
        <v>0</v>
      </c>
      <c r="N473">
        <v>0</v>
      </c>
      <c r="O473">
        <v>0</v>
      </c>
      <c r="P473">
        <v>28</v>
      </c>
      <c r="Q473">
        <v>28</v>
      </c>
      <c r="R473">
        <v>0</v>
      </c>
      <c r="S473">
        <v>159</v>
      </c>
      <c r="T473">
        <v>184</v>
      </c>
      <c r="U473">
        <v>1098</v>
      </c>
      <c r="V473">
        <v>1098</v>
      </c>
      <c r="W473">
        <v>0.99908923999999999</v>
      </c>
      <c r="X473" t="s">
        <v>51</v>
      </c>
      <c r="Y473" t="s">
        <v>42</v>
      </c>
      <c r="Z473">
        <v>4040</v>
      </c>
      <c r="AA473">
        <v>4040</v>
      </c>
      <c r="AB473">
        <v>0.99975245999999995</v>
      </c>
      <c r="AC473" t="s">
        <v>43</v>
      </c>
      <c r="AD473" t="s">
        <v>1748</v>
      </c>
      <c r="AE473" t="s">
        <v>1748</v>
      </c>
      <c r="AF473">
        <v>7</v>
      </c>
      <c r="AG473">
        <v>7</v>
      </c>
      <c r="AH473" t="s">
        <v>40</v>
      </c>
      <c r="AI473">
        <v>0.99999823806045196</v>
      </c>
      <c r="AJ473" t="s">
        <v>40</v>
      </c>
      <c r="AK473">
        <v>0.99999755328178597</v>
      </c>
      <c r="AL473" t="str">
        <f>_xlfn.IFNA(VLOOKUP($A473,NOTES!$A$2:$C$108,2,FALSE), "")</f>
        <v/>
      </c>
      <c r="AM473" t="str">
        <f>_xlfn.IFNA(VLOOKUP($A473,NOTES!$A$2:$C$108,3,FALSE), "")</f>
        <v/>
      </c>
    </row>
    <row r="474" spans="1:39" x14ac:dyDescent="0.25">
      <c r="A474" t="s">
        <v>421</v>
      </c>
      <c r="H474" t="s">
        <v>37</v>
      </c>
      <c r="I474" t="s">
        <v>38</v>
      </c>
      <c r="J474" t="s">
        <v>38</v>
      </c>
      <c r="K474" t="s">
        <v>37</v>
      </c>
      <c r="L474" t="s">
        <v>37</v>
      </c>
      <c r="M474">
        <v>0</v>
      </c>
      <c r="N474">
        <v>0</v>
      </c>
      <c r="O474">
        <v>0</v>
      </c>
      <c r="P474">
        <v>28</v>
      </c>
      <c r="Q474">
        <v>28</v>
      </c>
      <c r="R474">
        <v>0</v>
      </c>
      <c r="S474">
        <v>695</v>
      </c>
      <c r="T474">
        <v>598</v>
      </c>
      <c r="U474">
        <v>844</v>
      </c>
      <c r="V474">
        <v>844</v>
      </c>
      <c r="W474">
        <v>0.99881520000000001</v>
      </c>
      <c r="X474" t="s">
        <v>51</v>
      </c>
      <c r="Y474" t="s">
        <v>42</v>
      </c>
      <c r="Z474">
        <v>4043</v>
      </c>
      <c r="AA474">
        <v>4043</v>
      </c>
      <c r="AB474">
        <v>0.99975263999999997</v>
      </c>
      <c r="AC474" t="s">
        <v>43</v>
      </c>
      <c r="AD474" t="s">
        <v>422</v>
      </c>
      <c r="AE474" t="s">
        <v>422</v>
      </c>
      <c r="AF474">
        <v>8</v>
      </c>
      <c r="AG474">
        <v>8</v>
      </c>
      <c r="AH474" t="s">
        <v>40</v>
      </c>
      <c r="AI474">
        <v>0.99999729559009498</v>
      </c>
      <c r="AJ474" t="s">
        <v>40</v>
      </c>
      <c r="AK474">
        <v>0.99999623379000102</v>
      </c>
      <c r="AL474" t="str">
        <f>_xlfn.IFNA(VLOOKUP($A474,NOTES!$A$2:$C$108,2,FALSE), "")</f>
        <v/>
      </c>
      <c r="AM474" t="str">
        <f>_xlfn.IFNA(VLOOKUP($A474,NOTES!$A$2:$C$108,3,FALSE), "")</f>
        <v/>
      </c>
    </row>
    <row r="475" spans="1:39" x14ac:dyDescent="0.25">
      <c r="A475" t="s">
        <v>728</v>
      </c>
      <c r="H475" t="s">
        <v>37</v>
      </c>
      <c r="I475" t="s">
        <v>38</v>
      </c>
      <c r="J475" t="s">
        <v>38</v>
      </c>
      <c r="K475" t="s">
        <v>37</v>
      </c>
      <c r="L475" t="s">
        <v>37</v>
      </c>
      <c r="M475">
        <v>0</v>
      </c>
      <c r="N475">
        <v>0</v>
      </c>
      <c r="O475">
        <v>0</v>
      </c>
      <c r="P475">
        <v>28</v>
      </c>
      <c r="Q475">
        <v>28</v>
      </c>
      <c r="R475">
        <v>0</v>
      </c>
      <c r="S475">
        <v>252</v>
      </c>
      <c r="T475">
        <v>86</v>
      </c>
      <c r="U475">
        <v>1206</v>
      </c>
      <c r="V475">
        <v>1206</v>
      </c>
      <c r="W475">
        <v>0.99917084</v>
      </c>
      <c r="X475" t="s">
        <v>51</v>
      </c>
      <c r="Y475" t="s">
        <v>42</v>
      </c>
      <c r="Z475">
        <v>4049</v>
      </c>
      <c r="AA475">
        <v>4049</v>
      </c>
      <c r="AB475">
        <v>0.999753</v>
      </c>
      <c r="AC475" t="s">
        <v>43</v>
      </c>
      <c r="AD475" t="s">
        <v>729</v>
      </c>
      <c r="AE475" t="s">
        <v>729</v>
      </c>
      <c r="AF475">
        <v>10</v>
      </c>
      <c r="AG475">
        <v>10</v>
      </c>
      <c r="AH475" t="s">
        <v>40</v>
      </c>
      <c r="AI475">
        <v>0.99999661179034804</v>
      </c>
      <c r="AJ475" t="s">
        <v>40</v>
      </c>
      <c r="AK475">
        <v>0.999997941111616</v>
      </c>
      <c r="AL475" t="str">
        <f>_xlfn.IFNA(VLOOKUP($A475,NOTES!$A$2:$C$108,2,FALSE), "")</f>
        <v/>
      </c>
      <c r="AM475" t="str">
        <f>_xlfn.IFNA(VLOOKUP($A475,NOTES!$A$2:$C$108,3,FALSE), "")</f>
        <v/>
      </c>
    </row>
    <row r="476" spans="1:39" x14ac:dyDescent="0.25">
      <c r="A476" t="s">
        <v>1560</v>
      </c>
      <c r="H476" t="s">
        <v>37</v>
      </c>
      <c r="I476" t="s">
        <v>38</v>
      </c>
      <c r="J476" t="s">
        <v>38</v>
      </c>
      <c r="K476" t="s">
        <v>37</v>
      </c>
      <c r="L476" t="s">
        <v>37</v>
      </c>
      <c r="M476">
        <v>0</v>
      </c>
      <c r="N476">
        <v>0</v>
      </c>
      <c r="O476">
        <v>0</v>
      </c>
      <c r="P476">
        <v>36</v>
      </c>
      <c r="Q476">
        <v>36</v>
      </c>
      <c r="R476">
        <v>0</v>
      </c>
      <c r="S476">
        <v>387</v>
      </c>
      <c r="T476">
        <v>611</v>
      </c>
      <c r="U476">
        <v>781</v>
      </c>
      <c r="V476">
        <v>781</v>
      </c>
      <c r="W476">
        <v>0.99871960000000004</v>
      </c>
      <c r="X476" t="s">
        <v>51</v>
      </c>
      <c r="Y476" t="s">
        <v>42</v>
      </c>
      <c r="Z476">
        <v>4061</v>
      </c>
      <c r="AA476">
        <v>4061</v>
      </c>
      <c r="AB476">
        <v>0.99975380000000003</v>
      </c>
      <c r="AC476" t="s">
        <v>43</v>
      </c>
      <c r="AD476" t="s">
        <v>1561</v>
      </c>
      <c r="AE476" t="s">
        <v>1561</v>
      </c>
      <c r="AF476">
        <v>3</v>
      </c>
      <c r="AG476">
        <v>3</v>
      </c>
      <c r="AH476" t="s">
        <v>40</v>
      </c>
      <c r="AI476">
        <v>0.99999649047033601</v>
      </c>
      <c r="AJ476" t="s">
        <v>40</v>
      </c>
      <c r="AK476">
        <v>0.99999556517662702</v>
      </c>
      <c r="AL476" t="str">
        <f>_xlfn.IFNA(VLOOKUP($A476,NOTES!$A$2:$C$108,2,FALSE), "")</f>
        <v/>
      </c>
      <c r="AM476" t="str">
        <f>_xlfn.IFNA(VLOOKUP($A476,NOTES!$A$2:$C$108,3,FALSE), "")</f>
        <v/>
      </c>
    </row>
    <row r="477" spans="1:39" x14ac:dyDescent="0.25">
      <c r="A477" t="s">
        <v>2037</v>
      </c>
      <c r="H477" t="s">
        <v>37</v>
      </c>
      <c r="I477" t="s">
        <v>38</v>
      </c>
      <c r="J477" t="s">
        <v>38</v>
      </c>
      <c r="K477" t="s">
        <v>37</v>
      </c>
      <c r="L477" t="s">
        <v>37</v>
      </c>
      <c r="M477">
        <v>0</v>
      </c>
      <c r="N477">
        <v>0</v>
      </c>
      <c r="O477">
        <v>0</v>
      </c>
      <c r="P477">
        <v>28</v>
      </c>
      <c r="Q477">
        <v>28</v>
      </c>
      <c r="R477">
        <v>0</v>
      </c>
      <c r="S477">
        <v>165</v>
      </c>
      <c r="T477">
        <v>112</v>
      </c>
      <c r="U477">
        <v>1300</v>
      </c>
      <c r="V477">
        <v>1300</v>
      </c>
      <c r="W477">
        <v>0.99923074000000001</v>
      </c>
      <c r="X477" t="s">
        <v>51</v>
      </c>
      <c r="Y477" t="s">
        <v>42</v>
      </c>
      <c r="Z477">
        <v>4064</v>
      </c>
      <c r="AA477">
        <v>4064</v>
      </c>
      <c r="AB477">
        <v>0.99975395</v>
      </c>
      <c r="AC477" t="s">
        <v>43</v>
      </c>
      <c r="AD477" t="s">
        <v>2038</v>
      </c>
      <c r="AE477" t="s">
        <v>2038</v>
      </c>
      <c r="AF477">
        <v>8</v>
      </c>
      <c r="AG477">
        <v>8</v>
      </c>
      <c r="AH477" t="s">
        <v>40</v>
      </c>
      <c r="AI477">
        <v>0.999995511530547</v>
      </c>
      <c r="AJ477" t="s">
        <v>40</v>
      </c>
      <c r="AK477">
        <v>0.99999707436112995</v>
      </c>
      <c r="AL477" t="str">
        <f>_xlfn.IFNA(VLOOKUP($A477,NOTES!$A$2:$C$108,2,FALSE), "")</f>
        <v/>
      </c>
      <c r="AM477" t="str">
        <f>_xlfn.IFNA(VLOOKUP($A477,NOTES!$A$2:$C$108,3,FALSE), "")</f>
        <v/>
      </c>
    </row>
    <row r="478" spans="1:39" x14ac:dyDescent="0.25">
      <c r="A478" t="s">
        <v>1378</v>
      </c>
      <c r="H478" t="s">
        <v>37</v>
      </c>
      <c r="I478" t="s">
        <v>38</v>
      </c>
      <c r="J478" t="s">
        <v>38</v>
      </c>
      <c r="K478" t="s">
        <v>37</v>
      </c>
      <c r="L478" t="s">
        <v>37</v>
      </c>
      <c r="M478">
        <v>0</v>
      </c>
      <c r="N478">
        <v>0</v>
      </c>
      <c r="O478">
        <v>0</v>
      </c>
      <c r="P478">
        <v>28</v>
      </c>
      <c r="Q478">
        <v>28</v>
      </c>
      <c r="R478">
        <v>0</v>
      </c>
      <c r="S478">
        <v>167</v>
      </c>
      <c r="T478">
        <v>155</v>
      </c>
      <c r="U478">
        <v>570</v>
      </c>
      <c r="V478">
        <v>570</v>
      </c>
      <c r="W478">
        <v>0.99824559999999996</v>
      </c>
      <c r="X478" t="s">
        <v>51</v>
      </c>
      <c r="Y478" t="s">
        <v>42</v>
      </c>
      <c r="Z478">
        <v>4072</v>
      </c>
      <c r="AA478">
        <v>4072</v>
      </c>
      <c r="AB478">
        <v>0.99975440000000004</v>
      </c>
      <c r="AC478" t="s">
        <v>43</v>
      </c>
      <c r="AD478" t="s">
        <v>1379</v>
      </c>
      <c r="AE478" t="s">
        <v>1379</v>
      </c>
      <c r="AF478">
        <v>8</v>
      </c>
      <c r="AG478">
        <v>8</v>
      </c>
      <c r="AH478" t="s">
        <v>40</v>
      </c>
      <c r="AI478">
        <v>0.99999473398163696</v>
      </c>
      <c r="AJ478" t="s">
        <v>40</v>
      </c>
      <c r="AK478">
        <v>0.99999837262138203</v>
      </c>
      <c r="AL478" t="str">
        <f>_xlfn.IFNA(VLOOKUP($A478,NOTES!$A$2:$C$108,2,FALSE), "")</f>
        <v/>
      </c>
      <c r="AM478" t="str">
        <f>_xlfn.IFNA(VLOOKUP($A478,NOTES!$A$2:$C$108,3,FALSE), "")</f>
        <v/>
      </c>
    </row>
    <row r="479" spans="1:39" x14ac:dyDescent="0.25">
      <c r="A479" t="s">
        <v>633</v>
      </c>
      <c r="H479" t="s">
        <v>37</v>
      </c>
      <c r="I479" t="s">
        <v>38</v>
      </c>
      <c r="J479" t="s">
        <v>38</v>
      </c>
      <c r="K479" t="s">
        <v>37</v>
      </c>
      <c r="L479" t="s">
        <v>37</v>
      </c>
      <c r="M479">
        <v>0</v>
      </c>
      <c r="N479">
        <v>0</v>
      </c>
      <c r="O479">
        <v>0</v>
      </c>
      <c r="P479">
        <v>32</v>
      </c>
      <c r="Q479">
        <v>32</v>
      </c>
      <c r="R479">
        <v>0</v>
      </c>
      <c r="S479">
        <v>148</v>
      </c>
      <c r="T479">
        <v>176</v>
      </c>
      <c r="U479">
        <v>1107</v>
      </c>
      <c r="V479">
        <v>1107</v>
      </c>
      <c r="W479">
        <v>0.99909663000000004</v>
      </c>
      <c r="X479" t="s">
        <v>51</v>
      </c>
      <c r="Y479" t="s">
        <v>42</v>
      </c>
      <c r="Z479">
        <v>4098</v>
      </c>
      <c r="AA479">
        <v>4098</v>
      </c>
      <c r="AB479">
        <v>0.99975599999999998</v>
      </c>
      <c r="AC479" t="s">
        <v>43</v>
      </c>
      <c r="AD479" t="s">
        <v>634</v>
      </c>
      <c r="AE479" t="s">
        <v>634</v>
      </c>
      <c r="AF479">
        <v>9</v>
      </c>
      <c r="AG479">
        <v>9</v>
      </c>
      <c r="AH479" t="s">
        <v>40</v>
      </c>
      <c r="AI479">
        <v>0.99999503523304201</v>
      </c>
      <c r="AJ479" t="s">
        <v>40</v>
      </c>
      <c r="AK479">
        <v>0.99999612356497902</v>
      </c>
      <c r="AL479" t="str">
        <f>_xlfn.IFNA(VLOOKUP($A479,NOTES!$A$2:$C$108,2,FALSE), "")</f>
        <v/>
      </c>
      <c r="AM479" t="str">
        <f>_xlfn.IFNA(VLOOKUP($A479,NOTES!$A$2:$C$108,3,FALSE), "")</f>
        <v/>
      </c>
    </row>
    <row r="480" spans="1:39" x14ac:dyDescent="0.25">
      <c r="A480" t="s">
        <v>765</v>
      </c>
      <c r="H480" t="s">
        <v>37</v>
      </c>
      <c r="I480" t="s">
        <v>38</v>
      </c>
      <c r="J480" t="s">
        <v>38</v>
      </c>
      <c r="K480" t="s">
        <v>37</v>
      </c>
      <c r="L480" t="s">
        <v>37</v>
      </c>
      <c r="M480">
        <v>0</v>
      </c>
      <c r="N480">
        <v>0</v>
      </c>
      <c r="O480">
        <v>0</v>
      </c>
      <c r="P480">
        <v>35</v>
      </c>
      <c r="Q480">
        <v>35</v>
      </c>
      <c r="R480">
        <v>0</v>
      </c>
      <c r="S480">
        <v>735</v>
      </c>
      <c r="T480">
        <v>753</v>
      </c>
      <c r="U480">
        <v>2028</v>
      </c>
      <c r="V480">
        <v>2028</v>
      </c>
      <c r="W480">
        <v>0.99950689999999998</v>
      </c>
      <c r="X480" t="s">
        <v>766</v>
      </c>
      <c r="Y480" t="s">
        <v>767</v>
      </c>
      <c r="Z480">
        <v>12321</v>
      </c>
      <c r="AA480">
        <v>12323</v>
      </c>
      <c r="AB480">
        <v>0.99975650000000005</v>
      </c>
      <c r="AC480" t="s">
        <v>768</v>
      </c>
      <c r="AD480" t="s">
        <v>769</v>
      </c>
      <c r="AE480" t="s">
        <v>769</v>
      </c>
      <c r="AF480">
        <v>9</v>
      </c>
      <c r="AG480">
        <v>9</v>
      </c>
      <c r="AH480" t="s">
        <v>40</v>
      </c>
      <c r="AI480">
        <v>0.99999883472018103</v>
      </c>
      <c r="AJ480" t="s">
        <v>40</v>
      </c>
      <c r="AK480">
        <v>0.99999624779799501</v>
      </c>
      <c r="AL480" t="str">
        <f>_xlfn.IFNA(VLOOKUP($A480,NOTES!$A$2:$C$108,2,FALSE), "")</f>
        <v/>
      </c>
      <c r="AM480" t="str">
        <f>_xlfn.IFNA(VLOOKUP($A480,NOTES!$A$2:$C$108,3,FALSE), "")</f>
        <v/>
      </c>
    </row>
    <row r="481" spans="1:39" x14ac:dyDescent="0.25">
      <c r="A481" t="s">
        <v>128</v>
      </c>
      <c r="H481" t="s">
        <v>37</v>
      </c>
      <c r="I481" t="s">
        <v>38</v>
      </c>
      <c r="J481" t="s">
        <v>38</v>
      </c>
      <c r="K481" t="s">
        <v>37</v>
      </c>
      <c r="L481" t="s">
        <v>37</v>
      </c>
      <c r="M481">
        <v>0</v>
      </c>
      <c r="N481">
        <v>0</v>
      </c>
      <c r="O481">
        <v>0</v>
      </c>
      <c r="P481">
        <v>28</v>
      </c>
      <c r="Q481">
        <v>28</v>
      </c>
      <c r="R481">
        <v>0</v>
      </c>
      <c r="S481">
        <v>201</v>
      </c>
      <c r="T481">
        <v>206</v>
      </c>
      <c r="U481">
        <v>1147</v>
      </c>
      <c r="V481">
        <v>1147</v>
      </c>
      <c r="W481">
        <v>0.99912816000000004</v>
      </c>
      <c r="X481" t="s">
        <v>51</v>
      </c>
      <c r="Y481" t="s">
        <v>42</v>
      </c>
      <c r="Z481">
        <v>4108</v>
      </c>
      <c r="AA481">
        <v>4108</v>
      </c>
      <c r="AB481">
        <v>0.9997566</v>
      </c>
      <c r="AC481" t="s">
        <v>43</v>
      </c>
      <c r="AD481" t="s">
        <v>129</v>
      </c>
      <c r="AE481" t="s">
        <v>129</v>
      </c>
      <c r="AF481">
        <v>7</v>
      </c>
      <c r="AG481">
        <v>7</v>
      </c>
      <c r="AH481" t="s">
        <v>40</v>
      </c>
      <c r="AI481">
        <v>0.999996673906559</v>
      </c>
      <c r="AJ481" t="s">
        <v>40</v>
      </c>
      <c r="AK481">
        <v>0.99999788093330799</v>
      </c>
      <c r="AL481" t="str">
        <f>_xlfn.IFNA(VLOOKUP($A481,NOTES!$A$2:$C$108,2,FALSE), "")</f>
        <v/>
      </c>
      <c r="AM481" t="str">
        <f>_xlfn.IFNA(VLOOKUP($A481,NOTES!$A$2:$C$108,3,FALSE), "")</f>
        <v/>
      </c>
    </row>
    <row r="482" spans="1:39" x14ac:dyDescent="0.25">
      <c r="A482" t="s">
        <v>1861</v>
      </c>
      <c r="H482" t="s">
        <v>37</v>
      </c>
      <c r="I482" t="s">
        <v>38</v>
      </c>
      <c r="J482" t="s">
        <v>38</v>
      </c>
      <c r="K482" t="s">
        <v>37</v>
      </c>
      <c r="L482" t="s">
        <v>37</v>
      </c>
      <c r="M482">
        <v>0</v>
      </c>
      <c r="N482">
        <v>0</v>
      </c>
      <c r="O482">
        <v>0</v>
      </c>
      <c r="P482">
        <v>28</v>
      </c>
      <c r="Q482">
        <v>28</v>
      </c>
      <c r="R482">
        <v>0</v>
      </c>
      <c r="S482">
        <v>281</v>
      </c>
      <c r="T482">
        <v>280</v>
      </c>
      <c r="U482">
        <v>1153</v>
      </c>
      <c r="V482">
        <v>1153</v>
      </c>
      <c r="W482">
        <v>0.99913269999999998</v>
      </c>
      <c r="X482" t="s">
        <v>51</v>
      </c>
      <c r="Y482" t="s">
        <v>42</v>
      </c>
      <c r="Z482">
        <v>4121</v>
      </c>
      <c r="AA482">
        <v>4121</v>
      </c>
      <c r="AB482">
        <v>0.99975734999999999</v>
      </c>
      <c r="AC482" t="s">
        <v>43</v>
      </c>
      <c r="AD482" t="s">
        <v>1862</v>
      </c>
      <c r="AE482" t="s">
        <v>1862</v>
      </c>
      <c r="AF482">
        <v>8</v>
      </c>
      <c r="AG482">
        <v>8</v>
      </c>
      <c r="AH482" t="s">
        <v>40</v>
      </c>
      <c r="AI482">
        <v>0.99999879275268799</v>
      </c>
      <c r="AJ482" t="s">
        <v>40</v>
      </c>
      <c r="AK482">
        <v>0.99999672043628196</v>
      </c>
      <c r="AL482" t="str">
        <f>_xlfn.IFNA(VLOOKUP($A482,NOTES!$A$2:$C$108,2,FALSE), "")</f>
        <v/>
      </c>
      <c r="AM482" t="str">
        <f>_xlfn.IFNA(VLOOKUP($A482,NOTES!$A$2:$C$108,3,FALSE), "")</f>
        <v/>
      </c>
    </row>
    <row r="483" spans="1:39" x14ac:dyDescent="0.25">
      <c r="A483" t="s">
        <v>1749</v>
      </c>
      <c r="H483" t="s">
        <v>37</v>
      </c>
      <c r="I483" t="s">
        <v>38</v>
      </c>
      <c r="J483" t="s">
        <v>38</v>
      </c>
      <c r="K483" t="s">
        <v>37</v>
      </c>
      <c r="L483" t="s">
        <v>37</v>
      </c>
      <c r="M483">
        <v>0</v>
      </c>
      <c r="N483">
        <v>0</v>
      </c>
      <c r="O483">
        <v>0</v>
      </c>
      <c r="P483">
        <v>28</v>
      </c>
      <c r="Q483">
        <v>28</v>
      </c>
      <c r="R483">
        <v>0</v>
      </c>
      <c r="S483">
        <v>158</v>
      </c>
      <c r="T483">
        <v>280</v>
      </c>
      <c r="U483">
        <v>1032</v>
      </c>
      <c r="V483">
        <v>1032</v>
      </c>
      <c r="W483">
        <v>0.999031</v>
      </c>
      <c r="X483" t="s">
        <v>51</v>
      </c>
      <c r="Y483" t="s">
        <v>42</v>
      </c>
      <c r="Z483">
        <v>4135</v>
      </c>
      <c r="AA483">
        <v>4135</v>
      </c>
      <c r="AB483">
        <v>0.99975820000000004</v>
      </c>
      <c r="AC483" t="s">
        <v>43</v>
      </c>
      <c r="AD483" t="s">
        <v>1750</v>
      </c>
      <c r="AE483" t="s">
        <v>1750</v>
      </c>
      <c r="AF483">
        <v>8</v>
      </c>
      <c r="AG483">
        <v>8</v>
      </c>
      <c r="AH483" t="s">
        <v>40</v>
      </c>
      <c r="AI483">
        <v>0.99999729145569005</v>
      </c>
      <c r="AJ483" t="s">
        <v>40</v>
      </c>
      <c r="AK483">
        <v>0.999996333857325</v>
      </c>
      <c r="AL483" t="str">
        <f>_xlfn.IFNA(VLOOKUP($A483,NOTES!$A$2:$C$108,2,FALSE), "")</f>
        <v/>
      </c>
      <c r="AM483" t="str">
        <f>_xlfn.IFNA(VLOOKUP($A483,NOTES!$A$2:$C$108,3,FALSE), "")</f>
        <v/>
      </c>
    </row>
    <row r="484" spans="1:39" x14ac:dyDescent="0.25">
      <c r="A484" t="s">
        <v>1663</v>
      </c>
      <c r="H484" t="s">
        <v>37</v>
      </c>
      <c r="I484" t="s">
        <v>38</v>
      </c>
      <c r="J484" t="s">
        <v>38</v>
      </c>
      <c r="K484" t="s">
        <v>37</v>
      </c>
      <c r="L484" t="s">
        <v>37</v>
      </c>
      <c r="M484">
        <v>0</v>
      </c>
      <c r="N484">
        <v>0</v>
      </c>
      <c r="O484">
        <v>0</v>
      </c>
      <c r="P484">
        <v>28</v>
      </c>
      <c r="Q484">
        <v>28</v>
      </c>
      <c r="R484">
        <v>0</v>
      </c>
      <c r="S484">
        <v>292</v>
      </c>
      <c r="T484">
        <v>300</v>
      </c>
      <c r="U484">
        <v>744</v>
      </c>
      <c r="V484">
        <v>744</v>
      </c>
      <c r="W484">
        <v>0.99865590000000004</v>
      </c>
      <c r="X484" t="s">
        <v>51</v>
      </c>
      <c r="Y484" t="s">
        <v>42</v>
      </c>
      <c r="Z484">
        <v>4156</v>
      </c>
      <c r="AA484">
        <v>4156</v>
      </c>
      <c r="AB484">
        <v>0.99975939999999996</v>
      </c>
      <c r="AC484" t="s">
        <v>43</v>
      </c>
      <c r="AD484" t="s">
        <v>1664</v>
      </c>
      <c r="AE484" t="s">
        <v>1664</v>
      </c>
      <c r="AF484">
        <v>8</v>
      </c>
      <c r="AG484">
        <v>8</v>
      </c>
      <c r="AH484" t="s">
        <v>40</v>
      </c>
      <c r="AI484">
        <v>0.99999751490902899</v>
      </c>
      <c r="AJ484" t="s">
        <v>40</v>
      </c>
      <c r="AK484">
        <v>0.99999741428488698</v>
      </c>
      <c r="AL484" t="str">
        <f>_xlfn.IFNA(VLOOKUP($A484,NOTES!$A$2:$C$108,2,FALSE), "")</f>
        <v/>
      </c>
      <c r="AM484" t="str">
        <f>_xlfn.IFNA(VLOOKUP($A484,NOTES!$A$2:$C$108,3,FALSE), "")</f>
        <v/>
      </c>
    </row>
    <row r="485" spans="1:39" x14ac:dyDescent="0.25">
      <c r="A485" t="s">
        <v>1636</v>
      </c>
      <c r="H485" t="s">
        <v>37</v>
      </c>
      <c r="I485" t="s">
        <v>38</v>
      </c>
      <c r="J485" t="s">
        <v>38</v>
      </c>
      <c r="K485" t="s">
        <v>37</v>
      </c>
      <c r="L485" t="s">
        <v>37</v>
      </c>
      <c r="M485">
        <v>0</v>
      </c>
      <c r="N485">
        <v>0</v>
      </c>
      <c r="O485">
        <v>0</v>
      </c>
      <c r="P485">
        <v>31</v>
      </c>
      <c r="Q485">
        <v>31</v>
      </c>
      <c r="R485">
        <v>0</v>
      </c>
      <c r="S485">
        <v>409</v>
      </c>
      <c r="T485">
        <v>498</v>
      </c>
      <c r="U485">
        <v>5348</v>
      </c>
      <c r="V485">
        <v>5348</v>
      </c>
      <c r="W485">
        <v>1</v>
      </c>
      <c r="Z485">
        <v>43783</v>
      </c>
      <c r="AA485">
        <v>43804</v>
      </c>
      <c r="AB485">
        <v>0.99976019999999999</v>
      </c>
      <c r="AC485" t="s">
        <v>1637</v>
      </c>
      <c r="AD485" t="s">
        <v>1638</v>
      </c>
      <c r="AE485" t="s">
        <v>1639</v>
      </c>
      <c r="AF485">
        <v>9</v>
      </c>
      <c r="AG485">
        <v>9</v>
      </c>
      <c r="AH485" t="s">
        <v>40</v>
      </c>
      <c r="AI485">
        <v>0.99999588012212604</v>
      </c>
      <c r="AJ485" t="s">
        <v>40</v>
      </c>
      <c r="AK485">
        <v>0.99999765781259398</v>
      </c>
      <c r="AL485" t="str">
        <f>_xlfn.IFNA(VLOOKUP($A485,NOTES!$A$2:$C$108,2,FALSE), "")</f>
        <v/>
      </c>
      <c r="AM485" t="str">
        <f>_xlfn.IFNA(VLOOKUP($A485,NOTES!$A$2:$C$108,3,FALSE), "")</f>
        <v/>
      </c>
    </row>
    <row r="486" spans="1:39" x14ac:dyDescent="0.25">
      <c r="A486" t="s">
        <v>471</v>
      </c>
      <c r="H486" t="s">
        <v>37</v>
      </c>
      <c r="I486" t="s">
        <v>38</v>
      </c>
      <c r="J486" t="s">
        <v>38</v>
      </c>
      <c r="K486" t="s">
        <v>37</v>
      </c>
      <c r="L486" t="s">
        <v>37</v>
      </c>
      <c r="M486">
        <v>0</v>
      </c>
      <c r="N486">
        <v>0</v>
      </c>
      <c r="O486">
        <v>0</v>
      </c>
      <c r="P486">
        <v>28</v>
      </c>
      <c r="Q486">
        <v>28</v>
      </c>
      <c r="R486">
        <v>0</v>
      </c>
      <c r="S486">
        <v>189</v>
      </c>
      <c r="T486">
        <v>415</v>
      </c>
      <c r="U486">
        <v>970</v>
      </c>
      <c r="V486">
        <v>970</v>
      </c>
      <c r="W486">
        <v>0.99896910000000005</v>
      </c>
      <c r="X486" t="s">
        <v>51</v>
      </c>
      <c r="Y486" t="s">
        <v>42</v>
      </c>
      <c r="Z486">
        <v>4185</v>
      </c>
      <c r="AA486">
        <v>4185</v>
      </c>
      <c r="AB486">
        <v>0.99976103999999999</v>
      </c>
      <c r="AC486" t="s">
        <v>43</v>
      </c>
      <c r="AD486" t="s">
        <v>472</v>
      </c>
      <c r="AE486" t="s">
        <v>472</v>
      </c>
      <c r="AF486">
        <v>8</v>
      </c>
      <c r="AG486">
        <v>8</v>
      </c>
      <c r="AH486" t="s">
        <v>40</v>
      </c>
      <c r="AI486">
        <v>0.99999634749063504</v>
      </c>
      <c r="AJ486" t="s">
        <v>40</v>
      </c>
      <c r="AK486">
        <v>0.99999762056861996</v>
      </c>
      <c r="AL486" t="str">
        <f>_xlfn.IFNA(VLOOKUP($A486,NOTES!$A$2:$C$108,2,FALSE), "")</f>
        <v/>
      </c>
      <c r="AM486" t="str">
        <f>_xlfn.IFNA(VLOOKUP($A486,NOTES!$A$2:$C$108,3,FALSE), "")</f>
        <v/>
      </c>
    </row>
    <row r="487" spans="1:39" x14ac:dyDescent="0.25">
      <c r="A487" t="s">
        <v>1409</v>
      </c>
      <c r="H487" t="s">
        <v>37</v>
      </c>
      <c r="I487" t="s">
        <v>38</v>
      </c>
      <c r="J487" t="s">
        <v>38</v>
      </c>
      <c r="K487" t="s">
        <v>37</v>
      </c>
      <c r="L487" t="s">
        <v>37</v>
      </c>
      <c r="M487">
        <v>0</v>
      </c>
      <c r="N487">
        <v>0</v>
      </c>
      <c r="O487">
        <v>0</v>
      </c>
      <c r="P487">
        <v>37</v>
      </c>
      <c r="Q487">
        <v>37</v>
      </c>
      <c r="R487">
        <v>0</v>
      </c>
      <c r="S487">
        <v>2125</v>
      </c>
      <c r="T487">
        <v>1171</v>
      </c>
      <c r="U487">
        <v>3011</v>
      </c>
      <c r="V487">
        <v>3007</v>
      </c>
      <c r="W487">
        <v>0.99933534999999996</v>
      </c>
      <c r="X487" t="s">
        <v>1410</v>
      </c>
      <c r="Z487">
        <v>31473</v>
      </c>
      <c r="AA487">
        <v>31474</v>
      </c>
      <c r="AB487">
        <v>0.99976169999999998</v>
      </c>
      <c r="AC487" t="s">
        <v>1411</v>
      </c>
      <c r="AD487" t="s">
        <v>1412</v>
      </c>
      <c r="AE487" t="s">
        <v>1412</v>
      </c>
      <c r="AF487">
        <v>9</v>
      </c>
      <c r="AG487">
        <v>9</v>
      </c>
      <c r="AH487" t="s">
        <v>40</v>
      </c>
      <c r="AI487">
        <v>0.99999689681637505</v>
      </c>
      <c r="AJ487" t="s">
        <v>40</v>
      </c>
      <c r="AK487">
        <v>0.99999827983589296</v>
      </c>
      <c r="AL487" t="str">
        <f>_xlfn.IFNA(VLOOKUP($A487,NOTES!$A$2:$C$108,2,FALSE), "")</f>
        <v/>
      </c>
      <c r="AM487" t="str">
        <f>_xlfn.IFNA(VLOOKUP($A487,NOTES!$A$2:$C$108,3,FALSE), "")</f>
        <v/>
      </c>
    </row>
    <row r="488" spans="1:39" x14ac:dyDescent="0.25">
      <c r="A488" t="s">
        <v>712</v>
      </c>
      <c r="H488" t="s">
        <v>37</v>
      </c>
      <c r="I488" t="s">
        <v>38</v>
      </c>
      <c r="J488" t="s">
        <v>38</v>
      </c>
      <c r="K488" t="s">
        <v>37</v>
      </c>
      <c r="L488" t="s">
        <v>37</v>
      </c>
      <c r="M488">
        <v>0</v>
      </c>
      <c r="N488">
        <v>0</v>
      </c>
      <c r="O488">
        <v>0</v>
      </c>
      <c r="P488">
        <v>36</v>
      </c>
      <c r="Q488">
        <v>36</v>
      </c>
      <c r="R488">
        <v>0</v>
      </c>
      <c r="S488">
        <v>171</v>
      </c>
      <c r="T488">
        <v>175</v>
      </c>
      <c r="U488">
        <v>711</v>
      </c>
      <c r="V488">
        <v>711</v>
      </c>
      <c r="W488">
        <v>0.99859350000000002</v>
      </c>
      <c r="X488" t="s">
        <v>51</v>
      </c>
      <c r="Y488" t="s">
        <v>42</v>
      </c>
      <c r="Z488">
        <v>4219</v>
      </c>
      <c r="AA488">
        <v>4219</v>
      </c>
      <c r="AB488">
        <v>0.99976295000000004</v>
      </c>
      <c r="AC488" t="s">
        <v>43</v>
      </c>
      <c r="AD488" t="s">
        <v>713</v>
      </c>
      <c r="AE488" t="s">
        <v>713</v>
      </c>
      <c r="AF488">
        <v>6</v>
      </c>
      <c r="AG488">
        <v>6</v>
      </c>
      <c r="AH488" t="s">
        <v>40</v>
      </c>
      <c r="AI488">
        <v>0.99999418846261101</v>
      </c>
      <c r="AJ488" t="s">
        <v>40</v>
      </c>
      <c r="AK488">
        <v>0.99999492957018798</v>
      </c>
      <c r="AL488" t="str">
        <f>_xlfn.IFNA(VLOOKUP($A488,NOTES!$A$2:$C$108,2,FALSE), "")</f>
        <v/>
      </c>
      <c r="AM488" t="str">
        <f>_xlfn.IFNA(VLOOKUP($A488,NOTES!$A$2:$C$108,3,FALSE), "")</f>
        <v/>
      </c>
    </row>
    <row r="489" spans="1:39" x14ac:dyDescent="0.25">
      <c r="A489" t="s">
        <v>186</v>
      </c>
      <c r="H489" t="s">
        <v>37</v>
      </c>
      <c r="I489" t="s">
        <v>38</v>
      </c>
      <c r="J489" t="s">
        <v>38</v>
      </c>
      <c r="K489" t="s">
        <v>37</v>
      </c>
      <c r="L489" t="s">
        <v>37</v>
      </c>
      <c r="M489">
        <v>0</v>
      </c>
      <c r="N489">
        <v>0</v>
      </c>
      <c r="O489">
        <v>0</v>
      </c>
      <c r="P489">
        <v>32</v>
      </c>
      <c r="Q489">
        <v>32</v>
      </c>
      <c r="R489">
        <v>0</v>
      </c>
      <c r="S489">
        <v>887</v>
      </c>
      <c r="T489">
        <v>816</v>
      </c>
      <c r="U489">
        <v>3546</v>
      </c>
      <c r="V489">
        <v>3542</v>
      </c>
      <c r="W489">
        <v>0.99943565999999995</v>
      </c>
      <c r="X489" t="s">
        <v>187</v>
      </c>
      <c r="Z489">
        <v>25335</v>
      </c>
      <c r="AA489">
        <v>25331</v>
      </c>
      <c r="AB489">
        <v>0.99976313000000006</v>
      </c>
      <c r="AC489" t="s">
        <v>188</v>
      </c>
      <c r="AD489" t="s">
        <v>189</v>
      </c>
      <c r="AE489" t="s">
        <v>190</v>
      </c>
      <c r="AF489">
        <v>8</v>
      </c>
      <c r="AG489">
        <v>8</v>
      </c>
      <c r="AH489" t="s">
        <v>40</v>
      </c>
      <c r="AI489">
        <v>0.99999847343871995</v>
      </c>
      <c r="AJ489" t="s">
        <v>40</v>
      </c>
      <c r="AK489">
        <v>0.99999593954670996</v>
      </c>
      <c r="AL489" t="str">
        <f>_xlfn.IFNA(VLOOKUP($A489,NOTES!$A$2:$C$108,2,FALSE), "")</f>
        <v/>
      </c>
      <c r="AM489" t="str">
        <f>_xlfn.IFNA(VLOOKUP($A489,NOTES!$A$2:$C$108,3,FALSE), "")</f>
        <v/>
      </c>
    </row>
    <row r="490" spans="1:39" x14ac:dyDescent="0.25">
      <c r="A490" t="s">
        <v>803</v>
      </c>
      <c r="H490" t="s">
        <v>37</v>
      </c>
      <c r="I490" t="s">
        <v>38</v>
      </c>
      <c r="J490" t="s">
        <v>38</v>
      </c>
      <c r="K490" t="s">
        <v>37</v>
      </c>
      <c r="L490" t="s">
        <v>37</v>
      </c>
      <c r="M490">
        <v>0</v>
      </c>
      <c r="N490">
        <v>0</v>
      </c>
      <c r="O490">
        <v>0</v>
      </c>
      <c r="P490">
        <v>28</v>
      </c>
      <c r="Q490">
        <v>28</v>
      </c>
      <c r="R490">
        <v>0</v>
      </c>
      <c r="S490">
        <v>182</v>
      </c>
      <c r="T490">
        <v>161</v>
      </c>
      <c r="U490">
        <v>1028</v>
      </c>
      <c r="V490">
        <v>1028</v>
      </c>
      <c r="W490">
        <v>0.99902725000000003</v>
      </c>
      <c r="X490" t="s">
        <v>51</v>
      </c>
      <c r="Y490" t="s">
        <v>42</v>
      </c>
      <c r="Z490">
        <v>4227</v>
      </c>
      <c r="AA490">
        <v>4227</v>
      </c>
      <c r="AB490">
        <v>0.99976339999999997</v>
      </c>
      <c r="AC490" t="s">
        <v>43</v>
      </c>
      <c r="AD490" t="s">
        <v>804</v>
      </c>
      <c r="AE490" t="s">
        <v>804</v>
      </c>
      <c r="AF490">
        <v>7</v>
      </c>
      <c r="AG490">
        <v>7</v>
      </c>
      <c r="AH490" t="s">
        <v>40</v>
      </c>
      <c r="AI490">
        <v>0.99999908925659997</v>
      </c>
      <c r="AJ490" t="s">
        <v>40</v>
      </c>
      <c r="AK490">
        <v>0.99999792507671004</v>
      </c>
      <c r="AL490" t="str">
        <f>_xlfn.IFNA(VLOOKUP($A490,NOTES!$A$2:$C$108,2,FALSE), "")</f>
        <v/>
      </c>
      <c r="AM490" t="str">
        <f>_xlfn.IFNA(VLOOKUP($A490,NOTES!$A$2:$C$108,3,FALSE), "")</f>
        <v/>
      </c>
    </row>
    <row r="491" spans="1:39" x14ac:dyDescent="0.25">
      <c r="A491" t="s">
        <v>756</v>
      </c>
      <c r="H491" t="s">
        <v>37</v>
      </c>
      <c r="I491" t="s">
        <v>38</v>
      </c>
      <c r="J491" t="s">
        <v>38</v>
      </c>
      <c r="K491" t="s">
        <v>37</v>
      </c>
      <c r="L491" t="s">
        <v>37</v>
      </c>
      <c r="M491">
        <v>0</v>
      </c>
      <c r="N491">
        <v>0</v>
      </c>
      <c r="O491">
        <v>0</v>
      </c>
      <c r="P491">
        <v>28</v>
      </c>
      <c r="Q491">
        <v>28</v>
      </c>
      <c r="R491">
        <v>0</v>
      </c>
      <c r="S491">
        <v>283</v>
      </c>
      <c r="T491">
        <v>312</v>
      </c>
      <c r="U491">
        <v>1005</v>
      </c>
      <c r="V491">
        <v>1005</v>
      </c>
      <c r="W491">
        <v>0.99900496000000005</v>
      </c>
      <c r="X491" t="s">
        <v>51</v>
      </c>
      <c r="Y491" t="s">
        <v>42</v>
      </c>
      <c r="Z491">
        <v>4255</v>
      </c>
      <c r="AA491">
        <v>4255</v>
      </c>
      <c r="AB491">
        <v>0.99976500000000001</v>
      </c>
      <c r="AC491" t="s">
        <v>43</v>
      </c>
      <c r="AD491" t="s">
        <v>757</v>
      </c>
      <c r="AE491" t="s">
        <v>757</v>
      </c>
      <c r="AF491">
        <v>9</v>
      </c>
      <c r="AG491">
        <v>9</v>
      </c>
      <c r="AH491" t="s">
        <v>40</v>
      </c>
      <c r="AI491">
        <v>0.99999643560227303</v>
      </c>
      <c r="AJ491" t="s">
        <v>40</v>
      </c>
      <c r="AK491">
        <v>0.99999551071182502</v>
      </c>
      <c r="AL491" t="str">
        <f>_xlfn.IFNA(VLOOKUP($A491,NOTES!$A$2:$C$108,2,FALSE), "")</f>
        <v/>
      </c>
      <c r="AM491" t="str">
        <f>_xlfn.IFNA(VLOOKUP($A491,NOTES!$A$2:$C$108,3,FALSE), "")</f>
        <v/>
      </c>
    </row>
    <row r="492" spans="1:39" x14ac:dyDescent="0.25">
      <c r="A492" t="s">
        <v>1541</v>
      </c>
      <c r="H492" t="s">
        <v>37</v>
      </c>
      <c r="I492" t="s">
        <v>38</v>
      </c>
      <c r="J492" t="s">
        <v>38</v>
      </c>
      <c r="K492" t="s">
        <v>37</v>
      </c>
      <c r="L492" t="s">
        <v>37</v>
      </c>
      <c r="M492">
        <v>0</v>
      </c>
      <c r="N492">
        <v>0</v>
      </c>
      <c r="O492">
        <v>0</v>
      </c>
      <c r="P492">
        <v>30</v>
      </c>
      <c r="Q492">
        <v>30</v>
      </c>
      <c r="R492">
        <v>0</v>
      </c>
      <c r="S492">
        <v>276</v>
      </c>
      <c r="T492">
        <v>234</v>
      </c>
      <c r="U492">
        <v>940</v>
      </c>
      <c r="V492">
        <v>941</v>
      </c>
      <c r="W492">
        <v>0.99946840000000003</v>
      </c>
      <c r="Y492" t="s">
        <v>42</v>
      </c>
      <c r="Z492">
        <v>4267</v>
      </c>
      <c r="AA492">
        <v>4267</v>
      </c>
      <c r="AB492">
        <v>0.99976562999999996</v>
      </c>
      <c r="AC492" t="s">
        <v>43</v>
      </c>
      <c r="AD492" t="s">
        <v>1542</v>
      </c>
      <c r="AE492" t="s">
        <v>1542</v>
      </c>
      <c r="AF492">
        <v>8</v>
      </c>
      <c r="AG492">
        <v>8</v>
      </c>
      <c r="AH492" t="s">
        <v>40</v>
      </c>
      <c r="AI492">
        <v>0.99999803456895497</v>
      </c>
      <c r="AJ492" t="s">
        <v>40</v>
      </c>
      <c r="AK492">
        <v>0.99999603696282502</v>
      </c>
      <c r="AL492" t="str">
        <f>_xlfn.IFNA(VLOOKUP($A492,NOTES!$A$2:$C$108,2,FALSE), "")</f>
        <v/>
      </c>
      <c r="AM492" t="str">
        <f>_xlfn.IFNA(VLOOKUP($A492,NOTES!$A$2:$C$108,3,FALSE), "")</f>
        <v/>
      </c>
    </row>
    <row r="493" spans="1:39" x14ac:dyDescent="0.25">
      <c r="A493" t="s">
        <v>1777</v>
      </c>
      <c r="H493" t="s">
        <v>37</v>
      </c>
      <c r="I493" t="s">
        <v>38</v>
      </c>
      <c r="J493" t="s">
        <v>38</v>
      </c>
      <c r="K493" t="s">
        <v>37</v>
      </c>
      <c r="L493" t="s">
        <v>37</v>
      </c>
      <c r="M493">
        <v>0</v>
      </c>
      <c r="N493">
        <v>0</v>
      </c>
      <c r="O493">
        <v>0</v>
      </c>
      <c r="P493">
        <v>28</v>
      </c>
      <c r="Q493">
        <v>28</v>
      </c>
      <c r="R493">
        <v>0</v>
      </c>
      <c r="S493">
        <v>241</v>
      </c>
      <c r="T493">
        <v>284</v>
      </c>
      <c r="U493">
        <v>1042</v>
      </c>
      <c r="V493">
        <v>1042</v>
      </c>
      <c r="W493">
        <v>0.99904029999999999</v>
      </c>
      <c r="X493" t="s">
        <v>51</v>
      </c>
      <c r="Y493" t="s">
        <v>42</v>
      </c>
      <c r="Z493">
        <v>4289</v>
      </c>
      <c r="AA493">
        <v>4289</v>
      </c>
      <c r="AB493">
        <v>0.99976679999999996</v>
      </c>
      <c r="AC493" t="s">
        <v>43</v>
      </c>
      <c r="AD493" t="s">
        <v>1778</v>
      </c>
      <c r="AE493" t="s">
        <v>1778</v>
      </c>
      <c r="AF493">
        <v>8</v>
      </c>
      <c r="AG493">
        <v>8</v>
      </c>
      <c r="AH493" t="s">
        <v>40</v>
      </c>
      <c r="AI493">
        <v>0.99999753918724199</v>
      </c>
      <c r="AJ493" t="s">
        <v>40</v>
      </c>
      <c r="AK493">
        <v>0.99999653413303202</v>
      </c>
      <c r="AL493" t="str">
        <f>_xlfn.IFNA(VLOOKUP($A493,NOTES!$A$2:$C$108,2,FALSE), "")</f>
        <v/>
      </c>
      <c r="AM493" t="str">
        <f>_xlfn.IFNA(VLOOKUP($A493,NOTES!$A$2:$C$108,3,FALSE), "")</f>
        <v/>
      </c>
    </row>
    <row r="494" spans="1:39" x14ac:dyDescent="0.25">
      <c r="A494" t="s">
        <v>248</v>
      </c>
      <c r="H494" t="s">
        <v>37</v>
      </c>
      <c r="I494" t="s">
        <v>38</v>
      </c>
      <c r="J494" t="s">
        <v>38</v>
      </c>
      <c r="K494" t="s">
        <v>37</v>
      </c>
      <c r="L494" t="s">
        <v>37</v>
      </c>
      <c r="M494">
        <v>0</v>
      </c>
      <c r="N494">
        <v>0</v>
      </c>
      <c r="O494">
        <v>0</v>
      </c>
      <c r="P494">
        <v>28</v>
      </c>
      <c r="Q494">
        <v>28</v>
      </c>
      <c r="R494">
        <v>0</v>
      </c>
      <c r="S494">
        <v>209</v>
      </c>
      <c r="T494">
        <v>160</v>
      </c>
      <c r="U494">
        <v>925</v>
      </c>
      <c r="V494">
        <v>925</v>
      </c>
      <c r="W494">
        <v>0.99891890000000005</v>
      </c>
      <c r="X494" t="s">
        <v>51</v>
      </c>
      <c r="Y494" t="s">
        <v>42</v>
      </c>
      <c r="Z494">
        <v>4299</v>
      </c>
      <c r="AA494">
        <v>4299</v>
      </c>
      <c r="AB494">
        <v>0.99976735999999999</v>
      </c>
      <c r="AC494" t="s">
        <v>43</v>
      </c>
      <c r="AD494" t="s">
        <v>249</v>
      </c>
      <c r="AE494" t="s">
        <v>249</v>
      </c>
      <c r="AF494">
        <v>6</v>
      </c>
      <c r="AG494">
        <v>6</v>
      </c>
      <c r="AH494" t="s">
        <v>40</v>
      </c>
      <c r="AI494">
        <v>0.99999716891427404</v>
      </c>
      <c r="AJ494" t="s">
        <v>40</v>
      </c>
      <c r="AK494">
        <v>0.99999677609212101</v>
      </c>
      <c r="AL494" t="str">
        <f>_xlfn.IFNA(VLOOKUP($A494,NOTES!$A$2:$C$108,2,FALSE), "")</f>
        <v/>
      </c>
      <c r="AM494" t="str">
        <f>_xlfn.IFNA(VLOOKUP($A494,NOTES!$A$2:$C$108,3,FALSE), "")</f>
        <v/>
      </c>
    </row>
    <row r="495" spans="1:39" x14ac:dyDescent="0.25">
      <c r="A495" t="s">
        <v>167</v>
      </c>
      <c r="H495" t="s">
        <v>37</v>
      </c>
      <c r="I495" t="s">
        <v>38</v>
      </c>
      <c r="J495" t="s">
        <v>38</v>
      </c>
      <c r="K495" t="s">
        <v>37</v>
      </c>
      <c r="L495" t="s">
        <v>37</v>
      </c>
      <c r="M495">
        <v>0</v>
      </c>
      <c r="N495">
        <v>0</v>
      </c>
      <c r="O495">
        <v>0</v>
      </c>
      <c r="P495">
        <v>28</v>
      </c>
      <c r="Q495">
        <v>28</v>
      </c>
      <c r="R495">
        <v>0</v>
      </c>
      <c r="S495">
        <v>221</v>
      </c>
      <c r="T495">
        <v>199</v>
      </c>
      <c r="U495">
        <v>1052</v>
      </c>
      <c r="V495">
        <v>1052</v>
      </c>
      <c r="W495">
        <v>0.99904939999999998</v>
      </c>
      <c r="X495" t="s">
        <v>51</v>
      </c>
      <c r="Y495" t="s">
        <v>42</v>
      </c>
      <c r="Z495">
        <v>4304</v>
      </c>
      <c r="AA495">
        <v>4304</v>
      </c>
      <c r="AB495">
        <v>0.99976765999999995</v>
      </c>
      <c r="AC495" t="s">
        <v>43</v>
      </c>
      <c r="AD495" t="s">
        <v>168</v>
      </c>
      <c r="AE495" t="s">
        <v>168</v>
      </c>
      <c r="AF495">
        <v>7</v>
      </c>
      <c r="AG495">
        <v>7</v>
      </c>
      <c r="AH495" t="s">
        <v>40</v>
      </c>
      <c r="AI495">
        <v>0.99999549847134395</v>
      </c>
      <c r="AJ495" t="s">
        <v>40</v>
      </c>
      <c r="AK495">
        <v>0.99999593186826596</v>
      </c>
      <c r="AL495" t="str">
        <f>_xlfn.IFNA(VLOOKUP($A495,NOTES!$A$2:$C$108,2,FALSE), "")</f>
        <v/>
      </c>
      <c r="AM495" t="str">
        <f>_xlfn.IFNA(VLOOKUP($A495,NOTES!$A$2:$C$108,3,FALSE), "")</f>
        <v/>
      </c>
    </row>
    <row r="496" spans="1:39" x14ac:dyDescent="0.25">
      <c r="A496" t="s">
        <v>361</v>
      </c>
      <c r="H496" t="s">
        <v>37</v>
      </c>
      <c r="I496" t="s">
        <v>38</v>
      </c>
      <c r="J496" t="s">
        <v>38</v>
      </c>
      <c r="K496" t="s">
        <v>37</v>
      </c>
      <c r="L496" t="s">
        <v>37</v>
      </c>
      <c r="M496">
        <v>0</v>
      </c>
      <c r="N496">
        <v>0</v>
      </c>
      <c r="O496">
        <v>0</v>
      </c>
      <c r="P496">
        <v>28</v>
      </c>
      <c r="Q496">
        <v>28</v>
      </c>
      <c r="R496">
        <v>0</v>
      </c>
      <c r="S496">
        <v>261</v>
      </c>
      <c r="T496">
        <v>195</v>
      </c>
      <c r="U496">
        <v>1112</v>
      </c>
      <c r="V496">
        <v>1112</v>
      </c>
      <c r="W496">
        <v>0.99910074000000004</v>
      </c>
      <c r="X496" t="s">
        <v>51</v>
      </c>
      <c r="Y496" t="s">
        <v>42</v>
      </c>
      <c r="Z496">
        <v>4311</v>
      </c>
      <c r="AA496">
        <v>4311</v>
      </c>
      <c r="AB496">
        <v>0.99976799999999999</v>
      </c>
      <c r="AC496" t="s">
        <v>43</v>
      </c>
      <c r="AD496" t="s">
        <v>362</v>
      </c>
      <c r="AE496" t="s">
        <v>362</v>
      </c>
      <c r="AF496">
        <v>9</v>
      </c>
      <c r="AG496">
        <v>9</v>
      </c>
      <c r="AH496" t="s">
        <v>40</v>
      </c>
      <c r="AI496">
        <v>0.99999686238674501</v>
      </c>
      <c r="AJ496" t="s">
        <v>40</v>
      </c>
      <c r="AK496">
        <v>0.99999829542715102</v>
      </c>
      <c r="AL496" t="str">
        <f>_xlfn.IFNA(VLOOKUP($A496,NOTES!$A$2:$C$108,2,FALSE), "")</f>
        <v/>
      </c>
      <c r="AM496" t="str">
        <f>_xlfn.IFNA(VLOOKUP($A496,NOTES!$A$2:$C$108,3,FALSE), "")</f>
        <v/>
      </c>
    </row>
    <row r="497" spans="1:39" x14ac:dyDescent="0.25">
      <c r="A497" t="s">
        <v>223</v>
      </c>
      <c r="H497" t="s">
        <v>37</v>
      </c>
      <c r="I497" t="s">
        <v>38</v>
      </c>
      <c r="J497" t="s">
        <v>38</v>
      </c>
      <c r="K497" t="s">
        <v>37</v>
      </c>
      <c r="L497" t="s">
        <v>37</v>
      </c>
      <c r="M497">
        <v>0</v>
      </c>
      <c r="N497">
        <v>0</v>
      </c>
      <c r="O497">
        <v>0</v>
      </c>
      <c r="P497">
        <v>28</v>
      </c>
      <c r="Q497">
        <v>28</v>
      </c>
      <c r="R497">
        <v>0</v>
      </c>
      <c r="S497">
        <v>222</v>
      </c>
      <c r="T497">
        <v>171</v>
      </c>
      <c r="U497">
        <v>986</v>
      </c>
      <c r="V497">
        <v>986</v>
      </c>
      <c r="W497">
        <v>0.99898580000000003</v>
      </c>
      <c r="X497" t="s">
        <v>51</v>
      </c>
      <c r="Y497" t="s">
        <v>42</v>
      </c>
      <c r="Z497">
        <v>4315</v>
      </c>
      <c r="AA497">
        <v>4315</v>
      </c>
      <c r="AB497">
        <v>0.99976825999999996</v>
      </c>
      <c r="AC497" t="s">
        <v>43</v>
      </c>
      <c r="AD497" t="s">
        <v>224</v>
      </c>
      <c r="AE497" t="s">
        <v>224</v>
      </c>
      <c r="AF497">
        <v>9</v>
      </c>
      <c r="AG497">
        <v>9</v>
      </c>
      <c r="AH497" t="s">
        <v>40</v>
      </c>
      <c r="AI497">
        <v>0.99999780179664799</v>
      </c>
      <c r="AJ497" t="s">
        <v>40</v>
      </c>
      <c r="AK497">
        <v>0.99999632150783102</v>
      </c>
      <c r="AL497" t="str">
        <f>_xlfn.IFNA(VLOOKUP($A497,NOTES!$A$2:$C$108,2,FALSE), "")</f>
        <v/>
      </c>
      <c r="AM497" t="str">
        <f>_xlfn.IFNA(VLOOKUP($A497,NOTES!$A$2:$C$108,3,FALSE), "")</f>
        <v/>
      </c>
    </row>
    <row r="498" spans="1:39" x14ac:dyDescent="0.25">
      <c r="A498" t="s">
        <v>1818</v>
      </c>
      <c r="H498" t="s">
        <v>37</v>
      </c>
      <c r="I498" t="s">
        <v>38</v>
      </c>
      <c r="J498" t="s">
        <v>38</v>
      </c>
      <c r="K498" t="s">
        <v>37</v>
      </c>
      <c r="L498" t="s">
        <v>37</v>
      </c>
      <c r="M498">
        <v>0</v>
      </c>
      <c r="N498">
        <v>0</v>
      </c>
      <c r="O498">
        <v>0</v>
      </c>
      <c r="P498">
        <v>28</v>
      </c>
      <c r="Q498">
        <v>28</v>
      </c>
      <c r="R498">
        <v>0</v>
      </c>
      <c r="S498">
        <v>199</v>
      </c>
      <c r="T498">
        <v>266</v>
      </c>
      <c r="U498">
        <v>951</v>
      </c>
      <c r="V498">
        <v>951</v>
      </c>
      <c r="W498">
        <v>0.99894844999999999</v>
      </c>
      <c r="X498" t="s">
        <v>51</v>
      </c>
      <c r="Y498" t="s">
        <v>42</v>
      </c>
      <c r="Z498">
        <v>4328</v>
      </c>
      <c r="AA498">
        <v>4328</v>
      </c>
      <c r="AB498">
        <v>0.99976900000000002</v>
      </c>
      <c r="AC498" t="s">
        <v>43</v>
      </c>
      <c r="AD498" t="s">
        <v>1819</v>
      </c>
      <c r="AE498" t="s">
        <v>1819</v>
      </c>
      <c r="AF498">
        <v>8</v>
      </c>
      <c r="AG498">
        <v>8</v>
      </c>
      <c r="AH498" t="s">
        <v>40</v>
      </c>
      <c r="AI498">
        <v>0.99999717629047302</v>
      </c>
      <c r="AJ498" t="s">
        <v>40</v>
      </c>
      <c r="AK498">
        <v>0.99999597064949197</v>
      </c>
      <c r="AL498" t="str">
        <f>_xlfn.IFNA(VLOOKUP($A498,NOTES!$A$2:$C$108,2,FALSE), "")</f>
        <v/>
      </c>
      <c r="AM498" t="str">
        <f>_xlfn.IFNA(VLOOKUP($A498,NOTES!$A$2:$C$108,3,FALSE), "")</f>
        <v/>
      </c>
    </row>
    <row r="499" spans="1:39" x14ac:dyDescent="0.25">
      <c r="A499" t="s">
        <v>281</v>
      </c>
      <c r="H499" t="s">
        <v>37</v>
      </c>
      <c r="I499" t="s">
        <v>38</v>
      </c>
      <c r="J499" t="s">
        <v>38</v>
      </c>
      <c r="K499" t="s">
        <v>37</v>
      </c>
      <c r="L499" t="s">
        <v>37</v>
      </c>
      <c r="M499">
        <v>0</v>
      </c>
      <c r="N499">
        <v>0</v>
      </c>
      <c r="O499">
        <v>0</v>
      </c>
      <c r="P499">
        <v>28</v>
      </c>
      <c r="Q499">
        <v>28</v>
      </c>
      <c r="R499">
        <v>0</v>
      </c>
      <c r="S499">
        <v>304</v>
      </c>
      <c r="T499">
        <v>153</v>
      </c>
      <c r="U499">
        <v>1186</v>
      </c>
      <c r="V499">
        <v>1186</v>
      </c>
      <c r="W499">
        <v>0.99915683</v>
      </c>
      <c r="X499" t="s">
        <v>51</v>
      </c>
      <c r="Y499" t="s">
        <v>42</v>
      </c>
      <c r="Z499">
        <v>4333</v>
      </c>
      <c r="AA499">
        <v>4333</v>
      </c>
      <c r="AB499">
        <v>0.99976920000000002</v>
      </c>
      <c r="AC499" t="s">
        <v>43</v>
      </c>
      <c r="AD499" t="s">
        <v>282</v>
      </c>
      <c r="AE499" t="s">
        <v>282</v>
      </c>
      <c r="AF499">
        <v>7</v>
      </c>
      <c r="AG499">
        <v>7</v>
      </c>
      <c r="AH499" t="s">
        <v>40</v>
      </c>
      <c r="AI499">
        <v>0.99999635147340404</v>
      </c>
      <c r="AJ499" t="s">
        <v>40</v>
      </c>
      <c r="AK499">
        <v>0.999996408383652</v>
      </c>
      <c r="AL499" t="str">
        <f>_xlfn.IFNA(VLOOKUP($A499,NOTES!$A$2:$C$108,2,FALSE), "")</f>
        <v/>
      </c>
      <c r="AM499" t="str">
        <f>_xlfn.IFNA(VLOOKUP($A499,NOTES!$A$2:$C$108,3,FALSE), "")</f>
        <v/>
      </c>
    </row>
    <row r="500" spans="1:39" x14ac:dyDescent="0.25">
      <c r="A500" t="s">
        <v>1644</v>
      </c>
      <c r="H500" t="s">
        <v>37</v>
      </c>
      <c r="I500" t="s">
        <v>38</v>
      </c>
      <c r="J500" t="s">
        <v>38</v>
      </c>
      <c r="K500" t="s">
        <v>37</v>
      </c>
      <c r="L500" t="s">
        <v>37</v>
      </c>
      <c r="M500">
        <v>0</v>
      </c>
      <c r="N500">
        <v>0</v>
      </c>
      <c r="O500">
        <v>0</v>
      </c>
      <c r="P500">
        <v>28</v>
      </c>
      <c r="Q500">
        <v>28</v>
      </c>
      <c r="R500">
        <v>0</v>
      </c>
      <c r="S500">
        <v>229</v>
      </c>
      <c r="T500">
        <v>270</v>
      </c>
      <c r="U500">
        <v>1058</v>
      </c>
      <c r="V500">
        <v>1058</v>
      </c>
      <c r="W500">
        <v>0.99905485000000005</v>
      </c>
      <c r="X500" t="s">
        <v>51</v>
      </c>
      <c r="Y500" t="s">
        <v>42</v>
      </c>
      <c r="Z500">
        <v>4335</v>
      </c>
      <c r="AA500">
        <v>4335</v>
      </c>
      <c r="AB500">
        <v>0.99976933000000001</v>
      </c>
      <c r="AC500" t="s">
        <v>43</v>
      </c>
      <c r="AD500" t="s">
        <v>1645</v>
      </c>
      <c r="AE500" t="s">
        <v>1645</v>
      </c>
      <c r="AF500">
        <v>9</v>
      </c>
      <c r="AG500">
        <v>9</v>
      </c>
      <c r="AH500" t="s">
        <v>40</v>
      </c>
      <c r="AI500">
        <v>0.999998191005946</v>
      </c>
      <c r="AJ500" t="s">
        <v>40</v>
      </c>
      <c r="AK500">
        <v>0.99999735444956395</v>
      </c>
      <c r="AL500" t="str">
        <f>_xlfn.IFNA(VLOOKUP($A500,NOTES!$A$2:$C$108,2,FALSE), "")</f>
        <v/>
      </c>
      <c r="AM500" t="str">
        <f>_xlfn.IFNA(VLOOKUP($A500,NOTES!$A$2:$C$108,3,FALSE), "")</f>
        <v/>
      </c>
    </row>
    <row r="501" spans="1:39" x14ac:dyDescent="0.25">
      <c r="A501" t="s">
        <v>621</v>
      </c>
      <c r="H501" t="s">
        <v>37</v>
      </c>
      <c r="I501" t="s">
        <v>38</v>
      </c>
      <c r="J501" t="s">
        <v>38</v>
      </c>
      <c r="K501" t="s">
        <v>37</v>
      </c>
      <c r="L501" t="s">
        <v>37</v>
      </c>
      <c r="M501">
        <v>0</v>
      </c>
      <c r="N501">
        <v>0</v>
      </c>
      <c r="O501">
        <v>0</v>
      </c>
      <c r="P501">
        <v>28</v>
      </c>
      <c r="Q501">
        <v>28</v>
      </c>
      <c r="R501">
        <v>0</v>
      </c>
      <c r="S501">
        <v>139</v>
      </c>
      <c r="T501">
        <v>149</v>
      </c>
      <c r="U501">
        <v>1001</v>
      </c>
      <c r="V501">
        <v>1002</v>
      </c>
      <c r="W501">
        <v>0.99950075000000005</v>
      </c>
      <c r="Y501" t="s">
        <v>42</v>
      </c>
      <c r="Z501">
        <v>4356</v>
      </c>
      <c r="AA501">
        <v>4356</v>
      </c>
      <c r="AB501">
        <v>0.99977039999999995</v>
      </c>
      <c r="AC501" t="s">
        <v>43</v>
      </c>
      <c r="AD501" t="s">
        <v>622</v>
      </c>
      <c r="AE501" t="s">
        <v>622</v>
      </c>
      <c r="AF501">
        <v>8</v>
      </c>
      <c r="AG501">
        <v>8</v>
      </c>
      <c r="AH501" t="s">
        <v>40</v>
      </c>
      <c r="AI501">
        <v>0.99999765708580002</v>
      </c>
      <c r="AJ501" t="s">
        <v>40</v>
      </c>
      <c r="AK501">
        <v>0.99999688477748405</v>
      </c>
      <c r="AL501" t="str">
        <f>_xlfn.IFNA(VLOOKUP($A501,NOTES!$A$2:$C$108,2,FALSE), "")</f>
        <v/>
      </c>
      <c r="AM501" t="str">
        <f>_xlfn.IFNA(VLOOKUP($A501,NOTES!$A$2:$C$108,3,FALSE), "")</f>
        <v/>
      </c>
    </row>
    <row r="502" spans="1:39" x14ac:dyDescent="0.25">
      <c r="A502" t="s">
        <v>1012</v>
      </c>
      <c r="H502" t="s">
        <v>37</v>
      </c>
      <c r="I502" t="s">
        <v>38</v>
      </c>
      <c r="J502" t="s">
        <v>38</v>
      </c>
      <c r="K502" t="s">
        <v>37</v>
      </c>
      <c r="L502" t="s">
        <v>37</v>
      </c>
      <c r="M502">
        <v>0</v>
      </c>
      <c r="N502">
        <v>0</v>
      </c>
      <c r="O502">
        <v>0</v>
      </c>
      <c r="P502">
        <v>25</v>
      </c>
      <c r="Q502">
        <v>25</v>
      </c>
      <c r="R502">
        <v>0</v>
      </c>
      <c r="S502">
        <v>2715</v>
      </c>
      <c r="T502">
        <v>3132</v>
      </c>
      <c r="U502">
        <v>18589</v>
      </c>
      <c r="V502">
        <v>18606</v>
      </c>
      <c r="W502">
        <v>0.99954295000000004</v>
      </c>
      <c r="Y502" t="s">
        <v>1013</v>
      </c>
      <c r="Z502">
        <v>255002</v>
      </c>
      <c r="AA502">
        <v>254963</v>
      </c>
      <c r="AB502">
        <v>0.99977059999999995</v>
      </c>
      <c r="AC502" t="s">
        <v>1014</v>
      </c>
      <c r="AD502" t="s">
        <v>1015</v>
      </c>
      <c r="AE502" t="s">
        <v>1016</v>
      </c>
      <c r="AF502">
        <v>10</v>
      </c>
      <c r="AG502">
        <v>10</v>
      </c>
      <c r="AH502" t="s">
        <v>40</v>
      </c>
      <c r="AI502">
        <v>0.99999759546879396</v>
      </c>
      <c r="AJ502" t="s">
        <v>40</v>
      </c>
      <c r="AK502">
        <v>0.99999502656987804</v>
      </c>
      <c r="AL502" t="str">
        <f>_xlfn.IFNA(VLOOKUP($A502,NOTES!$A$2:$C$108,2,FALSE), "")</f>
        <v/>
      </c>
      <c r="AM502" t="str">
        <f>_xlfn.IFNA(VLOOKUP($A502,NOTES!$A$2:$C$108,3,FALSE), "")</f>
        <v/>
      </c>
    </row>
    <row r="503" spans="1:39" x14ac:dyDescent="0.25">
      <c r="A503" t="s">
        <v>588</v>
      </c>
      <c r="H503" t="s">
        <v>37</v>
      </c>
      <c r="I503" t="s">
        <v>38</v>
      </c>
      <c r="J503" t="s">
        <v>38</v>
      </c>
      <c r="K503" t="s">
        <v>37</v>
      </c>
      <c r="L503" t="s">
        <v>37</v>
      </c>
      <c r="M503">
        <v>0</v>
      </c>
      <c r="N503">
        <v>0</v>
      </c>
      <c r="O503">
        <v>0</v>
      </c>
      <c r="P503">
        <v>32</v>
      </c>
      <c r="Q503">
        <v>32</v>
      </c>
      <c r="R503">
        <v>0</v>
      </c>
      <c r="S503">
        <v>60</v>
      </c>
      <c r="T503">
        <v>111</v>
      </c>
      <c r="U503">
        <v>639</v>
      </c>
      <c r="V503">
        <v>639</v>
      </c>
      <c r="W503">
        <v>0.99843510000000002</v>
      </c>
      <c r="X503" t="s">
        <v>51</v>
      </c>
      <c r="Y503" t="s">
        <v>42</v>
      </c>
      <c r="Z503">
        <v>4366</v>
      </c>
      <c r="AA503">
        <v>4366</v>
      </c>
      <c r="AB503">
        <v>0.99977094</v>
      </c>
      <c r="AC503" t="s">
        <v>43</v>
      </c>
      <c r="AD503" t="s">
        <v>589</v>
      </c>
      <c r="AE503" t="s">
        <v>589</v>
      </c>
      <c r="AF503">
        <v>9</v>
      </c>
      <c r="AG503">
        <v>9</v>
      </c>
      <c r="AH503" t="s">
        <v>40</v>
      </c>
      <c r="AI503">
        <v>0.99999714552743801</v>
      </c>
      <c r="AJ503" t="s">
        <v>40</v>
      </c>
      <c r="AK503">
        <v>0.99999788463141703</v>
      </c>
      <c r="AL503" t="str">
        <f>_xlfn.IFNA(VLOOKUP($A503,NOTES!$A$2:$C$108,2,FALSE), "")</f>
        <v/>
      </c>
      <c r="AM503" t="str">
        <f>_xlfn.IFNA(VLOOKUP($A503,NOTES!$A$2:$C$108,3,FALSE), "")</f>
        <v/>
      </c>
    </row>
    <row r="504" spans="1:39" x14ac:dyDescent="0.25">
      <c r="A504" t="s">
        <v>1370</v>
      </c>
      <c r="H504" t="s">
        <v>37</v>
      </c>
      <c r="I504" t="s">
        <v>38</v>
      </c>
      <c r="J504" t="s">
        <v>38</v>
      </c>
      <c r="K504" t="s">
        <v>37</v>
      </c>
      <c r="L504" t="s">
        <v>37</v>
      </c>
      <c r="M504">
        <v>0</v>
      </c>
      <c r="N504">
        <v>0</v>
      </c>
      <c r="O504">
        <v>0</v>
      </c>
      <c r="P504">
        <v>28</v>
      </c>
      <c r="Q504">
        <v>28</v>
      </c>
      <c r="R504">
        <v>0</v>
      </c>
      <c r="S504">
        <v>112</v>
      </c>
      <c r="T504">
        <v>137</v>
      </c>
      <c r="U504">
        <v>1205</v>
      </c>
      <c r="V504">
        <v>1205</v>
      </c>
      <c r="W504">
        <v>0.99917009999999995</v>
      </c>
      <c r="X504" t="s">
        <v>51</v>
      </c>
      <c r="Y504" t="s">
        <v>42</v>
      </c>
      <c r="Z504">
        <v>4435</v>
      </c>
      <c r="AA504">
        <v>4435</v>
      </c>
      <c r="AB504">
        <v>0.99977450000000001</v>
      </c>
      <c r="AC504" t="s">
        <v>43</v>
      </c>
      <c r="AD504" t="s">
        <v>1371</v>
      </c>
      <c r="AE504" t="s">
        <v>1371</v>
      </c>
      <c r="AF504">
        <v>0</v>
      </c>
      <c r="AG504">
        <v>0</v>
      </c>
      <c r="AH504" t="s">
        <v>40</v>
      </c>
      <c r="AI504">
        <v>0.99999574583339801</v>
      </c>
      <c r="AJ504" t="s">
        <v>40</v>
      </c>
      <c r="AK504">
        <v>0.99999575962120901</v>
      </c>
      <c r="AL504" t="str">
        <f>_xlfn.IFNA(VLOOKUP($A504,NOTES!$A$2:$C$108,2,FALSE), "")</f>
        <v/>
      </c>
      <c r="AM504" t="str">
        <f>_xlfn.IFNA(VLOOKUP($A504,NOTES!$A$2:$C$108,3,FALSE), "")</f>
        <v/>
      </c>
    </row>
    <row r="505" spans="1:39" x14ac:dyDescent="0.25">
      <c r="A505" t="s">
        <v>1311</v>
      </c>
      <c r="H505" t="s">
        <v>37</v>
      </c>
      <c r="I505" t="s">
        <v>38</v>
      </c>
      <c r="J505" t="s">
        <v>38</v>
      </c>
      <c r="K505" t="s">
        <v>37</v>
      </c>
      <c r="L505" t="s">
        <v>37</v>
      </c>
      <c r="M505">
        <v>0</v>
      </c>
      <c r="N505">
        <v>0</v>
      </c>
      <c r="O505">
        <v>0</v>
      </c>
      <c r="P505">
        <v>32</v>
      </c>
      <c r="Q505">
        <v>32</v>
      </c>
      <c r="R505">
        <v>0</v>
      </c>
      <c r="S505">
        <v>101</v>
      </c>
      <c r="T505">
        <v>130</v>
      </c>
      <c r="U505">
        <v>1114</v>
      </c>
      <c r="V505">
        <v>1115</v>
      </c>
      <c r="W505">
        <v>0.99955136</v>
      </c>
      <c r="Y505" t="s">
        <v>42</v>
      </c>
      <c r="Z505">
        <v>4454</v>
      </c>
      <c r="AA505">
        <v>4454</v>
      </c>
      <c r="AB505">
        <v>0.99977547</v>
      </c>
      <c r="AC505" t="s">
        <v>43</v>
      </c>
      <c r="AD505" t="s">
        <v>1312</v>
      </c>
      <c r="AE505" t="s">
        <v>1312</v>
      </c>
      <c r="AF505">
        <v>9</v>
      </c>
      <c r="AG505">
        <v>9</v>
      </c>
      <c r="AH505" t="s">
        <v>40</v>
      </c>
      <c r="AI505">
        <v>0.99999739999944504</v>
      </c>
      <c r="AJ505" t="s">
        <v>40</v>
      </c>
      <c r="AK505">
        <v>0.999997021656584</v>
      </c>
      <c r="AL505" t="str">
        <f>_xlfn.IFNA(VLOOKUP($A505,NOTES!$A$2:$C$108,2,FALSE), "")</f>
        <v/>
      </c>
      <c r="AM505" t="str">
        <f>_xlfn.IFNA(VLOOKUP($A505,NOTES!$A$2:$C$108,3,FALSE), "")</f>
        <v/>
      </c>
    </row>
    <row r="506" spans="1:39" x14ac:dyDescent="0.25">
      <c r="A506" t="s">
        <v>1883</v>
      </c>
      <c r="H506" t="s">
        <v>37</v>
      </c>
      <c r="I506" t="s">
        <v>38</v>
      </c>
      <c r="J506" t="s">
        <v>38</v>
      </c>
      <c r="K506" t="s">
        <v>37</v>
      </c>
      <c r="L506" t="s">
        <v>37</v>
      </c>
      <c r="M506">
        <v>0</v>
      </c>
      <c r="N506">
        <v>0</v>
      </c>
      <c r="O506">
        <v>0</v>
      </c>
      <c r="P506">
        <v>32</v>
      </c>
      <c r="Q506">
        <v>32</v>
      </c>
      <c r="R506">
        <v>0</v>
      </c>
      <c r="S506">
        <v>367</v>
      </c>
      <c r="T506">
        <v>249</v>
      </c>
      <c r="U506">
        <v>1097</v>
      </c>
      <c r="V506">
        <v>1098</v>
      </c>
      <c r="W506">
        <v>0.99954443999999998</v>
      </c>
      <c r="Y506" t="s">
        <v>42</v>
      </c>
      <c r="Z506">
        <v>4468</v>
      </c>
      <c r="AA506">
        <v>4468</v>
      </c>
      <c r="AB506">
        <v>0.9997762</v>
      </c>
      <c r="AC506" t="s">
        <v>43</v>
      </c>
      <c r="AD506" t="s">
        <v>1884</v>
      </c>
      <c r="AE506" t="s">
        <v>1884</v>
      </c>
      <c r="AF506">
        <v>8</v>
      </c>
      <c r="AG506">
        <v>8</v>
      </c>
      <c r="AH506" t="s">
        <v>40</v>
      </c>
      <c r="AI506">
        <v>0.99999829556532704</v>
      </c>
      <c r="AJ506" t="s">
        <v>40</v>
      </c>
      <c r="AK506">
        <v>0.99999548405058902</v>
      </c>
      <c r="AL506" t="str">
        <f>_xlfn.IFNA(VLOOKUP($A506,NOTES!$A$2:$C$108,2,FALSE), "")</f>
        <v/>
      </c>
      <c r="AM506" t="str">
        <f>_xlfn.IFNA(VLOOKUP($A506,NOTES!$A$2:$C$108,3,FALSE), "")</f>
        <v/>
      </c>
    </row>
    <row r="507" spans="1:39" x14ac:dyDescent="0.25">
      <c r="A507" t="s">
        <v>448</v>
      </c>
      <c r="H507" t="s">
        <v>37</v>
      </c>
      <c r="I507" t="s">
        <v>38</v>
      </c>
      <c r="J507" t="s">
        <v>38</v>
      </c>
      <c r="K507" t="s">
        <v>37</v>
      </c>
      <c r="L507" t="s">
        <v>37</v>
      </c>
      <c r="M507">
        <v>0</v>
      </c>
      <c r="N507">
        <v>0</v>
      </c>
      <c r="O507">
        <v>0</v>
      </c>
      <c r="P507">
        <v>28</v>
      </c>
      <c r="Q507">
        <v>28</v>
      </c>
      <c r="R507">
        <v>0</v>
      </c>
      <c r="S507">
        <v>243</v>
      </c>
      <c r="T507">
        <v>212</v>
      </c>
      <c r="U507">
        <v>1144</v>
      </c>
      <c r="V507">
        <v>1144</v>
      </c>
      <c r="W507">
        <v>0.99912590000000001</v>
      </c>
      <c r="X507" t="s">
        <v>51</v>
      </c>
      <c r="Y507" t="s">
        <v>42</v>
      </c>
      <c r="Z507">
        <v>4486</v>
      </c>
      <c r="AA507">
        <v>4486</v>
      </c>
      <c r="AB507">
        <v>0.99977709999999997</v>
      </c>
      <c r="AC507" t="s">
        <v>43</v>
      </c>
      <c r="AD507" t="s">
        <v>449</v>
      </c>
      <c r="AE507" t="s">
        <v>449</v>
      </c>
      <c r="AF507">
        <v>9</v>
      </c>
      <c r="AG507">
        <v>9</v>
      </c>
      <c r="AH507" t="s">
        <v>40</v>
      </c>
      <c r="AI507">
        <v>0.99999626717683299</v>
      </c>
      <c r="AJ507" t="s">
        <v>40</v>
      </c>
      <c r="AK507">
        <v>0.99999862074772194</v>
      </c>
      <c r="AL507" t="str">
        <f>_xlfn.IFNA(VLOOKUP($A507,NOTES!$A$2:$C$108,2,FALSE), "")</f>
        <v/>
      </c>
      <c r="AM507" t="str">
        <f>_xlfn.IFNA(VLOOKUP($A507,NOTES!$A$2:$C$108,3,FALSE), "")</f>
        <v/>
      </c>
    </row>
    <row r="508" spans="1:39" x14ac:dyDescent="0.25">
      <c r="A508" t="s">
        <v>1743</v>
      </c>
      <c r="H508" t="s">
        <v>37</v>
      </c>
      <c r="I508" t="s">
        <v>38</v>
      </c>
      <c r="J508" t="s">
        <v>38</v>
      </c>
      <c r="K508" t="s">
        <v>37</v>
      </c>
      <c r="L508" t="s">
        <v>37</v>
      </c>
      <c r="M508">
        <v>0</v>
      </c>
      <c r="N508">
        <v>0</v>
      </c>
      <c r="O508">
        <v>0</v>
      </c>
      <c r="P508">
        <v>28</v>
      </c>
      <c r="Q508">
        <v>28</v>
      </c>
      <c r="R508">
        <v>0</v>
      </c>
      <c r="S508">
        <v>305</v>
      </c>
      <c r="T508">
        <v>275</v>
      </c>
      <c r="U508">
        <v>932</v>
      </c>
      <c r="V508">
        <v>932</v>
      </c>
      <c r="W508">
        <v>0.99892705999999998</v>
      </c>
      <c r="X508" t="s">
        <v>51</v>
      </c>
      <c r="Y508" t="s">
        <v>42</v>
      </c>
      <c r="Z508">
        <v>4495</v>
      </c>
      <c r="AA508">
        <v>4495</v>
      </c>
      <c r="AB508">
        <v>0.99977755999999995</v>
      </c>
      <c r="AC508" t="s">
        <v>43</v>
      </c>
      <c r="AD508" t="s">
        <v>1744</v>
      </c>
      <c r="AE508" t="s">
        <v>1744</v>
      </c>
      <c r="AF508">
        <v>8</v>
      </c>
      <c r="AG508">
        <v>8</v>
      </c>
      <c r="AH508" t="s">
        <v>40</v>
      </c>
      <c r="AI508">
        <v>0.999997900423787</v>
      </c>
      <c r="AJ508" t="s">
        <v>40</v>
      </c>
      <c r="AK508">
        <v>0.99999779855683402</v>
      </c>
      <c r="AL508" t="str">
        <f>_xlfn.IFNA(VLOOKUP($A508,NOTES!$A$2:$C$108,2,FALSE), "")</f>
        <v/>
      </c>
      <c r="AM508" t="str">
        <f>_xlfn.IFNA(VLOOKUP($A508,NOTES!$A$2:$C$108,3,FALSE), "")</f>
        <v/>
      </c>
    </row>
    <row r="509" spans="1:39" x14ac:dyDescent="0.25">
      <c r="A509" t="s">
        <v>377</v>
      </c>
      <c r="H509" t="s">
        <v>37</v>
      </c>
      <c r="I509" t="s">
        <v>38</v>
      </c>
      <c r="J509" t="s">
        <v>38</v>
      </c>
      <c r="K509" t="s">
        <v>37</v>
      </c>
      <c r="L509" t="s">
        <v>37</v>
      </c>
      <c r="M509">
        <v>0</v>
      </c>
      <c r="N509">
        <v>0</v>
      </c>
      <c r="O509">
        <v>0</v>
      </c>
      <c r="P509">
        <v>28</v>
      </c>
      <c r="Q509">
        <v>28</v>
      </c>
      <c r="R509">
        <v>0</v>
      </c>
      <c r="S509">
        <v>646</v>
      </c>
      <c r="T509">
        <v>159</v>
      </c>
      <c r="U509">
        <v>1231</v>
      </c>
      <c r="V509">
        <v>1231</v>
      </c>
      <c r="W509">
        <v>0.99918764999999998</v>
      </c>
      <c r="X509" t="s">
        <v>51</v>
      </c>
      <c r="Y509" t="s">
        <v>42</v>
      </c>
      <c r="Z509">
        <v>4532</v>
      </c>
      <c r="AA509">
        <v>4532</v>
      </c>
      <c r="AB509">
        <v>0.99977934000000002</v>
      </c>
      <c r="AC509" t="s">
        <v>43</v>
      </c>
      <c r="AD509" t="s">
        <v>378</v>
      </c>
      <c r="AE509" t="s">
        <v>378</v>
      </c>
      <c r="AF509">
        <v>8</v>
      </c>
      <c r="AG509">
        <v>8</v>
      </c>
      <c r="AH509" t="s">
        <v>40</v>
      </c>
      <c r="AI509">
        <v>0.999997049448341</v>
      </c>
      <c r="AJ509" t="s">
        <v>40</v>
      </c>
      <c r="AK509">
        <v>0.999998276236161</v>
      </c>
      <c r="AL509" t="str">
        <f>_xlfn.IFNA(VLOOKUP($A509,NOTES!$A$2:$C$108,2,FALSE), "")</f>
        <v/>
      </c>
      <c r="AM509" t="str">
        <f>_xlfn.IFNA(VLOOKUP($A509,NOTES!$A$2:$C$108,3,FALSE), "")</f>
        <v/>
      </c>
    </row>
    <row r="510" spans="1:39" x14ac:dyDescent="0.25">
      <c r="A510" t="s">
        <v>860</v>
      </c>
      <c r="H510" t="s">
        <v>37</v>
      </c>
      <c r="I510" t="s">
        <v>38</v>
      </c>
      <c r="J510" t="s">
        <v>38</v>
      </c>
      <c r="K510" t="s">
        <v>37</v>
      </c>
      <c r="L510" t="s">
        <v>37</v>
      </c>
      <c r="M510">
        <v>0</v>
      </c>
      <c r="N510">
        <v>0</v>
      </c>
      <c r="O510">
        <v>0</v>
      </c>
      <c r="P510">
        <v>28</v>
      </c>
      <c r="Q510">
        <v>28</v>
      </c>
      <c r="R510">
        <v>0</v>
      </c>
      <c r="S510">
        <v>152</v>
      </c>
      <c r="T510">
        <v>271</v>
      </c>
      <c r="U510">
        <v>1218</v>
      </c>
      <c r="V510">
        <v>1218</v>
      </c>
      <c r="W510">
        <v>0.99917900000000004</v>
      </c>
      <c r="X510" t="s">
        <v>51</v>
      </c>
      <c r="Y510" t="s">
        <v>42</v>
      </c>
      <c r="Z510">
        <v>4535</v>
      </c>
      <c r="AA510">
        <v>4535</v>
      </c>
      <c r="AB510">
        <v>0.99977950000000004</v>
      </c>
      <c r="AC510" t="s">
        <v>43</v>
      </c>
      <c r="AD510" t="s">
        <v>861</v>
      </c>
      <c r="AE510" t="s">
        <v>861</v>
      </c>
      <c r="AF510">
        <v>9</v>
      </c>
      <c r="AG510">
        <v>9</v>
      </c>
      <c r="AH510" t="s">
        <v>40</v>
      </c>
      <c r="AI510">
        <v>0.99999556250216304</v>
      </c>
      <c r="AJ510" t="s">
        <v>40</v>
      </c>
      <c r="AK510">
        <v>0.99999569050637005</v>
      </c>
      <c r="AL510" t="str">
        <f>_xlfn.IFNA(VLOOKUP($A510,NOTES!$A$2:$C$108,2,FALSE), "")</f>
        <v/>
      </c>
      <c r="AM510" t="str">
        <f>_xlfn.IFNA(VLOOKUP($A510,NOTES!$A$2:$C$108,3,FALSE), "")</f>
        <v/>
      </c>
    </row>
    <row r="511" spans="1:39" x14ac:dyDescent="0.25">
      <c r="A511" t="s">
        <v>126</v>
      </c>
      <c r="H511" t="s">
        <v>37</v>
      </c>
      <c r="I511" t="s">
        <v>38</v>
      </c>
      <c r="J511" t="s">
        <v>38</v>
      </c>
      <c r="K511" t="s">
        <v>37</v>
      </c>
      <c r="L511" t="s">
        <v>37</v>
      </c>
      <c r="M511">
        <v>0</v>
      </c>
      <c r="N511">
        <v>0</v>
      </c>
      <c r="O511">
        <v>0</v>
      </c>
      <c r="P511">
        <v>32</v>
      </c>
      <c r="Q511">
        <v>32</v>
      </c>
      <c r="R511">
        <v>0</v>
      </c>
      <c r="S511">
        <v>259</v>
      </c>
      <c r="T511">
        <v>196</v>
      </c>
      <c r="U511">
        <v>371</v>
      </c>
      <c r="V511">
        <v>372</v>
      </c>
      <c r="W511">
        <v>0.99865409999999999</v>
      </c>
      <c r="Y511" t="s">
        <v>42</v>
      </c>
      <c r="Z511">
        <v>4553</v>
      </c>
      <c r="AA511">
        <v>4553</v>
      </c>
      <c r="AB511">
        <v>0.99978036000000003</v>
      </c>
      <c r="AC511" t="s">
        <v>43</v>
      </c>
      <c r="AD511" t="s">
        <v>127</v>
      </c>
      <c r="AE511" t="s">
        <v>127</v>
      </c>
      <c r="AF511">
        <v>7</v>
      </c>
      <c r="AG511">
        <v>7</v>
      </c>
      <c r="AH511" t="s">
        <v>40</v>
      </c>
      <c r="AI511">
        <v>0.99999844263357296</v>
      </c>
      <c r="AJ511" t="s">
        <v>40</v>
      </c>
      <c r="AK511">
        <v>0.999998604948653</v>
      </c>
      <c r="AL511" t="str">
        <f>_xlfn.IFNA(VLOOKUP($A511,NOTES!$A$2:$C$108,2,FALSE), "")</f>
        <v/>
      </c>
      <c r="AM511" t="str">
        <f>_xlfn.IFNA(VLOOKUP($A511,NOTES!$A$2:$C$108,3,FALSE), "")</f>
        <v/>
      </c>
    </row>
    <row r="512" spans="1:39" x14ac:dyDescent="0.25">
      <c r="A512" t="s">
        <v>685</v>
      </c>
      <c r="H512" t="s">
        <v>37</v>
      </c>
      <c r="I512" t="s">
        <v>38</v>
      </c>
      <c r="J512" t="s">
        <v>38</v>
      </c>
      <c r="K512" t="s">
        <v>37</v>
      </c>
      <c r="L512" t="s">
        <v>37</v>
      </c>
      <c r="M512">
        <v>0</v>
      </c>
      <c r="N512">
        <v>0</v>
      </c>
      <c r="O512">
        <v>0</v>
      </c>
      <c r="P512">
        <v>28</v>
      </c>
      <c r="Q512">
        <v>28</v>
      </c>
      <c r="R512">
        <v>0</v>
      </c>
      <c r="S512">
        <v>381</v>
      </c>
      <c r="T512">
        <v>212</v>
      </c>
      <c r="U512">
        <v>1130</v>
      </c>
      <c r="V512">
        <v>1130</v>
      </c>
      <c r="W512">
        <v>0.99911505</v>
      </c>
      <c r="X512" t="s">
        <v>51</v>
      </c>
      <c r="Y512" t="s">
        <v>42</v>
      </c>
      <c r="Z512">
        <v>4559</v>
      </c>
      <c r="AA512">
        <v>4559</v>
      </c>
      <c r="AB512">
        <v>0.99978065000000005</v>
      </c>
      <c r="AC512" t="s">
        <v>43</v>
      </c>
      <c r="AD512" t="s">
        <v>686</v>
      </c>
      <c r="AE512" t="s">
        <v>686</v>
      </c>
      <c r="AF512">
        <v>8</v>
      </c>
      <c r="AG512">
        <v>8</v>
      </c>
      <c r="AH512" t="s">
        <v>40</v>
      </c>
      <c r="AI512">
        <v>0.99999697601442095</v>
      </c>
      <c r="AJ512" t="s">
        <v>40</v>
      </c>
      <c r="AK512">
        <v>0.99999700469188701</v>
      </c>
      <c r="AL512" t="str">
        <f>_xlfn.IFNA(VLOOKUP($A512,NOTES!$A$2:$C$108,2,FALSE), "")</f>
        <v/>
      </c>
      <c r="AM512" t="str">
        <f>_xlfn.IFNA(VLOOKUP($A512,NOTES!$A$2:$C$108,3,FALSE), "")</f>
        <v/>
      </c>
    </row>
    <row r="513" spans="1:39" x14ac:dyDescent="0.25">
      <c r="A513" t="s">
        <v>1976</v>
      </c>
      <c r="H513" t="s">
        <v>37</v>
      </c>
      <c r="I513" t="s">
        <v>38</v>
      </c>
      <c r="J513" t="s">
        <v>38</v>
      </c>
      <c r="K513" t="s">
        <v>37</v>
      </c>
      <c r="L513" t="s">
        <v>37</v>
      </c>
      <c r="M513">
        <v>0</v>
      </c>
      <c r="N513">
        <v>0</v>
      </c>
      <c r="O513">
        <v>0</v>
      </c>
      <c r="P513">
        <v>28</v>
      </c>
      <c r="Q513">
        <v>28</v>
      </c>
      <c r="R513">
        <v>0</v>
      </c>
      <c r="S513">
        <v>777</v>
      </c>
      <c r="T513">
        <v>354</v>
      </c>
      <c r="U513">
        <v>1159</v>
      </c>
      <c r="V513">
        <v>1160</v>
      </c>
      <c r="W513">
        <v>0.99956875999999995</v>
      </c>
      <c r="Y513" t="s">
        <v>42</v>
      </c>
      <c r="Z513">
        <v>4565</v>
      </c>
      <c r="AA513">
        <v>4565</v>
      </c>
      <c r="AB513">
        <v>0.99978095</v>
      </c>
      <c r="AC513" t="s">
        <v>43</v>
      </c>
      <c r="AD513" t="s">
        <v>1977</v>
      </c>
      <c r="AE513" t="s">
        <v>1977</v>
      </c>
      <c r="AF513">
        <v>8</v>
      </c>
      <c r="AG513">
        <v>8</v>
      </c>
      <c r="AH513" t="s">
        <v>40</v>
      </c>
      <c r="AI513">
        <v>0.99999572303919104</v>
      </c>
      <c r="AJ513" t="s">
        <v>40</v>
      </c>
      <c r="AK513">
        <v>0.999994862246254</v>
      </c>
      <c r="AL513" t="str">
        <f>_xlfn.IFNA(VLOOKUP($A513,NOTES!$A$2:$C$108,2,FALSE), "")</f>
        <v/>
      </c>
      <c r="AM513" t="str">
        <f>_xlfn.IFNA(VLOOKUP($A513,NOTES!$A$2:$C$108,3,FALSE), "")</f>
        <v/>
      </c>
    </row>
    <row r="514" spans="1:39" x14ac:dyDescent="0.25">
      <c r="A514" t="s">
        <v>121</v>
      </c>
      <c r="H514" t="s">
        <v>37</v>
      </c>
      <c r="I514" t="s">
        <v>38</v>
      </c>
      <c r="J514" t="s">
        <v>38</v>
      </c>
      <c r="K514" t="s">
        <v>37</v>
      </c>
      <c r="L514" t="s">
        <v>37</v>
      </c>
      <c r="M514">
        <v>0</v>
      </c>
      <c r="N514">
        <v>0</v>
      </c>
      <c r="O514">
        <v>0</v>
      </c>
      <c r="P514">
        <v>28</v>
      </c>
      <c r="Q514">
        <v>28</v>
      </c>
      <c r="R514">
        <v>0</v>
      </c>
      <c r="S514">
        <v>232</v>
      </c>
      <c r="T514">
        <v>181</v>
      </c>
      <c r="U514">
        <v>1039</v>
      </c>
      <c r="V514">
        <v>1039</v>
      </c>
      <c r="W514">
        <v>0.99903755999999999</v>
      </c>
      <c r="X514" t="s">
        <v>51</v>
      </c>
      <c r="Y514" t="s">
        <v>42</v>
      </c>
      <c r="Z514">
        <v>4578</v>
      </c>
      <c r="AA514">
        <v>4578</v>
      </c>
      <c r="AB514">
        <v>0.99978155000000002</v>
      </c>
      <c r="AC514" t="s">
        <v>43</v>
      </c>
      <c r="AD514" t="s">
        <v>122</v>
      </c>
      <c r="AE514" t="s">
        <v>122</v>
      </c>
      <c r="AF514">
        <v>8</v>
      </c>
      <c r="AG514">
        <v>8</v>
      </c>
      <c r="AH514" t="s">
        <v>40</v>
      </c>
      <c r="AI514">
        <v>0.99999553308219702</v>
      </c>
      <c r="AJ514" t="s">
        <v>40</v>
      </c>
      <c r="AK514">
        <v>0.99999546759564395</v>
      </c>
      <c r="AL514" t="str">
        <f>_xlfn.IFNA(VLOOKUP($A514,NOTES!$A$2:$C$108,2,FALSE), "")</f>
        <v/>
      </c>
      <c r="AM514" t="str">
        <f>_xlfn.IFNA(VLOOKUP($A514,NOTES!$A$2:$C$108,3,FALSE), "")</f>
        <v/>
      </c>
    </row>
    <row r="515" spans="1:39" x14ac:dyDescent="0.25">
      <c r="A515" t="s">
        <v>809</v>
      </c>
      <c r="H515" t="s">
        <v>37</v>
      </c>
      <c r="I515" t="s">
        <v>38</v>
      </c>
      <c r="J515" t="s">
        <v>38</v>
      </c>
      <c r="K515" t="s">
        <v>37</v>
      </c>
      <c r="L515" t="s">
        <v>37</v>
      </c>
      <c r="M515">
        <v>0</v>
      </c>
      <c r="N515">
        <v>0</v>
      </c>
      <c r="O515">
        <v>0</v>
      </c>
      <c r="P515">
        <v>28</v>
      </c>
      <c r="Q515">
        <v>28</v>
      </c>
      <c r="R515">
        <v>0</v>
      </c>
      <c r="S515">
        <v>235</v>
      </c>
      <c r="T515">
        <v>390</v>
      </c>
      <c r="U515">
        <v>1220</v>
      </c>
      <c r="V515">
        <v>1220</v>
      </c>
      <c r="W515">
        <v>0.99918030000000002</v>
      </c>
      <c r="X515" t="s">
        <v>51</v>
      </c>
      <c r="Y515" t="s">
        <v>42</v>
      </c>
      <c r="Z515">
        <v>4587</v>
      </c>
      <c r="AA515">
        <v>4587</v>
      </c>
      <c r="AB515">
        <v>0.99978197000000002</v>
      </c>
      <c r="AC515" t="s">
        <v>43</v>
      </c>
      <c r="AD515" t="s">
        <v>810</v>
      </c>
      <c r="AE515" t="s">
        <v>810</v>
      </c>
      <c r="AF515">
        <v>7</v>
      </c>
      <c r="AG515">
        <v>7</v>
      </c>
      <c r="AH515" t="s">
        <v>40</v>
      </c>
      <c r="AI515">
        <v>0.99999575878207403</v>
      </c>
      <c r="AJ515" t="s">
        <v>40</v>
      </c>
      <c r="AK515">
        <v>0.99999659970883903</v>
      </c>
      <c r="AL515" t="str">
        <f>_xlfn.IFNA(VLOOKUP($A515,NOTES!$A$2:$C$108,2,FALSE), "")</f>
        <v/>
      </c>
      <c r="AM515" t="str">
        <f>_xlfn.IFNA(VLOOKUP($A515,NOTES!$A$2:$C$108,3,FALSE), "")</f>
        <v/>
      </c>
    </row>
    <row r="516" spans="1:39" x14ac:dyDescent="0.25">
      <c r="A516" t="s">
        <v>703</v>
      </c>
      <c r="H516" t="s">
        <v>37</v>
      </c>
      <c r="I516" t="s">
        <v>38</v>
      </c>
      <c r="J516" t="s">
        <v>38</v>
      </c>
      <c r="K516" t="s">
        <v>37</v>
      </c>
      <c r="L516" t="s">
        <v>37</v>
      </c>
      <c r="M516">
        <v>0</v>
      </c>
      <c r="N516">
        <v>0</v>
      </c>
      <c r="O516">
        <v>0</v>
      </c>
      <c r="P516">
        <v>32</v>
      </c>
      <c r="Q516">
        <v>32</v>
      </c>
      <c r="R516">
        <v>0</v>
      </c>
      <c r="S516">
        <v>162</v>
      </c>
      <c r="T516">
        <v>187</v>
      </c>
      <c r="U516">
        <v>946</v>
      </c>
      <c r="V516">
        <v>946</v>
      </c>
      <c r="W516">
        <v>0.99894289999999997</v>
      </c>
      <c r="X516" t="s">
        <v>51</v>
      </c>
      <c r="Y516" t="s">
        <v>42</v>
      </c>
      <c r="Z516">
        <v>4588</v>
      </c>
      <c r="AA516">
        <v>4588</v>
      </c>
      <c r="AB516">
        <v>0.99978199999999995</v>
      </c>
      <c r="AC516" t="s">
        <v>43</v>
      </c>
      <c r="AD516" t="s">
        <v>704</v>
      </c>
      <c r="AE516" t="s">
        <v>704</v>
      </c>
      <c r="AF516">
        <v>7</v>
      </c>
      <c r="AG516">
        <v>7</v>
      </c>
      <c r="AH516" t="s">
        <v>40</v>
      </c>
      <c r="AI516">
        <v>0.99999778149776497</v>
      </c>
      <c r="AJ516" t="s">
        <v>40</v>
      </c>
      <c r="AK516">
        <v>0.99999827930418195</v>
      </c>
      <c r="AL516" t="str">
        <f>_xlfn.IFNA(VLOOKUP($A516,NOTES!$A$2:$C$108,2,FALSE), "")</f>
        <v/>
      </c>
      <c r="AM516" t="str">
        <f>_xlfn.IFNA(VLOOKUP($A516,NOTES!$A$2:$C$108,3,FALSE), "")</f>
        <v/>
      </c>
    </row>
    <row r="517" spans="1:39" x14ac:dyDescent="0.25">
      <c r="A517" t="s">
        <v>1000</v>
      </c>
      <c r="H517" t="s">
        <v>37</v>
      </c>
      <c r="I517" t="s">
        <v>38</v>
      </c>
      <c r="J517" t="s">
        <v>38</v>
      </c>
      <c r="K517" t="s">
        <v>37</v>
      </c>
      <c r="L517" t="s">
        <v>37</v>
      </c>
      <c r="M517">
        <v>0</v>
      </c>
      <c r="N517">
        <v>0</v>
      </c>
      <c r="O517">
        <v>0</v>
      </c>
      <c r="P517">
        <v>28</v>
      </c>
      <c r="Q517">
        <v>28</v>
      </c>
      <c r="R517">
        <v>0</v>
      </c>
      <c r="S517">
        <v>277</v>
      </c>
      <c r="T517">
        <v>185</v>
      </c>
      <c r="U517">
        <v>1001</v>
      </c>
      <c r="V517">
        <v>1001</v>
      </c>
      <c r="W517">
        <v>0.99900100000000003</v>
      </c>
      <c r="X517" t="s">
        <v>51</v>
      </c>
      <c r="Y517" t="s">
        <v>42</v>
      </c>
      <c r="Z517">
        <v>4597</v>
      </c>
      <c r="AA517">
        <v>4597</v>
      </c>
      <c r="AB517">
        <v>0.99978244000000005</v>
      </c>
      <c r="AC517" t="s">
        <v>43</v>
      </c>
      <c r="AD517" t="s">
        <v>1001</v>
      </c>
      <c r="AE517" t="s">
        <v>1001</v>
      </c>
      <c r="AF517">
        <v>8</v>
      </c>
      <c r="AG517">
        <v>8</v>
      </c>
      <c r="AH517" t="s">
        <v>40</v>
      </c>
      <c r="AI517">
        <v>0.999998199617392</v>
      </c>
      <c r="AJ517" t="s">
        <v>40</v>
      </c>
      <c r="AK517">
        <v>0.999995523561785</v>
      </c>
      <c r="AL517" t="str">
        <f>_xlfn.IFNA(VLOOKUP($A517,NOTES!$A$2:$C$108,2,FALSE), "")</f>
        <v/>
      </c>
      <c r="AM517" t="str">
        <f>_xlfn.IFNA(VLOOKUP($A517,NOTES!$A$2:$C$108,3,FALSE), "")</f>
        <v/>
      </c>
    </row>
    <row r="518" spans="1:39" x14ac:dyDescent="0.25">
      <c r="A518" t="s">
        <v>1490</v>
      </c>
      <c r="H518" t="s">
        <v>37</v>
      </c>
      <c r="I518" t="s">
        <v>38</v>
      </c>
      <c r="J518" t="s">
        <v>38</v>
      </c>
      <c r="K518" t="s">
        <v>37</v>
      </c>
      <c r="L518" t="s">
        <v>37</v>
      </c>
      <c r="M518">
        <v>0</v>
      </c>
      <c r="N518">
        <v>0</v>
      </c>
      <c r="O518">
        <v>0</v>
      </c>
      <c r="P518">
        <v>28</v>
      </c>
      <c r="Q518">
        <v>28</v>
      </c>
      <c r="R518">
        <v>0</v>
      </c>
      <c r="S518">
        <v>336</v>
      </c>
      <c r="T518">
        <v>287</v>
      </c>
      <c r="U518">
        <v>1167</v>
      </c>
      <c r="V518">
        <v>1167</v>
      </c>
      <c r="W518">
        <v>0.99914309999999995</v>
      </c>
      <c r="X518" t="s">
        <v>51</v>
      </c>
      <c r="Y518" t="s">
        <v>42</v>
      </c>
      <c r="Z518">
        <v>4607</v>
      </c>
      <c r="AA518">
        <v>4607</v>
      </c>
      <c r="AB518">
        <v>0.99978290000000003</v>
      </c>
      <c r="AC518" t="s">
        <v>43</v>
      </c>
      <c r="AD518" t="s">
        <v>1491</v>
      </c>
      <c r="AE518" t="s">
        <v>1491</v>
      </c>
      <c r="AF518">
        <v>8</v>
      </c>
      <c r="AG518">
        <v>8</v>
      </c>
      <c r="AH518" t="s">
        <v>40</v>
      </c>
      <c r="AI518">
        <v>0.999997453582679</v>
      </c>
      <c r="AJ518" t="s">
        <v>40</v>
      </c>
      <c r="AK518">
        <v>0.99999835043230301</v>
      </c>
      <c r="AL518" t="str">
        <f>_xlfn.IFNA(VLOOKUP($A518,NOTES!$A$2:$C$108,2,FALSE), "")</f>
        <v/>
      </c>
      <c r="AM518" t="str">
        <f>_xlfn.IFNA(VLOOKUP($A518,NOTES!$A$2:$C$108,3,FALSE), "")</f>
        <v/>
      </c>
    </row>
    <row r="519" spans="1:39" x14ac:dyDescent="0.25">
      <c r="A519" t="s">
        <v>1277</v>
      </c>
      <c r="H519" t="s">
        <v>37</v>
      </c>
      <c r="I519" t="s">
        <v>38</v>
      </c>
      <c r="J519" t="s">
        <v>38</v>
      </c>
      <c r="K519" t="s">
        <v>37</v>
      </c>
      <c r="L519" t="s">
        <v>37</v>
      </c>
      <c r="M519">
        <v>0</v>
      </c>
      <c r="N519">
        <v>0</v>
      </c>
      <c r="O519">
        <v>0</v>
      </c>
      <c r="P519">
        <v>33</v>
      </c>
      <c r="Q519">
        <v>33</v>
      </c>
      <c r="R519">
        <v>0</v>
      </c>
      <c r="S519">
        <v>903</v>
      </c>
      <c r="T519">
        <v>856</v>
      </c>
      <c r="U519">
        <v>1354</v>
      </c>
      <c r="V519">
        <v>1354</v>
      </c>
      <c r="W519">
        <v>0.99926143999999995</v>
      </c>
      <c r="X519" t="s">
        <v>51</v>
      </c>
      <c r="Y519" t="s">
        <v>42</v>
      </c>
      <c r="Z519">
        <v>4628</v>
      </c>
      <c r="AA519">
        <v>4628</v>
      </c>
      <c r="AB519">
        <v>0.99978392999999999</v>
      </c>
      <c r="AC519" t="s">
        <v>43</v>
      </c>
      <c r="AD519" t="s">
        <v>1278</v>
      </c>
      <c r="AE519" t="s">
        <v>1278</v>
      </c>
      <c r="AF519">
        <v>4</v>
      </c>
      <c r="AG519">
        <v>4</v>
      </c>
      <c r="AH519" t="s">
        <v>40</v>
      </c>
      <c r="AI519">
        <v>0.99999455501874801</v>
      </c>
      <c r="AJ519" t="s">
        <v>40</v>
      </c>
      <c r="AK519">
        <v>0.99999710881366299</v>
      </c>
      <c r="AL519" t="str">
        <f>_xlfn.IFNA(VLOOKUP($A519,NOTES!$A$2:$C$108,2,FALSE), "")</f>
        <v/>
      </c>
      <c r="AM519" t="str">
        <f>_xlfn.IFNA(VLOOKUP($A519,NOTES!$A$2:$C$108,3,FALSE), "")</f>
        <v/>
      </c>
    </row>
    <row r="520" spans="1:39" x14ac:dyDescent="0.25">
      <c r="A520" t="s">
        <v>1626</v>
      </c>
      <c r="H520" t="s">
        <v>37</v>
      </c>
      <c r="I520" t="s">
        <v>38</v>
      </c>
      <c r="J520" t="s">
        <v>38</v>
      </c>
      <c r="K520" t="s">
        <v>37</v>
      </c>
      <c r="L520" t="s">
        <v>37</v>
      </c>
      <c r="M520">
        <v>0</v>
      </c>
      <c r="N520">
        <v>0</v>
      </c>
      <c r="O520">
        <v>0</v>
      </c>
      <c r="P520">
        <v>28</v>
      </c>
      <c r="Q520">
        <v>28</v>
      </c>
      <c r="R520">
        <v>0</v>
      </c>
      <c r="S520">
        <v>146</v>
      </c>
      <c r="T520">
        <v>123</v>
      </c>
      <c r="U520">
        <v>997</v>
      </c>
      <c r="V520">
        <v>997</v>
      </c>
      <c r="W520">
        <v>0.99899700000000002</v>
      </c>
      <c r="X520" t="s">
        <v>51</v>
      </c>
      <c r="Y520" t="s">
        <v>42</v>
      </c>
      <c r="Z520">
        <v>4646</v>
      </c>
      <c r="AA520">
        <v>4646</v>
      </c>
      <c r="AB520">
        <v>0.99978476999999999</v>
      </c>
      <c r="AC520" t="s">
        <v>43</v>
      </c>
      <c r="AD520" t="s">
        <v>1627</v>
      </c>
      <c r="AE520" t="s">
        <v>1627</v>
      </c>
      <c r="AF520">
        <v>8</v>
      </c>
      <c r="AG520">
        <v>8</v>
      </c>
      <c r="AH520" t="s">
        <v>40</v>
      </c>
      <c r="AI520">
        <v>0.99999555487998704</v>
      </c>
      <c r="AJ520" t="s">
        <v>40</v>
      </c>
      <c r="AK520">
        <v>0.99999771833449302</v>
      </c>
      <c r="AL520" t="str">
        <f>_xlfn.IFNA(VLOOKUP($A520,NOTES!$A$2:$C$108,2,FALSE), "")</f>
        <v/>
      </c>
      <c r="AM520" t="str">
        <f>_xlfn.IFNA(VLOOKUP($A520,NOTES!$A$2:$C$108,3,FALSE), "")</f>
        <v/>
      </c>
    </row>
    <row r="521" spans="1:39" x14ac:dyDescent="0.25">
      <c r="A521" t="s">
        <v>1078</v>
      </c>
      <c r="H521" t="s">
        <v>37</v>
      </c>
      <c r="I521" t="s">
        <v>38</v>
      </c>
      <c r="J521" t="s">
        <v>38</v>
      </c>
      <c r="K521" t="s">
        <v>37</v>
      </c>
      <c r="L521" t="s">
        <v>37</v>
      </c>
      <c r="M521">
        <v>0</v>
      </c>
      <c r="N521">
        <v>0</v>
      </c>
      <c r="O521">
        <v>0</v>
      </c>
      <c r="P521">
        <v>37</v>
      </c>
      <c r="Q521">
        <v>37</v>
      </c>
      <c r="R521">
        <v>0</v>
      </c>
      <c r="S521">
        <v>1664</v>
      </c>
      <c r="T521">
        <v>1274</v>
      </c>
      <c r="U521">
        <v>4627</v>
      </c>
      <c r="V521">
        <v>4627</v>
      </c>
      <c r="W521">
        <v>1</v>
      </c>
      <c r="Z521">
        <v>30377</v>
      </c>
      <c r="AA521">
        <v>30390</v>
      </c>
      <c r="AB521">
        <v>0.99978610000000001</v>
      </c>
      <c r="AC521" t="s">
        <v>1079</v>
      </c>
      <c r="AD521" t="s">
        <v>1080</v>
      </c>
      <c r="AE521" t="s">
        <v>1081</v>
      </c>
      <c r="AF521">
        <v>8</v>
      </c>
      <c r="AG521">
        <v>8</v>
      </c>
      <c r="AH521" t="s">
        <v>40</v>
      </c>
      <c r="AI521">
        <v>0.999997123729363</v>
      </c>
      <c r="AJ521" t="s">
        <v>40</v>
      </c>
      <c r="AK521">
        <v>0.99999730859271496</v>
      </c>
      <c r="AL521" t="str">
        <f>_xlfn.IFNA(VLOOKUP($A521,NOTES!$A$2:$C$108,2,FALSE), "")</f>
        <v/>
      </c>
      <c r="AM521" t="str">
        <f>_xlfn.IFNA(VLOOKUP($A521,NOTES!$A$2:$C$108,3,FALSE), "")</f>
        <v/>
      </c>
    </row>
    <row r="522" spans="1:39" x14ac:dyDescent="0.25">
      <c r="A522" t="s">
        <v>718</v>
      </c>
      <c r="H522" t="s">
        <v>37</v>
      </c>
      <c r="I522" t="s">
        <v>38</v>
      </c>
      <c r="J522" t="s">
        <v>38</v>
      </c>
      <c r="K522" t="s">
        <v>37</v>
      </c>
      <c r="L522" t="s">
        <v>37</v>
      </c>
      <c r="M522">
        <v>0</v>
      </c>
      <c r="N522">
        <v>0</v>
      </c>
      <c r="O522">
        <v>0</v>
      </c>
      <c r="P522">
        <v>28</v>
      </c>
      <c r="Q522">
        <v>28</v>
      </c>
      <c r="R522">
        <v>0</v>
      </c>
      <c r="S522">
        <v>253</v>
      </c>
      <c r="T522">
        <v>112</v>
      </c>
      <c r="U522">
        <v>1229</v>
      </c>
      <c r="V522">
        <v>1229</v>
      </c>
      <c r="W522">
        <v>0.99918633999999995</v>
      </c>
      <c r="X522" t="s">
        <v>51</v>
      </c>
      <c r="Y522" t="s">
        <v>42</v>
      </c>
      <c r="Z522">
        <v>4744</v>
      </c>
      <c r="AA522">
        <v>4744</v>
      </c>
      <c r="AB522">
        <v>0.99978920000000004</v>
      </c>
      <c r="AC522" t="s">
        <v>43</v>
      </c>
      <c r="AD522" t="s">
        <v>719</v>
      </c>
      <c r="AE522" t="s">
        <v>719</v>
      </c>
      <c r="AF522">
        <v>10</v>
      </c>
      <c r="AG522">
        <v>10</v>
      </c>
      <c r="AH522" t="s">
        <v>40</v>
      </c>
      <c r="AI522">
        <v>0.99999823872764304</v>
      </c>
      <c r="AJ522" t="s">
        <v>40</v>
      </c>
      <c r="AK522">
        <v>0.99999584436273203</v>
      </c>
      <c r="AL522" t="str">
        <f>_xlfn.IFNA(VLOOKUP($A522,NOTES!$A$2:$C$108,2,FALSE), "")</f>
        <v/>
      </c>
      <c r="AM522" t="str">
        <f>_xlfn.IFNA(VLOOKUP($A522,NOTES!$A$2:$C$108,3,FALSE), "")</f>
        <v/>
      </c>
    </row>
    <row r="523" spans="1:39" x14ac:dyDescent="0.25">
      <c r="A523" t="s">
        <v>1722</v>
      </c>
      <c r="H523" t="s">
        <v>37</v>
      </c>
      <c r="I523" t="s">
        <v>38</v>
      </c>
      <c r="J523" t="s">
        <v>38</v>
      </c>
      <c r="K523" t="s">
        <v>37</v>
      </c>
      <c r="L523" t="s">
        <v>37</v>
      </c>
      <c r="M523">
        <v>0</v>
      </c>
      <c r="N523">
        <v>0</v>
      </c>
      <c r="O523">
        <v>0</v>
      </c>
      <c r="P523">
        <v>28</v>
      </c>
      <c r="Q523">
        <v>28</v>
      </c>
      <c r="R523">
        <v>0</v>
      </c>
      <c r="S523">
        <v>305</v>
      </c>
      <c r="T523">
        <v>250</v>
      </c>
      <c r="U523">
        <v>1064</v>
      </c>
      <c r="V523">
        <v>1064</v>
      </c>
      <c r="W523">
        <v>0.99906015000000004</v>
      </c>
      <c r="X523" t="s">
        <v>51</v>
      </c>
      <c r="Y523" t="s">
        <v>42</v>
      </c>
      <c r="Z523">
        <v>4759</v>
      </c>
      <c r="AA523">
        <v>4759</v>
      </c>
      <c r="AB523">
        <v>0.99978990000000001</v>
      </c>
      <c r="AC523" t="s">
        <v>43</v>
      </c>
      <c r="AD523" t="s">
        <v>1723</v>
      </c>
      <c r="AE523" t="s">
        <v>1723</v>
      </c>
      <c r="AF523">
        <v>7</v>
      </c>
      <c r="AG523">
        <v>7</v>
      </c>
      <c r="AH523" t="s">
        <v>40</v>
      </c>
      <c r="AI523">
        <v>0.99999831548593099</v>
      </c>
      <c r="AJ523" t="s">
        <v>40</v>
      </c>
      <c r="AK523">
        <v>0.99999427278611297</v>
      </c>
      <c r="AL523" t="str">
        <f>_xlfn.IFNA(VLOOKUP($A523,NOTES!$A$2:$C$108,2,FALSE), "")</f>
        <v/>
      </c>
      <c r="AM523" t="str">
        <f>_xlfn.IFNA(VLOOKUP($A523,NOTES!$A$2:$C$108,3,FALSE), "")</f>
        <v/>
      </c>
    </row>
    <row r="524" spans="1:39" x14ac:dyDescent="0.25">
      <c r="A524" t="s">
        <v>746</v>
      </c>
      <c r="H524" t="s">
        <v>37</v>
      </c>
      <c r="I524" t="s">
        <v>38</v>
      </c>
      <c r="J524" t="s">
        <v>38</v>
      </c>
      <c r="K524" t="s">
        <v>37</v>
      </c>
      <c r="L524" t="s">
        <v>37</v>
      </c>
      <c r="M524">
        <v>0</v>
      </c>
      <c r="N524">
        <v>0</v>
      </c>
      <c r="O524">
        <v>0</v>
      </c>
      <c r="P524">
        <v>28</v>
      </c>
      <c r="Q524">
        <v>28</v>
      </c>
      <c r="R524">
        <v>0</v>
      </c>
      <c r="S524">
        <v>328</v>
      </c>
      <c r="T524">
        <v>309</v>
      </c>
      <c r="U524">
        <v>1160</v>
      </c>
      <c r="V524">
        <v>1160</v>
      </c>
      <c r="W524">
        <v>0.99913794</v>
      </c>
      <c r="X524" t="s">
        <v>51</v>
      </c>
      <c r="Y524" t="s">
        <v>42</v>
      </c>
      <c r="Z524">
        <v>4796</v>
      </c>
      <c r="AA524">
        <v>4796</v>
      </c>
      <c r="AB524">
        <v>0.99979150000000006</v>
      </c>
      <c r="AC524" t="s">
        <v>43</v>
      </c>
      <c r="AD524" t="s">
        <v>747</v>
      </c>
      <c r="AE524" t="s">
        <v>747</v>
      </c>
      <c r="AF524">
        <v>8</v>
      </c>
      <c r="AG524">
        <v>8</v>
      </c>
      <c r="AH524" t="s">
        <v>40</v>
      </c>
      <c r="AI524">
        <v>0.99999845187483705</v>
      </c>
      <c r="AJ524" t="s">
        <v>40</v>
      </c>
      <c r="AK524">
        <v>0.99999846555006</v>
      </c>
      <c r="AL524" t="str">
        <f>_xlfn.IFNA(VLOOKUP($A524,NOTES!$A$2:$C$108,2,FALSE), "")</f>
        <v/>
      </c>
      <c r="AM524" t="str">
        <f>_xlfn.IFNA(VLOOKUP($A524,NOTES!$A$2:$C$108,3,FALSE), "")</f>
        <v/>
      </c>
    </row>
    <row r="525" spans="1:39" x14ac:dyDescent="0.25">
      <c r="A525" t="s">
        <v>1199</v>
      </c>
      <c r="H525" t="s">
        <v>37</v>
      </c>
      <c r="I525" t="s">
        <v>38</v>
      </c>
      <c r="J525" t="s">
        <v>38</v>
      </c>
      <c r="K525" t="s">
        <v>37</v>
      </c>
      <c r="L525" t="s">
        <v>37</v>
      </c>
      <c r="M525">
        <v>0</v>
      </c>
      <c r="N525">
        <v>0</v>
      </c>
      <c r="O525">
        <v>0</v>
      </c>
      <c r="P525">
        <v>32</v>
      </c>
      <c r="Q525">
        <v>32</v>
      </c>
      <c r="R525">
        <v>0</v>
      </c>
      <c r="S525">
        <v>129</v>
      </c>
      <c r="T525">
        <v>87</v>
      </c>
      <c r="U525">
        <v>1006</v>
      </c>
      <c r="V525">
        <v>1006</v>
      </c>
      <c r="W525">
        <v>0.99900599999999995</v>
      </c>
      <c r="X525" t="s">
        <v>51</v>
      </c>
      <c r="Y525" t="s">
        <v>42</v>
      </c>
      <c r="Z525">
        <v>4804</v>
      </c>
      <c r="AA525">
        <v>4804</v>
      </c>
      <c r="AB525">
        <v>0.99979185999999998</v>
      </c>
      <c r="AC525" t="s">
        <v>43</v>
      </c>
      <c r="AD525" t="s">
        <v>1200</v>
      </c>
      <c r="AE525" t="s">
        <v>1200</v>
      </c>
      <c r="AF525">
        <v>8</v>
      </c>
      <c r="AG525">
        <v>8</v>
      </c>
      <c r="AH525" t="s">
        <v>40</v>
      </c>
      <c r="AI525">
        <v>0.99999850929235301</v>
      </c>
      <c r="AJ525" t="s">
        <v>40</v>
      </c>
      <c r="AK525">
        <v>0.99999697298812096</v>
      </c>
      <c r="AL525" t="str">
        <f>_xlfn.IFNA(VLOOKUP($A525,NOTES!$A$2:$C$108,2,FALSE), "")</f>
        <v/>
      </c>
      <c r="AM525" t="str">
        <f>_xlfn.IFNA(VLOOKUP($A525,NOTES!$A$2:$C$108,3,FALSE), "")</f>
        <v/>
      </c>
    </row>
    <row r="526" spans="1:39" x14ac:dyDescent="0.25">
      <c r="A526" t="s">
        <v>477</v>
      </c>
      <c r="H526" t="s">
        <v>37</v>
      </c>
      <c r="I526" t="s">
        <v>38</v>
      </c>
      <c r="J526" t="s">
        <v>38</v>
      </c>
      <c r="K526" t="s">
        <v>37</v>
      </c>
      <c r="L526" t="s">
        <v>37</v>
      </c>
      <c r="M526">
        <v>0</v>
      </c>
      <c r="N526">
        <v>0</v>
      </c>
      <c r="O526">
        <v>0</v>
      </c>
      <c r="P526">
        <v>28</v>
      </c>
      <c r="Q526">
        <v>28</v>
      </c>
      <c r="R526">
        <v>0</v>
      </c>
      <c r="S526">
        <v>203</v>
      </c>
      <c r="T526">
        <v>279</v>
      </c>
      <c r="U526">
        <v>1093</v>
      </c>
      <c r="V526">
        <v>1093</v>
      </c>
      <c r="W526">
        <v>0.99908507000000002</v>
      </c>
      <c r="X526" t="s">
        <v>51</v>
      </c>
      <c r="Y526" t="s">
        <v>42</v>
      </c>
      <c r="Z526">
        <v>4850</v>
      </c>
      <c r="AA526">
        <v>4850</v>
      </c>
      <c r="AB526">
        <v>0.99979379999999995</v>
      </c>
      <c r="AC526" t="s">
        <v>43</v>
      </c>
      <c r="AD526" t="s">
        <v>478</v>
      </c>
      <c r="AE526" t="s">
        <v>478</v>
      </c>
      <c r="AF526">
        <v>7</v>
      </c>
      <c r="AG526">
        <v>7</v>
      </c>
      <c r="AH526" t="s">
        <v>40</v>
      </c>
      <c r="AI526">
        <v>0.99999659004948804</v>
      </c>
      <c r="AJ526" t="s">
        <v>40</v>
      </c>
      <c r="AK526">
        <v>0.99999744131827595</v>
      </c>
      <c r="AL526" t="str">
        <f>_xlfn.IFNA(VLOOKUP($A526,NOTES!$A$2:$C$108,2,FALSE), "")</f>
        <v/>
      </c>
      <c r="AM526" t="str">
        <f>_xlfn.IFNA(VLOOKUP($A526,NOTES!$A$2:$C$108,3,FALSE), "")</f>
        <v/>
      </c>
    </row>
    <row r="527" spans="1:39" x14ac:dyDescent="0.25">
      <c r="A527" t="s">
        <v>701</v>
      </c>
      <c r="H527" t="s">
        <v>37</v>
      </c>
      <c r="I527" t="s">
        <v>38</v>
      </c>
      <c r="J527" t="s">
        <v>38</v>
      </c>
      <c r="K527" t="s">
        <v>37</v>
      </c>
      <c r="L527" t="s">
        <v>37</v>
      </c>
      <c r="M527">
        <v>0</v>
      </c>
      <c r="N527">
        <v>0</v>
      </c>
      <c r="O527">
        <v>0</v>
      </c>
      <c r="P527">
        <v>29</v>
      </c>
      <c r="Q527">
        <v>29</v>
      </c>
      <c r="R527">
        <v>0</v>
      </c>
      <c r="S527">
        <v>123</v>
      </c>
      <c r="T527">
        <v>100</v>
      </c>
      <c r="U527">
        <v>1281</v>
      </c>
      <c r="V527">
        <v>1281</v>
      </c>
      <c r="W527">
        <v>0.99921936</v>
      </c>
      <c r="X527" t="s">
        <v>51</v>
      </c>
      <c r="Y527" t="s">
        <v>42</v>
      </c>
      <c r="Z527">
        <v>4851</v>
      </c>
      <c r="AA527">
        <v>4851</v>
      </c>
      <c r="AB527">
        <v>0.99979379999999995</v>
      </c>
      <c r="AC527" t="s">
        <v>43</v>
      </c>
      <c r="AD527" t="s">
        <v>702</v>
      </c>
      <c r="AE527" t="s">
        <v>702</v>
      </c>
      <c r="AF527">
        <v>8</v>
      </c>
      <c r="AG527">
        <v>8</v>
      </c>
      <c r="AH527" t="s">
        <v>40</v>
      </c>
      <c r="AI527">
        <v>0.999996190297188</v>
      </c>
      <c r="AJ527" t="s">
        <v>40</v>
      </c>
      <c r="AK527">
        <v>0.99999646190522895</v>
      </c>
      <c r="AL527" t="str">
        <f>_xlfn.IFNA(VLOOKUP($A527,NOTES!$A$2:$C$108,2,FALSE), "")</f>
        <v/>
      </c>
      <c r="AM527" t="str">
        <f>_xlfn.IFNA(VLOOKUP($A527,NOTES!$A$2:$C$108,3,FALSE), "")</f>
        <v/>
      </c>
    </row>
    <row r="528" spans="1:39" x14ac:dyDescent="0.25">
      <c r="A528" t="s">
        <v>458</v>
      </c>
      <c r="H528" t="s">
        <v>37</v>
      </c>
      <c r="I528" t="s">
        <v>38</v>
      </c>
      <c r="J528" t="s">
        <v>38</v>
      </c>
      <c r="K528" t="s">
        <v>37</v>
      </c>
      <c r="L528" t="s">
        <v>37</v>
      </c>
      <c r="M528">
        <v>0</v>
      </c>
      <c r="N528">
        <v>0</v>
      </c>
      <c r="O528">
        <v>0</v>
      </c>
      <c r="P528">
        <v>28</v>
      </c>
      <c r="Q528">
        <v>28</v>
      </c>
      <c r="R528">
        <v>0</v>
      </c>
      <c r="S528">
        <v>366</v>
      </c>
      <c r="T528">
        <v>307</v>
      </c>
      <c r="U528">
        <v>1039</v>
      </c>
      <c r="V528">
        <v>1039</v>
      </c>
      <c r="W528">
        <v>0.99903755999999999</v>
      </c>
      <c r="X528" t="s">
        <v>51</v>
      </c>
      <c r="Y528" t="s">
        <v>42</v>
      </c>
      <c r="Z528">
        <v>4891</v>
      </c>
      <c r="AA528">
        <v>4891</v>
      </c>
      <c r="AB528">
        <v>0.99979556000000003</v>
      </c>
      <c r="AC528" t="s">
        <v>43</v>
      </c>
      <c r="AD528" t="s">
        <v>459</v>
      </c>
      <c r="AE528" t="s">
        <v>459</v>
      </c>
      <c r="AF528">
        <v>8</v>
      </c>
      <c r="AG528">
        <v>8</v>
      </c>
      <c r="AH528" t="s">
        <v>40</v>
      </c>
      <c r="AI528">
        <v>0.99999602234010398</v>
      </c>
      <c r="AJ528" t="s">
        <v>40</v>
      </c>
      <c r="AK528">
        <v>0.99999874583849602</v>
      </c>
      <c r="AL528" t="str">
        <f>_xlfn.IFNA(VLOOKUP($A528,NOTES!$A$2:$C$108,2,FALSE), "")</f>
        <v/>
      </c>
      <c r="AM528" t="str">
        <f>_xlfn.IFNA(VLOOKUP($A528,NOTES!$A$2:$C$108,3,FALSE), "")</f>
        <v/>
      </c>
    </row>
    <row r="529" spans="1:39" x14ac:dyDescent="0.25">
      <c r="A529" t="s">
        <v>536</v>
      </c>
      <c r="H529" t="s">
        <v>37</v>
      </c>
      <c r="I529" t="s">
        <v>38</v>
      </c>
      <c r="J529" t="s">
        <v>38</v>
      </c>
      <c r="K529" t="s">
        <v>37</v>
      </c>
      <c r="L529" t="s">
        <v>37</v>
      </c>
      <c r="M529">
        <v>0</v>
      </c>
      <c r="N529">
        <v>0</v>
      </c>
      <c r="O529">
        <v>0</v>
      </c>
      <c r="P529">
        <v>32</v>
      </c>
      <c r="Q529">
        <v>32</v>
      </c>
      <c r="R529">
        <v>0</v>
      </c>
      <c r="S529">
        <v>292</v>
      </c>
      <c r="T529">
        <v>217</v>
      </c>
      <c r="U529">
        <v>575</v>
      </c>
      <c r="V529">
        <v>575</v>
      </c>
      <c r="W529">
        <v>0.99826086000000003</v>
      </c>
      <c r="X529" t="s">
        <v>51</v>
      </c>
      <c r="Y529" t="s">
        <v>42</v>
      </c>
      <c r="Z529">
        <v>4910</v>
      </c>
      <c r="AA529">
        <v>4910</v>
      </c>
      <c r="AB529">
        <v>0.99979633000000001</v>
      </c>
      <c r="AC529" t="s">
        <v>43</v>
      </c>
      <c r="AD529" t="s">
        <v>537</v>
      </c>
      <c r="AE529" t="s">
        <v>537</v>
      </c>
      <c r="AF529">
        <v>3</v>
      </c>
      <c r="AG529">
        <v>3</v>
      </c>
      <c r="AH529" t="s">
        <v>40</v>
      </c>
      <c r="AI529">
        <v>0.99999671363062104</v>
      </c>
      <c r="AJ529" t="s">
        <v>40</v>
      </c>
      <c r="AK529">
        <v>0.99999849323344103</v>
      </c>
      <c r="AL529" t="str">
        <f>_xlfn.IFNA(VLOOKUP($A529,NOTES!$A$2:$C$108,2,FALSE), "")</f>
        <v/>
      </c>
      <c r="AM529" t="str">
        <f>_xlfn.IFNA(VLOOKUP($A529,NOTES!$A$2:$C$108,3,FALSE), "")</f>
        <v/>
      </c>
    </row>
    <row r="530" spans="1:39" x14ac:dyDescent="0.25">
      <c r="A530" t="s">
        <v>1289</v>
      </c>
      <c r="H530" t="s">
        <v>37</v>
      </c>
      <c r="I530" t="s">
        <v>38</v>
      </c>
      <c r="J530" t="s">
        <v>38</v>
      </c>
      <c r="K530" t="s">
        <v>37</v>
      </c>
      <c r="L530" t="s">
        <v>37</v>
      </c>
      <c r="M530">
        <v>0</v>
      </c>
      <c r="N530">
        <v>0</v>
      </c>
      <c r="O530">
        <v>0</v>
      </c>
      <c r="P530">
        <v>32</v>
      </c>
      <c r="Q530">
        <v>32</v>
      </c>
      <c r="R530">
        <v>0</v>
      </c>
      <c r="S530">
        <v>195</v>
      </c>
      <c r="T530">
        <v>125</v>
      </c>
      <c r="U530">
        <v>1273</v>
      </c>
      <c r="V530">
        <v>1273</v>
      </c>
      <c r="W530">
        <v>0.99921450000000001</v>
      </c>
      <c r="X530" t="s">
        <v>51</v>
      </c>
      <c r="Y530" t="s">
        <v>42</v>
      </c>
      <c r="Z530">
        <v>4947</v>
      </c>
      <c r="AA530">
        <v>4947</v>
      </c>
      <c r="AB530">
        <v>0.99979790000000002</v>
      </c>
      <c r="AC530" t="s">
        <v>43</v>
      </c>
      <c r="AD530" t="s">
        <v>1290</v>
      </c>
      <c r="AE530" t="s">
        <v>1290</v>
      </c>
      <c r="AF530">
        <v>9</v>
      </c>
      <c r="AG530">
        <v>9</v>
      </c>
      <c r="AH530" t="s">
        <v>40</v>
      </c>
      <c r="AI530">
        <v>0.99999737202059202</v>
      </c>
      <c r="AJ530" t="s">
        <v>40</v>
      </c>
      <c r="AK530">
        <v>0.99999785558503296</v>
      </c>
      <c r="AL530" t="str">
        <f>_xlfn.IFNA(VLOOKUP($A530,NOTES!$A$2:$C$108,2,FALSE), "")</f>
        <v/>
      </c>
      <c r="AM530" t="str">
        <f>_xlfn.IFNA(VLOOKUP($A530,NOTES!$A$2:$C$108,3,FALSE), "")</f>
        <v/>
      </c>
    </row>
    <row r="531" spans="1:39" x14ac:dyDescent="0.25">
      <c r="A531" t="s">
        <v>444</v>
      </c>
      <c r="H531" t="s">
        <v>37</v>
      </c>
      <c r="I531" t="s">
        <v>38</v>
      </c>
      <c r="J531" t="s">
        <v>38</v>
      </c>
      <c r="K531" t="s">
        <v>37</v>
      </c>
      <c r="L531" t="s">
        <v>37</v>
      </c>
      <c r="M531">
        <v>0</v>
      </c>
      <c r="N531">
        <v>0</v>
      </c>
      <c r="O531">
        <v>0</v>
      </c>
      <c r="P531">
        <v>28</v>
      </c>
      <c r="Q531">
        <v>28</v>
      </c>
      <c r="R531">
        <v>0</v>
      </c>
      <c r="S531">
        <v>219</v>
      </c>
      <c r="T531">
        <v>302</v>
      </c>
      <c r="U531">
        <v>1511</v>
      </c>
      <c r="V531">
        <v>1511</v>
      </c>
      <c r="W531">
        <v>0.99933819999999995</v>
      </c>
      <c r="X531" t="s">
        <v>51</v>
      </c>
      <c r="Y531" t="s">
        <v>42</v>
      </c>
      <c r="Z531">
        <v>5001</v>
      </c>
      <c r="AA531">
        <v>5001</v>
      </c>
      <c r="AB531">
        <v>0.99980000000000002</v>
      </c>
      <c r="AC531" t="s">
        <v>43</v>
      </c>
      <c r="AD531" t="s">
        <v>445</v>
      </c>
      <c r="AE531" t="s">
        <v>445</v>
      </c>
      <c r="AF531">
        <v>8</v>
      </c>
      <c r="AG531">
        <v>8</v>
      </c>
      <c r="AH531" t="s">
        <v>40</v>
      </c>
      <c r="AI531">
        <v>0.99999794810202602</v>
      </c>
      <c r="AJ531" t="s">
        <v>40</v>
      </c>
      <c r="AK531">
        <v>0.99999634928775505</v>
      </c>
      <c r="AL531" t="str">
        <f>_xlfn.IFNA(VLOOKUP($A531,NOTES!$A$2:$C$108,2,FALSE), "")</f>
        <v/>
      </c>
      <c r="AM531" t="str">
        <f>_xlfn.IFNA(VLOOKUP($A531,NOTES!$A$2:$C$108,3,FALSE), "")</f>
        <v/>
      </c>
    </row>
    <row r="532" spans="1:39" x14ac:dyDescent="0.25">
      <c r="A532" t="s">
        <v>828</v>
      </c>
      <c r="H532" t="s">
        <v>37</v>
      </c>
      <c r="I532" t="s">
        <v>38</v>
      </c>
      <c r="J532" t="s">
        <v>38</v>
      </c>
      <c r="K532" t="s">
        <v>37</v>
      </c>
      <c r="L532" t="s">
        <v>37</v>
      </c>
      <c r="M532">
        <v>0</v>
      </c>
      <c r="N532">
        <v>0</v>
      </c>
      <c r="O532">
        <v>0</v>
      </c>
      <c r="P532">
        <v>32</v>
      </c>
      <c r="Q532">
        <v>32</v>
      </c>
      <c r="R532">
        <v>0</v>
      </c>
      <c r="S532">
        <v>230</v>
      </c>
      <c r="T532">
        <v>258</v>
      </c>
      <c r="U532">
        <v>1030</v>
      </c>
      <c r="V532">
        <v>1030</v>
      </c>
      <c r="W532">
        <v>0.9990291</v>
      </c>
      <c r="X532" t="s">
        <v>51</v>
      </c>
      <c r="Y532" t="s">
        <v>42</v>
      </c>
      <c r="Z532">
        <v>5015</v>
      </c>
      <c r="AA532">
        <v>5015</v>
      </c>
      <c r="AB532">
        <v>0.99980060000000004</v>
      </c>
      <c r="AC532" t="s">
        <v>43</v>
      </c>
      <c r="AD532" t="s">
        <v>829</v>
      </c>
      <c r="AE532" t="s">
        <v>829</v>
      </c>
      <c r="AF532">
        <v>8</v>
      </c>
      <c r="AG532">
        <v>8</v>
      </c>
      <c r="AH532" t="s">
        <v>40</v>
      </c>
      <c r="AI532">
        <v>0.999995825751548</v>
      </c>
      <c r="AJ532" t="s">
        <v>40</v>
      </c>
      <c r="AK532">
        <v>0.99999885641238495</v>
      </c>
      <c r="AL532" t="str">
        <f>_xlfn.IFNA(VLOOKUP($A532,NOTES!$A$2:$C$108,2,FALSE), "")</f>
        <v/>
      </c>
      <c r="AM532" t="str">
        <f>_xlfn.IFNA(VLOOKUP($A532,NOTES!$A$2:$C$108,3,FALSE), "")</f>
        <v/>
      </c>
    </row>
    <row r="533" spans="1:39" x14ac:dyDescent="0.25">
      <c r="A533" t="s">
        <v>165</v>
      </c>
      <c r="H533" t="s">
        <v>37</v>
      </c>
      <c r="I533" t="s">
        <v>38</v>
      </c>
      <c r="J533" t="s">
        <v>38</v>
      </c>
      <c r="K533" t="s">
        <v>37</v>
      </c>
      <c r="L533" t="s">
        <v>37</v>
      </c>
      <c r="M533">
        <v>0</v>
      </c>
      <c r="N533">
        <v>0</v>
      </c>
      <c r="O533">
        <v>0</v>
      </c>
      <c r="P533">
        <v>28</v>
      </c>
      <c r="Q533">
        <v>28</v>
      </c>
      <c r="R533">
        <v>0</v>
      </c>
      <c r="S533">
        <v>352</v>
      </c>
      <c r="T533">
        <v>309</v>
      </c>
      <c r="U533">
        <v>1187</v>
      </c>
      <c r="V533">
        <v>1188</v>
      </c>
      <c r="W533">
        <v>0.99957894999999997</v>
      </c>
      <c r="Y533" t="s">
        <v>42</v>
      </c>
      <c r="Z533">
        <v>5056</v>
      </c>
      <c r="AA533">
        <v>5056</v>
      </c>
      <c r="AB533">
        <v>0.99980223000000001</v>
      </c>
      <c r="AC533" t="s">
        <v>43</v>
      </c>
      <c r="AD533" t="s">
        <v>166</v>
      </c>
      <c r="AE533" t="s">
        <v>166</v>
      </c>
      <c r="AF533">
        <v>6</v>
      </c>
      <c r="AG533">
        <v>6</v>
      </c>
      <c r="AH533" t="s">
        <v>40</v>
      </c>
      <c r="AI533">
        <v>0.99999627823442205</v>
      </c>
      <c r="AJ533" t="s">
        <v>40</v>
      </c>
      <c r="AK533">
        <v>0.99999699827791699</v>
      </c>
      <c r="AL533" t="str">
        <f>_xlfn.IFNA(VLOOKUP($A533,NOTES!$A$2:$C$108,2,FALSE), "")</f>
        <v/>
      </c>
      <c r="AM533" t="str">
        <f>_xlfn.IFNA(VLOOKUP($A533,NOTES!$A$2:$C$108,3,FALSE), "")</f>
        <v/>
      </c>
    </row>
    <row r="534" spans="1:39" x14ac:dyDescent="0.25">
      <c r="A534" t="s">
        <v>1714</v>
      </c>
      <c r="H534" t="s">
        <v>37</v>
      </c>
      <c r="I534" t="s">
        <v>38</v>
      </c>
      <c r="J534" t="s">
        <v>38</v>
      </c>
      <c r="K534" t="s">
        <v>37</v>
      </c>
      <c r="L534" t="s">
        <v>37</v>
      </c>
      <c r="M534">
        <v>0</v>
      </c>
      <c r="N534">
        <v>0</v>
      </c>
      <c r="O534">
        <v>0</v>
      </c>
      <c r="P534">
        <v>28</v>
      </c>
      <c r="Q534">
        <v>28</v>
      </c>
      <c r="R534">
        <v>0</v>
      </c>
      <c r="S534">
        <v>283</v>
      </c>
      <c r="T534">
        <v>205</v>
      </c>
      <c r="U534">
        <v>1114</v>
      </c>
      <c r="V534">
        <v>1115</v>
      </c>
      <c r="W534">
        <v>0.99955136</v>
      </c>
      <c r="Y534" t="s">
        <v>42</v>
      </c>
      <c r="Z534">
        <v>5086</v>
      </c>
      <c r="AA534">
        <v>5086</v>
      </c>
      <c r="AB534">
        <v>0.99980336000000003</v>
      </c>
      <c r="AC534" t="s">
        <v>43</v>
      </c>
      <c r="AD534" t="s">
        <v>1715</v>
      </c>
      <c r="AE534" t="s">
        <v>1715</v>
      </c>
      <c r="AF534">
        <v>7</v>
      </c>
      <c r="AG534">
        <v>7</v>
      </c>
      <c r="AH534" t="s">
        <v>40</v>
      </c>
      <c r="AI534">
        <v>0.99999867402480602</v>
      </c>
      <c r="AJ534" t="s">
        <v>40</v>
      </c>
      <c r="AK534">
        <v>0.99999664301548896</v>
      </c>
      <c r="AL534" t="str">
        <f>_xlfn.IFNA(VLOOKUP($A534,NOTES!$A$2:$C$108,2,FALSE), "")</f>
        <v/>
      </c>
      <c r="AM534" t="str">
        <f>_xlfn.IFNA(VLOOKUP($A534,NOTES!$A$2:$C$108,3,FALSE), "")</f>
        <v/>
      </c>
    </row>
    <row r="535" spans="1:39" x14ac:dyDescent="0.25">
      <c r="A535" t="s">
        <v>1127</v>
      </c>
      <c r="H535" t="s">
        <v>37</v>
      </c>
      <c r="I535" t="s">
        <v>38</v>
      </c>
      <c r="J535" t="s">
        <v>38</v>
      </c>
      <c r="K535" t="s">
        <v>37</v>
      </c>
      <c r="L535" t="s">
        <v>37</v>
      </c>
      <c r="M535">
        <v>0</v>
      </c>
      <c r="N535">
        <v>0</v>
      </c>
      <c r="O535">
        <v>0</v>
      </c>
      <c r="P535">
        <v>35</v>
      </c>
      <c r="Q535">
        <v>35</v>
      </c>
      <c r="R535">
        <v>0</v>
      </c>
      <c r="S535">
        <v>136</v>
      </c>
      <c r="T535">
        <v>150</v>
      </c>
      <c r="U535">
        <v>828</v>
      </c>
      <c r="V535">
        <v>828</v>
      </c>
      <c r="W535">
        <v>1</v>
      </c>
      <c r="Z535">
        <v>2550</v>
      </c>
      <c r="AA535">
        <v>2551</v>
      </c>
      <c r="AB535">
        <v>0.99980396000000005</v>
      </c>
      <c r="AC535" t="s">
        <v>78</v>
      </c>
      <c r="AD535" t="s">
        <v>1128</v>
      </c>
      <c r="AE535" t="s">
        <v>1129</v>
      </c>
      <c r="AF535">
        <v>8</v>
      </c>
      <c r="AG535">
        <v>8</v>
      </c>
      <c r="AH535" t="s">
        <v>40</v>
      </c>
      <c r="AI535">
        <v>0.99999774441366696</v>
      </c>
      <c r="AJ535" t="s">
        <v>40</v>
      </c>
      <c r="AK535">
        <v>0.99999705151938401</v>
      </c>
      <c r="AL535" t="str">
        <f>_xlfn.IFNA(VLOOKUP($A535,NOTES!$A$2:$C$108,2,FALSE), "")</f>
        <v/>
      </c>
      <c r="AM535" t="str">
        <f>_xlfn.IFNA(VLOOKUP($A535,NOTES!$A$2:$C$108,3,FALSE), "")</f>
        <v/>
      </c>
    </row>
    <row r="536" spans="1:39" x14ac:dyDescent="0.25">
      <c r="A536" t="s">
        <v>454</v>
      </c>
      <c r="H536" t="s">
        <v>37</v>
      </c>
      <c r="I536" t="s">
        <v>38</v>
      </c>
      <c r="J536" t="s">
        <v>38</v>
      </c>
      <c r="K536" t="s">
        <v>37</v>
      </c>
      <c r="L536" t="s">
        <v>37</v>
      </c>
      <c r="M536">
        <v>0</v>
      </c>
      <c r="N536">
        <v>0</v>
      </c>
      <c r="O536">
        <v>0</v>
      </c>
      <c r="P536">
        <v>28</v>
      </c>
      <c r="Q536">
        <v>28</v>
      </c>
      <c r="R536">
        <v>0</v>
      </c>
      <c r="S536">
        <v>335</v>
      </c>
      <c r="T536">
        <v>324</v>
      </c>
      <c r="U536">
        <v>1250</v>
      </c>
      <c r="V536">
        <v>1250</v>
      </c>
      <c r="W536">
        <v>0.99919999999999998</v>
      </c>
      <c r="X536" t="s">
        <v>51</v>
      </c>
      <c r="Y536" t="s">
        <v>42</v>
      </c>
      <c r="Z536">
        <v>5140</v>
      </c>
      <c r="AA536">
        <v>5140</v>
      </c>
      <c r="AB536">
        <v>0.99980544999999998</v>
      </c>
      <c r="AC536" t="s">
        <v>43</v>
      </c>
      <c r="AD536" t="s">
        <v>455</v>
      </c>
      <c r="AE536" t="s">
        <v>455</v>
      </c>
      <c r="AF536">
        <v>8</v>
      </c>
      <c r="AG536">
        <v>8</v>
      </c>
      <c r="AH536" t="s">
        <v>40</v>
      </c>
      <c r="AI536">
        <v>0.99999755621807895</v>
      </c>
      <c r="AJ536" t="s">
        <v>40</v>
      </c>
      <c r="AK536">
        <v>0.99999805098751204</v>
      </c>
      <c r="AL536" t="str">
        <f>_xlfn.IFNA(VLOOKUP($A536,NOTES!$A$2:$C$108,2,FALSE), "")</f>
        <v/>
      </c>
      <c r="AM536" t="str">
        <f>_xlfn.IFNA(VLOOKUP($A536,NOTES!$A$2:$C$108,3,FALSE), "")</f>
        <v/>
      </c>
    </row>
    <row r="537" spans="1:39" x14ac:dyDescent="0.25">
      <c r="A537" t="s">
        <v>858</v>
      </c>
      <c r="H537" t="s">
        <v>37</v>
      </c>
      <c r="I537" t="s">
        <v>38</v>
      </c>
      <c r="J537" t="s">
        <v>38</v>
      </c>
      <c r="K537" t="s">
        <v>37</v>
      </c>
      <c r="L537" t="s">
        <v>37</v>
      </c>
      <c r="M537">
        <v>0</v>
      </c>
      <c r="N537">
        <v>0</v>
      </c>
      <c r="O537">
        <v>0</v>
      </c>
      <c r="P537">
        <v>28</v>
      </c>
      <c r="Q537">
        <v>28</v>
      </c>
      <c r="R537">
        <v>0</v>
      </c>
      <c r="S537">
        <v>855</v>
      </c>
      <c r="T537">
        <v>458</v>
      </c>
      <c r="U537">
        <v>1177</v>
      </c>
      <c r="V537">
        <v>1177</v>
      </c>
      <c r="W537">
        <v>0.99915039999999999</v>
      </c>
      <c r="X537" t="s">
        <v>51</v>
      </c>
      <c r="Y537" t="s">
        <v>42</v>
      </c>
      <c r="Z537">
        <v>5170</v>
      </c>
      <c r="AA537">
        <v>5170</v>
      </c>
      <c r="AB537">
        <v>0.99980659999999999</v>
      </c>
      <c r="AC537" t="s">
        <v>43</v>
      </c>
      <c r="AD537" t="s">
        <v>859</v>
      </c>
      <c r="AE537" t="s">
        <v>859</v>
      </c>
      <c r="AF537">
        <v>8</v>
      </c>
      <c r="AG537">
        <v>8</v>
      </c>
      <c r="AH537" t="s">
        <v>40</v>
      </c>
      <c r="AI537">
        <v>0.99999876966768697</v>
      </c>
      <c r="AJ537" t="s">
        <v>40</v>
      </c>
      <c r="AK537">
        <v>0.99999604985351198</v>
      </c>
      <c r="AL537" t="str">
        <f>_xlfn.IFNA(VLOOKUP($A537,NOTES!$A$2:$C$108,2,FALSE), "")</f>
        <v/>
      </c>
      <c r="AM537" t="str">
        <f>_xlfn.IFNA(VLOOKUP($A537,NOTES!$A$2:$C$108,3,FALSE), "")</f>
        <v/>
      </c>
    </row>
    <row r="538" spans="1:39" x14ac:dyDescent="0.25">
      <c r="A538" t="s">
        <v>752</v>
      </c>
      <c r="H538" t="s">
        <v>37</v>
      </c>
      <c r="I538" t="s">
        <v>38</v>
      </c>
      <c r="J538" t="s">
        <v>38</v>
      </c>
      <c r="K538" t="s">
        <v>37</v>
      </c>
      <c r="L538" t="s">
        <v>37</v>
      </c>
      <c r="M538">
        <v>0</v>
      </c>
      <c r="N538">
        <v>0</v>
      </c>
      <c r="O538">
        <v>0</v>
      </c>
      <c r="P538">
        <v>32</v>
      </c>
      <c r="Q538">
        <v>32</v>
      </c>
      <c r="R538">
        <v>0</v>
      </c>
      <c r="S538">
        <v>187</v>
      </c>
      <c r="T538">
        <v>271</v>
      </c>
      <c r="U538">
        <v>1264</v>
      </c>
      <c r="V538">
        <v>1264</v>
      </c>
      <c r="W538">
        <v>0.99920887000000003</v>
      </c>
      <c r="X538" t="s">
        <v>51</v>
      </c>
      <c r="Y538" t="s">
        <v>42</v>
      </c>
      <c r="Z538">
        <v>5193</v>
      </c>
      <c r="AA538">
        <v>5193</v>
      </c>
      <c r="AB538">
        <v>0.99980740000000001</v>
      </c>
      <c r="AC538" t="s">
        <v>43</v>
      </c>
      <c r="AD538" t="s">
        <v>753</v>
      </c>
      <c r="AE538" t="s">
        <v>753</v>
      </c>
      <c r="AF538">
        <v>10</v>
      </c>
      <c r="AG538">
        <v>10</v>
      </c>
      <c r="AH538" t="s">
        <v>40</v>
      </c>
      <c r="AI538">
        <v>0.99999690198285696</v>
      </c>
      <c r="AJ538" t="s">
        <v>40</v>
      </c>
      <c r="AK538">
        <v>0.99999753821676296</v>
      </c>
      <c r="AL538" t="str">
        <f>_xlfn.IFNA(VLOOKUP($A538,NOTES!$A$2:$C$108,2,FALSE), "")</f>
        <v/>
      </c>
      <c r="AM538" t="str">
        <f>_xlfn.IFNA(VLOOKUP($A538,NOTES!$A$2:$C$108,3,FALSE), "")</f>
        <v/>
      </c>
    </row>
    <row r="539" spans="1:39" x14ac:dyDescent="0.25">
      <c r="A539" t="s">
        <v>359</v>
      </c>
      <c r="H539" t="s">
        <v>37</v>
      </c>
      <c r="I539" t="s">
        <v>38</v>
      </c>
      <c r="J539" t="s">
        <v>38</v>
      </c>
      <c r="K539" t="s">
        <v>37</v>
      </c>
      <c r="L539" t="s">
        <v>37</v>
      </c>
      <c r="M539">
        <v>0</v>
      </c>
      <c r="N539">
        <v>0</v>
      </c>
      <c r="O539">
        <v>0</v>
      </c>
      <c r="P539">
        <v>28</v>
      </c>
      <c r="Q539">
        <v>28</v>
      </c>
      <c r="R539">
        <v>0</v>
      </c>
      <c r="S539">
        <v>159</v>
      </c>
      <c r="T539">
        <v>142</v>
      </c>
      <c r="U539">
        <v>1366</v>
      </c>
      <c r="V539">
        <v>1366</v>
      </c>
      <c r="W539">
        <v>0.99926793999999997</v>
      </c>
      <c r="X539" t="s">
        <v>51</v>
      </c>
      <c r="Y539" t="s">
        <v>42</v>
      </c>
      <c r="Z539">
        <v>5225</v>
      </c>
      <c r="AA539">
        <v>5225</v>
      </c>
      <c r="AB539">
        <v>0.99980860000000005</v>
      </c>
      <c r="AC539" t="s">
        <v>43</v>
      </c>
      <c r="AD539" t="s">
        <v>360</v>
      </c>
      <c r="AE539" t="s">
        <v>360</v>
      </c>
      <c r="AF539">
        <v>9</v>
      </c>
      <c r="AG539">
        <v>9</v>
      </c>
      <c r="AH539" t="s">
        <v>40</v>
      </c>
      <c r="AI539">
        <v>0.99999579541410499</v>
      </c>
      <c r="AJ539" t="s">
        <v>40</v>
      </c>
      <c r="AK539">
        <v>0.99999768843298897</v>
      </c>
      <c r="AL539" t="str">
        <f>_xlfn.IFNA(VLOOKUP($A539,NOTES!$A$2:$C$108,2,FALSE), "")</f>
        <v/>
      </c>
      <c r="AM539" t="str">
        <f>_xlfn.IFNA(VLOOKUP($A539,NOTES!$A$2:$C$108,3,FALSE), "")</f>
        <v/>
      </c>
    </row>
    <row r="540" spans="1:39" x14ac:dyDescent="0.25">
      <c r="A540" t="s">
        <v>1879</v>
      </c>
      <c r="H540" t="s">
        <v>37</v>
      </c>
      <c r="I540" t="s">
        <v>38</v>
      </c>
      <c r="J540" t="s">
        <v>38</v>
      </c>
      <c r="K540" t="s">
        <v>37</v>
      </c>
      <c r="L540" t="s">
        <v>37</v>
      </c>
      <c r="M540">
        <v>0</v>
      </c>
      <c r="N540">
        <v>0</v>
      </c>
      <c r="O540">
        <v>0</v>
      </c>
      <c r="P540">
        <v>28</v>
      </c>
      <c r="Q540">
        <v>28</v>
      </c>
      <c r="R540">
        <v>0</v>
      </c>
      <c r="S540">
        <v>449</v>
      </c>
      <c r="T540">
        <v>332</v>
      </c>
      <c r="U540">
        <v>1280</v>
      </c>
      <c r="V540">
        <v>1280</v>
      </c>
      <c r="W540">
        <v>0.99921875999999998</v>
      </c>
      <c r="X540" t="s">
        <v>51</v>
      </c>
      <c r="Y540" t="s">
        <v>42</v>
      </c>
      <c r="Z540">
        <v>5239</v>
      </c>
      <c r="AA540">
        <v>5239</v>
      </c>
      <c r="AB540">
        <v>0.99980915000000004</v>
      </c>
      <c r="AC540" t="s">
        <v>43</v>
      </c>
      <c r="AD540" t="s">
        <v>1880</v>
      </c>
      <c r="AE540" t="s">
        <v>1880</v>
      </c>
      <c r="AF540">
        <v>8</v>
      </c>
      <c r="AG540">
        <v>8</v>
      </c>
      <c r="AH540" t="s">
        <v>40</v>
      </c>
      <c r="AI540">
        <v>0.99999776953091102</v>
      </c>
      <c r="AJ540" t="s">
        <v>40</v>
      </c>
      <c r="AK540">
        <v>0.99999585223132403</v>
      </c>
      <c r="AL540" t="str">
        <f>_xlfn.IFNA(VLOOKUP($A540,NOTES!$A$2:$C$108,2,FALSE), "")</f>
        <v/>
      </c>
      <c r="AM540" t="str">
        <f>_xlfn.IFNA(VLOOKUP($A540,NOTES!$A$2:$C$108,3,FALSE), "")</f>
        <v/>
      </c>
    </row>
    <row r="541" spans="1:39" x14ac:dyDescent="0.25">
      <c r="A541" t="s">
        <v>1309</v>
      </c>
      <c r="H541" t="s">
        <v>37</v>
      </c>
      <c r="I541" t="s">
        <v>38</v>
      </c>
      <c r="J541" t="s">
        <v>38</v>
      </c>
      <c r="K541" t="s">
        <v>37</v>
      </c>
      <c r="L541" t="s">
        <v>37</v>
      </c>
      <c r="M541">
        <v>0</v>
      </c>
      <c r="N541">
        <v>0</v>
      </c>
      <c r="O541">
        <v>0</v>
      </c>
      <c r="P541">
        <v>28</v>
      </c>
      <c r="Q541">
        <v>28</v>
      </c>
      <c r="R541">
        <v>0</v>
      </c>
      <c r="S541">
        <v>309</v>
      </c>
      <c r="T541">
        <v>684</v>
      </c>
      <c r="U541">
        <v>1242</v>
      </c>
      <c r="V541">
        <v>1242</v>
      </c>
      <c r="W541">
        <v>0.99919486000000002</v>
      </c>
      <c r="X541" t="s">
        <v>51</v>
      </c>
      <c r="Y541" t="s">
        <v>42</v>
      </c>
      <c r="Z541">
        <v>5271</v>
      </c>
      <c r="AA541">
        <v>5271</v>
      </c>
      <c r="AB541">
        <v>0.99981030000000004</v>
      </c>
      <c r="AC541" t="s">
        <v>43</v>
      </c>
      <c r="AD541" t="s">
        <v>1310</v>
      </c>
      <c r="AE541" t="s">
        <v>1310</v>
      </c>
      <c r="AF541">
        <v>9</v>
      </c>
      <c r="AG541">
        <v>9</v>
      </c>
      <c r="AH541" t="s">
        <v>40</v>
      </c>
      <c r="AI541">
        <v>0.99999697498872797</v>
      </c>
      <c r="AJ541" t="s">
        <v>40</v>
      </c>
      <c r="AK541">
        <v>0.99999697006468802</v>
      </c>
      <c r="AL541" t="str">
        <f>_xlfn.IFNA(VLOOKUP($A541,NOTES!$A$2:$C$108,2,FALSE), "")</f>
        <v/>
      </c>
      <c r="AM541" t="str">
        <f>_xlfn.IFNA(VLOOKUP($A541,NOTES!$A$2:$C$108,3,FALSE), "")</f>
        <v/>
      </c>
    </row>
    <row r="542" spans="1:39" x14ac:dyDescent="0.25">
      <c r="A542" t="s">
        <v>267</v>
      </c>
      <c r="H542" t="s">
        <v>37</v>
      </c>
      <c r="I542" t="s">
        <v>38</v>
      </c>
      <c r="J542" t="s">
        <v>38</v>
      </c>
      <c r="K542" t="s">
        <v>37</v>
      </c>
      <c r="L542" t="s">
        <v>37</v>
      </c>
      <c r="M542">
        <v>0</v>
      </c>
      <c r="N542">
        <v>0</v>
      </c>
      <c r="O542">
        <v>0</v>
      </c>
      <c r="P542">
        <v>28</v>
      </c>
      <c r="Q542">
        <v>28</v>
      </c>
      <c r="R542">
        <v>0</v>
      </c>
      <c r="S542">
        <v>253</v>
      </c>
      <c r="T542">
        <v>245</v>
      </c>
      <c r="U542">
        <v>1180</v>
      </c>
      <c r="V542">
        <v>1180</v>
      </c>
      <c r="W542">
        <v>0.99915253999999998</v>
      </c>
      <c r="X542" t="s">
        <v>51</v>
      </c>
      <c r="Y542" t="s">
        <v>42</v>
      </c>
      <c r="Z542">
        <v>5291</v>
      </c>
      <c r="AA542">
        <v>5291</v>
      </c>
      <c r="AB542">
        <v>0.99981100000000001</v>
      </c>
      <c r="AC542" t="s">
        <v>43</v>
      </c>
      <c r="AD542" t="s">
        <v>268</v>
      </c>
      <c r="AE542" t="s">
        <v>268</v>
      </c>
      <c r="AF542">
        <v>9</v>
      </c>
      <c r="AG542">
        <v>9</v>
      </c>
      <c r="AH542" t="s">
        <v>40</v>
      </c>
      <c r="AI542">
        <v>0.99999562407960396</v>
      </c>
      <c r="AJ542" t="s">
        <v>40</v>
      </c>
      <c r="AK542">
        <v>0.99999595528311103</v>
      </c>
      <c r="AL542" t="str">
        <f>_xlfn.IFNA(VLOOKUP($A542,NOTES!$A$2:$C$108,2,FALSE), "")</f>
        <v/>
      </c>
      <c r="AM542" t="str">
        <f>_xlfn.IFNA(VLOOKUP($A542,NOTES!$A$2:$C$108,3,FALSE), "")</f>
        <v/>
      </c>
    </row>
    <row r="543" spans="1:39" x14ac:dyDescent="0.25">
      <c r="A543" t="s">
        <v>436</v>
      </c>
      <c r="H543" t="s">
        <v>37</v>
      </c>
      <c r="I543" t="s">
        <v>38</v>
      </c>
      <c r="J543" t="s">
        <v>38</v>
      </c>
      <c r="K543" t="s">
        <v>37</v>
      </c>
      <c r="L543" t="s">
        <v>37</v>
      </c>
      <c r="M543">
        <v>0</v>
      </c>
      <c r="N543">
        <v>0</v>
      </c>
      <c r="O543">
        <v>0</v>
      </c>
      <c r="P543">
        <v>32</v>
      </c>
      <c r="Q543">
        <v>32</v>
      </c>
      <c r="R543">
        <v>0</v>
      </c>
      <c r="S543">
        <v>243</v>
      </c>
      <c r="T543">
        <v>245</v>
      </c>
      <c r="U543">
        <v>1090</v>
      </c>
      <c r="V543">
        <v>1090</v>
      </c>
      <c r="W543">
        <v>0.99908257</v>
      </c>
      <c r="X543" t="s">
        <v>51</v>
      </c>
      <c r="Y543" t="s">
        <v>42</v>
      </c>
      <c r="Z543">
        <v>5304</v>
      </c>
      <c r="AA543">
        <v>5304</v>
      </c>
      <c r="AB543">
        <v>0.99981149999999996</v>
      </c>
      <c r="AC543" t="s">
        <v>43</v>
      </c>
      <c r="AD543" t="s">
        <v>437</v>
      </c>
      <c r="AE543" t="s">
        <v>437</v>
      </c>
      <c r="AF543">
        <v>8</v>
      </c>
      <c r="AG543">
        <v>8</v>
      </c>
      <c r="AH543" t="s">
        <v>40</v>
      </c>
      <c r="AI543">
        <v>0.99999732181439105</v>
      </c>
      <c r="AJ543" t="s">
        <v>40</v>
      </c>
      <c r="AK543">
        <v>0.999996887485752</v>
      </c>
      <c r="AL543" t="str">
        <f>_xlfn.IFNA(VLOOKUP($A543,NOTES!$A$2:$C$108,2,FALSE), "")</f>
        <v/>
      </c>
      <c r="AM543" t="str">
        <f>_xlfn.IFNA(VLOOKUP($A543,NOTES!$A$2:$C$108,3,FALSE), "")</f>
        <v/>
      </c>
    </row>
    <row r="544" spans="1:39" x14ac:dyDescent="0.25">
      <c r="A544" t="s">
        <v>367</v>
      </c>
      <c r="H544" t="s">
        <v>37</v>
      </c>
      <c r="I544" t="s">
        <v>38</v>
      </c>
      <c r="J544" t="s">
        <v>38</v>
      </c>
      <c r="K544" t="s">
        <v>37</v>
      </c>
      <c r="L544" t="s">
        <v>37</v>
      </c>
      <c r="M544">
        <v>0</v>
      </c>
      <c r="N544">
        <v>0</v>
      </c>
      <c r="O544">
        <v>0</v>
      </c>
      <c r="P544">
        <v>28</v>
      </c>
      <c r="Q544">
        <v>28</v>
      </c>
      <c r="R544">
        <v>0</v>
      </c>
      <c r="S544">
        <v>214</v>
      </c>
      <c r="T544">
        <v>191</v>
      </c>
      <c r="U544">
        <v>1260</v>
      </c>
      <c r="V544">
        <v>1260</v>
      </c>
      <c r="W544">
        <v>0.99920635999999996</v>
      </c>
      <c r="X544" t="s">
        <v>51</v>
      </c>
      <c r="Y544" t="s">
        <v>42</v>
      </c>
      <c r="Z544">
        <v>5312</v>
      </c>
      <c r="AA544">
        <v>5312</v>
      </c>
      <c r="AB544">
        <v>0.99981176999999999</v>
      </c>
      <c r="AC544" t="s">
        <v>43</v>
      </c>
      <c r="AD544" t="s">
        <v>368</v>
      </c>
      <c r="AE544" t="s">
        <v>368</v>
      </c>
      <c r="AF544">
        <v>7</v>
      </c>
      <c r="AG544">
        <v>7</v>
      </c>
      <c r="AH544" t="s">
        <v>40</v>
      </c>
      <c r="AI544">
        <v>0.99999701630998905</v>
      </c>
      <c r="AJ544" t="s">
        <v>40</v>
      </c>
      <c r="AK544">
        <v>0.99999629556732395</v>
      </c>
      <c r="AL544" t="str">
        <f>_xlfn.IFNA(VLOOKUP($A544,NOTES!$A$2:$C$108,2,FALSE), "")</f>
        <v/>
      </c>
      <c r="AM544" t="str">
        <f>_xlfn.IFNA(VLOOKUP($A544,NOTES!$A$2:$C$108,3,FALSE), "")</f>
        <v/>
      </c>
    </row>
    <row r="545" spans="1:39" x14ac:dyDescent="0.25">
      <c r="A545" t="s">
        <v>143</v>
      </c>
      <c r="H545" t="s">
        <v>37</v>
      </c>
      <c r="I545" t="s">
        <v>38</v>
      </c>
      <c r="J545" t="s">
        <v>38</v>
      </c>
      <c r="K545" t="s">
        <v>37</v>
      </c>
      <c r="L545" t="s">
        <v>37</v>
      </c>
      <c r="M545">
        <v>0</v>
      </c>
      <c r="N545">
        <v>0</v>
      </c>
      <c r="O545">
        <v>0</v>
      </c>
      <c r="P545">
        <v>28</v>
      </c>
      <c r="Q545">
        <v>28</v>
      </c>
      <c r="R545">
        <v>0</v>
      </c>
      <c r="S545">
        <v>236</v>
      </c>
      <c r="T545">
        <v>214</v>
      </c>
      <c r="U545">
        <v>1100</v>
      </c>
      <c r="V545">
        <v>1100</v>
      </c>
      <c r="W545">
        <v>0.9990909</v>
      </c>
      <c r="X545" t="s">
        <v>51</v>
      </c>
      <c r="Y545" t="s">
        <v>42</v>
      </c>
      <c r="Z545">
        <v>5315</v>
      </c>
      <c r="AA545">
        <v>5315</v>
      </c>
      <c r="AB545">
        <v>0.99981180000000003</v>
      </c>
      <c r="AC545" t="s">
        <v>43</v>
      </c>
      <c r="AD545" t="s">
        <v>144</v>
      </c>
      <c r="AE545" t="s">
        <v>144</v>
      </c>
      <c r="AF545">
        <v>8</v>
      </c>
      <c r="AG545">
        <v>8</v>
      </c>
      <c r="AH545" t="s">
        <v>40</v>
      </c>
      <c r="AI545">
        <v>0.999996307671285</v>
      </c>
      <c r="AJ545" t="s">
        <v>40</v>
      </c>
      <c r="AK545">
        <v>0.99999855728659703</v>
      </c>
      <c r="AL545" t="str">
        <f>_xlfn.IFNA(VLOOKUP($A545,NOTES!$A$2:$C$108,2,FALSE), "")</f>
        <v/>
      </c>
      <c r="AM545" t="str">
        <f>_xlfn.IFNA(VLOOKUP($A545,NOTES!$A$2:$C$108,3,FALSE), "")</f>
        <v/>
      </c>
    </row>
    <row r="546" spans="1:39" x14ac:dyDescent="0.25">
      <c r="A546" t="s">
        <v>1333</v>
      </c>
      <c r="H546" t="s">
        <v>37</v>
      </c>
      <c r="I546" t="s">
        <v>38</v>
      </c>
      <c r="J546" t="s">
        <v>38</v>
      </c>
      <c r="K546" t="s">
        <v>37</v>
      </c>
      <c r="L546" t="s">
        <v>37</v>
      </c>
      <c r="M546">
        <v>0</v>
      </c>
      <c r="N546">
        <v>0</v>
      </c>
      <c r="O546">
        <v>0</v>
      </c>
      <c r="P546">
        <v>35</v>
      </c>
      <c r="Q546">
        <v>35</v>
      </c>
      <c r="R546">
        <v>0</v>
      </c>
      <c r="S546">
        <v>116</v>
      </c>
      <c r="T546">
        <v>118</v>
      </c>
      <c r="U546">
        <v>840</v>
      </c>
      <c r="V546">
        <v>840</v>
      </c>
      <c r="W546">
        <v>1</v>
      </c>
      <c r="Z546">
        <v>2668</v>
      </c>
      <c r="AA546">
        <v>2669</v>
      </c>
      <c r="AB546">
        <v>0.99981260000000005</v>
      </c>
      <c r="AC546" t="s">
        <v>1334</v>
      </c>
      <c r="AD546" t="s">
        <v>1335</v>
      </c>
      <c r="AE546" t="s">
        <v>1335</v>
      </c>
      <c r="AF546">
        <v>7</v>
      </c>
      <c r="AG546">
        <v>7</v>
      </c>
      <c r="AH546" t="s">
        <v>40</v>
      </c>
      <c r="AI546">
        <v>0.99999663819857099</v>
      </c>
      <c r="AJ546" t="s">
        <v>40</v>
      </c>
      <c r="AK546">
        <v>0.99999622464743199</v>
      </c>
      <c r="AL546" t="str">
        <f>_xlfn.IFNA(VLOOKUP($A546,NOTES!$A$2:$C$108,2,FALSE), "")</f>
        <v/>
      </c>
      <c r="AM546" t="str">
        <f>_xlfn.IFNA(VLOOKUP($A546,NOTES!$A$2:$C$108,3,FALSE), "")</f>
        <v/>
      </c>
    </row>
    <row r="547" spans="1:39" x14ac:dyDescent="0.25">
      <c r="A547" t="s">
        <v>770</v>
      </c>
      <c r="H547" t="s">
        <v>37</v>
      </c>
      <c r="I547" t="s">
        <v>38</v>
      </c>
      <c r="J547" t="s">
        <v>38</v>
      </c>
      <c r="K547" t="s">
        <v>37</v>
      </c>
      <c r="L547" t="s">
        <v>37</v>
      </c>
      <c r="M547">
        <v>0</v>
      </c>
      <c r="N547">
        <v>0</v>
      </c>
      <c r="O547">
        <v>0</v>
      </c>
      <c r="P547">
        <v>28</v>
      </c>
      <c r="Q547">
        <v>28</v>
      </c>
      <c r="R547">
        <v>0</v>
      </c>
      <c r="S547">
        <v>308</v>
      </c>
      <c r="T547">
        <v>296</v>
      </c>
      <c r="U547">
        <v>1622</v>
      </c>
      <c r="V547">
        <v>1622</v>
      </c>
      <c r="W547">
        <v>0.99938344999999995</v>
      </c>
      <c r="X547" t="s">
        <v>51</v>
      </c>
      <c r="Y547" t="s">
        <v>42</v>
      </c>
      <c r="Z547">
        <v>5357</v>
      </c>
      <c r="AA547">
        <v>5357</v>
      </c>
      <c r="AB547">
        <v>0.99981330000000002</v>
      </c>
      <c r="AC547" t="s">
        <v>43</v>
      </c>
      <c r="AD547" t="s">
        <v>771</v>
      </c>
      <c r="AE547" t="s">
        <v>771</v>
      </c>
      <c r="AF547">
        <v>7</v>
      </c>
      <c r="AG547">
        <v>7</v>
      </c>
      <c r="AH547" t="s">
        <v>40</v>
      </c>
      <c r="AI547">
        <v>0.99999675420613499</v>
      </c>
      <c r="AJ547" t="s">
        <v>40</v>
      </c>
      <c r="AK547">
        <v>0.99999687344245303</v>
      </c>
      <c r="AL547" t="str">
        <f>_xlfn.IFNA(VLOOKUP($A547,NOTES!$A$2:$C$108,2,FALSE), "")</f>
        <v/>
      </c>
      <c r="AM547" t="str">
        <f>_xlfn.IFNA(VLOOKUP($A547,NOTES!$A$2:$C$108,3,FALSE), "")</f>
        <v/>
      </c>
    </row>
    <row r="548" spans="1:39" x14ac:dyDescent="0.25">
      <c r="A548" t="s">
        <v>393</v>
      </c>
      <c r="H548" t="s">
        <v>37</v>
      </c>
      <c r="I548" t="s">
        <v>38</v>
      </c>
      <c r="J548" t="s">
        <v>38</v>
      </c>
      <c r="K548" t="s">
        <v>37</v>
      </c>
      <c r="L548" t="s">
        <v>37</v>
      </c>
      <c r="M548">
        <v>0</v>
      </c>
      <c r="N548">
        <v>0</v>
      </c>
      <c r="O548">
        <v>0</v>
      </c>
      <c r="P548">
        <v>32</v>
      </c>
      <c r="Q548">
        <v>32</v>
      </c>
      <c r="R548">
        <v>0</v>
      </c>
      <c r="S548">
        <v>173</v>
      </c>
      <c r="T548">
        <v>136</v>
      </c>
      <c r="U548">
        <v>1475</v>
      </c>
      <c r="V548">
        <v>1475</v>
      </c>
      <c r="W548">
        <v>0.99932206000000001</v>
      </c>
      <c r="X548" t="s">
        <v>51</v>
      </c>
      <c r="Y548" t="s">
        <v>42</v>
      </c>
      <c r="Z548">
        <v>5362</v>
      </c>
      <c r="AA548">
        <v>5362</v>
      </c>
      <c r="AB548">
        <v>0.99981350000000002</v>
      </c>
      <c r="AC548" t="s">
        <v>43</v>
      </c>
      <c r="AD548" t="s">
        <v>394</v>
      </c>
      <c r="AE548" t="s">
        <v>394</v>
      </c>
      <c r="AF548">
        <v>7</v>
      </c>
      <c r="AG548">
        <v>7</v>
      </c>
      <c r="AH548" t="s">
        <v>40</v>
      </c>
      <c r="AI548">
        <v>0.99999790847812597</v>
      </c>
      <c r="AJ548" t="s">
        <v>40</v>
      </c>
      <c r="AK548">
        <v>0.99999641023911801</v>
      </c>
      <c r="AL548" t="str">
        <f>_xlfn.IFNA(VLOOKUP($A548,NOTES!$A$2:$C$108,2,FALSE), "")</f>
        <v/>
      </c>
      <c r="AM548" t="str">
        <f>_xlfn.IFNA(VLOOKUP($A548,NOTES!$A$2:$C$108,3,FALSE), "")</f>
        <v/>
      </c>
    </row>
    <row r="549" spans="1:39" x14ac:dyDescent="0.25">
      <c r="A549" t="s">
        <v>985</v>
      </c>
      <c r="H549" t="s">
        <v>37</v>
      </c>
      <c r="I549" t="s">
        <v>38</v>
      </c>
      <c r="J549" t="s">
        <v>38</v>
      </c>
      <c r="K549" t="s">
        <v>37</v>
      </c>
      <c r="L549" t="s">
        <v>37</v>
      </c>
      <c r="M549">
        <v>0</v>
      </c>
      <c r="N549">
        <v>0</v>
      </c>
      <c r="O549">
        <v>0</v>
      </c>
      <c r="P549">
        <v>32</v>
      </c>
      <c r="Q549">
        <v>32</v>
      </c>
      <c r="R549">
        <v>0</v>
      </c>
      <c r="S549">
        <v>377</v>
      </c>
      <c r="T549">
        <v>416</v>
      </c>
      <c r="U549">
        <v>1118</v>
      </c>
      <c r="V549">
        <v>1118</v>
      </c>
      <c r="W549">
        <v>0.99910560000000004</v>
      </c>
      <c r="X549" t="s">
        <v>51</v>
      </c>
      <c r="Y549" t="s">
        <v>42</v>
      </c>
      <c r="Z549">
        <v>5402</v>
      </c>
      <c r="AA549">
        <v>5402</v>
      </c>
      <c r="AB549">
        <v>0.99981487000000002</v>
      </c>
      <c r="AC549" t="s">
        <v>43</v>
      </c>
      <c r="AD549" t="s">
        <v>986</v>
      </c>
      <c r="AE549" t="s">
        <v>986</v>
      </c>
      <c r="AF549">
        <v>1</v>
      </c>
      <c r="AG549">
        <v>1</v>
      </c>
      <c r="AH549" t="s">
        <v>40</v>
      </c>
      <c r="AI549">
        <v>0.99999635276183396</v>
      </c>
      <c r="AJ549" t="s">
        <v>40</v>
      </c>
      <c r="AK549">
        <v>0.99999576204360396</v>
      </c>
      <c r="AL549" t="str">
        <f>_xlfn.IFNA(VLOOKUP($A549,NOTES!$A$2:$C$108,2,FALSE), "")</f>
        <v/>
      </c>
      <c r="AM549" t="str">
        <f>_xlfn.IFNA(VLOOKUP($A549,NOTES!$A$2:$C$108,3,FALSE), "")</f>
        <v/>
      </c>
    </row>
    <row r="550" spans="1:39" x14ac:dyDescent="0.25">
      <c r="A550" t="s">
        <v>285</v>
      </c>
      <c r="H550" t="s">
        <v>37</v>
      </c>
      <c r="I550" t="s">
        <v>38</v>
      </c>
      <c r="J550" t="s">
        <v>38</v>
      </c>
      <c r="K550" t="s">
        <v>37</v>
      </c>
      <c r="L550" t="s">
        <v>37</v>
      </c>
      <c r="M550">
        <v>0</v>
      </c>
      <c r="N550">
        <v>0</v>
      </c>
      <c r="O550">
        <v>0</v>
      </c>
      <c r="P550">
        <v>28</v>
      </c>
      <c r="Q550">
        <v>28</v>
      </c>
      <c r="R550">
        <v>0</v>
      </c>
      <c r="S550">
        <v>261</v>
      </c>
      <c r="T550">
        <v>280</v>
      </c>
      <c r="U550">
        <v>1200</v>
      </c>
      <c r="V550">
        <v>1200</v>
      </c>
      <c r="W550">
        <v>0.99916667000000003</v>
      </c>
      <c r="X550" t="s">
        <v>51</v>
      </c>
      <c r="Y550" t="s">
        <v>42</v>
      </c>
      <c r="Z550">
        <v>5412</v>
      </c>
      <c r="AA550">
        <v>5412</v>
      </c>
      <c r="AB550">
        <v>0.99981520000000002</v>
      </c>
      <c r="AC550" t="s">
        <v>43</v>
      </c>
      <c r="AD550" t="s">
        <v>286</v>
      </c>
      <c r="AE550" t="s">
        <v>286</v>
      </c>
      <c r="AF550">
        <v>7</v>
      </c>
      <c r="AG550">
        <v>7</v>
      </c>
      <c r="AH550" t="s">
        <v>40</v>
      </c>
      <c r="AI550">
        <v>0.99999689077431597</v>
      </c>
      <c r="AJ550" t="s">
        <v>40</v>
      </c>
      <c r="AK550">
        <v>0.99999821574030201</v>
      </c>
      <c r="AL550" t="str">
        <f>_xlfn.IFNA(VLOOKUP($A550,NOTES!$A$2:$C$108,2,FALSE), "")</f>
        <v/>
      </c>
      <c r="AM550" t="str">
        <f>_xlfn.IFNA(VLOOKUP($A550,NOTES!$A$2:$C$108,3,FALSE), "")</f>
        <v/>
      </c>
    </row>
    <row r="551" spans="1:39" x14ac:dyDescent="0.25">
      <c r="A551" t="s">
        <v>487</v>
      </c>
      <c r="H551" t="s">
        <v>37</v>
      </c>
      <c r="I551" t="s">
        <v>38</v>
      </c>
      <c r="J551" t="s">
        <v>38</v>
      </c>
      <c r="K551" t="s">
        <v>37</v>
      </c>
      <c r="L551" t="s">
        <v>37</v>
      </c>
      <c r="M551">
        <v>0</v>
      </c>
      <c r="N551">
        <v>0</v>
      </c>
      <c r="O551">
        <v>0</v>
      </c>
      <c r="P551">
        <v>28</v>
      </c>
      <c r="Q551">
        <v>28</v>
      </c>
      <c r="R551">
        <v>0</v>
      </c>
      <c r="S551">
        <v>240</v>
      </c>
      <c r="T551">
        <v>358</v>
      </c>
      <c r="U551">
        <v>1352</v>
      </c>
      <c r="V551">
        <v>1352</v>
      </c>
      <c r="W551">
        <v>0.99926037000000001</v>
      </c>
      <c r="X551" t="s">
        <v>51</v>
      </c>
      <c r="Y551" t="s">
        <v>42</v>
      </c>
      <c r="Z551">
        <v>5417</v>
      </c>
      <c r="AA551">
        <v>5417</v>
      </c>
      <c r="AB551">
        <v>0.99981540000000002</v>
      </c>
      <c r="AC551" t="s">
        <v>43</v>
      </c>
      <c r="AD551" t="s">
        <v>488</v>
      </c>
      <c r="AE551" t="s">
        <v>488</v>
      </c>
      <c r="AF551">
        <v>7</v>
      </c>
      <c r="AG551">
        <v>7</v>
      </c>
      <c r="AH551" t="s">
        <v>40</v>
      </c>
      <c r="AI551">
        <v>0.99999524451208999</v>
      </c>
      <c r="AJ551" t="s">
        <v>40</v>
      </c>
      <c r="AK551">
        <v>0.99999616642127698</v>
      </c>
      <c r="AL551" t="str">
        <f>_xlfn.IFNA(VLOOKUP($A551,NOTES!$A$2:$C$108,2,FALSE), "")</f>
        <v/>
      </c>
      <c r="AM551" t="str">
        <f>_xlfn.IFNA(VLOOKUP($A551,NOTES!$A$2:$C$108,3,FALSE), "")</f>
        <v/>
      </c>
    </row>
    <row r="552" spans="1:39" x14ac:dyDescent="0.25">
      <c r="A552" t="s">
        <v>1885</v>
      </c>
      <c r="H552" t="s">
        <v>37</v>
      </c>
      <c r="I552" t="s">
        <v>38</v>
      </c>
      <c r="J552" t="s">
        <v>38</v>
      </c>
      <c r="K552" t="s">
        <v>37</v>
      </c>
      <c r="L552" t="s">
        <v>37</v>
      </c>
      <c r="M552">
        <v>0</v>
      </c>
      <c r="N552">
        <v>0</v>
      </c>
      <c r="O552">
        <v>0</v>
      </c>
      <c r="P552">
        <v>32</v>
      </c>
      <c r="Q552">
        <v>32</v>
      </c>
      <c r="R552">
        <v>0</v>
      </c>
      <c r="S552">
        <v>236</v>
      </c>
      <c r="T552">
        <v>238</v>
      </c>
      <c r="U552">
        <v>1222</v>
      </c>
      <c r="V552">
        <v>1222</v>
      </c>
      <c r="W552">
        <v>0.99918169999999995</v>
      </c>
      <c r="X552" t="s">
        <v>51</v>
      </c>
      <c r="Y552" t="s">
        <v>42</v>
      </c>
      <c r="Z552">
        <v>5438</v>
      </c>
      <c r="AA552">
        <v>5438</v>
      </c>
      <c r="AB552">
        <v>0.99981609999999999</v>
      </c>
      <c r="AC552" t="s">
        <v>43</v>
      </c>
      <c r="AD552" t="s">
        <v>1886</v>
      </c>
      <c r="AE552" t="s">
        <v>1886</v>
      </c>
      <c r="AF552">
        <v>8</v>
      </c>
      <c r="AG552">
        <v>8</v>
      </c>
      <c r="AH552" t="s">
        <v>40</v>
      </c>
      <c r="AI552">
        <v>0.99999708945754995</v>
      </c>
      <c r="AJ552" t="s">
        <v>40</v>
      </c>
      <c r="AK552">
        <v>0.99999800078600698</v>
      </c>
      <c r="AL552" t="str">
        <f>_xlfn.IFNA(VLOOKUP($A552,NOTES!$A$2:$C$108,2,FALSE), "")</f>
        <v/>
      </c>
      <c r="AM552" t="str">
        <f>_xlfn.IFNA(VLOOKUP($A552,NOTES!$A$2:$C$108,3,FALSE), "")</f>
        <v/>
      </c>
    </row>
    <row r="553" spans="1:39" x14ac:dyDescent="0.25">
      <c r="A553" t="s">
        <v>1313</v>
      </c>
      <c r="H553" t="s">
        <v>37</v>
      </c>
      <c r="I553" t="s">
        <v>38</v>
      </c>
      <c r="J553" t="s">
        <v>38</v>
      </c>
      <c r="K553" t="s">
        <v>37</v>
      </c>
      <c r="L553" t="s">
        <v>37</v>
      </c>
      <c r="M553">
        <v>0</v>
      </c>
      <c r="N553">
        <v>0</v>
      </c>
      <c r="O553">
        <v>0</v>
      </c>
      <c r="P553">
        <v>35</v>
      </c>
      <c r="Q553">
        <v>35</v>
      </c>
      <c r="R553">
        <v>0</v>
      </c>
      <c r="S553">
        <v>309</v>
      </c>
      <c r="T553">
        <v>582</v>
      </c>
      <c r="U553">
        <v>1331</v>
      </c>
      <c r="V553">
        <v>1332</v>
      </c>
      <c r="W553">
        <v>0.99962450000000003</v>
      </c>
      <c r="Y553" t="s">
        <v>1314</v>
      </c>
      <c r="Z553">
        <v>5460</v>
      </c>
      <c r="AA553">
        <v>5460</v>
      </c>
      <c r="AB553">
        <v>0.99981682999999999</v>
      </c>
      <c r="AC553" t="s">
        <v>1315</v>
      </c>
      <c r="AD553" t="s">
        <v>1316</v>
      </c>
      <c r="AE553" t="s">
        <v>1316</v>
      </c>
      <c r="AF553">
        <v>8</v>
      </c>
      <c r="AG553">
        <v>8</v>
      </c>
      <c r="AH553" t="s">
        <v>40</v>
      </c>
      <c r="AI553">
        <v>0.99999656898673195</v>
      </c>
      <c r="AJ553" t="s">
        <v>40</v>
      </c>
      <c r="AK553">
        <v>0.99999860224116</v>
      </c>
      <c r="AL553" t="str">
        <f>_xlfn.IFNA(VLOOKUP($A553,NOTES!$A$2:$C$108,2,FALSE), "")</f>
        <v/>
      </c>
      <c r="AM553" t="str">
        <f>_xlfn.IFNA(VLOOKUP($A553,NOTES!$A$2:$C$108,3,FALSE), "")</f>
        <v/>
      </c>
    </row>
    <row r="554" spans="1:39" x14ac:dyDescent="0.25">
      <c r="A554" t="s">
        <v>1695</v>
      </c>
      <c r="H554" t="s">
        <v>37</v>
      </c>
      <c r="I554" t="s">
        <v>38</v>
      </c>
      <c r="J554" t="s">
        <v>38</v>
      </c>
      <c r="K554" t="s">
        <v>37</v>
      </c>
      <c r="L554" t="s">
        <v>37</v>
      </c>
      <c r="M554">
        <v>0</v>
      </c>
      <c r="N554">
        <v>0</v>
      </c>
      <c r="O554">
        <v>0</v>
      </c>
      <c r="P554">
        <v>28</v>
      </c>
      <c r="Q554">
        <v>28</v>
      </c>
      <c r="R554">
        <v>0</v>
      </c>
      <c r="S554">
        <v>487</v>
      </c>
      <c r="T554">
        <v>388</v>
      </c>
      <c r="U554">
        <v>1244</v>
      </c>
      <c r="V554">
        <v>1244</v>
      </c>
      <c r="W554">
        <v>0.99919610000000003</v>
      </c>
      <c r="X554" t="s">
        <v>51</v>
      </c>
      <c r="Y554" t="s">
        <v>42</v>
      </c>
      <c r="Z554">
        <v>5466</v>
      </c>
      <c r="AA554">
        <v>5466</v>
      </c>
      <c r="AB554">
        <v>0.99981710000000001</v>
      </c>
      <c r="AC554" t="s">
        <v>43</v>
      </c>
      <c r="AD554" t="s">
        <v>1696</v>
      </c>
      <c r="AE554" t="s">
        <v>1696</v>
      </c>
      <c r="AF554">
        <v>8</v>
      </c>
      <c r="AG554">
        <v>8</v>
      </c>
      <c r="AH554" t="s">
        <v>40</v>
      </c>
      <c r="AI554">
        <v>0.99999592050518804</v>
      </c>
      <c r="AJ554" t="s">
        <v>40</v>
      </c>
      <c r="AK554">
        <v>0.99999647140541503</v>
      </c>
      <c r="AL554" t="str">
        <f>_xlfn.IFNA(VLOOKUP($A554,NOTES!$A$2:$C$108,2,FALSE), "")</f>
        <v/>
      </c>
      <c r="AM554" t="str">
        <f>_xlfn.IFNA(VLOOKUP($A554,NOTES!$A$2:$C$108,3,FALSE), "")</f>
        <v/>
      </c>
    </row>
    <row r="555" spans="1:39" x14ac:dyDescent="0.25">
      <c r="A555" t="s">
        <v>1343</v>
      </c>
      <c r="H555" t="s">
        <v>37</v>
      </c>
      <c r="I555" t="s">
        <v>38</v>
      </c>
      <c r="J555" t="s">
        <v>38</v>
      </c>
      <c r="K555" t="s">
        <v>37</v>
      </c>
      <c r="L555" t="s">
        <v>37</v>
      </c>
      <c r="M555">
        <v>0</v>
      </c>
      <c r="N555">
        <v>0</v>
      </c>
      <c r="O555">
        <v>0</v>
      </c>
      <c r="P555">
        <v>32</v>
      </c>
      <c r="Q555">
        <v>32</v>
      </c>
      <c r="R555">
        <v>0</v>
      </c>
      <c r="S555">
        <v>356</v>
      </c>
      <c r="T555">
        <v>389</v>
      </c>
      <c r="U555">
        <v>1532</v>
      </c>
      <c r="V555">
        <v>1532</v>
      </c>
      <c r="W555">
        <v>0.99934727000000001</v>
      </c>
      <c r="X555" t="s">
        <v>51</v>
      </c>
      <c r="Y555" t="s">
        <v>42</v>
      </c>
      <c r="Z555">
        <v>5480</v>
      </c>
      <c r="AA555">
        <v>5480</v>
      </c>
      <c r="AB555">
        <v>0.99981750000000003</v>
      </c>
      <c r="AC555" t="s">
        <v>43</v>
      </c>
      <c r="AD555" t="s">
        <v>1344</v>
      </c>
      <c r="AE555" t="s">
        <v>1344</v>
      </c>
      <c r="AF555">
        <v>9</v>
      </c>
      <c r="AG555">
        <v>9</v>
      </c>
      <c r="AH555" t="s">
        <v>40</v>
      </c>
      <c r="AI555">
        <v>0.99999713351950403</v>
      </c>
      <c r="AJ555" t="s">
        <v>40</v>
      </c>
      <c r="AK555">
        <v>0.99999715265148803</v>
      </c>
      <c r="AL555" t="str">
        <f>_xlfn.IFNA(VLOOKUP($A555,NOTES!$A$2:$C$108,2,FALSE), "")</f>
        <v/>
      </c>
      <c r="AM555" t="str">
        <f>_xlfn.IFNA(VLOOKUP($A555,NOTES!$A$2:$C$108,3,FALSE), "")</f>
        <v/>
      </c>
    </row>
    <row r="556" spans="1:39" x14ac:dyDescent="0.25">
      <c r="A556" t="s">
        <v>1116</v>
      </c>
      <c r="H556" t="s">
        <v>37</v>
      </c>
      <c r="I556" t="s">
        <v>38</v>
      </c>
      <c r="J556" t="s">
        <v>38</v>
      </c>
      <c r="K556" t="s">
        <v>37</v>
      </c>
      <c r="L556" t="s">
        <v>37</v>
      </c>
      <c r="M556">
        <v>0</v>
      </c>
      <c r="N556">
        <v>0</v>
      </c>
      <c r="O556">
        <v>0</v>
      </c>
      <c r="P556">
        <v>32</v>
      </c>
      <c r="Q556">
        <v>32</v>
      </c>
      <c r="R556">
        <v>0</v>
      </c>
      <c r="S556">
        <v>99</v>
      </c>
      <c r="T556">
        <v>113</v>
      </c>
      <c r="U556">
        <v>1143</v>
      </c>
      <c r="V556">
        <v>1143</v>
      </c>
      <c r="W556">
        <v>0.99912509999999999</v>
      </c>
      <c r="X556" t="s">
        <v>51</v>
      </c>
      <c r="Y556" t="s">
        <v>42</v>
      </c>
      <c r="Z556">
        <v>5531</v>
      </c>
      <c r="AA556">
        <v>5531</v>
      </c>
      <c r="AB556">
        <v>0.99981920000000002</v>
      </c>
      <c r="AC556" t="s">
        <v>43</v>
      </c>
      <c r="AD556" t="s">
        <v>1117</v>
      </c>
      <c r="AE556" t="s">
        <v>1117</v>
      </c>
      <c r="AF556">
        <v>9</v>
      </c>
      <c r="AG556">
        <v>9</v>
      </c>
      <c r="AH556" t="s">
        <v>40</v>
      </c>
      <c r="AI556">
        <v>0.99999851381926097</v>
      </c>
      <c r="AJ556" t="s">
        <v>40</v>
      </c>
      <c r="AK556">
        <v>0.99999482509884097</v>
      </c>
      <c r="AL556" t="str">
        <f>_xlfn.IFNA(VLOOKUP($A556,NOTES!$A$2:$C$108,2,FALSE), "")</f>
        <v/>
      </c>
      <c r="AM556" t="str">
        <f>_xlfn.IFNA(VLOOKUP($A556,NOTES!$A$2:$C$108,3,FALSE), "")</f>
        <v/>
      </c>
    </row>
    <row r="557" spans="1:39" x14ac:dyDescent="0.25">
      <c r="A557" t="s">
        <v>1237</v>
      </c>
      <c r="H557" t="s">
        <v>37</v>
      </c>
      <c r="I557" t="s">
        <v>38</v>
      </c>
      <c r="J557" t="s">
        <v>38</v>
      </c>
      <c r="K557" t="s">
        <v>37</v>
      </c>
      <c r="L557" t="s">
        <v>37</v>
      </c>
      <c r="M557">
        <v>0</v>
      </c>
      <c r="N557">
        <v>0</v>
      </c>
      <c r="O557">
        <v>0</v>
      </c>
      <c r="P557">
        <v>35</v>
      </c>
      <c r="Q557">
        <v>35</v>
      </c>
      <c r="R557">
        <v>0</v>
      </c>
      <c r="S557">
        <v>322</v>
      </c>
      <c r="T557">
        <v>206</v>
      </c>
      <c r="U557">
        <v>1839</v>
      </c>
      <c r="V557">
        <v>1840</v>
      </c>
      <c r="W557">
        <v>0.99972819999999996</v>
      </c>
      <c r="Y557" t="s">
        <v>1238</v>
      </c>
      <c r="Z557">
        <v>11074</v>
      </c>
      <c r="AA557">
        <v>11074</v>
      </c>
      <c r="AB557">
        <v>0.99981940000000002</v>
      </c>
      <c r="AC557" t="s">
        <v>1239</v>
      </c>
      <c r="AD557" t="s">
        <v>1240</v>
      </c>
      <c r="AE557" t="s">
        <v>1240</v>
      </c>
      <c r="AF557">
        <v>6</v>
      </c>
      <c r="AG557">
        <v>6</v>
      </c>
      <c r="AH557" t="s">
        <v>40</v>
      </c>
      <c r="AI557">
        <v>0.999995951048401</v>
      </c>
      <c r="AJ557" t="s">
        <v>40</v>
      </c>
      <c r="AK557">
        <v>0.99999712773763805</v>
      </c>
      <c r="AL557" t="str">
        <f>_xlfn.IFNA(VLOOKUP($A557,NOTES!$A$2:$C$108,2,FALSE), "")</f>
        <v/>
      </c>
      <c r="AM557" t="str">
        <f>_xlfn.IFNA(VLOOKUP($A557,NOTES!$A$2:$C$108,3,FALSE), "")</f>
        <v/>
      </c>
    </row>
    <row r="558" spans="1:39" x14ac:dyDescent="0.25">
      <c r="A558" t="s">
        <v>1964</v>
      </c>
      <c r="H558" t="s">
        <v>37</v>
      </c>
      <c r="I558" t="s">
        <v>38</v>
      </c>
      <c r="J558" t="s">
        <v>38</v>
      </c>
      <c r="K558" t="s">
        <v>37</v>
      </c>
      <c r="L558" t="s">
        <v>37</v>
      </c>
      <c r="M558">
        <v>0</v>
      </c>
      <c r="N558">
        <v>0</v>
      </c>
      <c r="O558">
        <v>0</v>
      </c>
      <c r="P558">
        <v>32</v>
      </c>
      <c r="Q558">
        <v>32</v>
      </c>
      <c r="R558">
        <v>0</v>
      </c>
      <c r="S558">
        <v>227</v>
      </c>
      <c r="T558">
        <v>612</v>
      </c>
      <c r="U558">
        <v>1334</v>
      </c>
      <c r="V558">
        <v>1334</v>
      </c>
      <c r="W558">
        <v>0.99925034999999995</v>
      </c>
      <c r="X558" t="s">
        <v>51</v>
      </c>
      <c r="Y558" t="s">
        <v>42</v>
      </c>
      <c r="Z558">
        <v>5552</v>
      </c>
      <c r="AA558">
        <v>5552</v>
      </c>
      <c r="AB558">
        <v>0.99981989999999998</v>
      </c>
      <c r="AC558" t="s">
        <v>43</v>
      </c>
      <c r="AD558" t="s">
        <v>1965</v>
      </c>
      <c r="AE558" t="s">
        <v>1965</v>
      </c>
      <c r="AF558">
        <v>7</v>
      </c>
      <c r="AG558">
        <v>7</v>
      </c>
      <c r="AH558" t="s">
        <v>40</v>
      </c>
      <c r="AI558">
        <v>0.99999805377958695</v>
      </c>
      <c r="AJ558" t="s">
        <v>40</v>
      </c>
      <c r="AK558">
        <v>0.99999801580815495</v>
      </c>
      <c r="AL558" t="str">
        <f>_xlfn.IFNA(VLOOKUP($A558,NOTES!$A$2:$C$108,2,FALSE), "")</f>
        <v/>
      </c>
      <c r="AM558" t="str">
        <f>_xlfn.IFNA(VLOOKUP($A558,NOTES!$A$2:$C$108,3,FALSE), "")</f>
        <v/>
      </c>
    </row>
    <row r="559" spans="1:39" x14ac:dyDescent="0.25">
      <c r="A559" t="s">
        <v>1998</v>
      </c>
      <c r="H559" t="s">
        <v>37</v>
      </c>
      <c r="I559" t="s">
        <v>38</v>
      </c>
      <c r="J559" t="s">
        <v>38</v>
      </c>
      <c r="K559" t="s">
        <v>37</v>
      </c>
      <c r="L559" t="s">
        <v>37</v>
      </c>
      <c r="M559">
        <v>0</v>
      </c>
      <c r="N559">
        <v>0</v>
      </c>
      <c r="O559">
        <v>0</v>
      </c>
      <c r="P559">
        <v>28</v>
      </c>
      <c r="Q559">
        <v>28</v>
      </c>
      <c r="R559">
        <v>0</v>
      </c>
      <c r="S559">
        <v>171</v>
      </c>
      <c r="T559">
        <v>198</v>
      </c>
      <c r="U559">
        <v>1650</v>
      </c>
      <c r="V559">
        <v>1650</v>
      </c>
      <c r="W559">
        <v>0.99939394000000004</v>
      </c>
      <c r="X559" t="s">
        <v>51</v>
      </c>
      <c r="Y559" t="s">
        <v>42</v>
      </c>
      <c r="Z559">
        <v>5557</v>
      </c>
      <c r="AA559">
        <v>5557</v>
      </c>
      <c r="AB559">
        <v>0.99982004999999996</v>
      </c>
      <c r="AC559" t="s">
        <v>43</v>
      </c>
      <c r="AD559" t="s">
        <v>1999</v>
      </c>
      <c r="AE559" t="s">
        <v>1999</v>
      </c>
      <c r="AF559">
        <v>8</v>
      </c>
      <c r="AG559">
        <v>8</v>
      </c>
      <c r="AH559" t="s">
        <v>40</v>
      </c>
      <c r="AI559">
        <v>0.99999847376665896</v>
      </c>
      <c r="AJ559" t="s">
        <v>40</v>
      </c>
      <c r="AK559">
        <v>0.99999712541408503</v>
      </c>
      <c r="AL559" t="str">
        <f>_xlfn.IFNA(VLOOKUP($A559,NOTES!$A$2:$C$108,2,FALSE), "")</f>
        <v/>
      </c>
      <c r="AM559" t="str">
        <f>_xlfn.IFNA(VLOOKUP($A559,NOTES!$A$2:$C$108,3,FALSE), "")</f>
        <v/>
      </c>
    </row>
    <row r="560" spans="1:39" x14ac:dyDescent="0.25">
      <c r="A560" t="s">
        <v>1177</v>
      </c>
      <c r="H560" t="s">
        <v>37</v>
      </c>
      <c r="I560" t="s">
        <v>38</v>
      </c>
      <c r="J560" t="s">
        <v>38</v>
      </c>
      <c r="K560" t="s">
        <v>37</v>
      </c>
      <c r="L560" t="s">
        <v>37</v>
      </c>
      <c r="M560">
        <v>0</v>
      </c>
      <c r="N560">
        <v>0</v>
      </c>
      <c r="O560">
        <v>0</v>
      </c>
      <c r="P560">
        <v>28</v>
      </c>
      <c r="Q560">
        <v>28</v>
      </c>
      <c r="R560">
        <v>0</v>
      </c>
      <c r="S560">
        <v>142</v>
      </c>
      <c r="T560">
        <v>333</v>
      </c>
      <c r="U560">
        <v>1128</v>
      </c>
      <c r="V560">
        <v>1129</v>
      </c>
      <c r="W560">
        <v>0.99955696000000005</v>
      </c>
      <c r="Y560" t="s">
        <v>42</v>
      </c>
      <c r="Z560">
        <v>5559</v>
      </c>
      <c r="AA560">
        <v>5559</v>
      </c>
      <c r="AB560">
        <v>0.99982009999999999</v>
      </c>
      <c r="AC560" t="s">
        <v>43</v>
      </c>
      <c r="AD560" t="s">
        <v>1178</v>
      </c>
      <c r="AE560" t="s">
        <v>1178</v>
      </c>
      <c r="AF560">
        <v>7</v>
      </c>
      <c r="AG560">
        <v>7</v>
      </c>
      <c r="AH560" t="s">
        <v>40</v>
      </c>
      <c r="AI560">
        <v>0.999998705619637</v>
      </c>
      <c r="AJ560" t="s">
        <v>40</v>
      </c>
      <c r="AK560">
        <v>0.99999601637357605</v>
      </c>
      <c r="AL560" t="str">
        <f>_xlfn.IFNA(VLOOKUP($A560,NOTES!$A$2:$C$108,2,FALSE), "")</f>
        <v/>
      </c>
      <c r="AM560" t="str">
        <f>_xlfn.IFNA(VLOOKUP($A560,NOTES!$A$2:$C$108,3,FALSE), "")</f>
        <v/>
      </c>
    </row>
    <row r="561" spans="1:39" x14ac:dyDescent="0.25">
      <c r="A561" t="s">
        <v>293</v>
      </c>
      <c r="H561" t="s">
        <v>37</v>
      </c>
      <c r="I561" t="s">
        <v>38</v>
      </c>
      <c r="J561" t="s">
        <v>38</v>
      </c>
      <c r="K561" t="s">
        <v>37</v>
      </c>
      <c r="L561" t="s">
        <v>37</v>
      </c>
      <c r="M561">
        <v>0</v>
      </c>
      <c r="N561">
        <v>0</v>
      </c>
      <c r="O561">
        <v>0</v>
      </c>
      <c r="P561">
        <v>28</v>
      </c>
      <c r="Q561">
        <v>28</v>
      </c>
      <c r="R561">
        <v>0</v>
      </c>
      <c r="S561">
        <v>205</v>
      </c>
      <c r="T561">
        <v>285</v>
      </c>
      <c r="U561">
        <v>1125</v>
      </c>
      <c r="V561">
        <v>1125</v>
      </c>
      <c r="W561">
        <v>0.99911110000000003</v>
      </c>
      <c r="X561" t="s">
        <v>51</v>
      </c>
      <c r="Y561" t="s">
        <v>42</v>
      </c>
      <c r="Z561">
        <v>5563</v>
      </c>
      <c r="AA561">
        <v>5563</v>
      </c>
      <c r="AB561">
        <v>0.99982022999999998</v>
      </c>
      <c r="AC561" t="s">
        <v>43</v>
      </c>
      <c r="AD561" t="s">
        <v>294</v>
      </c>
      <c r="AE561" t="s">
        <v>294</v>
      </c>
      <c r="AF561">
        <v>9</v>
      </c>
      <c r="AG561">
        <v>9</v>
      </c>
      <c r="AH561" t="s">
        <v>40</v>
      </c>
      <c r="AI561">
        <v>0.99999569882698403</v>
      </c>
      <c r="AJ561" t="s">
        <v>40</v>
      </c>
      <c r="AK561">
        <v>0.99999768461020599</v>
      </c>
      <c r="AL561" t="str">
        <f>_xlfn.IFNA(VLOOKUP($A561,NOTES!$A$2:$C$108,2,FALSE), "")</f>
        <v/>
      </c>
      <c r="AM561" t="str">
        <f>_xlfn.IFNA(VLOOKUP($A561,NOTES!$A$2:$C$108,3,FALSE), "")</f>
        <v/>
      </c>
    </row>
    <row r="562" spans="1:39" x14ac:dyDescent="0.25">
      <c r="A562" t="s">
        <v>106</v>
      </c>
      <c r="H562" t="s">
        <v>37</v>
      </c>
      <c r="I562" t="s">
        <v>38</v>
      </c>
      <c r="J562" t="s">
        <v>38</v>
      </c>
      <c r="K562" t="s">
        <v>37</v>
      </c>
      <c r="L562" t="s">
        <v>37</v>
      </c>
      <c r="M562">
        <v>0</v>
      </c>
      <c r="N562">
        <v>0</v>
      </c>
      <c r="O562">
        <v>0</v>
      </c>
      <c r="P562">
        <v>28</v>
      </c>
      <c r="Q562">
        <v>28</v>
      </c>
      <c r="R562">
        <v>0</v>
      </c>
      <c r="S562">
        <v>149</v>
      </c>
      <c r="T562">
        <v>258</v>
      </c>
      <c r="U562">
        <v>1278</v>
      </c>
      <c r="V562">
        <v>1278</v>
      </c>
      <c r="W562">
        <v>0.99921749999999998</v>
      </c>
      <c r="X562" t="s">
        <v>51</v>
      </c>
      <c r="Y562" t="s">
        <v>42</v>
      </c>
      <c r="Z562">
        <v>5589</v>
      </c>
      <c r="AA562">
        <v>5589</v>
      </c>
      <c r="AB562">
        <v>0.99982106999999998</v>
      </c>
      <c r="AC562" t="s">
        <v>43</v>
      </c>
      <c r="AD562" t="s">
        <v>107</v>
      </c>
      <c r="AE562" t="s">
        <v>107</v>
      </c>
      <c r="AF562">
        <v>9</v>
      </c>
      <c r="AG562">
        <v>9</v>
      </c>
      <c r="AH562" t="s">
        <v>40</v>
      </c>
      <c r="AI562">
        <v>0.99999390831163804</v>
      </c>
      <c r="AJ562" t="s">
        <v>40</v>
      </c>
      <c r="AK562">
        <v>0.99999654350370104</v>
      </c>
      <c r="AL562" t="str">
        <f>_xlfn.IFNA(VLOOKUP($A562,NOTES!$A$2:$C$108,2,FALSE), "")</f>
        <v/>
      </c>
      <c r="AM562" t="str">
        <f>_xlfn.IFNA(VLOOKUP($A562,NOTES!$A$2:$C$108,3,FALSE), "")</f>
        <v/>
      </c>
    </row>
    <row r="563" spans="1:39" x14ac:dyDescent="0.25">
      <c r="A563" t="s">
        <v>1179</v>
      </c>
      <c r="H563" t="s">
        <v>37</v>
      </c>
      <c r="I563" t="s">
        <v>38</v>
      </c>
      <c r="J563" t="s">
        <v>38</v>
      </c>
      <c r="K563" t="s">
        <v>37</v>
      </c>
      <c r="L563" t="s">
        <v>37</v>
      </c>
      <c r="M563">
        <v>0</v>
      </c>
      <c r="N563">
        <v>0</v>
      </c>
      <c r="O563">
        <v>0</v>
      </c>
      <c r="P563">
        <v>29</v>
      </c>
      <c r="Q563">
        <v>29</v>
      </c>
      <c r="R563">
        <v>0</v>
      </c>
      <c r="S563">
        <v>491</v>
      </c>
      <c r="T563">
        <v>438</v>
      </c>
      <c r="U563">
        <v>764</v>
      </c>
      <c r="V563">
        <v>764</v>
      </c>
      <c r="W563">
        <v>1</v>
      </c>
      <c r="Z563">
        <v>2839</v>
      </c>
      <c r="AA563">
        <v>2840</v>
      </c>
      <c r="AB563">
        <v>0.99982389999999999</v>
      </c>
      <c r="AC563" t="s">
        <v>1180</v>
      </c>
      <c r="AD563" t="s">
        <v>1181</v>
      </c>
      <c r="AE563" t="s">
        <v>1181</v>
      </c>
      <c r="AF563">
        <v>6</v>
      </c>
      <c r="AG563">
        <v>6</v>
      </c>
      <c r="AH563" t="s">
        <v>40</v>
      </c>
      <c r="AI563">
        <v>0.99999780911277902</v>
      </c>
      <c r="AJ563" t="s">
        <v>40</v>
      </c>
      <c r="AK563">
        <v>0.99999839992871198</v>
      </c>
      <c r="AL563" t="str">
        <f>_xlfn.IFNA(VLOOKUP($A563,NOTES!$A$2:$C$108,2,FALSE), "")</f>
        <v/>
      </c>
      <c r="AM563" t="str">
        <f>_xlfn.IFNA(VLOOKUP($A563,NOTES!$A$2:$C$108,3,FALSE), "")</f>
        <v/>
      </c>
    </row>
    <row r="564" spans="1:39" x14ac:dyDescent="0.25">
      <c r="A564" t="s">
        <v>169</v>
      </c>
      <c r="H564" t="s">
        <v>37</v>
      </c>
      <c r="I564" t="s">
        <v>38</v>
      </c>
      <c r="J564" t="s">
        <v>38</v>
      </c>
      <c r="K564" t="s">
        <v>37</v>
      </c>
      <c r="L564" t="s">
        <v>37</v>
      </c>
      <c r="M564">
        <v>0</v>
      </c>
      <c r="N564">
        <v>0</v>
      </c>
      <c r="O564">
        <v>0</v>
      </c>
      <c r="P564">
        <v>28</v>
      </c>
      <c r="Q564">
        <v>28</v>
      </c>
      <c r="R564">
        <v>0</v>
      </c>
      <c r="S564">
        <v>290</v>
      </c>
      <c r="T564">
        <v>434</v>
      </c>
      <c r="U564">
        <v>1329</v>
      </c>
      <c r="V564">
        <v>1329</v>
      </c>
      <c r="W564">
        <v>0.99924754999999998</v>
      </c>
      <c r="X564" t="s">
        <v>51</v>
      </c>
      <c r="Y564" t="s">
        <v>42</v>
      </c>
      <c r="Z564">
        <v>5689</v>
      </c>
      <c r="AA564">
        <v>5689</v>
      </c>
      <c r="AB564">
        <v>0.99982420000000005</v>
      </c>
      <c r="AC564" t="s">
        <v>43</v>
      </c>
      <c r="AD564" t="s">
        <v>170</v>
      </c>
      <c r="AE564" t="s">
        <v>170</v>
      </c>
      <c r="AF564">
        <v>8</v>
      </c>
      <c r="AG564">
        <v>8</v>
      </c>
      <c r="AH564" t="s">
        <v>40</v>
      </c>
      <c r="AI564">
        <v>0.99999771606768295</v>
      </c>
      <c r="AJ564" t="s">
        <v>40</v>
      </c>
      <c r="AK564">
        <v>0.99999632750046796</v>
      </c>
      <c r="AL564" t="str">
        <f>_xlfn.IFNA(VLOOKUP($A564,NOTES!$A$2:$C$108,2,FALSE), "")</f>
        <v/>
      </c>
      <c r="AM564" t="str">
        <f>_xlfn.IFNA(VLOOKUP($A564,NOTES!$A$2:$C$108,3,FALSE), "")</f>
        <v/>
      </c>
    </row>
    <row r="565" spans="1:39" x14ac:dyDescent="0.25">
      <c r="A565" t="s">
        <v>1593</v>
      </c>
      <c r="H565" t="s">
        <v>37</v>
      </c>
      <c r="I565" t="s">
        <v>38</v>
      </c>
      <c r="J565" t="s">
        <v>38</v>
      </c>
      <c r="K565" t="s">
        <v>37</v>
      </c>
      <c r="L565" t="s">
        <v>37</v>
      </c>
      <c r="M565">
        <v>0</v>
      </c>
      <c r="N565">
        <v>0</v>
      </c>
      <c r="O565">
        <v>0</v>
      </c>
      <c r="P565">
        <v>28</v>
      </c>
      <c r="Q565">
        <v>28</v>
      </c>
      <c r="R565">
        <v>0</v>
      </c>
      <c r="S565">
        <v>280</v>
      </c>
      <c r="T565">
        <v>262</v>
      </c>
      <c r="U565">
        <v>997</v>
      </c>
      <c r="V565">
        <v>997</v>
      </c>
      <c r="W565">
        <v>0.99899700000000002</v>
      </c>
      <c r="X565" t="s">
        <v>51</v>
      </c>
      <c r="Y565" t="s">
        <v>42</v>
      </c>
      <c r="Z565">
        <v>5690</v>
      </c>
      <c r="AA565">
        <v>5690</v>
      </c>
      <c r="AB565">
        <v>0.99982420000000005</v>
      </c>
      <c r="AC565" t="s">
        <v>43</v>
      </c>
      <c r="AD565" t="s">
        <v>1594</v>
      </c>
      <c r="AE565" t="s">
        <v>1594</v>
      </c>
      <c r="AF565">
        <v>8</v>
      </c>
      <c r="AG565">
        <v>8</v>
      </c>
      <c r="AH565" t="s">
        <v>40</v>
      </c>
      <c r="AI565">
        <v>0.99999590741794597</v>
      </c>
      <c r="AJ565" t="s">
        <v>40</v>
      </c>
      <c r="AK565">
        <v>0.99999758715896703</v>
      </c>
      <c r="AL565" t="str">
        <f>_xlfn.IFNA(VLOOKUP($A565,NOTES!$A$2:$C$108,2,FALSE), "")</f>
        <v/>
      </c>
      <c r="AM565" t="str">
        <f>_xlfn.IFNA(VLOOKUP($A565,NOTES!$A$2:$C$108,3,FALSE), "")</f>
        <v/>
      </c>
    </row>
    <row r="566" spans="1:39" x14ac:dyDescent="0.25">
      <c r="A566" t="s">
        <v>1245</v>
      </c>
      <c r="H566" t="s">
        <v>37</v>
      </c>
      <c r="I566" t="s">
        <v>38</v>
      </c>
      <c r="J566" t="s">
        <v>38</v>
      </c>
      <c r="K566" t="s">
        <v>37</v>
      </c>
      <c r="L566" t="s">
        <v>37</v>
      </c>
      <c r="M566">
        <v>0</v>
      </c>
      <c r="N566">
        <v>0</v>
      </c>
      <c r="O566">
        <v>0</v>
      </c>
      <c r="P566">
        <v>28</v>
      </c>
      <c r="Q566">
        <v>28</v>
      </c>
      <c r="R566">
        <v>0</v>
      </c>
      <c r="S566">
        <v>261</v>
      </c>
      <c r="T566">
        <v>197</v>
      </c>
      <c r="U566">
        <v>1120</v>
      </c>
      <c r="V566">
        <v>1120</v>
      </c>
      <c r="W566">
        <v>0.99910710000000003</v>
      </c>
      <c r="X566" t="s">
        <v>51</v>
      </c>
      <c r="Y566" t="s">
        <v>42</v>
      </c>
      <c r="Z566">
        <v>5740</v>
      </c>
      <c r="AA566">
        <v>5740</v>
      </c>
      <c r="AB566">
        <v>0.99982579999999999</v>
      </c>
      <c r="AC566" t="s">
        <v>43</v>
      </c>
      <c r="AD566" t="s">
        <v>1246</v>
      </c>
      <c r="AE566" t="s">
        <v>1246</v>
      </c>
      <c r="AF566">
        <v>8</v>
      </c>
      <c r="AG566">
        <v>8</v>
      </c>
      <c r="AH566" t="s">
        <v>40</v>
      </c>
      <c r="AI566">
        <v>0.99999356934091699</v>
      </c>
      <c r="AJ566" t="s">
        <v>40</v>
      </c>
      <c r="AK566">
        <v>0.99999682440432702</v>
      </c>
      <c r="AL566" t="str">
        <f>_xlfn.IFNA(VLOOKUP($A566,NOTES!$A$2:$C$108,2,FALSE), "")</f>
        <v/>
      </c>
      <c r="AM566" t="str">
        <f>_xlfn.IFNA(VLOOKUP($A566,NOTES!$A$2:$C$108,3,FALSE), "")</f>
        <v/>
      </c>
    </row>
    <row r="567" spans="1:39" x14ac:dyDescent="0.25">
      <c r="A567" t="s">
        <v>906</v>
      </c>
      <c r="H567" t="s">
        <v>37</v>
      </c>
      <c r="I567" t="s">
        <v>38</v>
      </c>
      <c r="J567" t="s">
        <v>38</v>
      </c>
      <c r="K567" t="s">
        <v>37</v>
      </c>
      <c r="L567" t="s">
        <v>37</v>
      </c>
      <c r="M567">
        <v>0</v>
      </c>
      <c r="N567">
        <v>0</v>
      </c>
      <c r="O567">
        <v>0</v>
      </c>
      <c r="P567">
        <v>28</v>
      </c>
      <c r="Q567">
        <v>28</v>
      </c>
      <c r="R567">
        <v>0</v>
      </c>
      <c r="S567">
        <v>465</v>
      </c>
      <c r="T567">
        <v>346</v>
      </c>
      <c r="U567">
        <v>1307</v>
      </c>
      <c r="V567">
        <v>1307</v>
      </c>
      <c r="W567">
        <v>0.99923490000000004</v>
      </c>
      <c r="X567" t="s">
        <v>51</v>
      </c>
      <c r="Y567" t="s">
        <v>42</v>
      </c>
      <c r="Z567">
        <v>5757</v>
      </c>
      <c r="AA567">
        <v>5757</v>
      </c>
      <c r="AB567">
        <v>0.99982629999999995</v>
      </c>
      <c r="AC567" t="s">
        <v>43</v>
      </c>
      <c r="AD567" t="s">
        <v>907</v>
      </c>
      <c r="AE567" t="s">
        <v>907</v>
      </c>
      <c r="AF567">
        <v>8</v>
      </c>
      <c r="AG567">
        <v>8</v>
      </c>
      <c r="AH567" t="s">
        <v>40</v>
      </c>
      <c r="AI567">
        <v>0.99999478388509999</v>
      </c>
      <c r="AJ567" t="s">
        <v>40</v>
      </c>
      <c r="AK567">
        <v>0.99999343200144997</v>
      </c>
      <c r="AL567" t="str">
        <f>_xlfn.IFNA(VLOOKUP($A567,NOTES!$A$2:$C$108,2,FALSE), "")</f>
        <v/>
      </c>
      <c r="AM567" t="str">
        <f>_xlfn.IFNA(VLOOKUP($A567,NOTES!$A$2:$C$108,3,FALSE), "")</f>
        <v/>
      </c>
    </row>
    <row r="568" spans="1:39" x14ac:dyDescent="0.25">
      <c r="A568" t="s">
        <v>1812</v>
      </c>
      <c r="H568" t="s">
        <v>37</v>
      </c>
      <c r="I568" t="s">
        <v>38</v>
      </c>
      <c r="J568" t="s">
        <v>38</v>
      </c>
      <c r="K568" t="s">
        <v>37</v>
      </c>
      <c r="L568" t="s">
        <v>37</v>
      </c>
      <c r="M568">
        <v>0</v>
      </c>
      <c r="N568">
        <v>0</v>
      </c>
      <c r="O568">
        <v>0</v>
      </c>
      <c r="P568">
        <v>28</v>
      </c>
      <c r="Q568">
        <v>28</v>
      </c>
      <c r="R568">
        <v>0</v>
      </c>
      <c r="S568">
        <v>290</v>
      </c>
      <c r="T568">
        <v>197</v>
      </c>
      <c r="U568">
        <v>1056</v>
      </c>
      <c r="V568">
        <v>1056</v>
      </c>
      <c r="W568">
        <v>0.99905299999999997</v>
      </c>
      <c r="X568" t="s">
        <v>51</v>
      </c>
      <c r="Y568" t="s">
        <v>42</v>
      </c>
      <c r="Z568">
        <v>5764</v>
      </c>
      <c r="AA568">
        <v>5764</v>
      </c>
      <c r="AB568">
        <v>0.99982649999999995</v>
      </c>
      <c r="AC568" t="s">
        <v>43</v>
      </c>
      <c r="AD568" t="s">
        <v>1813</v>
      </c>
      <c r="AE568" t="s">
        <v>1813</v>
      </c>
      <c r="AF568">
        <v>7</v>
      </c>
      <c r="AG568">
        <v>7</v>
      </c>
      <c r="AH568" t="s">
        <v>40</v>
      </c>
      <c r="AI568">
        <v>0.99999782737410803</v>
      </c>
      <c r="AJ568" t="s">
        <v>40</v>
      </c>
      <c r="AK568">
        <v>0.99999755788792799</v>
      </c>
      <c r="AL568" t="str">
        <f>_xlfn.IFNA(VLOOKUP($A568,NOTES!$A$2:$C$108,2,FALSE), "")</f>
        <v/>
      </c>
      <c r="AM568" t="str">
        <f>_xlfn.IFNA(VLOOKUP($A568,NOTES!$A$2:$C$108,3,FALSE), "")</f>
        <v/>
      </c>
    </row>
    <row r="569" spans="1:39" x14ac:dyDescent="0.25">
      <c r="A569" t="s">
        <v>172</v>
      </c>
      <c r="H569" t="s">
        <v>37</v>
      </c>
      <c r="I569" t="s">
        <v>38</v>
      </c>
      <c r="J569" t="s">
        <v>38</v>
      </c>
      <c r="K569" t="s">
        <v>37</v>
      </c>
      <c r="L569" t="s">
        <v>37</v>
      </c>
      <c r="M569">
        <v>0</v>
      </c>
      <c r="N569">
        <v>0</v>
      </c>
      <c r="O569">
        <v>0</v>
      </c>
      <c r="P569">
        <v>28</v>
      </c>
      <c r="Q569">
        <v>28</v>
      </c>
      <c r="R569">
        <v>0</v>
      </c>
      <c r="S569">
        <v>288</v>
      </c>
      <c r="T569">
        <v>362</v>
      </c>
      <c r="U569">
        <v>1370</v>
      </c>
      <c r="V569">
        <v>1370</v>
      </c>
      <c r="W569">
        <v>0.99927010000000005</v>
      </c>
      <c r="X569" t="s">
        <v>51</v>
      </c>
      <c r="Y569" t="s">
        <v>42</v>
      </c>
      <c r="Z569">
        <v>5770</v>
      </c>
      <c r="AA569">
        <v>5770</v>
      </c>
      <c r="AB569">
        <v>0.99982667000000003</v>
      </c>
      <c r="AC569" t="s">
        <v>43</v>
      </c>
      <c r="AD569" t="s">
        <v>173</v>
      </c>
      <c r="AE569" t="s">
        <v>173</v>
      </c>
      <c r="AF569">
        <v>7</v>
      </c>
      <c r="AG569">
        <v>7</v>
      </c>
      <c r="AH569" t="s">
        <v>40</v>
      </c>
      <c r="AI569">
        <v>0.99999711699302296</v>
      </c>
      <c r="AJ569" t="s">
        <v>40</v>
      </c>
      <c r="AK569">
        <v>0.99999429278930896</v>
      </c>
      <c r="AL569" t="str">
        <f>_xlfn.IFNA(VLOOKUP($A569,NOTES!$A$2:$C$108,2,FALSE), "")</f>
        <v/>
      </c>
      <c r="AM569" t="str">
        <f>_xlfn.IFNA(VLOOKUP($A569,NOTES!$A$2:$C$108,3,FALSE), "")</f>
        <v/>
      </c>
    </row>
    <row r="570" spans="1:39" x14ac:dyDescent="0.25">
      <c r="A570" t="s">
        <v>518</v>
      </c>
      <c r="H570" t="s">
        <v>37</v>
      </c>
      <c r="I570" t="s">
        <v>38</v>
      </c>
      <c r="J570" t="s">
        <v>38</v>
      </c>
      <c r="K570" t="s">
        <v>37</v>
      </c>
      <c r="L570" t="s">
        <v>37</v>
      </c>
      <c r="M570">
        <v>0</v>
      </c>
      <c r="N570">
        <v>0</v>
      </c>
      <c r="O570">
        <v>0</v>
      </c>
      <c r="P570">
        <v>28</v>
      </c>
      <c r="Q570">
        <v>28</v>
      </c>
      <c r="R570">
        <v>0</v>
      </c>
      <c r="S570">
        <v>199</v>
      </c>
      <c r="T570">
        <v>137</v>
      </c>
      <c r="U570">
        <v>1619</v>
      </c>
      <c r="V570">
        <v>1619</v>
      </c>
      <c r="W570">
        <v>0.99938229999999995</v>
      </c>
      <c r="X570" t="s">
        <v>51</v>
      </c>
      <c r="Y570" t="s">
        <v>42</v>
      </c>
      <c r="Z570">
        <v>5776</v>
      </c>
      <c r="AA570">
        <v>5776</v>
      </c>
      <c r="AB570">
        <v>0.99982685000000004</v>
      </c>
      <c r="AC570" t="s">
        <v>43</v>
      </c>
      <c r="AD570" t="s">
        <v>519</v>
      </c>
      <c r="AE570" t="s">
        <v>519</v>
      </c>
      <c r="AF570">
        <v>8</v>
      </c>
      <c r="AG570">
        <v>8</v>
      </c>
      <c r="AH570" t="s">
        <v>40</v>
      </c>
      <c r="AI570">
        <v>0.99999764970569505</v>
      </c>
      <c r="AJ570" t="s">
        <v>40</v>
      </c>
      <c r="AK570">
        <v>0.99999549687479306</v>
      </c>
      <c r="AL570" t="str">
        <f>_xlfn.IFNA(VLOOKUP($A570,NOTES!$A$2:$C$108,2,FALSE), "")</f>
        <v/>
      </c>
      <c r="AM570" t="str">
        <f>_xlfn.IFNA(VLOOKUP($A570,NOTES!$A$2:$C$108,3,FALSE), "")</f>
        <v/>
      </c>
    </row>
    <row r="571" spans="1:39" x14ac:dyDescent="0.25">
      <c r="A571" t="s">
        <v>1071</v>
      </c>
      <c r="H571" t="s">
        <v>37</v>
      </c>
      <c r="I571" t="s">
        <v>38</v>
      </c>
      <c r="J571" t="s">
        <v>38</v>
      </c>
      <c r="K571" t="s">
        <v>37</v>
      </c>
      <c r="L571" t="s">
        <v>37</v>
      </c>
      <c r="M571">
        <v>0</v>
      </c>
      <c r="N571">
        <v>0</v>
      </c>
      <c r="O571">
        <v>0</v>
      </c>
      <c r="P571">
        <v>28</v>
      </c>
      <c r="Q571">
        <v>28</v>
      </c>
      <c r="R571">
        <v>0</v>
      </c>
      <c r="S571">
        <v>227</v>
      </c>
      <c r="T571">
        <v>135</v>
      </c>
      <c r="U571">
        <v>1406</v>
      </c>
      <c r="V571">
        <v>1406</v>
      </c>
      <c r="W571">
        <v>0.99928874000000001</v>
      </c>
      <c r="X571" t="s">
        <v>51</v>
      </c>
      <c r="Y571" t="s">
        <v>42</v>
      </c>
      <c r="Z571">
        <v>5820</v>
      </c>
      <c r="AA571">
        <v>5820</v>
      </c>
      <c r="AB571">
        <v>0.99982815999999997</v>
      </c>
      <c r="AC571" t="s">
        <v>43</v>
      </c>
      <c r="AD571" t="s">
        <v>1072</v>
      </c>
      <c r="AE571" t="s">
        <v>1072</v>
      </c>
      <c r="AF571">
        <v>7</v>
      </c>
      <c r="AG571">
        <v>7</v>
      </c>
      <c r="AH571" t="s">
        <v>40</v>
      </c>
      <c r="AI571">
        <v>0.99999776292091003</v>
      </c>
      <c r="AJ571" t="s">
        <v>40</v>
      </c>
      <c r="AK571">
        <v>0.99999795464718499</v>
      </c>
      <c r="AL571" t="str">
        <f>_xlfn.IFNA(VLOOKUP($A571,NOTES!$A$2:$C$108,2,FALSE), "")</f>
        <v/>
      </c>
      <c r="AM571" t="str">
        <f>_xlfn.IFNA(VLOOKUP($A571,NOTES!$A$2:$C$108,3,FALSE), "")</f>
        <v/>
      </c>
    </row>
    <row r="572" spans="1:39" x14ac:dyDescent="0.25">
      <c r="A572" t="s">
        <v>493</v>
      </c>
      <c r="H572" t="s">
        <v>37</v>
      </c>
      <c r="I572" t="s">
        <v>38</v>
      </c>
      <c r="J572" t="s">
        <v>38</v>
      </c>
      <c r="K572" t="s">
        <v>37</v>
      </c>
      <c r="L572" t="s">
        <v>37</v>
      </c>
      <c r="M572">
        <v>0</v>
      </c>
      <c r="N572">
        <v>0</v>
      </c>
      <c r="O572">
        <v>0</v>
      </c>
      <c r="P572">
        <v>28</v>
      </c>
      <c r="Q572">
        <v>28</v>
      </c>
      <c r="R572">
        <v>0</v>
      </c>
      <c r="S572">
        <v>441</v>
      </c>
      <c r="T572">
        <v>422</v>
      </c>
      <c r="U572">
        <v>1447</v>
      </c>
      <c r="V572">
        <v>1447</v>
      </c>
      <c r="W572">
        <v>0.99930894000000003</v>
      </c>
      <c r="X572" t="s">
        <v>51</v>
      </c>
      <c r="Y572" t="s">
        <v>42</v>
      </c>
      <c r="Z572">
        <v>5904</v>
      </c>
      <c r="AA572">
        <v>5904</v>
      </c>
      <c r="AB572">
        <v>0.99983060000000001</v>
      </c>
      <c r="AC572" t="s">
        <v>43</v>
      </c>
      <c r="AD572" t="s">
        <v>494</v>
      </c>
      <c r="AE572" t="s">
        <v>494</v>
      </c>
      <c r="AF572">
        <v>9</v>
      </c>
      <c r="AG572">
        <v>9</v>
      </c>
      <c r="AH572" t="s">
        <v>40</v>
      </c>
      <c r="AI572">
        <v>0.99999621708273201</v>
      </c>
      <c r="AJ572" t="s">
        <v>40</v>
      </c>
      <c r="AK572">
        <v>0.99999764770893995</v>
      </c>
      <c r="AL572" t="str">
        <f>_xlfn.IFNA(VLOOKUP($A572,NOTES!$A$2:$C$108,2,FALSE), "")</f>
        <v/>
      </c>
      <c r="AM572" t="str">
        <f>_xlfn.IFNA(VLOOKUP($A572,NOTES!$A$2:$C$108,3,FALSE), "")</f>
        <v/>
      </c>
    </row>
    <row r="573" spans="1:39" x14ac:dyDescent="0.25">
      <c r="A573" t="s">
        <v>1689</v>
      </c>
      <c r="H573" t="s">
        <v>37</v>
      </c>
      <c r="I573" t="s">
        <v>38</v>
      </c>
      <c r="J573" t="s">
        <v>38</v>
      </c>
      <c r="K573" t="s">
        <v>37</v>
      </c>
      <c r="L573" t="s">
        <v>37</v>
      </c>
      <c r="M573">
        <v>0</v>
      </c>
      <c r="N573">
        <v>0</v>
      </c>
      <c r="O573">
        <v>0</v>
      </c>
      <c r="P573">
        <v>32</v>
      </c>
      <c r="Q573">
        <v>32</v>
      </c>
      <c r="R573">
        <v>0</v>
      </c>
      <c r="S573">
        <v>287</v>
      </c>
      <c r="T573">
        <v>239</v>
      </c>
      <c r="U573">
        <v>1313</v>
      </c>
      <c r="V573">
        <v>1313</v>
      </c>
      <c r="W573">
        <v>0.99923839999999997</v>
      </c>
      <c r="X573" t="s">
        <v>51</v>
      </c>
      <c r="Y573" t="s">
        <v>42</v>
      </c>
      <c r="Z573">
        <v>6114</v>
      </c>
      <c r="AA573">
        <v>6114</v>
      </c>
      <c r="AB573">
        <v>0.99983644000000005</v>
      </c>
      <c r="AC573" t="s">
        <v>43</v>
      </c>
      <c r="AD573" t="s">
        <v>1690</v>
      </c>
      <c r="AE573" t="s">
        <v>1690</v>
      </c>
      <c r="AF573">
        <v>8</v>
      </c>
      <c r="AG573">
        <v>8</v>
      </c>
      <c r="AH573" t="s">
        <v>40</v>
      </c>
      <c r="AI573">
        <v>0.99999700252486101</v>
      </c>
      <c r="AJ573" t="s">
        <v>40</v>
      </c>
      <c r="AK573">
        <v>0.99999748831484403</v>
      </c>
      <c r="AL573" t="str">
        <f>_xlfn.IFNA(VLOOKUP($A573,NOTES!$A$2:$C$108,2,FALSE), "")</f>
        <v/>
      </c>
      <c r="AM573" t="str">
        <f>_xlfn.IFNA(VLOOKUP($A573,NOTES!$A$2:$C$108,3,FALSE), "")</f>
        <v/>
      </c>
    </row>
    <row r="574" spans="1:39" x14ac:dyDescent="0.25">
      <c r="A574" t="s">
        <v>1100</v>
      </c>
      <c r="H574" t="s">
        <v>37</v>
      </c>
      <c r="I574" t="s">
        <v>38</v>
      </c>
      <c r="J574" t="s">
        <v>38</v>
      </c>
      <c r="K574" t="s">
        <v>37</v>
      </c>
      <c r="L574" t="s">
        <v>37</v>
      </c>
      <c r="M574">
        <v>0</v>
      </c>
      <c r="N574">
        <v>0</v>
      </c>
      <c r="O574">
        <v>0</v>
      </c>
      <c r="P574">
        <v>32</v>
      </c>
      <c r="Q574">
        <v>32</v>
      </c>
      <c r="R574">
        <v>0</v>
      </c>
      <c r="S574">
        <v>196</v>
      </c>
      <c r="T574">
        <v>145</v>
      </c>
      <c r="U574">
        <v>1672</v>
      </c>
      <c r="V574">
        <v>1672</v>
      </c>
      <c r="W574">
        <v>0.99940189999999995</v>
      </c>
      <c r="X574" t="s">
        <v>51</v>
      </c>
      <c r="Y574" t="s">
        <v>42</v>
      </c>
      <c r="Z574">
        <v>6139</v>
      </c>
      <c r="AA574">
        <v>6139</v>
      </c>
      <c r="AB574">
        <v>0.99983710000000003</v>
      </c>
      <c r="AC574" t="s">
        <v>43</v>
      </c>
      <c r="AD574" t="s">
        <v>1101</v>
      </c>
      <c r="AE574" t="s">
        <v>1101</v>
      </c>
      <c r="AF574">
        <v>9</v>
      </c>
      <c r="AG574">
        <v>9</v>
      </c>
      <c r="AH574" t="s">
        <v>40</v>
      </c>
      <c r="AI574">
        <v>0.99999793469894105</v>
      </c>
      <c r="AJ574" t="s">
        <v>40</v>
      </c>
      <c r="AK574">
        <v>0.99999569800355004</v>
      </c>
      <c r="AL574" t="str">
        <f>_xlfn.IFNA(VLOOKUP($A574,NOTES!$A$2:$C$108,2,FALSE), "")</f>
        <v/>
      </c>
      <c r="AM574" t="str">
        <f>_xlfn.IFNA(VLOOKUP($A574,NOTES!$A$2:$C$108,3,FALSE), "")</f>
        <v/>
      </c>
    </row>
    <row r="575" spans="1:39" x14ac:dyDescent="0.25">
      <c r="A575" t="s">
        <v>1293</v>
      </c>
      <c r="H575" t="s">
        <v>37</v>
      </c>
      <c r="I575" t="s">
        <v>38</v>
      </c>
      <c r="J575" t="s">
        <v>38</v>
      </c>
      <c r="K575" t="s">
        <v>37</v>
      </c>
      <c r="L575" t="s">
        <v>37</v>
      </c>
      <c r="M575">
        <v>0</v>
      </c>
      <c r="N575">
        <v>0</v>
      </c>
      <c r="O575">
        <v>0</v>
      </c>
      <c r="P575">
        <v>28</v>
      </c>
      <c r="Q575">
        <v>28</v>
      </c>
      <c r="R575">
        <v>0</v>
      </c>
      <c r="S575">
        <v>250</v>
      </c>
      <c r="T575">
        <v>367</v>
      </c>
      <c r="U575">
        <v>1289</v>
      </c>
      <c r="V575">
        <v>1289</v>
      </c>
      <c r="W575">
        <v>0.99922420000000001</v>
      </c>
      <c r="X575" t="s">
        <v>51</v>
      </c>
      <c r="Y575" t="s">
        <v>42</v>
      </c>
      <c r="Z575">
        <v>6182</v>
      </c>
      <c r="AA575">
        <v>6182</v>
      </c>
      <c r="AB575">
        <v>0.99983823000000005</v>
      </c>
      <c r="AC575" t="s">
        <v>43</v>
      </c>
      <c r="AD575" t="s">
        <v>1294</v>
      </c>
      <c r="AE575" t="s">
        <v>1294</v>
      </c>
      <c r="AF575">
        <v>9</v>
      </c>
      <c r="AG575">
        <v>9</v>
      </c>
      <c r="AH575" t="s">
        <v>40</v>
      </c>
      <c r="AI575">
        <v>0.99999833482743805</v>
      </c>
      <c r="AJ575" t="s">
        <v>40</v>
      </c>
      <c r="AK575">
        <v>0.999995600908968</v>
      </c>
      <c r="AL575" t="str">
        <f>_xlfn.IFNA(VLOOKUP($A575,NOTES!$A$2:$C$108,2,FALSE), "")</f>
        <v/>
      </c>
      <c r="AM575" t="str">
        <f>_xlfn.IFNA(VLOOKUP($A575,NOTES!$A$2:$C$108,3,FALSE), "")</f>
        <v/>
      </c>
    </row>
    <row r="576" spans="1:39" x14ac:dyDescent="0.25">
      <c r="A576" t="s">
        <v>1345</v>
      </c>
      <c r="H576" t="s">
        <v>37</v>
      </c>
      <c r="I576" t="s">
        <v>38</v>
      </c>
      <c r="J576" t="s">
        <v>38</v>
      </c>
      <c r="K576" t="s">
        <v>37</v>
      </c>
      <c r="L576" t="s">
        <v>37</v>
      </c>
      <c r="M576">
        <v>0</v>
      </c>
      <c r="N576">
        <v>0</v>
      </c>
      <c r="O576">
        <v>0</v>
      </c>
      <c r="P576">
        <v>28</v>
      </c>
      <c r="Q576">
        <v>28</v>
      </c>
      <c r="R576">
        <v>0</v>
      </c>
      <c r="S576">
        <v>217</v>
      </c>
      <c r="T576">
        <v>172</v>
      </c>
      <c r="U576">
        <v>1354</v>
      </c>
      <c r="V576">
        <v>1354</v>
      </c>
      <c r="W576">
        <v>0.99926143999999995</v>
      </c>
      <c r="X576" t="s">
        <v>51</v>
      </c>
      <c r="Y576" t="s">
        <v>42</v>
      </c>
      <c r="Z576">
        <v>6257</v>
      </c>
      <c r="AA576">
        <v>6257</v>
      </c>
      <c r="AB576">
        <v>0.99984019999999996</v>
      </c>
      <c r="AC576" t="s">
        <v>43</v>
      </c>
      <c r="AD576" t="s">
        <v>1346</v>
      </c>
      <c r="AE576" t="s">
        <v>1346</v>
      </c>
      <c r="AF576">
        <v>8</v>
      </c>
      <c r="AG576">
        <v>8</v>
      </c>
      <c r="AH576" t="s">
        <v>40</v>
      </c>
      <c r="AI576">
        <v>0.999996718527974</v>
      </c>
      <c r="AJ576" t="s">
        <v>40</v>
      </c>
      <c r="AK576">
        <v>0.99999906561812102</v>
      </c>
      <c r="AL576" t="str">
        <f>_xlfn.IFNA(VLOOKUP($A576,NOTES!$A$2:$C$108,2,FALSE), "")</f>
        <v/>
      </c>
      <c r="AM576" t="str">
        <f>_xlfn.IFNA(VLOOKUP($A576,NOTES!$A$2:$C$108,3,FALSE), "")</f>
        <v/>
      </c>
    </row>
    <row r="577" spans="1:39" x14ac:dyDescent="0.25">
      <c r="A577" t="s">
        <v>363</v>
      </c>
      <c r="H577" t="s">
        <v>37</v>
      </c>
      <c r="I577" t="s">
        <v>38</v>
      </c>
      <c r="J577" t="s">
        <v>38</v>
      </c>
      <c r="K577" t="s">
        <v>37</v>
      </c>
      <c r="L577" t="s">
        <v>37</v>
      </c>
      <c r="M577">
        <v>0</v>
      </c>
      <c r="N577">
        <v>0</v>
      </c>
      <c r="O577">
        <v>0</v>
      </c>
      <c r="P577">
        <v>28</v>
      </c>
      <c r="Q577">
        <v>28</v>
      </c>
      <c r="R577">
        <v>0</v>
      </c>
      <c r="S577">
        <v>421</v>
      </c>
      <c r="T577">
        <v>270</v>
      </c>
      <c r="U577">
        <v>1435</v>
      </c>
      <c r="V577">
        <v>1435</v>
      </c>
      <c r="W577">
        <v>0.99930315999999997</v>
      </c>
      <c r="X577" t="s">
        <v>51</v>
      </c>
      <c r="Y577" t="s">
        <v>42</v>
      </c>
      <c r="Z577">
        <v>6297</v>
      </c>
      <c r="AA577">
        <v>6297</v>
      </c>
      <c r="AB577">
        <v>0.99984119999999999</v>
      </c>
      <c r="AC577" t="s">
        <v>43</v>
      </c>
      <c r="AD577" t="s">
        <v>364</v>
      </c>
      <c r="AE577" t="s">
        <v>364</v>
      </c>
      <c r="AF577">
        <v>9</v>
      </c>
      <c r="AG577">
        <v>9</v>
      </c>
      <c r="AH577" t="s">
        <v>40</v>
      </c>
      <c r="AI577">
        <v>0.99999838120641804</v>
      </c>
      <c r="AJ577" t="s">
        <v>40</v>
      </c>
      <c r="AK577">
        <v>0.99999756728856004</v>
      </c>
      <c r="AL577" t="str">
        <f>_xlfn.IFNA(VLOOKUP($A577,NOTES!$A$2:$C$108,2,FALSE), "")</f>
        <v/>
      </c>
      <c r="AM577" t="str">
        <f>_xlfn.IFNA(VLOOKUP($A577,NOTES!$A$2:$C$108,3,FALSE), "")</f>
        <v/>
      </c>
    </row>
    <row r="578" spans="1:39" x14ac:dyDescent="0.25">
      <c r="A578" t="s">
        <v>1875</v>
      </c>
      <c r="H578" t="s">
        <v>37</v>
      </c>
      <c r="I578" t="s">
        <v>38</v>
      </c>
      <c r="J578" t="s">
        <v>38</v>
      </c>
      <c r="K578" t="s">
        <v>37</v>
      </c>
      <c r="L578" t="s">
        <v>37</v>
      </c>
      <c r="M578">
        <v>0</v>
      </c>
      <c r="N578">
        <v>0</v>
      </c>
      <c r="O578">
        <v>0</v>
      </c>
      <c r="P578">
        <v>28</v>
      </c>
      <c r="Q578">
        <v>28</v>
      </c>
      <c r="R578">
        <v>0</v>
      </c>
      <c r="S578">
        <v>263</v>
      </c>
      <c r="T578">
        <v>277</v>
      </c>
      <c r="U578">
        <v>1302</v>
      </c>
      <c r="V578">
        <v>1302</v>
      </c>
      <c r="W578">
        <v>0.99923192999999999</v>
      </c>
      <c r="X578" t="s">
        <v>51</v>
      </c>
      <c r="Y578" t="s">
        <v>42</v>
      </c>
      <c r="Z578">
        <v>6297</v>
      </c>
      <c r="AA578">
        <v>6297</v>
      </c>
      <c r="AB578">
        <v>0.99984119999999999</v>
      </c>
      <c r="AC578" t="s">
        <v>43</v>
      </c>
      <c r="AD578" t="s">
        <v>1876</v>
      </c>
      <c r="AE578" t="s">
        <v>1876</v>
      </c>
      <c r="AF578">
        <v>9</v>
      </c>
      <c r="AG578">
        <v>9</v>
      </c>
      <c r="AH578" t="s">
        <v>40</v>
      </c>
      <c r="AI578">
        <v>0.99999781335110005</v>
      </c>
      <c r="AJ578" t="s">
        <v>40</v>
      </c>
      <c r="AK578">
        <v>0.99999639746299596</v>
      </c>
      <c r="AL578" t="str">
        <f>_xlfn.IFNA(VLOOKUP($A578,NOTES!$A$2:$C$108,2,FALSE), "")</f>
        <v/>
      </c>
      <c r="AM578" t="str">
        <f>_xlfn.IFNA(VLOOKUP($A578,NOTES!$A$2:$C$108,3,FALSE), "")</f>
        <v/>
      </c>
    </row>
    <row r="579" spans="1:39" x14ac:dyDescent="0.25">
      <c r="A579" t="s">
        <v>427</v>
      </c>
      <c r="H579" t="s">
        <v>37</v>
      </c>
      <c r="I579" t="s">
        <v>38</v>
      </c>
      <c r="J579" t="s">
        <v>38</v>
      </c>
      <c r="K579" t="s">
        <v>37</v>
      </c>
      <c r="L579" t="s">
        <v>37</v>
      </c>
      <c r="M579">
        <v>0</v>
      </c>
      <c r="N579">
        <v>0</v>
      </c>
      <c r="O579">
        <v>0</v>
      </c>
      <c r="P579">
        <v>28</v>
      </c>
      <c r="Q579">
        <v>28</v>
      </c>
      <c r="R579">
        <v>0</v>
      </c>
      <c r="S579">
        <v>956</v>
      </c>
      <c r="T579">
        <v>558</v>
      </c>
      <c r="U579">
        <v>1354</v>
      </c>
      <c r="V579">
        <v>1354</v>
      </c>
      <c r="W579">
        <v>0.99926143999999995</v>
      </c>
      <c r="X579" t="s">
        <v>51</v>
      </c>
      <c r="Y579" t="s">
        <v>42</v>
      </c>
      <c r="Z579">
        <v>6391</v>
      </c>
      <c r="AA579">
        <v>6391</v>
      </c>
      <c r="AB579">
        <v>0.99984353999999998</v>
      </c>
      <c r="AC579" t="s">
        <v>43</v>
      </c>
      <c r="AD579" t="s">
        <v>428</v>
      </c>
      <c r="AE579" t="s">
        <v>428</v>
      </c>
      <c r="AF579">
        <v>9</v>
      </c>
      <c r="AG579">
        <v>9</v>
      </c>
      <c r="AH579" t="s">
        <v>40</v>
      </c>
      <c r="AI579">
        <v>0.99999630522442196</v>
      </c>
      <c r="AJ579" t="s">
        <v>40</v>
      </c>
      <c r="AK579">
        <v>0.99999736476187795</v>
      </c>
      <c r="AL579" t="str">
        <f>_xlfn.IFNA(VLOOKUP($A579,NOTES!$A$2:$C$108,2,FALSE), "")</f>
        <v/>
      </c>
      <c r="AM579" t="str">
        <f>_xlfn.IFNA(VLOOKUP($A579,NOTES!$A$2:$C$108,3,FALSE), "")</f>
        <v/>
      </c>
    </row>
    <row r="580" spans="1:39" x14ac:dyDescent="0.25">
      <c r="A580" t="s">
        <v>516</v>
      </c>
      <c r="H580" t="s">
        <v>37</v>
      </c>
      <c r="I580" t="s">
        <v>38</v>
      </c>
      <c r="J580" t="s">
        <v>38</v>
      </c>
      <c r="K580" t="s">
        <v>37</v>
      </c>
      <c r="L580" t="s">
        <v>37</v>
      </c>
      <c r="M580">
        <v>0</v>
      </c>
      <c r="N580">
        <v>0</v>
      </c>
      <c r="O580">
        <v>0</v>
      </c>
      <c r="P580">
        <v>28</v>
      </c>
      <c r="Q580">
        <v>28</v>
      </c>
      <c r="R580">
        <v>0</v>
      </c>
      <c r="S580">
        <v>150</v>
      </c>
      <c r="T580">
        <v>166</v>
      </c>
      <c r="U580">
        <v>1380</v>
      </c>
      <c r="V580">
        <v>1380</v>
      </c>
      <c r="W580">
        <v>0.99927540000000004</v>
      </c>
      <c r="X580" t="s">
        <v>51</v>
      </c>
      <c r="Y580" t="s">
        <v>42</v>
      </c>
      <c r="Z580">
        <v>6412</v>
      </c>
      <c r="AA580">
        <v>6412</v>
      </c>
      <c r="AB580">
        <v>0.99984399999999996</v>
      </c>
      <c r="AC580" t="s">
        <v>43</v>
      </c>
      <c r="AD580" t="s">
        <v>517</v>
      </c>
      <c r="AE580" t="s">
        <v>517</v>
      </c>
      <c r="AF580">
        <v>9</v>
      </c>
      <c r="AG580">
        <v>9</v>
      </c>
      <c r="AH580" t="s">
        <v>40</v>
      </c>
      <c r="AI580">
        <v>0.99999705852526699</v>
      </c>
      <c r="AJ580" t="s">
        <v>40</v>
      </c>
      <c r="AK580">
        <v>0.99999727301785701</v>
      </c>
      <c r="AL580" t="str">
        <f>_xlfn.IFNA(VLOOKUP($A580,NOTES!$A$2:$C$108,2,FALSE), "")</f>
        <v/>
      </c>
      <c r="AM580" t="str">
        <f>_xlfn.IFNA(VLOOKUP($A580,NOTES!$A$2:$C$108,3,FALSE), "")</f>
        <v/>
      </c>
    </row>
    <row r="581" spans="1:39" x14ac:dyDescent="0.25">
      <c r="A581" t="s">
        <v>598</v>
      </c>
      <c r="H581" t="s">
        <v>37</v>
      </c>
      <c r="I581" t="s">
        <v>38</v>
      </c>
      <c r="J581" t="s">
        <v>38</v>
      </c>
      <c r="K581" t="s">
        <v>37</v>
      </c>
      <c r="L581" t="s">
        <v>37</v>
      </c>
      <c r="M581">
        <v>0</v>
      </c>
      <c r="N581">
        <v>0</v>
      </c>
      <c r="O581">
        <v>0</v>
      </c>
      <c r="P581">
        <v>28</v>
      </c>
      <c r="Q581">
        <v>28</v>
      </c>
      <c r="R581">
        <v>0</v>
      </c>
      <c r="S581">
        <v>336</v>
      </c>
      <c r="T581">
        <v>369</v>
      </c>
      <c r="U581">
        <v>1406</v>
      </c>
      <c r="V581">
        <v>1406</v>
      </c>
      <c r="W581">
        <v>0.99928874000000001</v>
      </c>
      <c r="X581" t="s">
        <v>51</v>
      </c>
      <c r="Y581" t="s">
        <v>42</v>
      </c>
      <c r="Z581">
        <v>6455</v>
      </c>
      <c r="AA581">
        <v>6455</v>
      </c>
      <c r="AB581">
        <v>0.99984510000000004</v>
      </c>
      <c r="AC581" t="s">
        <v>43</v>
      </c>
      <c r="AD581" t="s">
        <v>599</v>
      </c>
      <c r="AE581" t="s">
        <v>599</v>
      </c>
      <c r="AF581">
        <v>9</v>
      </c>
      <c r="AG581">
        <v>9</v>
      </c>
      <c r="AH581" t="s">
        <v>40</v>
      </c>
      <c r="AI581">
        <v>0.99999541520910495</v>
      </c>
      <c r="AJ581" t="s">
        <v>40</v>
      </c>
      <c r="AK581">
        <v>0.99999851019182895</v>
      </c>
      <c r="AL581" t="str">
        <f>_xlfn.IFNA(VLOOKUP($A581,NOTES!$A$2:$C$108,2,FALSE), "")</f>
        <v/>
      </c>
      <c r="AM581" t="str">
        <f>_xlfn.IFNA(VLOOKUP($A581,NOTES!$A$2:$C$108,3,FALSE), "")</f>
        <v/>
      </c>
    </row>
    <row r="582" spans="1:39" x14ac:dyDescent="0.25">
      <c r="A582" t="s">
        <v>1095</v>
      </c>
      <c r="H582" t="s">
        <v>37</v>
      </c>
      <c r="I582" t="s">
        <v>38</v>
      </c>
      <c r="J582" t="s">
        <v>38</v>
      </c>
      <c r="K582" t="s">
        <v>37</v>
      </c>
      <c r="L582" t="s">
        <v>37</v>
      </c>
      <c r="M582">
        <v>0</v>
      </c>
      <c r="N582">
        <v>0</v>
      </c>
      <c r="O582">
        <v>0</v>
      </c>
      <c r="P582">
        <v>29</v>
      </c>
      <c r="Q582">
        <v>29</v>
      </c>
      <c r="R582">
        <v>0</v>
      </c>
      <c r="S582">
        <v>898</v>
      </c>
      <c r="T582">
        <v>753</v>
      </c>
      <c r="U582">
        <v>2596</v>
      </c>
      <c r="V582">
        <v>2596</v>
      </c>
      <c r="W582">
        <v>1</v>
      </c>
      <c r="Z582">
        <v>19541</v>
      </c>
      <c r="AA582">
        <v>19547</v>
      </c>
      <c r="AB582">
        <v>0.99984649999999997</v>
      </c>
      <c r="AC582" t="s">
        <v>1096</v>
      </c>
      <c r="AD582" t="s">
        <v>1097</v>
      </c>
      <c r="AE582" t="s">
        <v>1097</v>
      </c>
      <c r="AF582">
        <v>8</v>
      </c>
      <c r="AG582">
        <v>8</v>
      </c>
      <c r="AH582" t="s">
        <v>40</v>
      </c>
      <c r="AI582">
        <v>0.99999549531496801</v>
      </c>
      <c r="AJ582" t="s">
        <v>40</v>
      </c>
      <c r="AK582">
        <v>0.99999610584906795</v>
      </c>
      <c r="AL582" t="str">
        <f>_xlfn.IFNA(VLOOKUP($A582,NOTES!$A$2:$C$108,2,FALSE), "")</f>
        <v/>
      </c>
      <c r="AM582" t="str">
        <f>_xlfn.IFNA(VLOOKUP($A582,NOTES!$A$2:$C$108,3,FALSE), "")</f>
        <v/>
      </c>
    </row>
    <row r="583" spans="1:39" x14ac:dyDescent="0.25">
      <c r="A583" t="s">
        <v>1966</v>
      </c>
      <c r="H583" t="s">
        <v>37</v>
      </c>
      <c r="I583" t="s">
        <v>38</v>
      </c>
      <c r="J583" t="s">
        <v>38</v>
      </c>
      <c r="K583" t="s">
        <v>37</v>
      </c>
      <c r="L583" t="s">
        <v>37</v>
      </c>
      <c r="M583">
        <v>0</v>
      </c>
      <c r="N583">
        <v>0</v>
      </c>
      <c r="O583">
        <v>0</v>
      </c>
      <c r="P583">
        <v>28</v>
      </c>
      <c r="Q583">
        <v>28</v>
      </c>
      <c r="R583">
        <v>0</v>
      </c>
      <c r="S583">
        <v>377</v>
      </c>
      <c r="T583">
        <v>160</v>
      </c>
      <c r="U583">
        <v>1408</v>
      </c>
      <c r="V583">
        <v>1408</v>
      </c>
      <c r="W583">
        <v>0.99928974999999998</v>
      </c>
      <c r="X583" t="s">
        <v>51</v>
      </c>
      <c r="Y583" t="s">
        <v>42</v>
      </c>
      <c r="Z583">
        <v>6567</v>
      </c>
      <c r="AA583">
        <v>6567</v>
      </c>
      <c r="AB583">
        <v>0.99984770000000001</v>
      </c>
      <c r="AC583" t="s">
        <v>43</v>
      </c>
      <c r="AD583" t="s">
        <v>1967</v>
      </c>
      <c r="AE583" t="s">
        <v>1967</v>
      </c>
      <c r="AF583">
        <v>7</v>
      </c>
      <c r="AG583">
        <v>7</v>
      </c>
      <c r="AH583" t="s">
        <v>40</v>
      </c>
      <c r="AI583">
        <v>0.999997136030228</v>
      </c>
      <c r="AJ583" t="s">
        <v>40</v>
      </c>
      <c r="AK583">
        <v>0.99999624517452101</v>
      </c>
      <c r="AL583" t="str">
        <f>_xlfn.IFNA(VLOOKUP($A583,NOTES!$A$2:$C$108,2,FALSE), "")</f>
        <v/>
      </c>
      <c r="AM583" t="str">
        <f>_xlfn.IFNA(VLOOKUP($A583,NOTES!$A$2:$C$108,3,FALSE), "")</f>
        <v/>
      </c>
    </row>
    <row r="584" spans="1:39" x14ac:dyDescent="0.25">
      <c r="A584" t="s">
        <v>878</v>
      </c>
      <c r="H584" t="s">
        <v>37</v>
      </c>
      <c r="I584" t="s">
        <v>38</v>
      </c>
      <c r="J584" t="s">
        <v>38</v>
      </c>
      <c r="K584" t="s">
        <v>37</v>
      </c>
      <c r="L584" t="s">
        <v>37</v>
      </c>
      <c r="M584">
        <v>0</v>
      </c>
      <c r="N584">
        <v>0</v>
      </c>
      <c r="O584">
        <v>0</v>
      </c>
      <c r="P584">
        <v>37</v>
      </c>
      <c r="Q584">
        <v>37</v>
      </c>
      <c r="R584">
        <v>0</v>
      </c>
      <c r="S584">
        <v>2836</v>
      </c>
      <c r="T584">
        <v>4459</v>
      </c>
      <c r="U584">
        <v>5688</v>
      </c>
      <c r="V584">
        <v>5688</v>
      </c>
      <c r="W584">
        <v>1</v>
      </c>
      <c r="Z584">
        <v>49363</v>
      </c>
      <c r="AA584">
        <v>49378</v>
      </c>
      <c r="AB584">
        <v>0.99984806999999998</v>
      </c>
      <c r="AC584" t="s">
        <v>879</v>
      </c>
      <c r="AD584" t="s">
        <v>880</v>
      </c>
      <c r="AE584" t="s">
        <v>880</v>
      </c>
      <c r="AF584">
        <v>9</v>
      </c>
      <c r="AG584">
        <v>9</v>
      </c>
      <c r="AH584" t="s">
        <v>40</v>
      </c>
      <c r="AI584">
        <v>0.99999696896253698</v>
      </c>
      <c r="AJ584" t="s">
        <v>40</v>
      </c>
      <c r="AK584">
        <v>0.99999445845412005</v>
      </c>
      <c r="AL584" t="str">
        <f>_xlfn.IFNA(VLOOKUP($A584,NOTES!$A$2:$C$108,2,FALSE), "")</f>
        <v/>
      </c>
      <c r="AM584" t="str">
        <f>_xlfn.IFNA(VLOOKUP($A584,NOTES!$A$2:$C$108,3,FALSE), "")</f>
        <v/>
      </c>
    </row>
    <row r="585" spans="1:39" x14ac:dyDescent="0.25">
      <c r="A585" t="s">
        <v>938</v>
      </c>
      <c r="H585" t="s">
        <v>37</v>
      </c>
      <c r="I585" t="s">
        <v>38</v>
      </c>
      <c r="J585" t="s">
        <v>38</v>
      </c>
      <c r="K585" t="s">
        <v>37</v>
      </c>
      <c r="L585" t="s">
        <v>37</v>
      </c>
      <c r="M585">
        <v>0</v>
      </c>
      <c r="N585">
        <v>0</v>
      </c>
      <c r="O585">
        <v>0</v>
      </c>
      <c r="P585">
        <v>28</v>
      </c>
      <c r="Q585">
        <v>28</v>
      </c>
      <c r="R585">
        <v>0</v>
      </c>
      <c r="S585">
        <v>519</v>
      </c>
      <c r="T585">
        <v>920</v>
      </c>
      <c r="U585">
        <v>1383</v>
      </c>
      <c r="V585">
        <v>1383</v>
      </c>
      <c r="W585">
        <v>0.99927694</v>
      </c>
      <c r="X585" t="s">
        <v>51</v>
      </c>
      <c r="Y585" t="s">
        <v>42</v>
      </c>
      <c r="Z585">
        <v>6627</v>
      </c>
      <c r="AA585">
        <v>6627</v>
      </c>
      <c r="AB585">
        <v>0.99984910000000005</v>
      </c>
      <c r="AC585" t="s">
        <v>43</v>
      </c>
      <c r="AD585" t="s">
        <v>939</v>
      </c>
      <c r="AE585" t="s">
        <v>939</v>
      </c>
      <c r="AF585">
        <v>7</v>
      </c>
      <c r="AG585">
        <v>7</v>
      </c>
      <c r="AH585" t="s">
        <v>40</v>
      </c>
      <c r="AI585">
        <v>0.99999763490493698</v>
      </c>
      <c r="AJ585" t="s">
        <v>40</v>
      </c>
      <c r="AK585">
        <v>0.99999743139097297</v>
      </c>
      <c r="AL585" t="str">
        <f>_xlfn.IFNA(VLOOKUP($A585,NOTES!$A$2:$C$108,2,FALSE), "")</f>
        <v/>
      </c>
      <c r="AM585" t="str">
        <f>_xlfn.IFNA(VLOOKUP($A585,NOTES!$A$2:$C$108,3,FALSE), "")</f>
        <v/>
      </c>
    </row>
    <row r="586" spans="1:39" x14ac:dyDescent="0.25">
      <c r="A586" t="s">
        <v>2052</v>
      </c>
      <c r="H586" t="s">
        <v>37</v>
      </c>
      <c r="I586" t="s">
        <v>38</v>
      </c>
      <c r="J586" t="s">
        <v>38</v>
      </c>
      <c r="K586" t="s">
        <v>37</v>
      </c>
      <c r="L586" t="s">
        <v>37</v>
      </c>
      <c r="M586">
        <v>0</v>
      </c>
      <c r="N586">
        <v>0</v>
      </c>
      <c r="O586">
        <v>0</v>
      </c>
      <c r="P586">
        <v>32</v>
      </c>
      <c r="Q586">
        <v>32</v>
      </c>
      <c r="R586">
        <v>0</v>
      </c>
      <c r="S586">
        <v>272</v>
      </c>
      <c r="T586">
        <v>296</v>
      </c>
      <c r="U586">
        <v>1565</v>
      </c>
      <c r="V586">
        <v>1565</v>
      </c>
      <c r="W586">
        <v>0.99936104000000003</v>
      </c>
      <c r="X586" t="s">
        <v>51</v>
      </c>
      <c r="Y586" t="s">
        <v>42</v>
      </c>
      <c r="Z586">
        <v>6640</v>
      </c>
      <c r="AA586">
        <v>6640</v>
      </c>
      <c r="AB586">
        <v>0.9998494</v>
      </c>
      <c r="AC586" t="s">
        <v>43</v>
      </c>
      <c r="AD586" t="s">
        <v>2053</v>
      </c>
      <c r="AE586" t="s">
        <v>2053</v>
      </c>
      <c r="AF586">
        <v>8</v>
      </c>
      <c r="AG586">
        <v>8</v>
      </c>
      <c r="AH586" t="s">
        <v>40</v>
      </c>
      <c r="AI586">
        <v>0.99999610088997604</v>
      </c>
      <c r="AJ586" t="s">
        <v>40</v>
      </c>
      <c r="AK586">
        <v>0.99999673707687098</v>
      </c>
      <c r="AL586" t="str">
        <f>_xlfn.IFNA(VLOOKUP($A586,NOTES!$A$2:$C$108,2,FALSE), "")</f>
        <v/>
      </c>
      <c r="AM586" t="str">
        <f>_xlfn.IFNA(VLOOKUP($A586,NOTES!$A$2:$C$108,3,FALSE), "")</f>
        <v/>
      </c>
    </row>
    <row r="587" spans="1:39" x14ac:dyDescent="0.25">
      <c r="A587" t="s">
        <v>1051</v>
      </c>
      <c r="H587" t="s">
        <v>37</v>
      </c>
      <c r="I587" t="s">
        <v>38</v>
      </c>
      <c r="J587" t="s">
        <v>38</v>
      </c>
      <c r="K587" t="s">
        <v>37</v>
      </c>
      <c r="L587" t="s">
        <v>37</v>
      </c>
      <c r="M587">
        <v>0</v>
      </c>
      <c r="N587">
        <v>0</v>
      </c>
      <c r="O587">
        <v>0</v>
      </c>
      <c r="P587">
        <v>28</v>
      </c>
      <c r="Q587">
        <v>28</v>
      </c>
      <c r="R587">
        <v>0</v>
      </c>
      <c r="S587">
        <v>283</v>
      </c>
      <c r="T587">
        <v>260</v>
      </c>
      <c r="U587">
        <v>1332</v>
      </c>
      <c r="V587">
        <v>1332</v>
      </c>
      <c r="W587">
        <v>0.99924919999999995</v>
      </c>
      <c r="X587" t="s">
        <v>51</v>
      </c>
      <c r="Y587" t="s">
        <v>42</v>
      </c>
      <c r="Z587">
        <v>6656</v>
      </c>
      <c r="AA587">
        <v>6656</v>
      </c>
      <c r="AB587">
        <v>0.99984974000000004</v>
      </c>
      <c r="AC587" t="s">
        <v>43</v>
      </c>
      <c r="AD587" t="s">
        <v>1052</v>
      </c>
      <c r="AE587" t="s">
        <v>1052</v>
      </c>
      <c r="AF587">
        <v>8</v>
      </c>
      <c r="AG587">
        <v>8</v>
      </c>
      <c r="AH587" t="s">
        <v>40</v>
      </c>
      <c r="AI587">
        <v>0.999997817196699</v>
      </c>
      <c r="AJ587" t="s">
        <v>40</v>
      </c>
      <c r="AK587">
        <v>0.99999642827822499</v>
      </c>
      <c r="AL587" t="str">
        <f>_xlfn.IFNA(VLOOKUP($A587,NOTES!$A$2:$C$108,2,FALSE), "")</f>
        <v/>
      </c>
      <c r="AM587" t="str">
        <f>_xlfn.IFNA(VLOOKUP($A587,NOTES!$A$2:$C$108,3,FALSE), "")</f>
        <v/>
      </c>
    </row>
    <row r="588" spans="1:39" x14ac:dyDescent="0.25">
      <c r="A588" t="s">
        <v>1268</v>
      </c>
      <c r="H588" t="s">
        <v>37</v>
      </c>
      <c r="I588" t="s">
        <v>38</v>
      </c>
      <c r="J588" t="s">
        <v>38</v>
      </c>
      <c r="K588" t="s">
        <v>37</v>
      </c>
      <c r="L588" t="s">
        <v>37</v>
      </c>
      <c r="M588">
        <v>0</v>
      </c>
      <c r="N588">
        <v>0</v>
      </c>
      <c r="O588">
        <v>0</v>
      </c>
      <c r="P588">
        <v>28</v>
      </c>
      <c r="Q588">
        <v>28</v>
      </c>
      <c r="R588">
        <v>0</v>
      </c>
      <c r="S588">
        <v>399</v>
      </c>
      <c r="T588">
        <v>348</v>
      </c>
      <c r="U588">
        <v>1205</v>
      </c>
      <c r="V588">
        <v>1205</v>
      </c>
      <c r="W588">
        <v>0.99917009999999995</v>
      </c>
      <c r="X588" t="s">
        <v>51</v>
      </c>
      <c r="Y588" t="s">
        <v>42</v>
      </c>
      <c r="Z588">
        <v>6673</v>
      </c>
      <c r="AA588">
        <v>6673</v>
      </c>
      <c r="AB588">
        <v>0.99985014999999999</v>
      </c>
      <c r="AC588" t="s">
        <v>43</v>
      </c>
      <c r="AD588" t="s">
        <v>1269</v>
      </c>
      <c r="AE588" t="s">
        <v>1269</v>
      </c>
      <c r="AF588">
        <v>5</v>
      </c>
      <c r="AG588">
        <v>5</v>
      </c>
      <c r="AH588" t="s">
        <v>40</v>
      </c>
      <c r="AI588">
        <v>0.99999849432659704</v>
      </c>
      <c r="AJ588" t="s">
        <v>40</v>
      </c>
      <c r="AK588">
        <v>0.99999422203608401</v>
      </c>
      <c r="AL588" t="str">
        <f>_xlfn.IFNA(VLOOKUP($A588,NOTES!$A$2:$C$108,2,FALSE), "")</f>
        <v/>
      </c>
      <c r="AM588" t="str">
        <f>_xlfn.IFNA(VLOOKUP($A588,NOTES!$A$2:$C$108,3,FALSE), "")</f>
        <v/>
      </c>
    </row>
    <row r="589" spans="1:39" x14ac:dyDescent="0.25">
      <c r="A589" t="s">
        <v>1850</v>
      </c>
      <c r="H589" t="s">
        <v>37</v>
      </c>
      <c r="I589" t="s">
        <v>38</v>
      </c>
      <c r="J589" t="s">
        <v>38</v>
      </c>
      <c r="K589" t="s">
        <v>37</v>
      </c>
      <c r="L589" t="s">
        <v>37</v>
      </c>
      <c r="M589">
        <v>0</v>
      </c>
      <c r="N589">
        <v>0</v>
      </c>
      <c r="O589">
        <v>0</v>
      </c>
      <c r="P589">
        <v>28</v>
      </c>
      <c r="Q589">
        <v>28</v>
      </c>
      <c r="R589">
        <v>0</v>
      </c>
      <c r="S589">
        <v>115</v>
      </c>
      <c r="T589">
        <v>92</v>
      </c>
      <c r="U589">
        <v>1143</v>
      </c>
      <c r="V589">
        <v>1143</v>
      </c>
      <c r="W589">
        <v>0.99912509999999999</v>
      </c>
      <c r="X589" t="s">
        <v>51</v>
      </c>
      <c r="Y589" t="s">
        <v>42</v>
      </c>
      <c r="Z589">
        <v>6806</v>
      </c>
      <c r="AA589">
        <v>6806</v>
      </c>
      <c r="AB589">
        <v>0.99985310000000005</v>
      </c>
      <c r="AC589" t="s">
        <v>43</v>
      </c>
      <c r="AD589" t="s">
        <v>1851</v>
      </c>
      <c r="AE589" t="s">
        <v>1851</v>
      </c>
      <c r="AF589">
        <v>8</v>
      </c>
      <c r="AG589">
        <v>8</v>
      </c>
      <c r="AH589" t="s">
        <v>40</v>
      </c>
      <c r="AI589">
        <v>0.99999535336247902</v>
      </c>
      <c r="AJ589" t="s">
        <v>40</v>
      </c>
      <c r="AK589">
        <v>0.99999802888350298</v>
      </c>
      <c r="AL589" t="str">
        <f>_xlfn.IFNA(VLOOKUP($A589,NOTES!$A$2:$C$108,2,FALSE), "")</f>
        <v/>
      </c>
      <c r="AM589" t="str">
        <f>_xlfn.IFNA(VLOOKUP($A589,NOTES!$A$2:$C$108,3,FALSE), "")</f>
        <v/>
      </c>
    </row>
    <row r="590" spans="1:39" x14ac:dyDescent="0.25">
      <c r="A590" t="s">
        <v>315</v>
      </c>
      <c r="H590" t="s">
        <v>37</v>
      </c>
      <c r="I590" t="s">
        <v>38</v>
      </c>
      <c r="J590" t="s">
        <v>38</v>
      </c>
      <c r="K590" t="s">
        <v>37</v>
      </c>
      <c r="L590" t="s">
        <v>37</v>
      </c>
      <c r="M590">
        <v>0</v>
      </c>
      <c r="N590">
        <v>0</v>
      </c>
      <c r="O590">
        <v>0</v>
      </c>
      <c r="P590">
        <v>28</v>
      </c>
      <c r="Q590">
        <v>28</v>
      </c>
      <c r="R590">
        <v>0</v>
      </c>
      <c r="S590">
        <v>351</v>
      </c>
      <c r="T590">
        <v>294</v>
      </c>
      <c r="U590">
        <v>1410</v>
      </c>
      <c r="V590">
        <v>1410</v>
      </c>
      <c r="W590">
        <v>0.99929075999999994</v>
      </c>
      <c r="X590" t="s">
        <v>51</v>
      </c>
      <c r="Y590" t="s">
        <v>42</v>
      </c>
      <c r="Z590">
        <v>6866</v>
      </c>
      <c r="AA590">
        <v>6866</v>
      </c>
      <c r="AB590">
        <v>0.99985429999999997</v>
      </c>
      <c r="AC590" t="s">
        <v>43</v>
      </c>
      <c r="AD590" t="s">
        <v>316</v>
      </c>
      <c r="AE590" t="s">
        <v>316</v>
      </c>
      <c r="AF590">
        <v>10</v>
      </c>
      <c r="AG590">
        <v>10</v>
      </c>
      <c r="AH590" t="s">
        <v>40</v>
      </c>
      <c r="AI590">
        <v>0.99999657546846998</v>
      </c>
      <c r="AJ590" t="s">
        <v>40</v>
      </c>
      <c r="AK590">
        <v>0.999996874781232</v>
      </c>
      <c r="AL590" t="str">
        <f>_xlfn.IFNA(VLOOKUP($A590,NOTES!$A$2:$C$108,2,FALSE), "")</f>
        <v/>
      </c>
      <c r="AM590" t="str">
        <f>_xlfn.IFNA(VLOOKUP($A590,NOTES!$A$2:$C$108,3,FALSE), "")</f>
        <v/>
      </c>
    </row>
    <row r="591" spans="1:39" x14ac:dyDescent="0.25">
      <c r="A591" t="s">
        <v>1810</v>
      </c>
      <c r="H591" t="s">
        <v>37</v>
      </c>
      <c r="I591" t="s">
        <v>38</v>
      </c>
      <c r="J591" t="s">
        <v>38</v>
      </c>
      <c r="K591" t="s">
        <v>37</v>
      </c>
      <c r="L591" t="s">
        <v>37</v>
      </c>
      <c r="M591">
        <v>0</v>
      </c>
      <c r="N591">
        <v>0</v>
      </c>
      <c r="O591">
        <v>0</v>
      </c>
      <c r="P591">
        <v>28</v>
      </c>
      <c r="Q591">
        <v>28</v>
      </c>
      <c r="R591">
        <v>0</v>
      </c>
      <c r="S591">
        <v>240</v>
      </c>
      <c r="T591">
        <v>493</v>
      </c>
      <c r="U591">
        <v>1662</v>
      </c>
      <c r="V591">
        <v>1662</v>
      </c>
      <c r="W591">
        <v>0.99939829999999996</v>
      </c>
      <c r="X591" t="s">
        <v>51</v>
      </c>
      <c r="Y591" t="s">
        <v>42</v>
      </c>
      <c r="Z591">
        <v>6911</v>
      </c>
      <c r="AA591">
        <v>6911</v>
      </c>
      <c r="AB591">
        <v>0.9998553</v>
      </c>
      <c r="AC591" t="s">
        <v>43</v>
      </c>
      <c r="AD591" t="s">
        <v>1811</v>
      </c>
      <c r="AE591" t="s">
        <v>1811</v>
      </c>
      <c r="AF591">
        <v>8</v>
      </c>
      <c r="AG591">
        <v>8</v>
      </c>
      <c r="AH591" t="s">
        <v>40</v>
      </c>
      <c r="AI591">
        <v>0.99999637236356897</v>
      </c>
      <c r="AJ591" t="s">
        <v>40</v>
      </c>
      <c r="AK591">
        <v>0.99999808462728201</v>
      </c>
      <c r="AL591" t="str">
        <f>_xlfn.IFNA(VLOOKUP($A591,NOTES!$A$2:$C$108,2,FALSE), "")</f>
        <v/>
      </c>
      <c r="AM591" t="str">
        <f>_xlfn.IFNA(VLOOKUP($A591,NOTES!$A$2:$C$108,3,FALSE), "")</f>
        <v/>
      </c>
    </row>
    <row r="592" spans="1:39" x14ac:dyDescent="0.25">
      <c r="A592" t="s">
        <v>1554</v>
      </c>
      <c r="H592" t="s">
        <v>37</v>
      </c>
      <c r="I592" t="s">
        <v>38</v>
      </c>
      <c r="J592" t="s">
        <v>38</v>
      </c>
      <c r="K592" t="s">
        <v>37</v>
      </c>
      <c r="L592" t="s">
        <v>37</v>
      </c>
      <c r="M592">
        <v>0</v>
      </c>
      <c r="N592">
        <v>0</v>
      </c>
      <c r="O592">
        <v>0</v>
      </c>
      <c r="P592">
        <v>28</v>
      </c>
      <c r="Q592">
        <v>28</v>
      </c>
      <c r="R592">
        <v>0</v>
      </c>
      <c r="S592">
        <v>354</v>
      </c>
      <c r="T592">
        <v>489</v>
      </c>
      <c r="U592">
        <v>1274</v>
      </c>
      <c r="V592">
        <v>1274</v>
      </c>
      <c r="W592">
        <v>0.99921506999999998</v>
      </c>
      <c r="X592" t="s">
        <v>51</v>
      </c>
      <c r="Y592" t="s">
        <v>42</v>
      </c>
      <c r="Z592">
        <v>6968</v>
      </c>
      <c r="AA592">
        <v>6968</v>
      </c>
      <c r="AB592">
        <v>0.99985650000000004</v>
      </c>
      <c r="AC592" t="s">
        <v>43</v>
      </c>
      <c r="AD592" t="s">
        <v>1555</v>
      </c>
      <c r="AE592" t="s">
        <v>1555</v>
      </c>
      <c r="AF592">
        <v>8</v>
      </c>
      <c r="AG592">
        <v>8</v>
      </c>
      <c r="AH592" t="s">
        <v>40</v>
      </c>
      <c r="AI592">
        <v>0.99999749499506296</v>
      </c>
      <c r="AJ592" t="s">
        <v>40</v>
      </c>
      <c r="AK592">
        <v>0.99999681804716001</v>
      </c>
      <c r="AL592" t="str">
        <f>_xlfn.IFNA(VLOOKUP($A592,NOTES!$A$2:$C$108,2,FALSE), "")</f>
        <v/>
      </c>
      <c r="AM592" t="str">
        <f>_xlfn.IFNA(VLOOKUP($A592,NOTES!$A$2:$C$108,3,FALSE), "")</f>
        <v/>
      </c>
    </row>
    <row r="593" spans="1:39" x14ac:dyDescent="0.25">
      <c r="A593" t="s">
        <v>724</v>
      </c>
      <c r="H593" t="s">
        <v>37</v>
      </c>
      <c r="I593" t="s">
        <v>38</v>
      </c>
      <c r="J593" t="s">
        <v>38</v>
      </c>
      <c r="K593" t="s">
        <v>37</v>
      </c>
      <c r="L593" t="s">
        <v>37</v>
      </c>
      <c r="M593">
        <v>0</v>
      </c>
      <c r="N593">
        <v>0</v>
      </c>
      <c r="O593">
        <v>0</v>
      </c>
      <c r="P593">
        <v>28</v>
      </c>
      <c r="Q593">
        <v>28</v>
      </c>
      <c r="R593">
        <v>0</v>
      </c>
      <c r="S593">
        <v>249</v>
      </c>
      <c r="T593">
        <v>317</v>
      </c>
      <c r="U593">
        <v>1304</v>
      </c>
      <c r="V593">
        <v>1304</v>
      </c>
      <c r="W593">
        <v>0.99923309999999999</v>
      </c>
      <c r="X593" t="s">
        <v>51</v>
      </c>
      <c r="Y593" t="s">
        <v>42</v>
      </c>
      <c r="Z593">
        <v>7010</v>
      </c>
      <c r="AA593">
        <v>7010</v>
      </c>
      <c r="AB593">
        <v>0.99985736999999997</v>
      </c>
      <c r="AC593" t="s">
        <v>43</v>
      </c>
      <c r="AD593" t="s">
        <v>725</v>
      </c>
      <c r="AE593" t="s">
        <v>725</v>
      </c>
      <c r="AF593">
        <v>8</v>
      </c>
      <c r="AG593">
        <v>8</v>
      </c>
      <c r="AH593" t="s">
        <v>40</v>
      </c>
      <c r="AI593">
        <v>0.99999648953487696</v>
      </c>
      <c r="AJ593" t="s">
        <v>40</v>
      </c>
      <c r="AK593">
        <v>0.99999665692303097</v>
      </c>
      <c r="AL593" t="str">
        <f>_xlfn.IFNA(VLOOKUP($A593,NOTES!$A$2:$C$108,2,FALSE), "")</f>
        <v/>
      </c>
      <c r="AM593" t="str">
        <f>_xlfn.IFNA(VLOOKUP($A593,NOTES!$A$2:$C$108,3,FALSE), "")</f>
        <v/>
      </c>
    </row>
    <row r="594" spans="1:39" x14ac:dyDescent="0.25">
      <c r="A594" t="s">
        <v>1799</v>
      </c>
      <c r="H594" t="s">
        <v>37</v>
      </c>
      <c r="I594" t="s">
        <v>38</v>
      </c>
      <c r="J594" t="s">
        <v>38</v>
      </c>
      <c r="K594" t="s">
        <v>37</v>
      </c>
      <c r="L594" t="s">
        <v>37</v>
      </c>
      <c r="M594">
        <v>0</v>
      </c>
      <c r="N594">
        <v>0</v>
      </c>
      <c r="O594">
        <v>0</v>
      </c>
      <c r="P594">
        <v>28</v>
      </c>
      <c r="Q594">
        <v>28</v>
      </c>
      <c r="R594">
        <v>0</v>
      </c>
      <c r="S594">
        <v>240</v>
      </c>
      <c r="T594">
        <v>195</v>
      </c>
      <c r="U594">
        <v>1449</v>
      </c>
      <c r="V594">
        <v>1449</v>
      </c>
      <c r="W594">
        <v>0.99930989999999997</v>
      </c>
      <c r="X594" t="s">
        <v>51</v>
      </c>
      <c r="Y594" t="s">
        <v>42</v>
      </c>
      <c r="Z594">
        <v>7013</v>
      </c>
      <c r="AA594">
        <v>7013</v>
      </c>
      <c r="AB594">
        <v>0.99985740000000001</v>
      </c>
      <c r="AC594" t="s">
        <v>43</v>
      </c>
      <c r="AD594" t="s">
        <v>1800</v>
      </c>
      <c r="AE594" t="s">
        <v>1800</v>
      </c>
      <c r="AF594">
        <v>10</v>
      </c>
      <c r="AG594">
        <v>10</v>
      </c>
      <c r="AH594" t="s">
        <v>40</v>
      </c>
      <c r="AI594">
        <v>0.99999836492350902</v>
      </c>
      <c r="AJ594" t="s">
        <v>40</v>
      </c>
      <c r="AK594">
        <v>0.99999700708491501</v>
      </c>
      <c r="AL594" t="str">
        <f>_xlfn.IFNA(VLOOKUP($A594,NOTES!$A$2:$C$108,2,FALSE), "")</f>
        <v/>
      </c>
      <c r="AM594" t="str">
        <f>_xlfn.IFNA(VLOOKUP($A594,NOTES!$A$2:$C$108,3,FALSE), "")</f>
        <v/>
      </c>
    </row>
    <row r="595" spans="1:39" x14ac:dyDescent="0.25">
      <c r="A595" t="s">
        <v>1826</v>
      </c>
      <c r="H595" t="s">
        <v>37</v>
      </c>
      <c r="I595" t="s">
        <v>38</v>
      </c>
      <c r="J595" t="s">
        <v>38</v>
      </c>
      <c r="K595" t="s">
        <v>37</v>
      </c>
      <c r="L595" t="s">
        <v>37</v>
      </c>
      <c r="M595">
        <v>0</v>
      </c>
      <c r="N595">
        <v>0</v>
      </c>
      <c r="O595">
        <v>0</v>
      </c>
      <c r="P595">
        <v>32</v>
      </c>
      <c r="Q595">
        <v>32</v>
      </c>
      <c r="R595">
        <v>0</v>
      </c>
      <c r="S595">
        <v>225</v>
      </c>
      <c r="T595">
        <v>423</v>
      </c>
      <c r="U595">
        <v>1644</v>
      </c>
      <c r="V595">
        <v>1644</v>
      </c>
      <c r="W595">
        <v>0.99939173000000003</v>
      </c>
      <c r="X595" t="s">
        <v>51</v>
      </c>
      <c r="Y595" t="s">
        <v>42</v>
      </c>
      <c r="Z595">
        <v>7015</v>
      </c>
      <c r="AA595">
        <v>7015</v>
      </c>
      <c r="AB595">
        <v>0.99985740000000001</v>
      </c>
      <c r="AC595" t="s">
        <v>43</v>
      </c>
      <c r="AD595" t="s">
        <v>1827</v>
      </c>
      <c r="AE595" t="s">
        <v>1827</v>
      </c>
      <c r="AF595">
        <v>10</v>
      </c>
      <c r="AG595">
        <v>10</v>
      </c>
      <c r="AH595" t="s">
        <v>40</v>
      </c>
      <c r="AI595">
        <v>0.99999474385123299</v>
      </c>
      <c r="AJ595" t="s">
        <v>40</v>
      </c>
      <c r="AK595">
        <v>0.99999638394872004</v>
      </c>
      <c r="AL595" t="str">
        <f>_xlfn.IFNA(VLOOKUP($A595,NOTES!$A$2:$C$108,2,FALSE), "")</f>
        <v/>
      </c>
      <c r="AM595" t="str">
        <f>_xlfn.IFNA(VLOOKUP($A595,NOTES!$A$2:$C$108,3,FALSE), "")</f>
        <v/>
      </c>
    </row>
    <row r="596" spans="1:39" x14ac:dyDescent="0.25">
      <c r="A596" t="s">
        <v>1264</v>
      </c>
      <c r="H596" t="s">
        <v>37</v>
      </c>
      <c r="I596" t="s">
        <v>38</v>
      </c>
      <c r="J596" t="s">
        <v>38</v>
      </c>
      <c r="K596" t="s">
        <v>37</v>
      </c>
      <c r="L596" t="s">
        <v>37</v>
      </c>
      <c r="M596">
        <v>0</v>
      </c>
      <c r="N596">
        <v>0</v>
      </c>
      <c r="O596">
        <v>0</v>
      </c>
      <c r="P596">
        <v>28</v>
      </c>
      <c r="Q596">
        <v>28</v>
      </c>
      <c r="R596">
        <v>0</v>
      </c>
      <c r="S596">
        <v>291</v>
      </c>
      <c r="T596">
        <v>296</v>
      </c>
      <c r="U596">
        <v>1224</v>
      </c>
      <c r="V596">
        <v>1224</v>
      </c>
      <c r="W596">
        <v>0.99918300000000004</v>
      </c>
      <c r="X596" t="s">
        <v>51</v>
      </c>
      <c r="Y596" t="s">
        <v>42</v>
      </c>
      <c r="Z596">
        <v>7077</v>
      </c>
      <c r="AA596">
        <v>7077</v>
      </c>
      <c r="AB596">
        <v>0.99985869999999999</v>
      </c>
      <c r="AC596" t="s">
        <v>43</v>
      </c>
      <c r="AD596" t="s">
        <v>1265</v>
      </c>
      <c r="AE596" t="s">
        <v>1265</v>
      </c>
      <c r="AF596">
        <v>9</v>
      </c>
      <c r="AG596">
        <v>9</v>
      </c>
      <c r="AH596" t="s">
        <v>40</v>
      </c>
      <c r="AI596">
        <v>0.99999578145646995</v>
      </c>
      <c r="AJ596" t="s">
        <v>40</v>
      </c>
      <c r="AK596">
        <v>0.99999671631393405</v>
      </c>
      <c r="AL596" t="str">
        <f>_xlfn.IFNA(VLOOKUP($A596,NOTES!$A$2:$C$108,2,FALSE), "")</f>
        <v/>
      </c>
      <c r="AM596" t="str">
        <f>_xlfn.IFNA(VLOOKUP($A596,NOTES!$A$2:$C$108,3,FALSE), "")</f>
        <v/>
      </c>
    </row>
    <row r="597" spans="1:39" x14ac:dyDescent="0.25">
      <c r="A597" t="s">
        <v>676</v>
      </c>
      <c r="H597" t="s">
        <v>37</v>
      </c>
      <c r="I597" t="s">
        <v>38</v>
      </c>
      <c r="J597" t="s">
        <v>38</v>
      </c>
      <c r="K597" t="s">
        <v>37</v>
      </c>
      <c r="L597" t="s">
        <v>37</v>
      </c>
      <c r="M597">
        <v>0</v>
      </c>
      <c r="N597">
        <v>0</v>
      </c>
      <c r="O597">
        <v>0</v>
      </c>
      <c r="P597">
        <v>28</v>
      </c>
      <c r="Q597">
        <v>28</v>
      </c>
      <c r="R597">
        <v>0</v>
      </c>
      <c r="S597">
        <v>209</v>
      </c>
      <c r="T597">
        <v>746</v>
      </c>
      <c r="U597">
        <v>1483</v>
      </c>
      <c r="V597">
        <v>1483</v>
      </c>
      <c r="W597">
        <v>0.99932569999999998</v>
      </c>
      <c r="X597" t="s">
        <v>51</v>
      </c>
      <c r="Y597" t="s">
        <v>42</v>
      </c>
      <c r="Z597">
        <v>7084</v>
      </c>
      <c r="AA597">
        <v>7084</v>
      </c>
      <c r="AB597">
        <v>0.99985886000000002</v>
      </c>
      <c r="AC597" t="s">
        <v>43</v>
      </c>
      <c r="AD597" t="s">
        <v>677</v>
      </c>
      <c r="AE597" t="s">
        <v>677</v>
      </c>
      <c r="AF597">
        <v>7</v>
      </c>
      <c r="AG597">
        <v>7</v>
      </c>
      <c r="AH597" t="s">
        <v>40</v>
      </c>
      <c r="AI597">
        <v>0.99999588012937302</v>
      </c>
      <c r="AJ597" t="s">
        <v>40</v>
      </c>
      <c r="AK597">
        <v>0.99999452259315402</v>
      </c>
      <c r="AL597" t="str">
        <f>_xlfn.IFNA(VLOOKUP($A597,NOTES!$A$2:$C$108,2,FALSE), "")</f>
        <v/>
      </c>
      <c r="AM597" t="str">
        <f>_xlfn.IFNA(VLOOKUP($A597,NOTES!$A$2:$C$108,3,FALSE), "")</f>
        <v/>
      </c>
    </row>
    <row r="598" spans="1:39" x14ac:dyDescent="0.25">
      <c r="A598" t="s">
        <v>1848</v>
      </c>
      <c r="H598" t="s">
        <v>37</v>
      </c>
      <c r="I598" t="s">
        <v>38</v>
      </c>
      <c r="J598" t="s">
        <v>38</v>
      </c>
      <c r="K598" t="s">
        <v>37</v>
      </c>
      <c r="L598" t="s">
        <v>37</v>
      </c>
      <c r="M598">
        <v>0</v>
      </c>
      <c r="N598">
        <v>0</v>
      </c>
      <c r="O598">
        <v>0</v>
      </c>
      <c r="P598">
        <v>28</v>
      </c>
      <c r="Q598">
        <v>28</v>
      </c>
      <c r="R598">
        <v>0</v>
      </c>
      <c r="S598">
        <v>680</v>
      </c>
      <c r="T598">
        <v>838</v>
      </c>
      <c r="U598">
        <v>1370</v>
      </c>
      <c r="V598">
        <v>1370</v>
      </c>
      <c r="W598">
        <v>0.99927010000000005</v>
      </c>
      <c r="X598" t="s">
        <v>51</v>
      </c>
      <c r="Y598" t="s">
        <v>42</v>
      </c>
      <c r="Z598">
        <v>7183</v>
      </c>
      <c r="AA598">
        <v>7183</v>
      </c>
      <c r="AB598">
        <v>0.99986076000000002</v>
      </c>
      <c r="AC598" t="s">
        <v>43</v>
      </c>
      <c r="AD598" t="s">
        <v>1849</v>
      </c>
      <c r="AE598" t="s">
        <v>1849</v>
      </c>
      <c r="AF598">
        <v>9</v>
      </c>
      <c r="AG598">
        <v>9</v>
      </c>
      <c r="AH598" t="s">
        <v>40</v>
      </c>
      <c r="AI598">
        <v>0.99999695465753402</v>
      </c>
      <c r="AJ598" t="s">
        <v>40</v>
      </c>
      <c r="AK598">
        <v>0.99999666024998102</v>
      </c>
      <c r="AL598" t="str">
        <f>_xlfn.IFNA(VLOOKUP($A598,NOTES!$A$2:$C$108,2,FALSE), "")</f>
        <v/>
      </c>
      <c r="AM598" t="str">
        <f>_xlfn.IFNA(VLOOKUP($A598,NOTES!$A$2:$C$108,3,FALSE), "")</f>
        <v/>
      </c>
    </row>
    <row r="599" spans="1:39" x14ac:dyDescent="0.25">
      <c r="A599" t="s">
        <v>1640</v>
      </c>
      <c r="H599" t="s">
        <v>37</v>
      </c>
      <c r="I599" t="s">
        <v>38</v>
      </c>
      <c r="J599" t="s">
        <v>38</v>
      </c>
      <c r="K599" t="s">
        <v>37</v>
      </c>
      <c r="L599" t="s">
        <v>37</v>
      </c>
      <c r="M599">
        <v>0</v>
      </c>
      <c r="N599">
        <v>0</v>
      </c>
      <c r="O599">
        <v>0</v>
      </c>
      <c r="P599">
        <v>28</v>
      </c>
      <c r="Q599">
        <v>28</v>
      </c>
      <c r="R599">
        <v>0</v>
      </c>
      <c r="S599">
        <v>164</v>
      </c>
      <c r="T599">
        <v>142</v>
      </c>
      <c r="U599">
        <v>1414</v>
      </c>
      <c r="V599">
        <v>1414</v>
      </c>
      <c r="W599">
        <v>0.99929279999999998</v>
      </c>
      <c r="X599" t="s">
        <v>51</v>
      </c>
      <c r="Y599" t="s">
        <v>42</v>
      </c>
      <c r="Z599">
        <v>7251</v>
      </c>
      <c r="AA599">
        <v>7251</v>
      </c>
      <c r="AB599">
        <v>0.99986209999999998</v>
      </c>
      <c r="AC599" t="s">
        <v>43</v>
      </c>
      <c r="AD599" t="s">
        <v>1641</v>
      </c>
      <c r="AE599" t="s">
        <v>1641</v>
      </c>
      <c r="AF599">
        <v>7</v>
      </c>
      <c r="AG599">
        <v>7</v>
      </c>
      <c r="AH599" t="s">
        <v>40</v>
      </c>
      <c r="AI599">
        <v>0.99999655478216198</v>
      </c>
      <c r="AJ599" t="s">
        <v>40</v>
      </c>
      <c r="AK599">
        <v>0.99999754874720304</v>
      </c>
      <c r="AL599" t="str">
        <f>_xlfn.IFNA(VLOOKUP($A599,NOTES!$A$2:$C$108,2,FALSE), "")</f>
        <v/>
      </c>
      <c r="AM599" t="str">
        <f>_xlfn.IFNA(VLOOKUP($A599,NOTES!$A$2:$C$108,3,FALSE), "")</f>
        <v/>
      </c>
    </row>
    <row r="600" spans="1:39" x14ac:dyDescent="0.25">
      <c r="A600" t="s">
        <v>758</v>
      </c>
      <c r="H600" t="s">
        <v>37</v>
      </c>
      <c r="I600" t="s">
        <v>38</v>
      </c>
      <c r="J600" t="s">
        <v>38</v>
      </c>
      <c r="K600" t="s">
        <v>37</v>
      </c>
      <c r="L600" t="s">
        <v>37</v>
      </c>
      <c r="M600">
        <v>0</v>
      </c>
      <c r="N600">
        <v>0</v>
      </c>
      <c r="O600">
        <v>0</v>
      </c>
      <c r="P600">
        <v>32</v>
      </c>
      <c r="Q600">
        <v>32</v>
      </c>
      <c r="R600">
        <v>0</v>
      </c>
      <c r="S600">
        <v>277</v>
      </c>
      <c r="T600">
        <v>265</v>
      </c>
      <c r="U600">
        <v>1412</v>
      </c>
      <c r="V600">
        <v>1413</v>
      </c>
      <c r="W600">
        <v>0.99964600000000003</v>
      </c>
      <c r="Y600" t="s">
        <v>42</v>
      </c>
      <c r="Z600">
        <v>7296</v>
      </c>
      <c r="AA600">
        <v>7296</v>
      </c>
      <c r="AB600">
        <v>0.9998629</v>
      </c>
      <c r="AC600" t="s">
        <v>43</v>
      </c>
      <c r="AD600" t="s">
        <v>759</v>
      </c>
      <c r="AE600" t="s">
        <v>759</v>
      </c>
      <c r="AF600">
        <v>9</v>
      </c>
      <c r="AG600">
        <v>9</v>
      </c>
      <c r="AH600" t="s">
        <v>40</v>
      </c>
      <c r="AI600">
        <v>0.99999572316251395</v>
      </c>
      <c r="AJ600" t="s">
        <v>40</v>
      </c>
      <c r="AK600">
        <v>0.999997692310718</v>
      </c>
      <c r="AL600" t="str">
        <f>_xlfn.IFNA(VLOOKUP($A600,NOTES!$A$2:$C$108,2,FALSE), "")</f>
        <v/>
      </c>
      <c r="AM600" t="str">
        <f>_xlfn.IFNA(VLOOKUP($A600,NOTES!$A$2:$C$108,3,FALSE), "")</f>
        <v/>
      </c>
    </row>
    <row r="601" spans="1:39" x14ac:dyDescent="0.25">
      <c r="A601" t="s">
        <v>1716</v>
      </c>
      <c r="H601" t="s">
        <v>37</v>
      </c>
      <c r="I601" t="s">
        <v>38</v>
      </c>
      <c r="J601" t="s">
        <v>38</v>
      </c>
      <c r="K601" t="s">
        <v>37</v>
      </c>
      <c r="L601" t="s">
        <v>37</v>
      </c>
      <c r="M601">
        <v>0</v>
      </c>
      <c r="N601">
        <v>0</v>
      </c>
      <c r="O601">
        <v>0</v>
      </c>
      <c r="P601">
        <v>28</v>
      </c>
      <c r="Q601">
        <v>28</v>
      </c>
      <c r="R601">
        <v>0</v>
      </c>
      <c r="S601">
        <v>304</v>
      </c>
      <c r="T601">
        <v>493</v>
      </c>
      <c r="U601">
        <v>1593</v>
      </c>
      <c r="V601">
        <v>1593</v>
      </c>
      <c r="W601">
        <v>0.99937224000000002</v>
      </c>
      <c r="X601" t="s">
        <v>51</v>
      </c>
      <c r="Y601" t="s">
        <v>42</v>
      </c>
      <c r="Z601">
        <v>7303</v>
      </c>
      <c r="AA601">
        <v>7303</v>
      </c>
      <c r="AB601">
        <v>0.9998631</v>
      </c>
      <c r="AC601" t="s">
        <v>43</v>
      </c>
      <c r="AD601" t="s">
        <v>1717</v>
      </c>
      <c r="AE601" t="s">
        <v>1717</v>
      </c>
      <c r="AF601">
        <v>8</v>
      </c>
      <c r="AG601">
        <v>8</v>
      </c>
      <c r="AH601" t="s">
        <v>40</v>
      </c>
      <c r="AI601">
        <v>0.99999565837725701</v>
      </c>
      <c r="AJ601" t="s">
        <v>40</v>
      </c>
      <c r="AK601">
        <v>0.99999872181381999</v>
      </c>
      <c r="AL601" t="str">
        <f>_xlfn.IFNA(VLOOKUP($A601,NOTES!$A$2:$C$108,2,FALSE), "")</f>
        <v/>
      </c>
      <c r="AM601" t="str">
        <f>_xlfn.IFNA(VLOOKUP($A601,NOTES!$A$2:$C$108,3,FALSE), "")</f>
        <v/>
      </c>
    </row>
    <row r="602" spans="1:39" x14ac:dyDescent="0.25">
      <c r="A602" t="s">
        <v>799</v>
      </c>
      <c r="H602" t="s">
        <v>37</v>
      </c>
      <c r="I602" t="s">
        <v>38</v>
      </c>
      <c r="J602" t="s">
        <v>38</v>
      </c>
      <c r="K602" t="s">
        <v>37</v>
      </c>
      <c r="L602" t="s">
        <v>37</v>
      </c>
      <c r="M602">
        <v>0</v>
      </c>
      <c r="N602">
        <v>0</v>
      </c>
      <c r="O602">
        <v>0</v>
      </c>
      <c r="P602">
        <v>32</v>
      </c>
      <c r="Q602">
        <v>32</v>
      </c>
      <c r="R602">
        <v>0</v>
      </c>
      <c r="S602">
        <v>331</v>
      </c>
      <c r="T602">
        <v>489</v>
      </c>
      <c r="U602">
        <v>1409</v>
      </c>
      <c r="V602">
        <v>1409</v>
      </c>
      <c r="W602">
        <v>0.99929029999999996</v>
      </c>
      <c r="X602" t="s">
        <v>51</v>
      </c>
      <c r="Y602" t="s">
        <v>42</v>
      </c>
      <c r="Z602">
        <v>7427</v>
      </c>
      <c r="AA602">
        <v>7427</v>
      </c>
      <c r="AB602">
        <v>0.99986534999999999</v>
      </c>
      <c r="AC602" t="s">
        <v>43</v>
      </c>
      <c r="AD602" t="s">
        <v>800</v>
      </c>
      <c r="AE602" t="s">
        <v>800</v>
      </c>
      <c r="AF602">
        <v>7</v>
      </c>
      <c r="AG602">
        <v>7</v>
      </c>
      <c r="AH602" t="s">
        <v>40</v>
      </c>
      <c r="AI602">
        <v>0.99999695343480299</v>
      </c>
      <c r="AJ602" t="s">
        <v>40</v>
      </c>
      <c r="AK602">
        <v>0.99999584992239299</v>
      </c>
      <c r="AL602" t="str">
        <f>_xlfn.IFNA(VLOOKUP($A602,NOTES!$A$2:$C$108,2,FALSE), "")</f>
        <v/>
      </c>
      <c r="AM602" t="str">
        <f>_xlfn.IFNA(VLOOKUP($A602,NOTES!$A$2:$C$108,3,FALSE), "")</f>
        <v/>
      </c>
    </row>
    <row r="603" spans="1:39" x14ac:dyDescent="0.25">
      <c r="A603" t="s">
        <v>1595</v>
      </c>
      <c r="H603" t="s">
        <v>37</v>
      </c>
      <c r="I603" t="s">
        <v>38</v>
      </c>
      <c r="J603" t="s">
        <v>38</v>
      </c>
      <c r="K603" t="s">
        <v>37</v>
      </c>
      <c r="L603" t="s">
        <v>37</v>
      </c>
      <c r="M603">
        <v>0</v>
      </c>
      <c r="N603">
        <v>0</v>
      </c>
      <c r="O603">
        <v>0</v>
      </c>
      <c r="P603">
        <v>28</v>
      </c>
      <c r="Q603">
        <v>28</v>
      </c>
      <c r="R603">
        <v>0</v>
      </c>
      <c r="S603">
        <v>366</v>
      </c>
      <c r="T603">
        <v>313</v>
      </c>
      <c r="U603">
        <v>1084</v>
      </c>
      <c r="V603">
        <v>1084</v>
      </c>
      <c r="W603">
        <v>0.99907749999999995</v>
      </c>
      <c r="X603" t="s">
        <v>51</v>
      </c>
      <c r="Y603" t="s">
        <v>42</v>
      </c>
      <c r="Z603">
        <v>7527</v>
      </c>
      <c r="AA603">
        <v>7527</v>
      </c>
      <c r="AB603">
        <v>0.99986713999999999</v>
      </c>
      <c r="AC603" t="s">
        <v>43</v>
      </c>
      <c r="AD603" t="s">
        <v>1596</v>
      </c>
      <c r="AE603" t="s">
        <v>1596</v>
      </c>
      <c r="AF603">
        <v>9</v>
      </c>
      <c r="AG603">
        <v>9</v>
      </c>
      <c r="AH603" t="s">
        <v>40</v>
      </c>
      <c r="AI603">
        <v>0.999998461068063</v>
      </c>
      <c r="AJ603" t="s">
        <v>40</v>
      </c>
      <c r="AK603">
        <v>0.999995851679369</v>
      </c>
      <c r="AL603" t="str">
        <f>_xlfn.IFNA(VLOOKUP($A603,NOTES!$A$2:$C$108,2,FALSE), "")</f>
        <v/>
      </c>
      <c r="AM603" t="str">
        <f>_xlfn.IFNA(VLOOKUP($A603,NOTES!$A$2:$C$108,3,FALSE), "")</f>
        <v/>
      </c>
    </row>
    <row r="604" spans="1:39" x14ac:dyDescent="0.25">
      <c r="A604" t="s">
        <v>558</v>
      </c>
      <c r="H604" t="s">
        <v>37</v>
      </c>
      <c r="I604" t="s">
        <v>38</v>
      </c>
      <c r="J604" t="s">
        <v>38</v>
      </c>
      <c r="K604" t="s">
        <v>37</v>
      </c>
      <c r="L604" t="s">
        <v>37</v>
      </c>
      <c r="M604">
        <v>0</v>
      </c>
      <c r="N604">
        <v>0</v>
      </c>
      <c r="O604">
        <v>0</v>
      </c>
      <c r="P604">
        <v>28</v>
      </c>
      <c r="Q604">
        <v>28</v>
      </c>
      <c r="R604">
        <v>0</v>
      </c>
      <c r="S604">
        <v>253</v>
      </c>
      <c r="T604">
        <v>308</v>
      </c>
      <c r="U604">
        <v>1440</v>
      </c>
      <c r="V604">
        <v>1440</v>
      </c>
      <c r="W604">
        <v>0.99930554999999999</v>
      </c>
      <c r="X604" t="s">
        <v>51</v>
      </c>
      <c r="Y604" t="s">
        <v>42</v>
      </c>
      <c r="Z604">
        <v>7644</v>
      </c>
      <c r="AA604">
        <v>7644</v>
      </c>
      <c r="AB604">
        <v>0.99986916999999997</v>
      </c>
      <c r="AC604" t="s">
        <v>43</v>
      </c>
      <c r="AD604" t="s">
        <v>559</v>
      </c>
      <c r="AE604" t="s">
        <v>559</v>
      </c>
      <c r="AF604">
        <v>10</v>
      </c>
      <c r="AG604">
        <v>10</v>
      </c>
      <c r="AH604" t="s">
        <v>40</v>
      </c>
      <c r="AI604">
        <v>0.99999704487252805</v>
      </c>
      <c r="AJ604" t="s">
        <v>40</v>
      </c>
      <c r="AK604">
        <v>0.99999632395660198</v>
      </c>
      <c r="AL604" t="str">
        <f>_xlfn.IFNA(VLOOKUP($A604,NOTES!$A$2:$C$108,2,FALSE), "")</f>
        <v/>
      </c>
      <c r="AM604" t="str">
        <f>_xlfn.IFNA(VLOOKUP($A604,NOTES!$A$2:$C$108,3,FALSE), "")</f>
        <v/>
      </c>
    </row>
    <row r="605" spans="1:39" x14ac:dyDescent="0.25">
      <c r="A605" t="s">
        <v>485</v>
      </c>
      <c r="H605" t="s">
        <v>37</v>
      </c>
      <c r="I605" t="s">
        <v>38</v>
      </c>
      <c r="J605" t="s">
        <v>38</v>
      </c>
      <c r="K605" t="s">
        <v>37</v>
      </c>
      <c r="L605" t="s">
        <v>37</v>
      </c>
      <c r="M605">
        <v>0</v>
      </c>
      <c r="N605">
        <v>0</v>
      </c>
      <c r="O605">
        <v>0</v>
      </c>
      <c r="P605">
        <v>32</v>
      </c>
      <c r="Q605">
        <v>32</v>
      </c>
      <c r="R605">
        <v>0</v>
      </c>
      <c r="S605">
        <v>1690</v>
      </c>
      <c r="T605">
        <v>325</v>
      </c>
      <c r="U605">
        <v>1528</v>
      </c>
      <c r="V605">
        <v>1528</v>
      </c>
      <c r="W605">
        <v>0.99934553999999998</v>
      </c>
      <c r="X605" t="s">
        <v>51</v>
      </c>
      <c r="Y605" t="s">
        <v>42</v>
      </c>
      <c r="Z605">
        <v>7714</v>
      </c>
      <c r="AA605">
        <v>7714</v>
      </c>
      <c r="AB605">
        <v>0.99987035999999996</v>
      </c>
      <c r="AC605" t="s">
        <v>43</v>
      </c>
      <c r="AD605" t="s">
        <v>486</v>
      </c>
      <c r="AE605" t="s">
        <v>486</v>
      </c>
      <c r="AF605">
        <v>7</v>
      </c>
      <c r="AG605">
        <v>7</v>
      </c>
      <c r="AH605" t="s">
        <v>40</v>
      </c>
      <c r="AI605">
        <v>0.99999694146962603</v>
      </c>
      <c r="AJ605" t="s">
        <v>40</v>
      </c>
      <c r="AK605">
        <v>0.999996718357401</v>
      </c>
      <c r="AL605" t="str">
        <f>_xlfn.IFNA(VLOOKUP($A605,NOTES!$A$2:$C$108,2,FALSE), "")</f>
        <v/>
      </c>
      <c r="AM605" t="str">
        <f>_xlfn.IFNA(VLOOKUP($A605,NOTES!$A$2:$C$108,3,FALSE), "")</f>
        <v/>
      </c>
    </row>
    <row r="606" spans="1:39" x14ac:dyDescent="0.25">
      <c r="A606" t="s">
        <v>929</v>
      </c>
      <c r="H606" t="s">
        <v>37</v>
      </c>
      <c r="I606" t="s">
        <v>38</v>
      </c>
      <c r="J606" t="s">
        <v>38</v>
      </c>
      <c r="K606" t="s">
        <v>37</v>
      </c>
      <c r="L606" t="s">
        <v>37</v>
      </c>
      <c r="M606">
        <v>0</v>
      </c>
      <c r="N606">
        <v>0</v>
      </c>
      <c r="O606">
        <v>0</v>
      </c>
      <c r="P606">
        <v>29</v>
      </c>
      <c r="Q606">
        <v>29</v>
      </c>
      <c r="R606">
        <v>0</v>
      </c>
      <c r="S606">
        <v>1318</v>
      </c>
      <c r="T606">
        <v>1046</v>
      </c>
      <c r="U606">
        <v>1465</v>
      </c>
      <c r="V606">
        <v>1465</v>
      </c>
      <c r="W606">
        <v>1</v>
      </c>
      <c r="Z606">
        <v>7801</v>
      </c>
      <c r="AA606">
        <v>7803</v>
      </c>
      <c r="AB606">
        <v>0.99987185000000001</v>
      </c>
      <c r="AC606" t="s">
        <v>930</v>
      </c>
      <c r="AD606" t="s">
        <v>931</v>
      </c>
      <c r="AE606" t="s">
        <v>931</v>
      </c>
      <c r="AF606">
        <v>7</v>
      </c>
      <c r="AG606">
        <v>7</v>
      </c>
      <c r="AH606" t="s">
        <v>40</v>
      </c>
      <c r="AI606">
        <v>0.99999723489435699</v>
      </c>
      <c r="AJ606" t="s">
        <v>40</v>
      </c>
      <c r="AK606">
        <v>0.999996013663632</v>
      </c>
      <c r="AL606" t="str">
        <f>_xlfn.IFNA(VLOOKUP($A606,NOTES!$A$2:$C$108,2,FALSE), "")</f>
        <v/>
      </c>
      <c r="AM606" t="str">
        <f>_xlfn.IFNA(VLOOKUP($A606,NOTES!$A$2:$C$108,3,FALSE), "")</f>
        <v/>
      </c>
    </row>
    <row r="607" spans="1:39" x14ac:dyDescent="0.25">
      <c r="A607" t="s">
        <v>1648</v>
      </c>
      <c r="H607" t="s">
        <v>37</v>
      </c>
      <c r="I607" t="s">
        <v>38</v>
      </c>
      <c r="J607" t="s">
        <v>38</v>
      </c>
      <c r="K607" t="s">
        <v>37</v>
      </c>
      <c r="L607" t="s">
        <v>37</v>
      </c>
      <c r="M607">
        <v>0</v>
      </c>
      <c r="N607">
        <v>0</v>
      </c>
      <c r="O607">
        <v>0</v>
      </c>
      <c r="P607">
        <v>28</v>
      </c>
      <c r="Q607">
        <v>28</v>
      </c>
      <c r="R607">
        <v>0</v>
      </c>
      <c r="S607">
        <v>449</v>
      </c>
      <c r="T607">
        <v>300</v>
      </c>
      <c r="U607">
        <v>1244</v>
      </c>
      <c r="V607">
        <v>1244</v>
      </c>
      <c r="W607">
        <v>0.99919610000000003</v>
      </c>
      <c r="X607" t="s">
        <v>51</v>
      </c>
      <c r="Y607" t="s">
        <v>42</v>
      </c>
      <c r="Z607">
        <v>7824</v>
      </c>
      <c r="AA607">
        <v>7824</v>
      </c>
      <c r="AB607">
        <v>0.99987219999999999</v>
      </c>
      <c r="AC607" t="s">
        <v>43</v>
      </c>
      <c r="AD607" t="s">
        <v>1649</v>
      </c>
      <c r="AE607" t="s">
        <v>1649</v>
      </c>
      <c r="AF607">
        <v>7</v>
      </c>
      <c r="AG607">
        <v>7</v>
      </c>
      <c r="AH607" t="s">
        <v>40</v>
      </c>
      <c r="AI607">
        <v>0.99999451421436003</v>
      </c>
      <c r="AJ607" t="s">
        <v>40</v>
      </c>
      <c r="AK607">
        <v>0.99999624953697996</v>
      </c>
      <c r="AL607" t="str">
        <f>_xlfn.IFNA(VLOOKUP($A607,NOTES!$A$2:$C$108,2,FALSE), "")</f>
        <v/>
      </c>
      <c r="AM607" t="str">
        <f>_xlfn.IFNA(VLOOKUP($A607,NOTES!$A$2:$C$108,3,FALSE), "")</f>
        <v/>
      </c>
    </row>
    <row r="608" spans="1:39" x14ac:dyDescent="0.25">
      <c r="A608" t="s">
        <v>271</v>
      </c>
      <c r="H608" t="s">
        <v>37</v>
      </c>
      <c r="I608" t="s">
        <v>38</v>
      </c>
      <c r="J608" t="s">
        <v>38</v>
      </c>
      <c r="K608" t="s">
        <v>37</v>
      </c>
      <c r="L608" t="s">
        <v>37</v>
      </c>
      <c r="M608">
        <v>0</v>
      </c>
      <c r="N608">
        <v>0</v>
      </c>
      <c r="O608">
        <v>0</v>
      </c>
      <c r="P608">
        <v>28</v>
      </c>
      <c r="Q608">
        <v>28</v>
      </c>
      <c r="R608">
        <v>0</v>
      </c>
      <c r="S608">
        <v>309</v>
      </c>
      <c r="T608">
        <v>294</v>
      </c>
      <c r="U608">
        <v>1334</v>
      </c>
      <c r="V608">
        <v>1334</v>
      </c>
      <c r="W608">
        <v>0.99925034999999995</v>
      </c>
      <c r="X608" t="s">
        <v>51</v>
      </c>
      <c r="Y608" t="s">
        <v>42</v>
      </c>
      <c r="Z608">
        <v>7843</v>
      </c>
      <c r="AA608">
        <v>7843</v>
      </c>
      <c r="AB608">
        <v>0.99987250000000005</v>
      </c>
      <c r="AC608" t="s">
        <v>43</v>
      </c>
      <c r="AD608" t="s">
        <v>272</v>
      </c>
      <c r="AE608" t="s">
        <v>272</v>
      </c>
      <c r="AF608">
        <v>7</v>
      </c>
      <c r="AG608">
        <v>7</v>
      </c>
      <c r="AH608" t="s">
        <v>40</v>
      </c>
      <c r="AI608">
        <v>0.999996573655626</v>
      </c>
      <c r="AJ608" t="s">
        <v>40</v>
      </c>
      <c r="AK608">
        <v>0.99999661056803701</v>
      </c>
      <c r="AL608" t="str">
        <f>_xlfn.IFNA(VLOOKUP($A608,NOTES!$A$2:$C$108,2,FALSE), "")</f>
        <v/>
      </c>
      <c r="AM608" t="str">
        <f>_xlfn.IFNA(VLOOKUP($A608,NOTES!$A$2:$C$108,3,FALSE), "")</f>
        <v/>
      </c>
    </row>
    <row r="609" spans="1:39" x14ac:dyDescent="0.25">
      <c r="A609" t="s">
        <v>1992</v>
      </c>
      <c r="H609" t="s">
        <v>37</v>
      </c>
      <c r="I609" t="s">
        <v>38</v>
      </c>
      <c r="J609" t="s">
        <v>38</v>
      </c>
      <c r="K609" t="s">
        <v>37</v>
      </c>
      <c r="L609" t="s">
        <v>37</v>
      </c>
      <c r="M609">
        <v>0</v>
      </c>
      <c r="N609">
        <v>0</v>
      </c>
      <c r="O609">
        <v>0</v>
      </c>
      <c r="P609">
        <v>32</v>
      </c>
      <c r="Q609">
        <v>32</v>
      </c>
      <c r="R609">
        <v>0</v>
      </c>
      <c r="S609">
        <v>791</v>
      </c>
      <c r="T609">
        <v>480</v>
      </c>
      <c r="U609">
        <v>1492</v>
      </c>
      <c r="V609">
        <v>1493</v>
      </c>
      <c r="W609">
        <v>0.99966496000000005</v>
      </c>
      <c r="Y609" t="s">
        <v>42</v>
      </c>
      <c r="Z609">
        <v>7871</v>
      </c>
      <c r="AA609">
        <v>7871</v>
      </c>
      <c r="AB609">
        <v>0.99987289999999995</v>
      </c>
      <c r="AC609" t="s">
        <v>43</v>
      </c>
      <c r="AD609" t="s">
        <v>1993</v>
      </c>
      <c r="AE609" t="s">
        <v>1993</v>
      </c>
      <c r="AF609">
        <v>10</v>
      </c>
      <c r="AG609">
        <v>10</v>
      </c>
      <c r="AH609" t="s">
        <v>40</v>
      </c>
      <c r="AI609">
        <v>0.99999495942019101</v>
      </c>
      <c r="AJ609" t="s">
        <v>40</v>
      </c>
      <c r="AK609">
        <v>0.99999616121735801</v>
      </c>
      <c r="AL609" t="str">
        <f>_xlfn.IFNA(VLOOKUP($A609,NOTES!$A$2:$C$108,2,FALSE), "")</f>
        <v/>
      </c>
      <c r="AM609" t="str">
        <f>_xlfn.IFNA(VLOOKUP($A609,NOTES!$A$2:$C$108,3,FALSE), "")</f>
        <v/>
      </c>
    </row>
    <row r="610" spans="1:39" x14ac:dyDescent="0.25">
      <c r="A610" t="s">
        <v>1642</v>
      </c>
      <c r="H610" t="s">
        <v>37</v>
      </c>
      <c r="I610" t="s">
        <v>38</v>
      </c>
      <c r="J610" t="s">
        <v>38</v>
      </c>
      <c r="K610" t="s">
        <v>37</v>
      </c>
      <c r="L610" t="s">
        <v>37</v>
      </c>
      <c r="M610">
        <v>0</v>
      </c>
      <c r="N610">
        <v>0</v>
      </c>
      <c r="O610">
        <v>0</v>
      </c>
      <c r="P610">
        <v>28</v>
      </c>
      <c r="Q610">
        <v>28</v>
      </c>
      <c r="R610">
        <v>0</v>
      </c>
      <c r="S610">
        <v>332</v>
      </c>
      <c r="T610">
        <v>527</v>
      </c>
      <c r="U610">
        <v>1491</v>
      </c>
      <c r="V610">
        <v>1491</v>
      </c>
      <c r="W610">
        <v>0.99932929999999998</v>
      </c>
      <c r="X610" t="s">
        <v>51</v>
      </c>
      <c r="Y610" t="s">
        <v>42</v>
      </c>
      <c r="Z610">
        <v>7905</v>
      </c>
      <c r="AA610">
        <v>7905</v>
      </c>
      <c r="AB610">
        <v>0.99987349999999997</v>
      </c>
      <c r="AC610" t="s">
        <v>43</v>
      </c>
      <c r="AD610" t="s">
        <v>1643</v>
      </c>
      <c r="AE610" t="s">
        <v>1643</v>
      </c>
      <c r="AF610">
        <v>9</v>
      </c>
      <c r="AG610">
        <v>9</v>
      </c>
      <c r="AH610" t="s">
        <v>40</v>
      </c>
      <c r="AI610">
        <v>0.99999574927506096</v>
      </c>
      <c r="AJ610" t="s">
        <v>40</v>
      </c>
      <c r="AK610">
        <v>0.99999666083893601</v>
      </c>
      <c r="AL610" t="str">
        <f>_xlfn.IFNA(VLOOKUP($A610,NOTES!$A$2:$C$108,2,FALSE), "")</f>
        <v/>
      </c>
      <c r="AM610" t="str">
        <f>_xlfn.IFNA(VLOOKUP($A610,NOTES!$A$2:$C$108,3,FALSE), "")</f>
        <v/>
      </c>
    </row>
    <row r="611" spans="1:39" x14ac:dyDescent="0.25">
      <c r="A611" t="s">
        <v>525</v>
      </c>
      <c r="H611" t="s">
        <v>37</v>
      </c>
      <c r="I611" t="s">
        <v>38</v>
      </c>
      <c r="J611" t="s">
        <v>38</v>
      </c>
      <c r="K611" t="s">
        <v>37</v>
      </c>
      <c r="L611" t="s">
        <v>37</v>
      </c>
      <c r="M611">
        <v>0</v>
      </c>
      <c r="N611">
        <v>0</v>
      </c>
      <c r="O611">
        <v>0</v>
      </c>
      <c r="P611">
        <v>46</v>
      </c>
      <c r="Q611">
        <v>46</v>
      </c>
      <c r="R611">
        <v>0</v>
      </c>
      <c r="S611">
        <v>931</v>
      </c>
      <c r="T611">
        <v>1127</v>
      </c>
      <c r="U611">
        <v>1604</v>
      </c>
      <c r="V611">
        <v>1604</v>
      </c>
      <c r="W611">
        <v>0.99937653999999998</v>
      </c>
      <c r="X611" t="s">
        <v>51</v>
      </c>
      <c r="Y611" t="s">
        <v>42</v>
      </c>
      <c r="Z611">
        <v>7985</v>
      </c>
      <c r="AA611">
        <v>7985</v>
      </c>
      <c r="AB611">
        <v>0.99987479999999995</v>
      </c>
      <c r="AC611" t="s">
        <v>43</v>
      </c>
      <c r="AD611" t="s">
        <v>526</v>
      </c>
      <c r="AE611" t="s">
        <v>526</v>
      </c>
      <c r="AF611">
        <v>8</v>
      </c>
      <c r="AG611">
        <v>8</v>
      </c>
      <c r="AH611" t="s">
        <v>40</v>
      </c>
      <c r="AI611">
        <v>0.99999775266722501</v>
      </c>
      <c r="AJ611" t="s">
        <v>40</v>
      </c>
      <c r="AK611">
        <v>0.99999508175282503</v>
      </c>
      <c r="AL611" t="str">
        <f>_xlfn.IFNA(VLOOKUP($A611,NOTES!$A$2:$C$108,2,FALSE), "")</f>
        <v/>
      </c>
      <c r="AM611" t="str">
        <f>_xlfn.IFNA(VLOOKUP($A611,NOTES!$A$2:$C$108,3,FALSE), "")</f>
        <v/>
      </c>
    </row>
    <row r="612" spans="1:39" x14ac:dyDescent="0.25">
      <c r="A612" t="s">
        <v>1235</v>
      </c>
      <c r="H612" t="s">
        <v>37</v>
      </c>
      <c r="I612" t="s">
        <v>38</v>
      </c>
      <c r="J612" t="s">
        <v>38</v>
      </c>
      <c r="K612" t="s">
        <v>37</v>
      </c>
      <c r="L612" t="s">
        <v>37</v>
      </c>
      <c r="M612">
        <v>0</v>
      </c>
      <c r="N612">
        <v>0</v>
      </c>
      <c r="O612">
        <v>0</v>
      </c>
      <c r="P612">
        <v>29</v>
      </c>
      <c r="Q612">
        <v>29</v>
      </c>
      <c r="R612">
        <v>0</v>
      </c>
      <c r="S612">
        <v>413</v>
      </c>
      <c r="T612">
        <v>405</v>
      </c>
      <c r="U612">
        <v>3026</v>
      </c>
      <c r="V612">
        <v>3026</v>
      </c>
      <c r="W612">
        <v>1</v>
      </c>
      <c r="Z612">
        <v>8030</v>
      </c>
      <c r="AA612">
        <v>8030</v>
      </c>
      <c r="AB612">
        <v>0.99987550000000003</v>
      </c>
      <c r="AC612" t="s">
        <v>389</v>
      </c>
      <c r="AD612" t="s">
        <v>1236</v>
      </c>
      <c r="AE612" t="s">
        <v>1236</v>
      </c>
      <c r="AF612">
        <v>2</v>
      </c>
      <c r="AG612">
        <v>2</v>
      </c>
      <c r="AH612" t="s">
        <v>40</v>
      </c>
      <c r="AI612">
        <v>0.99999604018228805</v>
      </c>
      <c r="AJ612" t="s">
        <v>40</v>
      </c>
      <c r="AK612">
        <v>0.99999557107938997</v>
      </c>
      <c r="AL612" t="str">
        <f>_xlfn.IFNA(VLOOKUP($A612,NOTES!$A$2:$C$108,2,FALSE), "")</f>
        <v/>
      </c>
      <c r="AM612" t="str">
        <f>_xlfn.IFNA(VLOOKUP($A612,NOTES!$A$2:$C$108,3,FALSE), "")</f>
        <v/>
      </c>
    </row>
    <row r="613" spans="1:39" x14ac:dyDescent="0.25">
      <c r="A613" t="s">
        <v>505</v>
      </c>
      <c r="H613" t="s">
        <v>37</v>
      </c>
      <c r="I613" t="s">
        <v>38</v>
      </c>
      <c r="J613" t="s">
        <v>38</v>
      </c>
      <c r="K613" t="s">
        <v>37</v>
      </c>
      <c r="L613" t="s">
        <v>37</v>
      </c>
      <c r="M613">
        <v>0</v>
      </c>
      <c r="N613">
        <v>0</v>
      </c>
      <c r="O613">
        <v>0</v>
      </c>
      <c r="P613">
        <v>35</v>
      </c>
      <c r="Q613">
        <v>35</v>
      </c>
      <c r="R613">
        <v>0</v>
      </c>
      <c r="S613">
        <v>420</v>
      </c>
      <c r="T613">
        <v>684</v>
      </c>
      <c r="U613">
        <v>1618</v>
      </c>
      <c r="V613">
        <v>1618</v>
      </c>
      <c r="W613">
        <v>1</v>
      </c>
      <c r="Z613">
        <v>8033</v>
      </c>
      <c r="AA613">
        <v>8035</v>
      </c>
      <c r="AB613">
        <v>0.99987554999999995</v>
      </c>
      <c r="AC613" t="s">
        <v>506</v>
      </c>
      <c r="AD613" t="s">
        <v>507</v>
      </c>
      <c r="AE613" t="s">
        <v>508</v>
      </c>
      <c r="AF613">
        <v>10</v>
      </c>
      <c r="AG613">
        <v>10</v>
      </c>
      <c r="AH613" t="s">
        <v>40</v>
      </c>
      <c r="AI613">
        <v>0.99999617929704299</v>
      </c>
      <c r="AJ613" t="s">
        <v>40</v>
      </c>
      <c r="AK613">
        <v>0.99999833193224097</v>
      </c>
      <c r="AL613" t="str">
        <f>_xlfn.IFNA(VLOOKUP($A613,NOTES!$A$2:$C$108,2,FALSE), "")</f>
        <v/>
      </c>
      <c r="AM613" t="str">
        <f>_xlfn.IFNA(VLOOKUP($A613,NOTES!$A$2:$C$108,3,FALSE), "")</f>
        <v/>
      </c>
    </row>
    <row r="614" spans="1:39" x14ac:dyDescent="0.25">
      <c r="A614" t="s">
        <v>801</v>
      </c>
      <c r="H614" t="s">
        <v>37</v>
      </c>
      <c r="I614" t="s">
        <v>38</v>
      </c>
      <c r="J614" t="s">
        <v>38</v>
      </c>
      <c r="K614" t="s">
        <v>37</v>
      </c>
      <c r="L614" t="s">
        <v>37</v>
      </c>
      <c r="M614">
        <v>0</v>
      </c>
      <c r="N614">
        <v>0</v>
      </c>
      <c r="O614">
        <v>0</v>
      </c>
      <c r="P614">
        <v>28</v>
      </c>
      <c r="Q614">
        <v>28</v>
      </c>
      <c r="R614">
        <v>0</v>
      </c>
      <c r="S614">
        <v>702</v>
      </c>
      <c r="T614">
        <v>1281</v>
      </c>
      <c r="U614">
        <v>1550</v>
      </c>
      <c r="V614">
        <v>1550</v>
      </c>
      <c r="W614">
        <v>0.99935483999999997</v>
      </c>
      <c r="X614" t="s">
        <v>51</v>
      </c>
      <c r="Y614" t="s">
        <v>42</v>
      </c>
      <c r="Z614">
        <v>8059</v>
      </c>
      <c r="AA614">
        <v>8059</v>
      </c>
      <c r="AB614">
        <v>0.99987590000000004</v>
      </c>
      <c r="AC614" t="s">
        <v>43</v>
      </c>
      <c r="AD614" t="s">
        <v>802</v>
      </c>
      <c r="AE614" t="s">
        <v>802</v>
      </c>
      <c r="AF614">
        <v>1</v>
      </c>
      <c r="AG614">
        <v>1</v>
      </c>
      <c r="AH614" t="s">
        <v>40</v>
      </c>
      <c r="AI614">
        <v>0.99999541003847703</v>
      </c>
      <c r="AJ614" t="s">
        <v>40</v>
      </c>
      <c r="AK614">
        <v>0.99999536135579303</v>
      </c>
      <c r="AL614" t="str">
        <f>_xlfn.IFNA(VLOOKUP($A614,NOTES!$A$2:$C$108,2,FALSE), "")</f>
        <v/>
      </c>
      <c r="AM614" t="str">
        <f>_xlfn.IFNA(VLOOKUP($A614,NOTES!$A$2:$C$108,3,FALSE), "")</f>
        <v/>
      </c>
    </row>
    <row r="615" spans="1:39" x14ac:dyDescent="0.25">
      <c r="A615" t="s">
        <v>273</v>
      </c>
      <c r="H615" t="s">
        <v>37</v>
      </c>
      <c r="I615" t="s">
        <v>38</v>
      </c>
      <c r="J615" t="s">
        <v>38</v>
      </c>
      <c r="K615" t="s">
        <v>37</v>
      </c>
      <c r="L615" t="s">
        <v>37</v>
      </c>
      <c r="M615">
        <v>0</v>
      </c>
      <c r="N615">
        <v>0</v>
      </c>
      <c r="O615">
        <v>0</v>
      </c>
      <c r="P615">
        <v>37</v>
      </c>
      <c r="Q615">
        <v>37</v>
      </c>
      <c r="R615">
        <v>0</v>
      </c>
      <c r="S615">
        <v>1179</v>
      </c>
      <c r="T615">
        <v>1025</v>
      </c>
      <c r="U615">
        <v>4376</v>
      </c>
      <c r="V615">
        <v>4376</v>
      </c>
      <c r="W615">
        <v>1</v>
      </c>
      <c r="Z615">
        <v>36278</v>
      </c>
      <c r="AA615">
        <v>36287</v>
      </c>
      <c r="AB615">
        <v>0.99987596000000001</v>
      </c>
      <c r="AC615" t="s">
        <v>274</v>
      </c>
      <c r="AD615" t="s">
        <v>275</v>
      </c>
      <c r="AE615" t="s">
        <v>275</v>
      </c>
      <c r="AF615">
        <v>1</v>
      </c>
      <c r="AG615">
        <v>1</v>
      </c>
      <c r="AH615" t="s">
        <v>40</v>
      </c>
      <c r="AI615">
        <v>0.999997631538175</v>
      </c>
      <c r="AJ615" t="s">
        <v>40</v>
      </c>
      <c r="AK615">
        <v>0.99999291019633596</v>
      </c>
      <c r="AL615" t="str">
        <f>_xlfn.IFNA(VLOOKUP($A615,NOTES!$A$2:$C$108,2,FALSE), "")</f>
        <v/>
      </c>
      <c r="AM615" t="str">
        <f>_xlfn.IFNA(VLOOKUP($A615,NOTES!$A$2:$C$108,3,FALSE), "")</f>
        <v/>
      </c>
    </row>
    <row r="616" spans="1:39" x14ac:dyDescent="0.25">
      <c r="A616" t="s">
        <v>619</v>
      </c>
      <c r="H616" t="s">
        <v>37</v>
      </c>
      <c r="I616" t="s">
        <v>38</v>
      </c>
      <c r="J616" t="s">
        <v>38</v>
      </c>
      <c r="K616" t="s">
        <v>37</v>
      </c>
      <c r="L616" t="s">
        <v>37</v>
      </c>
      <c r="M616">
        <v>0</v>
      </c>
      <c r="N616">
        <v>0</v>
      </c>
      <c r="O616">
        <v>0</v>
      </c>
      <c r="P616">
        <v>28</v>
      </c>
      <c r="Q616">
        <v>28</v>
      </c>
      <c r="R616">
        <v>0</v>
      </c>
      <c r="S616">
        <v>500</v>
      </c>
      <c r="T616">
        <v>294</v>
      </c>
      <c r="U616">
        <v>1670</v>
      </c>
      <c r="V616">
        <v>1670</v>
      </c>
      <c r="W616">
        <v>0.99940119999999999</v>
      </c>
      <c r="X616" t="s">
        <v>51</v>
      </c>
      <c r="Y616" t="s">
        <v>42</v>
      </c>
      <c r="Z616">
        <v>8123</v>
      </c>
      <c r="AA616">
        <v>8123</v>
      </c>
      <c r="AB616">
        <v>0.99987689999999996</v>
      </c>
      <c r="AC616" t="s">
        <v>43</v>
      </c>
      <c r="AD616" t="s">
        <v>620</v>
      </c>
      <c r="AE616" t="s">
        <v>620</v>
      </c>
      <c r="AF616">
        <v>0</v>
      </c>
      <c r="AG616">
        <v>0</v>
      </c>
      <c r="AH616" t="s">
        <v>40</v>
      </c>
      <c r="AI616">
        <v>0.99999667219836397</v>
      </c>
      <c r="AJ616" t="s">
        <v>40</v>
      </c>
      <c r="AK616">
        <v>0.85713845310305803</v>
      </c>
      <c r="AL616" t="str">
        <f>_xlfn.IFNA(VLOOKUP($A616,NOTES!$A$2:$C$108,2,FALSE), "")</f>
        <v/>
      </c>
      <c r="AM616" t="str">
        <f>_xlfn.IFNA(VLOOKUP($A616,NOTES!$A$2:$C$108,3,FALSE), "")</f>
        <v/>
      </c>
    </row>
    <row r="617" spans="1:39" x14ac:dyDescent="0.25">
      <c r="A617" t="s">
        <v>1751</v>
      </c>
      <c r="H617" t="s">
        <v>37</v>
      </c>
      <c r="I617" t="s">
        <v>38</v>
      </c>
      <c r="J617" t="s">
        <v>38</v>
      </c>
      <c r="K617" t="s">
        <v>37</v>
      </c>
      <c r="L617" t="s">
        <v>37</v>
      </c>
      <c r="M617">
        <v>0</v>
      </c>
      <c r="N617">
        <v>0</v>
      </c>
      <c r="O617">
        <v>0</v>
      </c>
      <c r="P617">
        <v>32</v>
      </c>
      <c r="Q617">
        <v>32</v>
      </c>
      <c r="R617">
        <v>0</v>
      </c>
      <c r="S617">
        <v>296</v>
      </c>
      <c r="T617">
        <v>240</v>
      </c>
      <c r="U617">
        <v>1837</v>
      </c>
      <c r="V617">
        <v>1837</v>
      </c>
      <c r="W617">
        <v>0.99945563000000004</v>
      </c>
      <c r="X617" t="s">
        <v>51</v>
      </c>
      <c r="Y617" t="s">
        <v>42</v>
      </c>
      <c r="Z617">
        <v>8151</v>
      </c>
      <c r="AA617">
        <v>8151</v>
      </c>
      <c r="AB617">
        <v>0.99987733000000001</v>
      </c>
      <c r="AC617" t="s">
        <v>43</v>
      </c>
      <c r="AD617" t="s">
        <v>1752</v>
      </c>
      <c r="AE617" t="s">
        <v>1752</v>
      </c>
      <c r="AF617">
        <v>9</v>
      </c>
      <c r="AG617">
        <v>9</v>
      </c>
      <c r="AH617" t="s">
        <v>40</v>
      </c>
      <c r="AI617">
        <v>0.99999815460163499</v>
      </c>
      <c r="AJ617" t="s">
        <v>40</v>
      </c>
      <c r="AK617">
        <v>0.99999681998504297</v>
      </c>
      <c r="AL617" t="str">
        <f>_xlfn.IFNA(VLOOKUP($A617,NOTES!$A$2:$C$108,2,FALSE), "")</f>
        <v/>
      </c>
      <c r="AM617" t="str">
        <f>_xlfn.IFNA(VLOOKUP($A617,NOTES!$A$2:$C$108,3,FALSE), "")</f>
        <v/>
      </c>
    </row>
    <row r="618" spans="1:39" x14ac:dyDescent="0.25">
      <c r="A618" t="s">
        <v>981</v>
      </c>
      <c r="H618" t="s">
        <v>37</v>
      </c>
      <c r="I618" t="s">
        <v>38</v>
      </c>
      <c r="J618" t="s">
        <v>38</v>
      </c>
      <c r="K618" t="s">
        <v>37</v>
      </c>
      <c r="L618" t="s">
        <v>37</v>
      </c>
      <c r="M618">
        <v>0</v>
      </c>
      <c r="N618">
        <v>0</v>
      </c>
      <c r="O618">
        <v>0</v>
      </c>
      <c r="P618">
        <v>28</v>
      </c>
      <c r="Q618">
        <v>28</v>
      </c>
      <c r="R618">
        <v>0</v>
      </c>
      <c r="S618">
        <v>607</v>
      </c>
      <c r="T618">
        <v>769</v>
      </c>
      <c r="U618">
        <v>1481</v>
      </c>
      <c r="V618">
        <v>1481</v>
      </c>
      <c r="W618">
        <v>0.99932480000000001</v>
      </c>
      <c r="X618" t="s">
        <v>51</v>
      </c>
      <c r="Y618" t="s">
        <v>42</v>
      </c>
      <c r="Z618">
        <v>8188</v>
      </c>
      <c r="AA618">
        <v>8188</v>
      </c>
      <c r="AB618">
        <v>0.99987786999999995</v>
      </c>
      <c r="AC618" t="s">
        <v>43</v>
      </c>
      <c r="AD618" t="s">
        <v>982</v>
      </c>
      <c r="AE618" t="s">
        <v>982</v>
      </c>
      <c r="AF618">
        <v>7</v>
      </c>
      <c r="AG618">
        <v>7</v>
      </c>
      <c r="AH618" t="s">
        <v>40</v>
      </c>
      <c r="AI618">
        <v>0.99999658108324396</v>
      </c>
      <c r="AJ618" t="s">
        <v>40</v>
      </c>
      <c r="AK618">
        <v>0.999996806554457</v>
      </c>
      <c r="AL618" t="str">
        <f>_xlfn.IFNA(VLOOKUP($A618,NOTES!$A$2:$C$108,2,FALSE), "")</f>
        <v/>
      </c>
      <c r="AM618" t="str">
        <f>_xlfn.IFNA(VLOOKUP($A618,NOTES!$A$2:$C$108,3,FALSE), "")</f>
        <v/>
      </c>
    </row>
    <row r="619" spans="1:39" x14ac:dyDescent="0.25">
      <c r="A619" t="s">
        <v>1704</v>
      </c>
      <c r="H619" t="s">
        <v>37</v>
      </c>
      <c r="I619" t="s">
        <v>38</v>
      </c>
      <c r="J619" t="s">
        <v>38</v>
      </c>
      <c r="K619" t="s">
        <v>37</v>
      </c>
      <c r="L619" t="s">
        <v>37</v>
      </c>
      <c r="M619">
        <v>0</v>
      </c>
      <c r="N619">
        <v>0</v>
      </c>
      <c r="O619">
        <v>0</v>
      </c>
      <c r="P619">
        <v>32</v>
      </c>
      <c r="Q619">
        <v>32</v>
      </c>
      <c r="R619">
        <v>0</v>
      </c>
      <c r="S619">
        <v>529</v>
      </c>
      <c r="T619">
        <v>364</v>
      </c>
      <c r="U619">
        <v>1783</v>
      </c>
      <c r="V619">
        <v>1783</v>
      </c>
      <c r="W619">
        <v>0.99943910000000002</v>
      </c>
      <c r="X619" t="s">
        <v>51</v>
      </c>
      <c r="Y619" t="s">
        <v>42</v>
      </c>
      <c r="Z619">
        <v>8209</v>
      </c>
      <c r="AA619">
        <v>8209</v>
      </c>
      <c r="AB619">
        <v>0.99987817000000001</v>
      </c>
      <c r="AC619" t="s">
        <v>43</v>
      </c>
      <c r="AD619" t="s">
        <v>1705</v>
      </c>
      <c r="AE619" t="s">
        <v>1705</v>
      </c>
      <c r="AF619">
        <v>8</v>
      </c>
      <c r="AG619">
        <v>8</v>
      </c>
      <c r="AH619" t="s">
        <v>40</v>
      </c>
      <c r="AI619">
        <v>0.99999758465493505</v>
      </c>
      <c r="AJ619" t="s">
        <v>40</v>
      </c>
      <c r="AK619">
        <v>0.99999742279537496</v>
      </c>
      <c r="AL619" t="str">
        <f>_xlfn.IFNA(VLOOKUP($A619,NOTES!$A$2:$C$108,2,FALSE), "")</f>
        <v/>
      </c>
      <c r="AM619" t="str">
        <f>_xlfn.IFNA(VLOOKUP($A619,NOTES!$A$2:$C$108,3,FALSE), "")</f>
        <v/>
      </c>
    </row>
    <row r="620" spans="1:39" x14ac:dyDescent="0.25">
      <c r="A620" t="s">
        <v>334</v>
      </c>
      <c r="H620" t="s">
        <v>37</v>
      </c>
      <c r="I620" t="s">
        <v>38</v>
      </c>
      <c r="J620" t="s">
        <v>38</v>
      </c>
      <c r="K620" t="s">
        <v>37</v>
      </c>
      <c r="L620" t="s">
        <v>37</v>
      </c>
      <c r="M620">
        <v>0</v>
      </c>
      <c r="N620">
        <v>0</v>
      </c>
      <c r="O620">
        <v>0</v>
      </c>
      <c r="P620">
        <v>28</v>
      </c>
      <c r="Q620">
        <v>28</v>
      </c>
      <c r="R620">
        <v>0</v>
      </c>
      <c r="S620">
        <v>149</v>
      </c>
      <c r="T620">
        <v>319</v>
      </c>
      <c r="U620">
        <v>1540</v>
      </c>
      <c r="V620">
        <v>1541</v>
      </c>
      <c r="W620">
        <v>0.99967545000000002</v>
      </c>
      <c r="Y620" t="s">
        <v>42</v>
      </c>
      <c r="Z620">
        <v>8229</v>
      </c>
      <c r="AA620">
        <v>8229</v>
      </c>
      <c r="AB620">
        <v>0.99987846999999996</v>
      </c>
      <c r="AC620" t="s">
        <v>43</v>
      </c>
      <c r="AD620" t="s">
        <v>335</v>
      </c>
      <c r="AE620" t="s">
        <v>335</v>
      </c>
      <c r="AF620">
        <v>8</v>
      </c>
      <c r="AG620">
        <v>8</v>
      </c>
      <c r="AH620" t="s">
        <v>40</v>
      </c>
      <c r="AI620">
        <v>0.99999632452678999</v>
      </c>
      <c r="AJ620" t="s">
        <v>40</v>
      </c>
      <c r="AK620">
        <v>0.99999618688078795</v>
      </c>
      <c r="AL620" t="str">
        <f>_xlfn.IFNA(VLOOKUP($A620,NOTES!$A$2:$C$108,2,FALSE), "")</f>
        <v/>
      </c>
      <c r="AM620" t="str">
        <f>_xlfn.IFNA(VLOOKUP($A620,NOTES!$A$2:$C$108,3,FALSE), "")</f>
        <v/>
      </c>
    </row>
    <row r="621" spans="1:39" x14ac:dyDescent="0.25">
      <c r="A621" t="s">
        <v>345</v>
      </c>
      <c r="H621" t="s">
        <v>37</v>
      </c>
      <c r="I621" t="s">
        <v>38</v>
      </c>
      <c r="J621" t="s">
        <v>38</v>
      </c>
      <c r="K621" t="s">
        <v>37</v>
      </c>
      <c r="L621" t="s">
        <v>37</v>
      </c>
      <c r="M621">
        <v>0</v>
      </c>
      <c r="N621">
        <v>0</v>
      </c>
      <c r="O621">
        <v>0</v>
      </c>
      <c r="P621">
        <v>37</v>
      </c>
      <c r="Q621">
        <v>37</v>
      </c>
      <c r="R621">
        <v>0</v>
      </c>
      <c r="S621">
        <v>419</v>
      </c>
      <c r="T621">
        <v>353</v>
      </c>
      <c r="U621">
        <v>1725</v>
      </c>
      <c r="V621">
        <v>1726</v>
      </c>
      <c r="W621">
        <v>0.99971019999999999</v>
      </c>
      <c r="Y621" t="s">
        <v>346</v>
      </c>
      <c r="Z621">
        <v>12500</v>
      </c>
      <c r="AA621">
        <v>12503</v>
      </c>
      <c r="AB621">
        <v>0.99987999999999999</v>
      </c>
      <c r="AC621" t="s">
        <v>347</v>
      </c>
      <c r="AD621" t="s">
        <v>348</v>
      </c>
      <c r="AE621" t="s">
        <v>348</v>
      </c>
      <c r="AF621">
        <v>3</v>
      </c>
      <c r="AG621">
        <v>3</v>
      </c>
      <c r="AH621" t="s">
        <v>40</v>
      </c>
      <c r="AI621">
        <v>0.99999687484209099</v>
      </c>
      <c r="AJ621" t="s">
        <v>40</v>
      </c>
      <c r="AK621">
        <v>0.99999633231042695</v>
      </c>
      <c r="AL621" t="str">
        <f>_xlfn.IFNA(VLOOKUP($A621,NOTES!$A$2:$C$108,2,FALSE), "")</f>
        <v/>
      </c>
      <c r="AM621" t="str">
        <f>_xlfn.IFNA(VLOOKUP($A621,NOTES!$A$2:$C$108,3,FALSE), "")</f>
        <v/>
      </c>
    </row>
    <row r="622" spans="1:39" x14ac:dyDescent="0.25">
      <c r="A622" t="s">
        <v>1188</v>
      </c>
      <c r="H622" t="s">
        <v>37</v>
      </c>
      <c r="I622" t="s">
        <v>38</v>
      </c>
      <c r="J622" t="s">
        <v>38</v>
      </c>
      <c r="K622" t="s">
        <v>37</v>
      </c>
      <c r="L622" t="s">
        <v>37</v>
      </c>
      <c r="M622">
        <v>0</v>
      </c>
      <c r="N622">
        <v>0</v>
      </c>
      <c r="O622">
        <v>0</v>
      </c>
      <c r="P622">
        <v>28</v>
      </c>
      <c r="Q622">
        <v>28</v>
      </c>
      <c r="R622">
        <v>0</v>
      </c>
      <c r="S622">
        <v>470</v>
      </c>
      <c r="T622">
        <v>421</v>
      </c>
      <c r="U622">
        <v>1728</v>
      </c>
      <c r="V622">
        <v>1728</v>
      </c>
      <c r="W622">
        <v>0.99942129999999996</v>
      </c>
      <c r="X622" t="s">
        <v>51</v>
      </c>
      <c r="Y622" t="s">
        <v>42</v>
      </c>
      <c r="Z622">
        <v>8379</v>
      </c>
      <c r="AA622">
        <v>8379</v>
      </c>
      <c r="AB622">
        <v>0.99988069999999996</v>
      </c>
      <c r="AC622" t="s">
        <v>43</v>
      </c>
      <c r="AD622" t="s">
        <v>1189</v>
      </c>
      <c r="AE622" t="s">
        <v>1189</v>
      </c>
      <c r="AF622">
        <v>7</v>
      </c>
      <c r="AG622">
        <v>7</v>
      </c>
      <c r="AH622" t="s">
        <v>40</v>
      </c>
      <c r="AI622">
        <v>0.99999828917271405</v>
      </c>
      <c r="AJ622" t="s">
        <v>40</v>
      </c>
      <c r="AK622">
        <v>0.999997268569225</v>
      </c>
      <c r="AL622" t="str">
        <f>_xlfn.IFNA(VLOOKUP($A622,NOTES!$A$2:$C$108,2,FALSE), "")</f>
        <v/>
      </c>
      <c r="AM622" t="str">
        <f>_xlfn.IFNA(VLOOKUP($A622,NOTES!$A$2:$C$108,3,FALSE), "")</f>
        <v/>
      </c>
    </row>
    <row r="623" spans="1:39" x14ac:dyDescent="0.25">
      <c r="A623" t="s">
        <v>1608</v>
      </c>
      <c r="H623" t="s">
        <v>37</v>
      </c>
      <c r="I623" t="s">
        <v>38</v>
      </c>
      <c r="J623" t="s">
        <v>38</v>
      </c>
      <c r="K623" t="s">
        <v>37</v>
      </c>
      <c r="L623" t="s">
        <v>37</v>
      </c>
      <c r="M623">
        <v>0</v>
      </c>
      <c r="N623">
        <v>0</v>
      </c>
      <c r="O623">
        <v>0</v>
      </c>
      <c r="P623">
        <v>28</v>
      </c>
      <c r="Q623">
        <v>28</v>
      </c>
      <c r="R623">
        <v>0</v>
      </c>
      <c r="S623">
        <v>553</v>
      </c>
      <c r="T623">
        <v>546</v>
      </c>
      <c r="U623">
        <v>1574</v>
      </c>
      <c r="V623">
        <v>1574</v>
      </c>
      <c r="W623">
        <v>0.99936469999999999</v>
      </c>
      <c r="X623" t="s">
        <v>51</v>
      </c>
      <c r="Y623" t="s">
        <v>42</v>
      </c>
      <c r="Z623">
        <v>8405</v>
      </c>
      <c r="AA623">
        <v>8405</v>
      </c>
      <c r="AB623">
        <v>0.99988100000000002</v>
      </c>
      <c r="AC623" t="s">
        <v>43</v>
      </c>
      <c r="AD623" t="s">
        <v>1609</v>
      </c>
      <c r="AE623" t="s">
        <v>1609</v>
      </c>
      <c r="AF623">
        <v>10</v>
      </c>
      <c r="AG623">
        <v>10</v>
      </c>
      <c r="AH623" t="s">
        <v>40</v>
      </c>
      <c r="AI623">
        <v>0.99999757527378397</v>
      </c>
      <c r="AJ623" t="s">
        <v>40</v>
      </c>
      <c r="AK623">
        <v>0.99999694871569</v>
      </c>
      <c r="AL623" t="str">
        <f>_xlfn.IFNA(VLOOKUP($A623,NOTES!$A$2:$C$108,2,FALSE), "")</f>
        <v/>
      </c>
      <c r="AM623" t="str">
        <f>_xlfn.IFNA(VLOOKUP($A623,NOTES!$A$2:$C$108,3,FALSE), "")</f>
        <v/>
      </c>
    </row>
    <row r="624" spans="1:39" x14ac:dyDescent="0.25">
      <c r="A624" t="s">
        <v>431</v>
      </c>
      <c r="H624" t="s">
        <v>37</v>
      </c>
      <c r="I624" t="s">
        <v>38</v>
      </c>
      <c r="J624" t="s">
        <v>38</v>
      </c>
      <c r="K624" t="s">
        <v>37</v>
      </c>
      <c r="L624" t="s">
        <v>37</v>
      </c>
      <c r="M624">
        <v>0</v>
      </c>
      <c r="N624">
        <v>0</v>
      </c>
      <c r="O624">
        <v>0</v>
      </c>
      <c r="P624">
        <v>31</v>
      </c>
      <c r="Q624">
        <v>31</v>
      </c>
      <c r="R624">
        <v>0</v>
      </c>
      <c r="S624">
        <v>291</v>
      </c>
      <c r="T624">
        <v>315</v>
      </c>
      <c r="U624">
        <v>1483</v>
      </c>
      <c r="V624">
        <v>1483</v>
      </c>
      <c r="W624">
        <v>1</v>
      </c>
      <c r="Z624">
        <v>8449</v>
      </c>
      <c r="AA624">
        <v>8451</v>
      </c>
      <c r="AB624">
        <v>0.99988169999999998</v>
      </c>
      <c r="AC624" t="s">
        <v>432</v>
      </c>
      <c r="AD624" t="s">
        <v>433</v>
      </c>
      <c r="AE624" t="s">
        <v>433</v>
      </c>
      <c r="AF624">
        <v>2</v>
      </c>
      <c r="AG624">
        <v>2</v>
      </c>
      <c r="AH624" t="s">
        <v>40</v>
      </c>
      <c r="AI624">
        <v>0.99999582002042298</v>
      </c>
      <c r="AJ624" t="s">
        <v>40</v>
      </c>
      <c r="AK624">
        <v>0.99999668646859696</v>
      </c>
      <c r="AL624" t="str">
        <f>_xlfn.IFNA(VLOOKUP($A624,NOTES!$A$2:$C$108,2,FALSE), "")</f>
        <v/>
      </c>
      <c r="AM624" t="str">
        <f>_xlfn.IFNA(VLOOKUP($A624,NOTES!$A$2:$C$108,3,FALSE), "")</f>
        <v/>
      </c>
    </row>
    <row r="625" spans="1:39" x14ac:dyDescent="0.25">
      <c r="A625" t="s">
        <v>1871</v>
      </c>
      <c r="H625" t="s">
        <v>37</v>
      </c>
      <c r="I625" t="s">
        <v>38</v>
      </c>
      <c r="J625" t="s">
        <v>38</v>
      </c>
      <c r="K625" t="s">
        <v>37</v>
      </c>
      <c r="L625" t="s">
        <v>37</v>
      </c>
      <c r="M625">
        <v>0</v>
      </c>
      <c r="N625">
        <v>0</v>
      </c>
      <c r="O625">
        <v>0</v>
      </c>
      <c r="P625">
        <v>32</v>
      </c>
      <c r="Q625">
        <v>32</v>
      </c>
      <c r="R625">
        <v>0</v>
      </c>
      <c r="S625">
        <v>427</v>
      </c>
      <c r="T625">
        <v>270</v>
      </c>
      <c r="U625">
        <v>1730</v>
      </c>
      <c r="V625">
        <v>1730</v>
      </c>
      <c r="W625">
        <v>0.99942195</v>
      </c>
      <c r="X625" t="s">
        <v>51</v>
      </c>
      <c r="Y625" t="s">
        <v>42</v>
      </c>
      <c r="Z625">
        <v>8468</v>
      </c>
      <c r="AA625">
        <v>8468</v>
      </c>
      <c r="AB625">
        <v>0.99988189999999999</v>
      </c>
      <c r="AC625" t="s">
        <v>43</v>
      </c>
      <c r="AD625" t="s">
        <v>1872</v>
      </c>
      <c r="AE625" t="s">
        <v>1872</v>
      </c>
      <c r="AF625">
        <v>9</v>
      </c>
      <c r="AG625">
        <v>9</v>
      </c>
      <c r="AH625" t="s">
        <v>40</v>
      </c>
      <c r="AI625">
        <v>0.99999773075797904</v>
      </c>
      <c r="AJ625" t="s">
        <v>40</v>
      </c>
      <c r="AK625">
        <v>0.99999787088877301</v>
      </c>
      <c r="AL625" t="str">
        <f>_xlfn.IFNA(VLOOKUP($A625,NOTES!$A$2:$C$108,2,FALSE), "")</f>
        <v/>
      </c>
      <c r="AM625" t="str">
        <f>_xlfn.IFNA(VLOOKUP($A625,NOTES!$A$2:$C$108,3,FALSE), "")</f>
        <v/>
      </c>
    </row>
    <row r="626" spans="1:39" x14ac:dyDescent="0.25">
      <c r="A626" t="s">
        <v>1806</v>
      </c>
      <c r="H626" t="s">
        <v>37</v>
      </c>
      <c r="I626" t="s">
        <v>38</v>
      </c>
      <c r="J626" t="s">
        <v>38</v>
      </c>
      <c r="K626" t="s">
        <v>37</v>
      </c>
      <c r="L626" t="s">
        <v>37</v>
      </c>
      <c r="M626">
        <v>0</v>
      </c>
      <c r="N626">
        <v>0</v>
      </c>
      <c r="O626">
        <v>0</v>
      </c>
      <c r="P626">
        <v>28</v>
      </c>
      <c r="Q626">
        <v>28</v>
      </c>
      <c r="R626">
        <v>0</v>
      </c>
      <c r="S626">
        <v>590</v>
      </c>
      <c r="T626">
        <v>764</v>
      </c>
      <c r="U626">
        <v>1500</v>
      </c>
      <c r="V626">
        <v>1500</v>
      </c>
      <c r="W626">
        <v>0.99933329999999998</v>
      </c>
      <c r="X626" t="s">
        <v>51</v>
      </c>
      <c r="Y626" t="s">
        <v>42</v>
      </c>
      <c r="Z626">
        <v>8500</v>
      </c>
      <c r="AA626">
        <v>8500</v>
      </c>
      <c r="AB626">
        <v>0.99988233999999998</v>
      </c>
      <c r="AC626" t="s">
        <v>43</v>
      </c>
      <c r="AD626" t="s">
        <v>1807</v>
      </c>
      <c r="AE626" t="s">
        <v>1807</v>
      </c>
      <c r="AF626">
        <v>9</v>
      </c>
      <c r="AG626">
        <v>9</v>
      </c>
      <c r="AH626" t="s">
        <v>40</v>
      </c>
      <c r="AI626">
        <v>0.99999620533992095</v>
      </c>
      <c r="AJ626" t="s">
        <v>40</v>
      </c>
      <c r="AK626">
        <v>0.99999587876760998</v>
      </c>
      <c r="AL626" t="str">
        <f>_xlfn.IFNA(VLOOKUP($A626,NOTES!$A$2:$C$108,2,FALSE), "")</f>
        <v/>
      </c>
      <c r="AM626" t="str">
        <f>_xlfn.IFNA(VLOOKUP($A626,NOTES!$A$2:$C$108,3,FALSE), "")</f>
        <v/>
      </c>
    </row>
    <row r="627" spans="1:39" x14ac:dyDescent="0.25">
      <c r="A627" t="s">
        <v>460</v>
      </c>
      <c r="H627" t="s">
        <v>37</v>
      </c>
      <c r="I627" t="s">
        <v>38</v>
      </c>
      <c r="J627" t="s">
        <v>38</v>
      </c>
      <c r="K627" t="s">
        <v>37</v>
      </c>
      <c r="L627" t="s">
        <v>37</v>
      </c>
      <c r="M627">
        <v>0</v>
      </c>
      <c r="N627">
        <v>0</v>
      </c>
      <c r="O627">
        <v>0</v>
      </c>
      <c r="P627">
        <v>33</v>
      </c>
      <c r="Q627">
        <v>33</v>
      </c>
      <c r="R627">
        <v>0</v>
      </c>
      <c r="S627">
        <v>470</v>
      </c>
      <c r="T627">
        <v>219</v>
      </c>
      <c r="U627">
        <v>1033</v>
      </c>
      <c r="V627">
        <v>1034</v>
      </c>
      <c r="W627">
        <v>0.99951619999999997</v>
      </c>
      <c r="Y627" t="s">
        <v>461</v>
      </c>
      <c r="Z627">
        <v>4280</v>
      </c>
      <c r="AA627">
        <v>4281</v>
      </c>
      <c r="AB627">
        <v>0.99988319999999997</v>
      </c>
      <c r="AC627" t="s">
        <v>461</v>
      </c>
      <c r="AD627" t="s">
        <v>462</v>
      </c>
      <c r="AE627" t="s">
        <v>462</v>
      </c>
      <c r="AF627">
        <v>7</v>
      </c>
      <c r="AG627">
        <v>7</v>
      </c>
      <c r="AH627" t="s">
        <v>40</v>
      </c>
      <c r="AI627">
        <v>0.99999562420271904</v>
      </c>
      <c r="AJ627" t="s">
        <v>40</v>
      </c>
      <c r="AK627">
        <v>0.99999492823273195</v>
      </c>
      <c r="AL627" t="str">
        <f>_xlfn.IFNA(VLOOKUP($A627,NOTES!$A$2:$C$108,2,FALSE), "")</f>
        <v/>
      </c>
      <c r="AM627" t="str">
        <f>_xlfn.IFNA(VLOOKUP($A627,NOTES!$A$2:$C$108,3,FALSE), "")</f>
        <v/>
      </c>
    </row>
    <row r="628" spans="1:39" x14ac:dyDescent="0.25">
      <c r="A628" t="s">
        <v>85</v>
      </c>
      <c r="H628" t="s">
        <v>37</v>
      </c>
      <c r="I628" t="s">
        <v>38</v>
      </c>
      <c r="J628" t="s">
        <v>38</v>
      </c>
      <c r="K628" t="s">
        <v>37</v>
      </c>
      <c r="L628" t="s">
        <v>37</v>
      </c>
      <c r="M628">
        <v>0</v>
      </c>
      <c r="N628">
        <v>0</v>
      </c>
      <c r="O628">
        <v>0</v>
      </c>
      <c r="P628">
        <v>28</v>
      </c>
      <c r="Q628">
        <v>28</v>
      </c>
      <c r="R628">
        <v>0</v>
      </c>
      <c r="S628">
        <v>473</v>
      </c>
      <c r="T628">
        <v>426</v>
      </c>
      <c r="U628">
        <v>1846</v>
      </c>
      <c r="V628">
        <v>1846</v>
      </c>
      <c r="W628">
        <v>0.99945830000000002</v>
      </c>
      <c r="X628" t="s">
        <v>51</v>
      </c>
      <c r="Y628" t="s">
        <v>42</v>
      </c>
      <c r="Z628">
        <v>8583</v>
      </c>
      <c r="AA628">
        <v>8583</v>
      </c>
      <c r="AB628">
        <v>0.99988350000000004</v>
      </c>
      <c r="AC628" t="s">
        <v>43</v>
      </c>
      <c r="AD628" t="s">
        <v>86</v>
      </c>
      <c r="AE628" t="s">
        <v>86</v>
      </c>
      <c r="AF628">
        <v>7</v>
      </c>
      <c r="AG628">
        <v>7</v>
      </c>
      <c r="AH628" t="s">
        <v>40</v>
      </c>
      <c r="AI628">
        <v>0.99999691586430794</v>
      </c>
      <c r="AJ628" t="s">
        <v>40</v>
      </c>
      <c r="AK628">
        <v>0.99999566450077404</v>
      </c>
      <c r="AL628" t="str">
        <f>_xlfn.IFNA(VLOOKUP($A628,NOTES!$A$2:$C$108,2,FALSE), "")</f>
        <v/>
      </c>
      <c r="AM628" t="str">
        <f>_xlfn.IFNA(VLOOKUP($A628,NOTES!$A$2:$C$108,3,FALSE), "")</f>
        <v/>
      </c>
    </row>
    <row r="629" spans="1:39" x14ac:dyDescent="0.25">
      <c r="A629" t="s">
        <v>649</v>
      </c>
      <c r="H629" t="s">
        <v>37</v>
      </c>
      <c r="I629" t="s">
        <v>38</v>
      </c>
      <c r="J629" t="s">
        <v>38</v>
      </c>
      <c r="K629" t="s">
        <v>37</v>
      </c>
      <c r="L629" t="s">
        <v>37</v>
      </c>
      <c r="M629">
        <v>0</v>
      </c>
      <c r="N629">
        <v>0</v>
      </c>
      <c r="O629">
        <v>0</v>
      </c>
      <c r="P629">
        <v>28</v>
      </c>
      <c r="Q629">
        <v>28</v>
      </c>
      <c r="R629">
        <v>0</v>
      </c>
      <c r="S629">
        <v>548</v>
      </c>
      <c r="T629">
        <v>533</v>
      </c>
      <c r="U629">
        <v>1644</v>
      </c>
      <c r="V629">
        <v>1644</v>
      </c>
      <c r="W629">
        <v>0.99939173000000003</v>
      </c>
      <c r="X629" t="s">
        <v>51</v>
      </c>
      <c r="Y629" t="s">
        <v>42</v>
      </c>
      <c r="Z629">
        <v>8614</v>
      </c>
      <c r="AA629">
        <v>8614</v>
      </c>
      <c r="AB629">
        <v>0.99988390000000005</v>
      </c>
      <c r="AC629" t="s">
        <v>43</v>
      </c>
      <c r="AD629" t="s">
        <v>650</v>
      </c>
      <c r="AE629" t="s">
        <v>650</v>
      </c>
      <c r="AF629">
        <v>8</v>
      </c>
      <c r="AG629">
        <v>8</v>
      </c>
      <c r="AH629" t="s">
        <v>40</v>
      </c>
      <c r="AI629">
        <v>0.99999656786569302</v>
      </c>
      <c r="AJ629" t="s">
        <v>40</v>
      </c>
      <c r="AK629">
        <v>0.99999873514778403</v>
      </c>
      <c r="AL629" t="str">
        <f>_xlfn.IFNA(VLOOKUP($A629,NOTES!$A$2:$C$108,2,FALSE), "")</f>
        <v/>
      </c>
      <c r="AM629" t="str">
        <f>_xlfn.IFNA(VLOOKUP($A629,NOTES!$A$2:$C$108,3,FALSE), "")</f>
        <v/>
      </c>
    </row>
    <row r="630" spans="1:39" x14ac:dyDescent="0.25">
      <c r="A630" t="s">
        <v>1006</v>
      </c>
      <c r="H630" t="s">
        <v>37</v>
      </c>
      <c r="I630" t="s">
        <v>38</v>
      </c>
      <c r="J630" t="s">
        <v>38</v>
      </c>
      <c r="K630" t="s">
        <v>37</v>
      </c>
      <c r="L630" t="s">
        <v>37</v>
      </c>
      <c r="M630">
        <v>0</v>
      </c>
      <c r="N630">
        <v>0</v>
      </c>
      <c r="O630">
        <v>0</v>
      </c>
      <c r="P630">
        <v>37</v>
      </c>
      <c r="Q630">
        <v>37</v>
      </c>
      <c r="R630">
        <v>0</v>
      </c>
      <c r="S630">
        <v>503</v>
      </c>
      <c r="T630">
        <v>91</v>
      </c>
      <c r="U630">
        <v>2258</v>
      </c>
      <c r="V630">
        <v>2258</v>
      </c>
      <c r="W630">
        <v>1</v>
      </c>
      <c r="Z630">
        <v>8756</v>
      </c>
      <c r="AA630">
        <v>8758</v>
      </c>
      <c r="AB630">
        <v>0.99988580000000005</v>
      </c>
      <c r="AC630" t="s">
        <v>432</v>
      </c>
      <c r="AD630" t="s">
        <v>1007</v>
      </c>
      <c r="AE630" t="s">
        <v>1008</v>
      </c>
      <c r="AF630">
        <v>7</v>
      </c>
      <c r="AG630">
        <v>7</v>
      </c>
      <c r="AH630" t="s">
        <v>40</v>
      </c>
      <c r="AI630">
        <v>0.999996572440781</v>
      </c>
      <c r="AJ630" t="s">
        <v>40</v>
      </c>
      <c r="AK630">
        <v>0.99999673578830905</v>
      </c>
      <c r="AL630" t="str">
        <f>_xlfn.IFNA(VLOOKUP($A630,NOTES!$A$2:$C$108,2,FALSE), "")</f>
        <v/>
      </c>
      <c r="AM630" t="str">
        <f>_xlfn.IFNA(VLOOKUP($A630,NOTES!$A$2:$C$108,3,FALSE), "")</f>
        <v/>
      </c>
    </row>
    <row r="631" spans="1:39" x14ac:dyDescent="0.25">
      <c r="A631" t="s">
        <v>740</v>
      </c>
      <c r="H631" t="s">
        <v>37</v>
      </c>
      <c r="I631" t="s">
        <v>38</v>
      </c>
      <c r="J631" t="s">
        <v>38</v>
      </c>
      <c r="K631" t="s">
        <v>37</v>
      </c>
      <c r="L631" t="s">
        <v>37</v>
      </c>
      <c r="M631">
        <v>0</v>
      </c>
      <c r="N631">
        <v>0</v>
      </c>
      <c r="O631">
        <v>0</v>
      </c>
      <c r="P631">
        <v>28</v>
      </c>
      <c r="Q631">
        <v>28</v>
      </c>
      <c r="R631">
        <v>0</v>
      </c>
      <c r="S631">
        <v>394</v>
      </c>
      <c r="T631">
        <v>585</v>
      </c>
      <c r="U631">
        <v>1970</v>
      </c>
      <c r="V631">
        <v>1970</v>
      </c>
      <c r="W631">
        <v>0.99949239999999995</v>
      </c>
      <c r="X631" t="s">
        <v>51</v>
      </c>
      <c r="Y631" t="s">
        <v>42</v>
      </c>
      <c r="Z631">
        <v>8843</v>
      </c>
      <c r="AA631">
        <v>8843</v>
      </c>
      <c r="AB631">
        <v>0.99988692999999995</v>
      </c>
      <c r="AC631" t="s">
        <v>43</v>
      </c>
      <c r="AD631" t="s">
        <v>741</v>
      </c>
      <c r="AE631" t="s">
        <v>741</v>
      </c>
      <c r="AF631">
        <v>10</v>
      </c>
      <c r="AG631">
        <v>10</v>
      </c>
      <c r="AH631" t="s">
        <v>40</v>
      </c>
      <c r="AI631">
        <v>0.99999481737185902</v>
      </c>
      <c r="AJ631" t="s">
        <v>40</v>
      </c>
      <c r="AK631">
        <v>0.99999739575639901</v>
      </c>
      <c r="AL631" t="str">
        <f>_xlfn.IFNA(VLOOKUP($A631,NOTES!$A$2:$C$108,2,FALSE), "")</f>
        <v/>
      </c>
      <c r="AM631" t="str">
        <f>_xlfn.IFNA(VLOOKUP($A631,NOTES!$A$2:$C$108,3,FALSE), "")</f>
        <v/>
      </c>
    </row>
    <row r="632" spans="1:39" x14ac:dyDescent="0.25">
      <c r="A632" t="s">
        <v>1574</v>
      </c>
      <c r="H632" t="s">
        <v>37</v>
      </c>
      <c r="I632" t="s">
        <v>38</v>
      </c>
      <c r="J632" t="s">
        <v>38</v>
      </c>
      <c r="K632" t="s">
        <v>37</v>
      </c>
      <c r="L632" t="s">
        <v>37</v>
      </c>
      <c r="M632">
        <v>0</v>
      </c>
      <c r="N632">
        <v>0</v>
      </c>
      <c r="O632">
        <v>0</v>
      </c>
      <c r="P632">
        <v>28</v>
      </c>
      <c r="Q632">
        <v>28</v>
      </c>
      <c r="R632">
        <v>0</v>
      </c>
      <c r="S632">
        <v>529</v>
      </c>
      <c r="T632">
        <v>540</v>
      </c>
      <c r="U632">
        <v>1791</v>
      </c>
      <c r="V632">
        <v>1791</v>
      </c>
      <c r="W632">
        <v>0.99944160000000004</v>
      </c>
      <c r="X632" t="s">
        <v>51</v>
      </c>
      <c r="Y632" t="s">
        <v>42</v>
      </c>
      <c r="Z632">
        <v>8879</v>
      </c>
      <c r="AA632">
        <v>8879</v>
      </c>
      <c r="AB632">
        <v>0.99988734999999995</v>
      </c>
      <c r="AC632" t="s">
        <v>43</v>
      </c>
      <c r="AD632" t="s">
        <v>1575</v>
      </c>
      <c r="AE632" t="s">
        <v>1575</v>
      </c>
      <c r="AF632">
        <v>8</v>
      </c>
      <c r="AG632">
        <v>8</v>
      </c>
      <c r="AH632" t="s">
        <v>40</v>
      </c>
      <c r="AI632">
        <v>0.99999710841110301</v>
      </c>
      <c r="AJ632" t="s">
        <v>40</v>
      </c>
      <c r="AK632">
        <v>0.999997217431699</v>
      </c>
      <c r="AL632" t="str">
        <f>_xlfn.IFNA(VLOOKUP($A632,NOTES!$A$2:$C$108,2,FALSE), "")</f>
        <v/>
      </c>
      <c r="AM632" t="str">
        <f>_xlfn.IFNA(VLOOKUP($A632,NOTES!$A$2:$C$108,3,FALSE), "")</f>
        <v/>
      </c>
    </row>
    <row r="633" spans="1:39" x14ac:dyDescent="0.25">
      <c r="A633" t="s">
        <v>1241</v>
      </c>
      <c r="H633" t="s">
        <v>37</v>
      </c>
      <c r="I633" t="s">
        <v>38</v>
      </c>
      <c r="J633" t="s">
        <v>38</v>
      </c>
      <c r="K633" t="s">
        <v>37</v>
      </c>
      <c r="L633" t="s">
        <v>37</v>
      </c>
      <c r="M633">
        <v>0</v>
      </c>
      <c r="N633">
        <v>0</v>
      </c>
      <c r="O633">
        <v>0</v>
      </c>
      <c r="P633">
        <v>28</v>
      </c>
      <c r="Q633">
        <v>28</v>
      </c>
      <c r="R633">
        <v>0</v>
      </c>
      <c r="S633">
        <v>274</v>
      </c>
      <c r="T633">
        <v>332</v>
      </c>
      <c r="U633">
        <v>1546</v>
      </c>
      <c r="V633">
        <v>1546</v>
      </c>
      <c r="W633">
        <v>0.99935320000000005</v>
      </c>
      <c r="X633" t="s">
        <v>51</v>
      </c>
      <c r="Y633" t="s">
        <v>42</v>
      </c>
      <c r="Z633">
        <v>8941</v>
      </c>
      <c r="AA633">
        <v>8941</v>
      </c>
      <c r="AB633">
        <v>0.9998882</v>
      </c>
      <c r="AC633" t="s">
        <v>43</v>
      </c>
      <c r="AD633" t="s">
        <v>1242</v>
      </c>
      <c r="AE633" t="s">
        <v>1242</v>
      </c>
      <c r="AF633">
        <v>8</v>
      </c>
      <c r="AG633">
        <v>8</v>
      </c>
      <c r="AH633" t="s">
        <v>40</v>
      </c>
      <c r="AI633">
        <v>0.99999695319288695</v>
      </c>
      <c r="AJ633" t="s">
        <v>40</v>
      </c>
      <c r="AK633">
        <v>0.99999542110617701</v>
      </c>
      <c r="AL633" t="str">
        <f>_xlfn.IFNA(VLOOKUP($A633,NOTES!$A$2:$C$108,2,FALSE), "")</f>
        <v/>
      </c>
      <c r="AM633" t="str">
        <f>_xlfn.IFNA(VLOOKUP($A633,NOTES!$A$2:$C$108,3,FALSE), "")</f>
        <v/>
      </c>
    </row>
    <row r="634" spans="1:39" x14ac:dyDescent="0.25">
      <c r="A634" t="s">
        <v>468</v>
      </c>
      <c r="H634" t="s">
        <v>37</v>
      </c>
      <c r="I634" t="s">
        <v>38</v>
      </c>
      <c r="J634" t="s">
        <v>38</v>
      </c>
      <c r="K634" t="s">
        <v>37</v>
      </c>
      <c r="L634" t="s">
        <v>37</v>
      </c>
      <c r="M634">
        <v>0</v>
      </c>
      <c r="N634">
        <v>0</v>
      </c>
      <c r="O634">
        <v>0</v>
      </c>
      <c r="P634">
        <v>28</v>
      </c>
      <c r="Q634">
        <v>28</v>
      </c>
      <c r="R634">
        <v>0</v>
      </c>
      <c r="S634">
        <v>205</v>
      </c>
      <c r="T634">
        <v>226</v>
      </c>
      <c r="U634">
        <v>2123</v>
      </c>
      <c r="V634">
        <v>2123</v>
      </c>
      <c r="W634">
        <v>0.99952894000000003</v>
      </c>
      <c r="X634" t="s">
        <v>51</v>
      </c>
      <c r="Y634" t="s">
        <v>42</v>
      </c>
      <c r="Z634">
        <v>8956</v>
      </c>
      <c r="AA634">
        <v>8956</v>
      </c>
      <c r="AB634">
        <v>0.99988836000000003</v>
      </c>
      <c r="AC634" t="s">
        <v>43</v>
      </c>
      <c r="AD634" t="s">
        <v>469</v>
      </c>
      <c r="AE634" t="s">
        <v>469</v>
      </c>
      <c r="AF634">
        <v>8</v>
      </c>
      <c r="AG634">
        <v>8</v>
      </c>
      <c r="AH634" t="s">
        <v>40</v>
      </c>
      <c r="AI634">
        <v>0.99999720798033498</v>
      </c>
      <c r="AJ634" t="s">
        <v>40</v>
      </c>
      <c r="AK634">
        <v>0.99999712430731502</v>
      </c>
      <c r="AL634" t="str">
        <f>_xlfn.IFNA(VLOOKUP($A634,NOTES!$A$2:$C$108,2,FALSE), "")</f>
        <v/>
      </c>
      <c r="AM634" t="str">
        <f>_xlfn.IFNA(VLOOKUP($A634,NOTES!$A$2:$C$108,3,FALSE), "")</f>
        <v/>
      </c>
    </row>
    <row r="635" spans="1:39" x14ac:dyDescent="0.25">
      <c r="A635" t="s">
        <v>231</v>
      </c>
      <c r="H635" t="s">
        <v>37</v>
      </c>
      <c r="I635" t="s">
        <v>38</v>
      </c>
      <c r="J635" t="s">
        <v>38</v>
      </c>
      <c r="K635" t="s">
        <v>37</v>
      </c>
      <c r="L635" t="s">
        <v>37</v>
      </c>
      <c r="M635">
        <v>0</v>
      </c>
      <c r="N635">
        <v>0</v>
      </c>
      <c r="O635">
        <v>0</v>
      </c>
      <c r="P635">
        <v>28</v>
      </c>
      <c r="Q635">
        <v>28</v>
      </c>
      <c r="R635">
        <v>0</v>
      </c>
      <c r="S635">
        <v>973</v>
      </c>
      <c r="T635">
        <v>575</v>
      </c>
      <c r="U635">
        <v>1992</v>
      </c>
      <c r="V635">
        <v>1992</v>
      </c>
      <c r="W635">
        <v>0.999498</v>
      </c>
      <c r="X635" t="s">
        <v>51</v>
      </c>
      <c r="Y635" t="s">
        <v>42</v>
      </c>
      <c r="Z635">
        <v>8964</v>
      </c>
      <c r="AA635">
        <v>8964</v>
      </c>
      <c r="AB635">
        <v>0.99988840000000001</v>
      </c>
      <c r="AC635" t="s">
        <v>43</v>
      </c>
      <c r="AD635" t="s">
        <v>232</v>
      </c>
      <c r="AE635" t="s">
        <v>232</v>
      </c>
      <c r="AF635">
        <v>9</v>
      </c>
      <c r="AG635">
        <v>9</v>
      </c>
      <c r="AH635" t="s">
        <v>40</v>
      </c>
      <c r="AI635">
        <v>0.99999737347051498</v>
      </c>
      <c r="AJ635" t="s">
        <v>40</v>
      </c>
      <c r="AK635">
        <v>0.99999691969023896</v>
      </c>
      <c r="AL635" t="str">
        <f>_xlfn.IFNA(VLOOKUP($A635,NOTES!$A$2:$C$108,2,FALSE), "")</f>
        <v/>
      </c>
      <c r="AM635" t="str">
        <f>_xlfn.IFNA(VLOOKUP($A635,NOTES!$A$2:$C$108,3,FALSE), "")</f>
        <v/>
      </c>
    </row>
    <row r="636" spans="1:39" x14ac:dyDescent="0.25">
      <c r="A636" t="s">
        <v>1171</v>
      </c>
      <c r="H636" t="s">
        <v>37</v>
      </c>
      <c r="I636" t="s">
        <v>38</v>
      </c>
      <c r="J636" t="s">
        <v>38</v>
      </c>
      <c r="K636" t="s">
        <v>37</v>
      </c>
      <c r="L636" t="s">
        <v>37</v>
      </c>
      <c r="M636">
        <v>0</v>
      </c>
      <c r="N636">
        <v>0</v>
      </c>
      <c r="O636">
        <v>0</v>
      </c>
      <c r="P636">
        <v>28</v>
      </c>
      <c r="Q636">
        <v>28</v>
      </c>
      <c r="R636">
        <v>0</v>
      </c>
      <c r="S636">
        <v>387</v>
      </c>
      <c r="T636">
        <v>392</v>
      </c>
      <c r="U636">
        <v>1680</v>
      </c>
      <c r="V636">
        <v>1680</v>
      </c>
      <c r="W636">
        <v>0.99940479999999998</v>
      </c>
      <c r="X636" t="s">
        <v>51</v>
      </c>
      <c r="Y636" t="s">
        <v>42</v>
      </c>
      <c r="Z636">
        <v>9028</v>
      </c>
      <c r="AA636">
        <v>9028</v>
      </c>
      <c r="AB636">
        <v>0.99988924999999995</v>
      </c>
      <c r="AC636" t="s">
        <v>43</v>
      </c>
      <c r="AD636" t="s">
        <v>1172</v>
      </c>
      <c r="AE636" t="s">
        <v>1172</v>
      </c>
      <c r="AF636">
        <v>9</v>
      </c>
      <c r="AG636">
        <v>9</v>
      </c>
      <c r="AH636" t="s">
        <v>40</v>
      </c>
      <c r="AI636">
        <v>0.99999741019141697</v>
      </c>
      <c r="AJ636" t="s">
        <v>40</v>
      </c>
      <c r="AK636">
        <v>0.99999700291930105</v>
      </c>
      <c r="AL636" t="str">
        <f>_xlfn.IFNA(VLOOKUP($A636,NOTES!$A$2:$C$108,2,FALSE), "")</f>
        <v/>
      </c>
      <c r="AM636" t="str">
        <f>_xlfn.IFNA(VLOOKUP($A636,NOTES!$A$2:$C$108,3,FALSE), "")</f>
        <v/>
      </c>
    </row>
    <row r="637" spans="1:39" x14ac:dyDescent="0.25">
      <c r="A637" t="s">
        <v>575</v>
      </c>
      <c r="H637" t="s">
        <v>37</v>
      </c>
      <c r="I637" t="s">
        <v>38</v>
      </c>
      <c r="J637" t="s">
        <v>38</v>
      </c>
      <c r="K637" t="s">
        <v>37</v>
      </c>
      <c r="L637" t="s">
        <v>37</v>
      </c>
      <c r="M637">
        <v>0</v>
      </c>
      <c r="N637">
        <v>0</v>
      </c>
      <c r="O637">
        <v>0</v>
      </c>
      <c r="P637">
        <v>28</v>
      </c>
      <c r="Q637">
        <v>28</v>
      </c>
      <c r="R637">
        <v>0</v>
      </c>
      <c r="S637">
        <v>427</v>
      </c>
      <c r="T637">
        <v>656</v>
      </c>
      <c r="U637">
        <v>1863</v>
      </c>
      <c r="V637">
        <v>1864</v>
      </c>
      <c r="W637">
        <v>0.99973166000000002</v>
      </c>
      <c r="Y637" t="s">
        <v>42</v>
      </c>
      <c r="Z637">
        <v>9083</v>
      </c>
      <c r="AA637">
        <v>9083</v>
      </c>
      <c r="AB637">
        <v>0.9998899</v>
      </c>
      <c r="AC637" t="s">
        <v>43</v>
      </c>
      <c r="AD637" t="s">
        <v>576</v>
      </c>
      <c r="AE637" t="s">
        <v>576</v>
      </c>
      <c r="AF637">
        <v>9</v>
      </c>
      <c r="AG637">
        <v>9</v>
      </c>
      <c r="AH637" t="s">
        <v>40</v>
      </c>
      <c r="AI637">
        <v>0.99999728621709605</v>
      </c>
      <c r="AJ637" t="s">
        <v>40</v>
      </c>
      <c r="AK637">
        <v>0.99999848131739499</v>
      </c>
      <c r="AL637" t="str">
        <f>_xlfn.IFNA(VLOOKUP($A637,NOTES!$A$2:$C$108,2,FALSE), "")</f>
        <v/>
      </c>
      <c r="AM637" t="str">
        <f>_xlfn.IFNA(VLOOKUP($A637,NOTES!$A$2:$C$108,3,FALSE), "")</f>
        <v/>
      </c>
    </row>
    <row r="638" spans="1:39" x14ac:dyDescent="0.25">
      <c r="A638" t="s">
        <v>1972</v>
      </c>
      <c r="H638" t="s">
        <v>37</v>
      </c>
      <c r="I638" t="s">
        <v>38</v>
      </c>
      <c r="J638" t="s">
        <v>38</v>
      </c>
      <c r="K638" t="s">
        <v>37</v>
      </c>
      <c r="L638" t="s">
        <v>37</v>
      </c>
      <c r="M638">
        <v>0</v>
      </c>
      <c r="N638">
        <v>0</v>
      </c>
      <c r="O638">
        <v>0</v>
      </c>
      <c r="P638">
        <v>32</v>
      </c>
      <c r="Q638">
        <v>32</v>
      </c>
      <c r="R638">
        <v>0</v>
      </c>
      <c r="S638">
        <v>496</v>
      </c>
      <c r="T638">
        <v>440</v>
      </c>
      <c r="U638">
        <v>1892</v>
      </c>
      <c r="V638">
        <v>1893</v>
      </c>
      <c r="W638">
        <v>0.99973579999999995</v>
      </c>
      <c r="Y638" t="s">
        <v>42</v>
      </c>
      <c r="Z638">
        <v>9342</v>
      </c>
      <c r="AA638">
        <v>9342</v>
      </c>
      <c r="AB638">
        <v>0.99989295</v>
      </c>
      <c r="AC638" t="s">
        <v>43</v>
      </c>
      <c r="AD638" t="s">
        <v>1973</v>
      </c>
      <c r="AE638" t="s">
        <v>1973</v>
      </c>
      <c r="AF638">
        <v>8</v>
      </c>
      <c r="AG638">
        <v>8</v>
      </c>
      <c r="AH638" t="s">
        <v>40</v>
      </c>
      <c r="AI638">
        <v>0.99999579946489603</v>
      </c>
      <c r="AJ638" t="s">
        <v>40</v>
      </c>
      <c r="AK638">
        <v>0.99999840970613096</v>
      </c>
      <c r="AL638" t="str">
        <f>_xlfn.IFNA(VLOOKUP($A638,NOTES!$A$2:$C$108,2,FALSE), "")</f>
        <v/>
      </c>
      <c r="AM638" t="str">
        <f>_xlfn.IFNA(VLOOKUP($A638,NOTES!$A$2:$C$108,3,FALSE), "")</f>
        <v/>
      </c>
    </row>
    <row r="639" spans="1:39" x14ac:dyDescent="0.25">
      <c r="A639" t="s">
        <v>1446</v>
      </c>
      <c r="H639" t="s">
        <v>37</v>
      </c>
      <c r="I639" t="s">
        <v>38</v>
      </c>
      <c r="J639" t="s">
        <v>38</v>
      </c>
      <c r="K639" t="s">
        <v>37</v>
      </c>
      <c r="L639" t="s">
        <v>37</v>
      </c>
      <c r="M639">
        <v>0</v>
      </c>
      <c r="N639">
        <v>0</v>
      </c>
      <c r="O639">
        <v>0</v>
      </c>
      <c r="P639">
        <v>31</v>
      </c>
      <c r="Q639">
        <v>31</v>
      </c>
      <c r="R639">
        <v>0</v>
      </c>
      <c r="S639">
        <v>895</v>
      </c>
      <c r="T639">
        <v>1175</v>
      </c>
      <c r="U639">
        <v>2919</v>
      </c>
      <c r="V639">
        <v>2919</v>
      </c>
      <c r="W639">
        <v>1</v>
      </c>
      <c r="Z639">
        <v>28265</v>
      </c>
      <c r="AA639">
        <v>28271</v>
      </c>
      <c r="AB639">
        <v>0.99989384000000003</v>
      </c>
      <c r="AC639" t="s">
        <v>1447</v>
      </c>
      <c r="AD639" t="s">
        <v>1448</v>
      </c>
      <c r="AE639" t="s">
        <v>1449</v>
      </c>
      <c r="AF639">
        <v>8</v>
      </c>
      <c r="AG639">
        <v>8</v>
      </c>
      <c r="AH639" t="s">
        <v>40</v>
      </c>
      <c r="AI639">
        <v>0.99999677104441398</v>
      </c>
      <c r="AJ639" t="s">
        <v>40</v>
      </c>
      <c r="AK639">
        <v>0.99999711197532004</v>
      </c>
      <c r="AL639" t="str">
        <f>_xlfn.IFNA(VLOOKUP($A639,NOTES!$A$2:$C$108,2,FALSE), "")</f>
        <v/>
      </c>
      <c r="AM639" t="str">
        <f>_xlfn.IFNA(VLOOKUP($A639,NOTES!$A$2:$C$108,3,FALSE), "")</f>
        <v/>
      </c>
    </row>
    <row r="640" spans="1:39" x14ac:dyDescent="0.25">
      <c r="A640" t="s">
        <v>446</v>
      </c>
      <c r="H640" t="s">
        <v>37</v>
      </c>
      <c r="I640" t="s">
        <v>38</v>
      </c>
      <c r="J640" t="s">
        <v>38</v>
      </c>
      <c r="K640" t="s">
        <v>37</v>
      </c>
      <c r="L640" t="s">
        <v>37</v>
      </c>
      <c r="M640">
        <v>0</v>
      </c>
      <c r="N640">
        <v>0</v>
      </c>
      <c r="O640">
        <v>0</v>
      </c>
      <c r="P640">
        <v>32</v>
      </c>
      <c r="Q640">
        <v>32</v>
      </c>
      <c r="R640">
        <v>0</v>
      </c>
      <c r="S640">
        <v>484</v>
      </c>
      <c r="T640">
        <v>326</v>
      </c>
      <c r="U640">
        <v>1910</v>
      </c>
      <c r="V640">
        <v>1910</v>
      </c>
      <c r="W640">
        <v>0.99947642999999997</v>
      </c>
      <c r="X640" t="s">
        <v>51</v>
      </c>
      <c r="Y640" t="s">
        <v>42</v>
      </c>
      <c r="Z640">
        <v>9564</v>
      </c>
      <c r="AA640">
        <v>9564</v>
      </c>
      <c r="AB640">
        <v>0.99989545000000002</v>
      </c>
      <c r="AC640" t="s">
        <v>43</v>
      </c>
      <c r="AD640" t="s">
        <v>447</v>
      </c>
      <c r="AE640" t="s">
        <v>447</v>
      </c>
      <c r="AF640">
        <v>10</v>
      </c>
      <c r="AG640">
        <v>10</v>
      </c>
      <c r="AH640" t="s">
        <v>40</v>
      </c>
      <c r="AI640">
        <v>0.99999789037825004</v>
      </c>
      <c r="AJ640" t="s">
        <v>40</v>
      </c>
      <c r="AK640">
        <v>0.99999654456313303</v>
      </c>
      <c r="AL640" t="str">
        <f>_xlfn.IFNA(VLOOKUP($A640,NOTES!$A$2:$C$108,2,FALSE), "")</f>
        <v/>
      </c>
      <c r="AM640" t="str">
        <f>_xlfn.IFNA(VLOOKUP($A640,NOTES!$A$2:$C$108,3,FALSE), "")</f>
        <v/>
      </c>
    </row>
    <row r="641" spans="1:39" x14ac:dyDescent="0.25">
      <c r="A641" t="s">
        <v>1261</v>
      </c>
      <c r="H641" t="s">
        <v>37</v>
      </c>
      <c r="I641" t="s">
        <v>38</v>
      </c>
      <c r="J641" t="s">
        <v>38</v>
      </c>
      <c r="K641" t="s">
        <v>37</v>
      </c>
      <c r="L641" t="s">
        <v>37</v>
      </c>
      <c r="M641">
        <v>0</v>
      </c>
      <c r="N641">
        <v>0</v>
      </c>
      <c r="O641">
        <v>0</v>
      </c>
      <c r="P641">
        <v>28</v>
      </c>
      <c r="Q641">
        <v>28</v>
      </c>
      <c r="R641">
        <v>0</v>
      </c>
      <c r="S641">
        <v>255</v>
      </c>
      <c r="T641">
        <v>347</v>
      </c>
      <c r="U641">
        <v>1869</v>
      </c>
      <c r="V641">
        <v>1869</v>
      </c>
      <c r="W641">
        <v>0.99946489999999999</v>
      </c>
      <c r="X641" t="s">
        <v>51</v>
      </c>
      <c r="Y641" t="s">
        <v>42</v>
      </c>
      <c r="Z641">
        <v>9922</v>
      </c>
      <c r="AA641">
        <v>9922</v>
      </c>
      <c r="AB641">
        <v>0.99989919999999999</v>
      </c>
      <c r="AC641" t="s">
        <v>43</v>
      </c>
      <c r="AD641" t="s">
        <v>1262</v>
      </c>
      <c r="AE641" t="s">
        <v>1262</v>
      </c>
      <c r="AF641">
        <v>10</v>
      </c>
      <c r="AG641">
        <v>10</v>
      </c>
      <c r="AH641" t="s">
        <v>40</v>
      </c>
      <c r="AI641">
        <v>0.99999521065900998</v>
      </c>
      <c r="AJ641" t="s">
        <v>40</v>
      </c>
      <c r="AK641">
        <v>0.99999758415686602</v>
      </c>
      <c r="AL641" t="str">
        <f>_xlfn.IFNA(VLOOKUP($A641,NOTES!$A$2:$C$108,2,FALSE), "")</f>
        <v/>
      </c>
      <c r="AM641" t="str">
        <f>_xlfn.IFNA(VLOOKUP($A641,NOTES!$A$2:$C$108,3,FALSE), "")</f>
        <v/>
      </c>
    </row>
    <row r="642" spans="1:39" x14ac:dyDescent="0.25">
      <c r="A642" t="s">
        <v>864</v>
      </c>
      <c r="H642" t="s">
        <v>37</v>
      </c>
      <c r="I642" t="s">
        <v>38</v>
      </c>
      <c r="J642" t="s">
        <v>38</v>
      </c>
      <c r="K642" t="s">
        <v>37</v>
      </c>
      <c r="L642" t="s">
        <v>37</v>
      </c>
      <c r="M642">
        <v>0</v>
      </c>
      <c r="N642">
        <v>0</v>
      </c>
      <c r="O642">
        <v>0</v>
      </c>
      <c r="P642">
        <v>28</v>
      </c>
      <c r="Q642">
        <v>28</v>
      </c>
      <c r="R642">
        <v>0</v>
      </c>
      <c r="S642">
        <v>612</v>
      </c>
      <c r="T642">
        <v>589</v>
      </c>
      <c r="U642">
        <v>2112</v>
      </c>
      <c r="V642">
        <v>2112</v>
      </c>
      <c r="W642">
        <v>0.99952649999999998</v>
      </c>
      <c r="X642" t="s">
        <v>51</v>
      </c>
      <c r="Y642" t="s">
        <v>42</v>
      </c>
      <c r="Z642">
        <v>9946</v>
      </c>
      <c r="AA642">
        <v>9946</v>
      </c>
      <c r="AB642">
        <v>0.99989945000000002</v>
      </c>
      <c r="AC642" t="s">
        <v>43</v>
      </c>
      <c r="AD642" t="s">
        <v>865</v>
      </c>
      <c r="AE642" t="s">
        <v>865</v>
      </c>
      <c r="AF642">
        <v>9</v>
      </c>
      <c r="AG642">
        <v>9</v>
      </c>
      <c r="AH642" t="s">
        <v>40</v>
      </c>
      <c r="AI642">
        <v>0.99999658131096403</v>
      </c>
      <c r="AJ642" t="s">
        <v>40</v>
      </c>
      <c r="AK642">
        <v>0.99999646316258395</v>
      </c>
      <c r="AL642" t="str">
        <f>_xlfn.IFNA(VLOOKUP($A642,NOTES!$A$2:$C$108,2,FALSE), "")</f>
        <v/>
      </c>
      <c r="AM642" t="str">
        <f>_xlfn.IFNA(VLOOKUP($A642,NOTES!$A$2:$C$108,3,FALSE), "")</f>
        <v/>
      </c>
    </row>
    <row r="643" spans="1:39" x14ac:dyDescent="0.25">
      <c r="A643" t="s">
        <v>1485</v>
      </c>
      <c r="H643" t="s">
        <v>37</v>
      </c>
      <c r="I643" t="s">
        <v>38</v>
      </c>
      <c r="J643" t="s">
        <v>38</v>
      </c>
      <c r="K643" t="s">
        <v>37</v>
      </c>
      <c r="L643" t="s">
        <v>37</v>
      </c>
      <c r="M643">
        <v>0</v>
      </c>
      <c r="N643">
        <v>0</v>
      </c>
      <c r="O643">
        <v>0</v>
      </c>
      <c r="P643">
        <v>32</v>
      </c>
      <c r="Q643">
        <v>32</v>
      </c>
      <c r="R643">
        <v>0</v>
      </c>
      <c r="S643">
        <v>778</v>
      </c>
      <c r="T643">
        <v>636</v>
      </c>
      <c r="U643">
        <v>1584</v>
      </c>
      <c r="V643">
        <v>1584</v>
      </c>
      <c r="W643">
        <v>0.99936866999999996</v>
      </c>
      <c r="X643" t="s">
        <v>51</v>
      </c>
      <c r="Y643" t="s">
        <v>42</v>
      </c>
      <c r="Z643">
        <v>10019</v>
      </c>
      <c r="AA643">
        <v>10019</v>
      </c>
      <c r="AB643">
        <v>0.99990016000000004</v>
      </c>
      <c r="AC643" t="s">
        <v>43</v>
      </c>
      <c r="AD643" t="s">
        <v>1486</v>
      </c>
      <c r="AE643" t="s">
        <v>1486</v>
      </c>
      <c r="AF643">
        <v>10</v>
      </c>
      <c r="AG643">
        <v>10</v>
      </c>
      <c r="AH643" t="s">
        <v>40</v>
      </c>
      <c r="AI643">
        <v>0.999998327572588</v>
      </c>
      <c r="AJ643" t="s">
        <v>40</v>
      </c>
      <c r="AK643">
        <v>0.99999762078626997</v>
      </c>
      <c r="AL643" t="str">
        <f>_xlfn.IFNA(VLOOKUP($A643,NOTES!$A$2:$C$108,2,FALSE), "")</f>
        <v/>
      </c>
      <c r="AM643" t="str">
        <f>_xlfn.IFNA(VLOOKUP($A643,NOTES!$A$2:$C$108,3,FALSE), "")</f>
        <v/>
      </c>
    </row>
    <row r="644" spans="1:39" x14ac:dyDescent="0.25">
      <c r="A644" t="s">
        <v>626</v>
      </c>
      <c r="H644" t="s">
        <v>37</v>
      </c>
      <c r="I644" t="s">
        <v>38</v>
      </c>
      <c r="J644" t="s">
        <v>38</v>
      </c>
      <c r="K644" t="s">
        <v>37</v>
      </c>
      <c r="L644" t="s">
        <v>37</v>
      </c>
      <c r="M644">
        <v>0</v>
      </c>
      <c r="N644">
        <v>0</v>
      </c>
      <c r="O644">
        <v>0</v>
      </c>
      <c r="P644">
        <v>28</v>
      </c>
      <c r="Q644">
        <v>28</v>
      </c>
      <c r="R644">
        <v>0</v>
      </c>
      <c r="S644">
        <v>217</v>
      </c>
      <c r="T644">
        <v>347</v>
      </c>
      <c r="U644">
        <v>2121</v>
      </c>
      <c r="V644">
        <v>2121</v>
      </c>
      <c r="W644">
        <v>0.99952850000000004</v>
      </c>
      <c r="X644" t="s">
        <v>51</v>
      </c>
      <c r="Y644" t="s">
        <v>42</v>
      </c>
      <c r="Z644">
        <v>10152</v>
      </c>
      <c r="AA644">
        <v>10152</v>
      </c>
      <c r="AB644">
        <v>0.9999015</v>
      </c>
      <c r="AC644" t="s">
        <v>43</v>
      </c>
      <c r="AD644" t="s">
        <v>627</v>
      </c>
      <c r="AE644" t="s">
        <v>627</v>
      </c>
      <c r="AF644">
        <v>8</v>
      </c>
      <c r="AG644">
        <v>8</v>
      </c>
      <c r="AH644" t="s">
        <v>40</v>
      </c>
      <c r="AI644">
        <v>0.99999786284481096</v>
      </c>
      <c r="AJ644" t="s">
        <v>40</v>
      </c>
      <c r="AK644">
        <v>0.99999808457888695</v>
      </c>
      <c r="AL644" t="str">
        <f>_xlfn.IFNA(VLOOKUP($A644,NOTES!$A$2:$C$108,2,FALSE), "")</f>
        <v/>
      </c>
      <c r="AM644" t="str">
        <f>_xlfn.IFNA(VLOOKUP($A644,NOTES!$A$2:$C$108,3,FALSE), "")</f>
        <v/>
      </c>
    </row>
    <row r="645" spans="1:39" x14ac:dyDescent="0.25">
      <c r="A645" t="s">
        <v>1795</v>
      </c>
      <c r="H645" t="s">
        <v>37</v>
      </c>
      <c r="I645" t="s">
        <v>38</v>
      </c>
      <c r="J645" t="s">
        <v>38</v>
      </c>
      <c r="K645" t="s">
        <v>37</v>
      </c>
      <c r="L645" t="s">
        <v>37</v>
      </c>
      <c r="M645">
        <v>0</v>
      </c>
      <c r="N645">
        <v>0</v>
      </c>
      <c r="O645">
        <v>0</v>
      </c>
      <c r="P645">
        <v>28</v>
      </c>
      <c r="Q645">
        <v>28</v>
      </c>
      <c r="R645">
        <v>0</v>
      </c>
      <c r="S645">
        <v>570</v>
      </c>
      <c r="T645">
        <v>650</v>
      </c>
      <c r="U645">
        <v>1951</v>
      </c>
      <c r="V645">
        <v>1951</v>
      </c>
      <c r="W645">
        <v>0.99948745999999999</v>
      </c>
      <c r="X645" t="s">
        <v>51</v>
      </c>
      <c r="Y645" t="s">
        <v>42</v>
      </c>
      <c r="Z645">
        <v>10191</v>
      </c>
      <c r="AA645">
        <v>10191</v>
      </c>
      <c r="AB645">
        <v>0.99990190000000001</v>
      </c>
      <c r="AC645" t="s">
        <v>43</v>
      </c>
      <c r="AD645" t="s">
        <v>1796</v>
      </c>
      <c r="AE645" t="s">
        <v>1796</v>
      </c>
      <c r="AF645">
        <v>8</v>
      </c>
      <c r="AG645">
        <v>8</v>
      </c>
      <c r="AH645" t="s">
        <v>40</v>
      </c>
      <c r="AI645">
        <v>0.99999758377703996</v>
      </c>
      <c r="AJ645" t="s">
        <v>40</v>
      </c>
      <c r="AK645">
        <v>0.99999557579521403</v>
      </c>
      <c r="AL645" t="str">
        <f>_xlfn.IFNA(VLOOKUP($A645,NOTES!$A$2:$C$108,2,FALSE), "")</f>
        <v/>
      </c>
      <c r="AM645" t="str">
        <f>_xlfn.IFNA(VLOOKUP($A645,NOTES!$A$2:$C$108,3,FALSE), "")</f>
        <v/>
      </c>
    </row>
    <row r="646" spans="1:39" x14ac:dyDescent="0.25">
      <c r="A646" t="s">
        <v>240</v>
      </c>
      <c r="H646" t="s">
        <v>37</v>
      </c>
      <c r="I646" t="s">
        <v>38</v>
      </c>
      <c r="J646" t="s">
        <v>38</v>
      </c>
      <c r="K646" t="s">
        <v>37</v>
      </c>
      <c r="L646" t="s">
        <v>37</v>
      </c>
      <c r="M646">
        <v>0</v>
      </c>
      <c r="N646">
        <v>0</v>
      </c>
      <c r="O646">
        <v>0</v>
      </c>
      <c r="P646">
        <v>28</v>
      </c>
      <c r="Q646">
        <v>28</v>
      </c>
      <c r="R646">
        <v>0</v>
      </c>
      <c r="S646">
        <v>433</v>
      </c>
      <c r="T646">
        <v>396</v>
      </c>
      <c r="U646">
        <v>1446</v>
      </c>
      <c r="V646">
        <v>1446</v>
      </c>
      <c r="W646">
        <v>0.99930839999999999</v>
      </c>
      <c r="X646" t="s">
        <v>51</v>
      </c>
      <c r="Y646" t="s">
        <v>42</v>
      </c>
      <c r="Z646">
        <v>10209</v>
      </c>
      <c r="AA646">
        <v>10209</v>
      </c>
      <c r="AB646">
        <v>0.99990206999999998</v>
      </c>
      <c r="AC646" t="s">
        <v>43</v>
      </c>
      <c r="AD646" t="s">
        <v>241</v>
      </c>
      <c r="AE646" t="s">
        <v>241</v>
      </c>
      <c r="AF646">
        <v>8</v>
      </c>
      <c r="AG646">
        <v>8</v>
      </c>
      <c r="AH646" t="s">
        <v>40</v>
      </c>
      <c r="AI646">
        <v>0.99999653027092195</v>
      </c>
      <c r="AJ646" t="s">
        <v>40</v>
      </c>
      <c r="AK646">
        <v>0.99999714579664101</v>
      </c>
      <c r="AL646" t="str">
        <f>_xlfn.IFNA(VLOOKUP($A646,NOTES!$A$2:$C$108,2,FALSE), "")</f>
        <v/>
      </c>
      <c r="AM646" t="str">
        <f>_xlfn.IFNA(VLOOKUP($A646,NOTES!$A$2:$C$108,3,FALSE), "")</f>
        <v/>
      </c>
    </row>
    <row r="647" spans="1:39" x14ac:dyDescent="0.25">
      <c r="A647" t="s">
        <v>594</v>
      </c>
      <c r="H647" t="s">
        <v>37</v>
      </c>
      <c r="I647" t="s">
        <v>38</v>
      </c>
      <c r="J647" t="s">
        <v>38</v>
      </c>
      <c r="K647" t="s">
        <v>37</v>
      </c>
      <c r="L647" t="s">
        <v>37</v>
      </c>
      <c r="M647">
        <v>0</v>
      </c>
      <c r="N647">
        <v>0</v>
      </c>
      <c r="O647">
        <v>0</v>
      </c>
      <c r="P647">
        <v>28</v>
      </c>
      <c r="Q647">
        <v>28</v>
      </c>
      <c r="R647">
        <v>0</v>
      </c>
      <c r="S647">
        <v>562</v>
      </c>
      <c r="T647">
        <v>617</v>
      </c>
      <c r="U647">
        <v>2071</v>
      </c>
      <c r="V647">
        <v>2071</v>
      </c>
      <c r="W647">
        <v>0.99951714000000003</v>
      </c>
      <c r="X647" t="s">
        <v>51</v>
      </c>
      <c r="Y647" t="s">
        <v>42</v>
      </c>
      <c r="Z647">
        <v>10265</v>
      </c>
      <c r="AA647">
        <v>10265</v>
      </c>
      <c r="AB647">
        <v>0.99990259999999997</v>
      </c>
      <c r="AC647" t="s">
        <v>43</v>
      </c>
      <c r="AD647" t="s">
        <v>595</v>
      </c>
      <c r="AE647" t="s">
        <v>595</v>
      </c>
      <c r="AF647">
        <v>9</v>
      </c>
      <c r="AG647">
        <v>9</v>
      </c>
      <c r="AH647" t="s">
        <v>40</v>
      </c>
      <c r="AI647">
        <v>0.99999477870264497</v>
      </c>
      <c r="AJ647" t="s">
        <v>40</v>
      </c>
      <c r="AK647">
        <v>0.99999721384820395</v>
      </c>
      <c r="AL647" t="str">
        <f>_xlfn.IFNA(VLOOKUP($A647,NOTES!$A$2:$C$108,2,FALSE), "")</f>
        <v/>
      </c>
      <c r="AM647" t="str">
        <f>_xlfn.IFNA(VLOOKUP($A647,NOTES!$A$2:$C$108,3,FALSE), "")</f>
        <v/>
      </c>
    </row>
    <row r="648" spans="1:39" x14ac:dyDescent="0.25">
      <c r="A648" t="s">
        <v>246</v>
      </c>
      <c r="H648" t="s">
        <v>37</v>
      </c>
      <c r="I648" t="s">
        <v>38</v>
      </c>
      <c r="J648" t="s">
        <v>38</v>
      </c>
      <c r="K648" t="s">
        <v>37</v>
      </c>
      <c r="L648" t="s">
        <v>37</v>
      </c>
      <c r="M648">
        <v>0</v>
      </c>
      <c r="N648">
        <v>0</v>
      </c>
      <c r="O648">
        <v>0</v>
      </c>
      <c r="P648">
        <v>28</v>
      </c>
      <c r="Q648">
        <v>28</v>
      </c>
      <c r="R648">
        <v>0</v>
      </c>
      <c r="S648">
        <v>432</v>
      </c>
      <c r="T648">
        <v>551</v>
      </c>
      <c r="U648">
        <v>1765</v>
      </c>
      <c r="V648">
        <v>1766</v>
      </c>
      <c r="W648">
        <v>0.99971679999999996</v>
      </c>
      <c r="Y648" t="s">
        <v>42</v>
      </c>
      <c r="Z648">
        <v>10325</v>
      </c>
      <c r="AA648">
        <v>10325</v>
      </c>
      <c r="AB648">
        <v>0.99990314000000002</v>
      </c>
      <c r="AC648" t="s">
        <v>43</v>
      </c>
      <c r="AD648" t="s">
        <v>247</v>
      </c>
      <c r="AE648" t="s">
        <v>247</v>
      </c>
      <c r="AF648">
        <v>8</v>
      </c>
      <c r="AG648">
        <v>8</v>
      </c>
      <c r="AH648" t="s">
        <v>40</v>
      </c>
      <c r="AI648">
        <v>0.99999753639942601</v>
      </c>
      <c r="AJ648" t="s">
        <v>40</v>
      </c>
      <c r="AK648">
        <v>0.99999688589923097</v>
      </c>
      <c r="AL648" t="str">
        <f>_xlfn.IFNA(VLOOKUP($A648,NOTES!$A$2:$C$108,2,FALSE), "")</f>
        <v/>
      </c>
      <c r="AM648" t="str">
        <f>_xlfn.IFNA(VLOOKUP($A648,NOTES!$A$2:$C$108,3,FALSE), "")</f>
        <v/>
      </c>
    </row>
    <row r="649" spans="1:39" x14ac:dyDescent="0.25">
      <c r="A649" t="s">
        <v>295</v>
      </c>
      <c r="H649" t="s">
        <v>37</v>
      </c>
      <c r="I649" t="s">
        <v>38</v>
      </c>
      <c r="J649" t="s">
        <v>38</v>
      </c>
      <c r="K649" t="s">
        <v>37</v>
      </c>
      <c r="L649" t="s">
        <v>37</v>
      </c>
      <c r="M649">
        <v>0</v>
      </c>
      <c r="N649">
        <v>0</v>
      </c>
      <c r="O649">
        <v>0</v>
      </c>
      <c r="P649">
        <v>28</v>
      </c>
      <c r="Q649">
        <v>28</v>
      </c>
      <c r="R649">
        <v>0</v>
      </c>
      <c r="S649">
        <v>664</v>
      </c>
      <c r="T649">
        <v>813</v>
      </c>
      <c r="U649">
        <v>2081</v>
      </c>
      <c r="V649">
        <v>2081</v>
      </c>
      <c r="W649">
        <v>0.99951946999999997</v>
      </c>
      <c r="X649" t="s">
        <v>51</v>
      </c>
      <c r="Y649" t="s">
        <v>42</v>
      </c>
      <c r="Z649">
        <v>10599</v>
      </c>
      <c r="AA649">
        <v>10599</v>
      </c>
      <c r="AB649">
        <v>0.99990564999999998</v>
      </c>
      <c r="AC649" t="s">
        <v>43</v>
      </c>
      <c r="AD649" t="s">
        <v>296</v>
      </c>
      <c r="AE649" t="s">
        <v>296</v>
      </c>
      <c r="AF649">
        <v>8</v>
      </c>
      <c r="AG649">
        <v>8</v>
      </c>
      <c r="AH649" t="s">
        <v>40</v>
      </c>
      <c r="AI649">
        <v>0.99999925192969397</v>
      </c>
      <c r="AJ649" t="s">
        <v>40</v>
      </c>
      <c r="AK649">
        <v>0.99999560776513197</v>
      </c>
      <c r="AL649" t="str">
        <f>_xlfn.IFNA(VLOOKUP($A649,NOTES!$A$2:$C$108,2,FALSE), "")</f>
        <v/>
      </c>
      <c r="AM649" t="str">
        <f>_xlfn.IFNA(VLOOKUP($A649,NOTES!$A$2:$C$108,3,FALSE), "")</f>
        <v/>
      </c>
    </row>
    <row r="650" spans="1:39" x14ac:dyDescent="0.25">
      <c r="A650" t="s">
        <v>1699</v>
      </c>
      <c r="H650" t="s">
        <v>37</v>
      </c>
      <c r="I650" t="s">
        <v>38</v>
      </c>
      <c r="J650" t="s">
        <v>38</v>
      </c>
      <c r="K650" t="s">
        <v>37</v>
      </c>
      <c r="L650" t="s">
        <v>37</v>
      </c>
      <c r="M650">
        <v>0</v>
      </c>
      <c r="N650">
        <v>0</v>
      </c>
      <c r="O650">
        <v>0</v>
      </c>
      <c r="P650">
        <v>28</v>
      </c>
      <c r="Q650">
        <v>28</v>
      </c>
      <c r="R650">
        <v>0</v>
      </c>
      <c r="S650">
        <v>612</v>
      </c>
      <c r="T650">
        <v>494</v>
      </c>
      <c r="U650">
        <v>1475</v>
      </c>
      <c r="V650">
        <v>1475</v>
      </c>
      <c r="W650">
        <v>0.99932206000000001</v>
      </c>
      <c r="X650" t="s">
        <v>51</v>
      </c>
      <c r="Y650" t="s">
        <v>42</v>
      </c>
      <c r="Z650">
        <v>10668</v>
      </c>
      <c r="AA650">
        <v>10668</v>
      </c>
      <c r="AB650">
        <v>0.99990623999999995</v>
      </c>
      <c r="AC650" t="s">
        <v>43</v>
      </c>
      <c r="AD650" t="s">
        <v>1700</v>
      </c>
      <c r="AE650" t="s">
        <v>1700</v>
      </c>
      <c r="AF650">
        <v>8</v>
      </c>
      <c r="AG650">
        <v>8</v>
      </c>
      <c r="AH650" t="s">
        <v>40</v>
      </c>
      <c r="AI650">
        <v>0.99999731188729102</v>
      </c>
      <c r="AJ650" t="s">
        <v>40</v>
      </c>
      <c r="AK650">
        <v>0.99999641321124</v>
      </c>
      <c r="AL650" t="str">
        <f>_xlfn.IFNA(VLOOKUP($A650,NOTES!$A$2:$C$108,2,FALSE), "")</f>
        <v/>
      </c>
      <c r="AM650" t="str">
        <f>_xlfn.IFNA(VLOOKUP($A650,NOTES!$A$2:$C$108,3,FALSE), "")</f>
        <v/>
      </c>
    </row>
    <row r="651" spans="1:39" x14ac:dyDescent="0.25">
      <c r="A651" t="s">
        <v>983</v>
      </c>
      <c r="H651" t="s">
        <v>37</v>
      </c>
      <c r="I651" t="s">
        <v>38</v>
      </c>
      <c r="J651" t="s">
        <v>38</v>
      </c>
      <c r="K651" t="s">
        <v>37</v>
      </c>
      <c r="L651" t="s">
        <v>37</v>
      </c>
      <c r="M651">
        <v>0</v>
      </c>
      <c r="N651">
        <v>0</v>
      </c>
      <c r="O651">
        <v>0</v>
      </c>
      <c r="P651">
        <v>32</v>
      </c>
      <c r="Q651">
        <v>32</v>
      </c>
      <c r="R651">
        <v>0</v>
      </c>
      <c r="S651">
        <v>348</v>
      </c>
      <c r="T651">
        <v>341</v>
      </c>
      <c r="U651">
        <v>1302</v>
      </c>
      <c r="V651">
        <v>1302</v>
      </c>
      <c r="W651">
        <v>0.99923192999999999</v>
      </c>
      <c r="X651" t="s">
        <v>51</v>
      </c>
      <c r="Y651" t="s">
        <v>42</v>
      </c>
      <c r="Z651">
        <v>10716</v>
      </c>
      <c r="AA651">
        <v>10716</v>
      </c>
      <c r="AB651">
        <v>0.99990665999999995</v>
      </c>
      <c r="AC651" t="s">
        <v>43</v>
      </c>
      <c r="AD651" t="s">
        <v>984</v>
      </c>
      <c r="AE651" t="s">
        <v>984</v>
      </c>
      <c r="AF651">
        <v>7</v>
      </c>
      <c r="AG651">
        <v>7</v>
      </c>
      <c r="AH651" t="s">
        <v>40</v>
      </c>
      <c r="AI651">
        <v>0.99999681962242404</v>
      </c>
      <c r="AJ651" t="s">
        <v>40</v>
      </c>
      <c r="AK651">
        <v>0.99999839231950904</v>
      </c>
      <c r="AL651" t="str">
        <f>_xlfn.IFNA(VLOOKUP($A651,NOTES!$A$2:$C$108,2,FALSE), "")</f>
        <v/>
      </c>
      <c r="AM651" t="str">
        <f>_xlfn.IFNA(VLOOKUP($A651,NOTES!$A$2:$C$108,3,FALSE), "")</f>
        <v/>
      </c>
    </row>
    <row r="652" spans="1:39" x14ac:dyDescent="0.25">
      <c r="A652" t="s">
        <v>1420</v>
      </c>
      <c r="H652" t="s">
        <v>37</v>
      </c>
      <c r="I652" t="s">
        <v>38</v>
      </c>
      <c r="J652" t="s">
        <v>38</v>
      </c>
      <c r="K652" t="s">
        <v>37</v>
      </c>
      <c r="L652" t="s">
        <v>37</v>
      </c>
      <c r="M652">
        <v>0</v>
      </c>
      <c r="N652">
        <v>0</v>
      </c>
      <c r="O652">
        <v>0</v>
      </c>
      <c r="P652">
        <v>28</v>
      </c>
      <c r="Q652">
        <v>28</v>
      </c>
      <c r="R652">
        <v>0</v>
      </c>
      <c r="S652">
        <v>494</v>
      </c>
      <c r="T652">
        <v>497</v>
      </c>
      <c r="U652">
        <v>1670</v>
      </c>
      <c r="V652">
        <v>1670</v>
      </c>
      <c r="W652">
        <v>0.99940119999999999</v>
      </c>
      <c r="X652" t="s">
        <v>51</v>
      </c>
      <c r="Y652" t="s">
        <v>42</v>
      </c>
      <c r="Z652">
        <v>10730</v>
      </c>
      <c r="AA652">
        <v>10730</v>
      </c>
      <c r="AB652">
        <v>0.99990679999999998</v>
      </c>
      <c r="AC652" t="s">
        <v>43</v>
      </c>
      <c r="AD652" t="s">
        <v>1421</v>
      </c>
      <c r="AE652" t="s">
        <v>1421</v>
      </c>
      <c r="AF652">
        <v>9</v>
      </c>
      <c r="AG652">
        <v>9</v>
      </c>
      <c r="AH652" t="s">
        <v>40</v>
      </c>
      <c r="AI652">
        <v>0.99999701708821898</v>
      </c>
      <c r="AJ652" t="s">
        <v>40</v>
      </c>
      <c r="AK652">
        <v>0.999996683781333</v>
      </c>
      <c r="AL652" t="str">
        <f>_xlfn.IFNA(VLOOKUP($A652,NOTES!$A$2:$C$108,2,FALSE), "")</f>
        <v/>
      </c>
      <c r="AM652" t="str">
        <f>_xlfn.IFNA(VLOOKUP($A652,NOTES!$A$2:$C$108,3,FALSE), "")</f>
        <v/>
      </c>
    </row>
    <row r="653" spans="1:39" x14ac:dyDescent="0.25">
      <c r="A653" t="s">
        <v>830</v>
      </c>
      <c r="H653" t="s">
        <v>37</v>
      </c>
      <c r="I653" t="s">
        <v>38</v>
      </c>
      <c r="J653" t="s">
        <v>38</v>
      </c>
      <c r="K653" t="s">
        <v>37</v>
      </c>
      <c r="L653" t="s">
        <v>37</v>
      </c>
      <c r="M653">
        <v>0</v>
      </c>
      <c r="N653">
        <v>0</v>
      </c>
      <c r="O653">
        <v>0</v>
      </c>
      <c r="P653">
        <v>32</v>
      </c>
      <c r="Q653">
        <v>32</v>
      </c>
      <c r="R653">
        <v>0</v>
      </c>
      <c r="S653">
        <v>611</v>
      </c>
      <c r="T653">
        <v>723</v>
      </c>
      <c r="U653">
        <v>1737</v>
      </c>
      <c r="V653">
        <v>1737</v>
      </c>
      <c r="W653">
        <v>0.99942430000000004</v>
      </c>
      <c r="X653" t="s">
        <v>51</v>
      </c>
      <c r="Y653" t="s">
        <v>42</v>
      </c>
      <c r="Z653">
        <v>10924</v>
      </c>
      <c r="AA653">
        <v>10924</v>
      </c>
      <c r="AB653">
        <v>0.99990844999999995</v>
      </c>
      <c r="AC653" t="s">
        <v>43</v>
      </c>
      <c r="AD653" t="s">
        <v>831</v>
      </c>
      <c r="AE653" t="s">
        <v>831</v>
      </c>
      <c r="AF653">
        <v>7</v>
      </c>
      <c r="AG653">
        <v>7</v>
      </c>
      <c r="AH653" t="s">
        <v>40</v>
      </c>
      <c r="AI653">
        <v>0.99999700279461601</v>
      </c>
      <c r="AJ653" t="s">
        <v>40</v>
      </c>
      <c r="AK653">
        <v>0.99999665346645705</v>
      </c>
      <c r="AL653" t="str">
        <f>_xlfn.IFNA(VLOOKUP($A653,NOTES!$A$2:$C$108,2,FALSE), "")</f>
        <v/>
      </c>
      <c r="AM653" t="str">
        <f>_xlfn.IFNA(VLOOKUP($A653,NOTES!$A$2:$C$108,3,FALSE), "")</f>
        <v/>
      </c>
    </row>
    <row r="654" spans="1:39" x14ac:dyDescent="0.25">
      <c r="A654" t="s">
        <v>1757</v>
      </c>
      <c r="H654" t="s">
        <v>37</v>
      </c>
      <c r="I654" t="s">
        <v>38</v>
      </c>
      <c r="J654" t="s">
        <v>38</v>
      </c>
      <c r="K654" t="s">
        <v>37</v>
      </c>
      <c r="L654" t="s">
        <v>37</v>
      </c>
      <c r="M654">
        <v>0</v>
      </c>
      <c r="N654">
        <v>0</v>
      </c>
      <c r="O654">
        <v>0</v>
      </c>
      <c r="P654">
        <v>28</v>
      </c>
      <c r="Q654">
        <v>28</v>
      </c>
      <c r="R654">
        <v>0</v>
      </c>
      <c r="S654">
        <v>372</v>
      </c>
      <c r="T654">
        <v>268</v>
      </c>
      <c r="U654">
        <v>2286</v>
      </c>
      <c r="V654">
        <v>2286</v>
      </c>
      <c r="W654">
        <v>0.99956255999999999</v>
      </c>
      <c r="X654" t="s">
        <v>51</v>
      </c>
      <c r="Y654" t="s">
        <v>42</v>
      </c>
      <c r="Z654">
        <v>11009</v>
      </c>
      <c r="AA654">
        <v>11009</v>
      </c>
      <c r="AB654">
        <v>0.99990915999999996</v>
      </c>
      <c r="AC654" t="s">
        <v>43</v>
      </c>
      <c r="AD654" t="s">
        <v>1758</v>
      </c>
      <c r="AE654" t="s">
        <v>1758</v>
      </c>
      <c r="AF654">
        <v>9</v>
      </c>
      <c r="AG654">
        <v>9</v>
      </c>
      <c r="AH654" t="s">
        <v>40</v>
      </c>
      <c r="AI654">
        <v>0.999996386431102</v>
      </c>
      <c r="AJ654" t="s">
        <v>40</v>
      </c>
      <c r="AK654">
        <v>0.99999686982929203</v>
      </c>
      <c r="AL654" t="str">
        <f>_xlfn.IFNA(VLOOKUP($A654,NOTES!$A$2:$C$108,2,FALSE), "")</f>
        <v/>
      </c>
      <c r="AM654" t="str">
        <f>_xlfn.IFNA(VLOOKUP($A654,NOTES!$A$2:$C$108,3,FALSE), "")</f>
        <v/>
      </c>
    </row>
    <row r="655" spans="1:39" x14ac:dyDescent="0.25">
      <c r="A655" t="s">
        <v>1615</v>
      </c>
      <c r="H655" t="s">
        <v>37</v>
      </c>
      <c r="I655" t="s">
        <v>38</v>
      </c>
      <c r="J655" t="s">
        <v>38</v>
      </c>
      <c r="K655" t="s">
        <v>37</v>
      </c>
      <c r="L655" t="s">
        <v>37</v>
      </c>
      <c r="M655">
        <v>0</v>
      </c>
      <c r="N655">
        <v>0</v>
      </c>
      <c r="O655">
        <v>0</v>
      </c>
      <c r="P655">
        <v>28</v>
      </c>
      <c r="Q655">
        <v>28</v>
      </c>
      <c r="R655">
        <v>0</v>
      </c>
      <c r="S655">
        <v>501</v>
      </c>
      <c r="T655">
        <v>311</v>
      </c>
      <c r="U655">
        <v>1867</v>
      </c>
      <c r="V655">
        <v>1867</v>
      </c>
      <c r="W655">
        <v>0.99946440000000003</v>
      </c>
      <c r="X655" t="s">
        <v>51</v>
      </c>
      <c r="Y655" t="s">
        <v>42</v>
      </c>
      <c r="Z655">
        <v>11097</v>
      </c>
      <c r="AA655">
        <v>11097</v>
      </c>
      <c r="AB655">
        <v>0.99990990000000002</v>
      </c>
      <c r="AC655" t="s">
        <v>43</v>
      </c>
      <c r="AD655" t="s">
        <v>1616</v>
      </c>
      <c r="AE655" t="s">
        <v>1616</v>
      </c>
      <c r="AF655">
        <v>9</v>
      </c>
      <c r="AG655">
        <v>9</v>
      </c>
      <c r="AH655" t="s">
        <v>40</v>
      </c>
      <c r="AI655">
        <v>0.99999709304336504</v>
      </c>
      <c r="AJ655" t="s">
        <v>40</v>
      </c>
      <c r="AK655">
        <v>0.99999660371775101</v>
      </c>
      <c r="AL655" t="str">
        <f>_xlfn.IFNA(VLOOKUP($A655,NOTES!$A$2:$C$108,2,FALSE), "")</f>
        <v/>
      </c>
      <c r="AM655" t="str">
        <f>_xlfn.IFNA(VLOOKUP($A655,NOTES!$A$2:$C$108,3,FALSE), "")</f>
        <v/>
      </c>
    </row>
    <row r="656" spans="1:39" x14ac:dyDescent="0.25">
      <c r="A656" t="s">
        <v>1321</v>
      </c>
      <c r="H656" t="s">
        <v>37</v>
      </c>
      <c r="I656" t="s">
        <v>38</v>
      </c>
      <c r="J656" t="s">
        <v>38</v>
      </c>
      <c r="K656" t="s">
        <v>37</v>
      </c>
      <c r="L656" t="s">
        <v>37</v>
      </c>
      <c r="M656">
        <v>0</v>
      </c>
      <c r="N656">
        <v>0</v>
      </c>
      <c r="O656">
        <v>0</v>
      </c>
      <c r="P656">
        <v>28</v>
      </c>
      <c r="Q656">
        <v>28</v>
      </c>
      <c r="R656">
        <v>0</v>
      </c>
      <c r="S656">
        <v>1254</v>
      </c>
      <c r="T656">
        <v>673</v>
      </c>
      <c r="U656">
        <v>1690</v>
      </c>
      <c r="V656">
        <v>1690</v>
      </c>
      <c r="W656">
        <v>0.99940830000000003</v>
      </c>
      <c r="X656" t="s">
        <v>51</v>
      </c>
      <c r="Y656" t="s">
        <v>42</v>
      </c>
      <c r="Z656">
        <v>11251</v>
      </c>
      <c r="AA656">
        <v>11251</v>
      </c>
      <c r="AB656">
        <v>0.99991110000000005</v>
      </c>
      <c r="AC656" t="s">
        <v>43</v>
      </c>
      <c r="AD656" t="s">
        <v>1322</v>
      </c>
      <c r="AE656" t="s">
        <v>1322</v>
      </c>
      <c r="AF656">
        <v>8</v>
      </c>
      <c r="AG656">
        <v>8</v>
      </c>
      <c r="AH656" t="s">
        <v>40</v>
      </c>
      <c r="AI656">
        <v>0.99999873285497098</v>
      </c>
      <c r="AJ656" t="s">
        <v>40</v>
      </c>
      <c r="AK656">
        <v>0.99999510875391895</v>
      </c>
      <c r="AL656" t="str">
        <f>_xlfn.IFNA(VLOOKUP($A656,NOTES!$A$2:$C$108,2,FALSE), "")</f>
        <v/>
      </c>
      <c r="AM656" t="str">
        <f>_xlfn.IFNA(VLOOKUP($A656,NOTES!$A$2:$C$108,3,FALSE), "")</f>
        <v/>
      </c>
    </row>
    <row r="657" spans="1:39" x14ac:dyDescent="0.25">
      <c r="A657" t="s">
        <v>754</v>
      </c>
      <c r="H657" t="s">
        <v>37</v>
      </c>
      <c r="I657" t="s">
        <v>38</v>
      </c>
      <c r="J657" t="s">
        <v>38</v>
      </c>
      <c r="K657" t="s">
        <v>37</v>
      </c>
      <c r="L657" t="s">
        <v>37</v>
      </c>
      <c r="M657">
        <v>0</v>
      </c>
      <c r="N657">
        <v>0</v>
      </c>
      <c r="O657">
        <v>0</v>
      </c>
      <c r="P657">
        <v>28</v>
      </c>
      <c r="Q657">
        <v>28</v>
      </c>
      <c r="R657">
        <v>0</v>
      </c>
      <c r="S657">
        <v>949</v>
      </c>
      <c r="T657">
        <v>716</v>
      </c>
      <c r="U657">
        <v>2382</v>
      </c>
      <c r="V657">
        <v>2382</v>
      </c>
      <c r="W657">
        <v>0.99958020000000003</v>
      </c>
      <c r="X657" t="s">
        <v>51</v>
      </c>
      <c r="Y657" t="s">
        <v>42</v>
      </c>
      <c r="Z657">
        <v>11292</v>
      </c>
      <c r="AA657">
        <v>11292</v>
      </c>
      <c r="AB657">
        <v>0.99991140000000001</v>
      </c>
      <c r="AC657" t="s">
        <v>43</v>
      </c>
      <c r="AD657" t="s">
        <v>755</v>
      </c>
      <c r="AE657" t="s">
        <v>755</v>
      </c>
      <c r="AF657">
        <v>9</v>
      </c>
      <c r="AG657">
        <v>9</v>
      </c>
      <c r="AH657" t="s">
        <v>40</v>
      </c>
      <c r="AI657">
        <v>0.99999724555666303</v>
      </c>
      <c r="AJ657" t="s">
        <v>40</v>
      </c>
      <c r="AK657">
        <v>0.999997314570783</v>
      </c>
      <c r="AL657" t="str">
        <f>_xlfn.IFNA(VLOOKUP($A657,NOTES!$A$2:$C$108,2,FALSE), "")</f>
        <v/>
      </c>
      <c r="AM657" t="str">
        <f>_xlfn.IFNA(VLOOKUP($A657,NOTES!$A$2:$C$108,3,FALSE), "")</f>
        <v/>
      </c>
    </row>
    <row r="658" spans="1:39" x14ac:dyDescent="0.25">
      <c r="A658" t="s">
        <v>569</v>
      </c>
      <c r="H658" t="s">
        <v>37</v>
      </c>
      <c r="I658" t="s">
        <v>38</v>
      </c>
      <c r="J658" t="s">
        <v>38</v>
      </c>
      <c r="K658" t="s">
        <v>37</v>
      </c>
      <c r="L658" t="s">
        <v>37</v>
      </c>
      <c r="M658">
        <v>0</v>
      </c>
      <c r="N658">
        <v>0</v>
      </c>
      <c r="O658">
        <v>0</v>
      </c>
      <c r="P658">
        <v>28</v>
      </c>
      <c r="Q658">
        <v>28</v>
      </c>
      <c r="R658">
        <v>0</v>
      </c>
      <c r="S658">
        <v>986</v>
      </c>
      <c r="T658">
        <v>626</v>
      </c>
      <c r="U658">
        <v>1900</v>
      </c>
      <c r="V658">
        <v>1900</v>
      </c>
      <c r="W658">
        <v>0.99947370000000002</v>
      </c>
      <c r="X658" t="s">
        <v>51</v>
      </c>
      <c r="Y658" t="s">
        <v>42</v>
      </c>
      <c r="Z658">
        <v>11314</v>
      </c>
      <c r="AA658">
        <v>11314</v>
      </c>
      <c r="AB658">
        <v>0.99991160000000001</v>
      </c>
      <c r="AC658" t="s">
        <v>43</v>
      </c>
      <c r="AD658" t="s">
        <v>570</v>
      </c>
      <c r="AE658" t="s">
        <v>570</v>
      </c>
      <c r="AF658">
        <v>9</v>
      </c>
      <c r="AG658">
        <v>9</v>
      </c>
      <c r="AH658" t="s">
        <v>40</v>
      </c>
      <c r="AI658">
        <v>0.99999484149830897</v>
      </c>
      <c r="AJ658" t="s">
        <v>40</v>
      </c>
      <c r="AK658">
        <v>0.99999577769328696</v>
      </c>
      <c r="AL658" t="str">
        <f>_xlfn.IFNA(VLOOKUP($A658,NOTES!$A$2:$C$108,2,FALSE), "")</f>
        <v/>
      </c>
      <c r="AM658" t="str">
        <f>_xlfn.IFNA(VLOOKUP($A658,NOTES!$A$2:$C$108,3,FALSE), "")</f>
        <v/>
      </c>
    </row>
    <row r="659" spans="1:39" x14ac:dyDescent="0.25">
      <c r="A659" t="s">
        <v>1067</v>
      </c>
      <c r="H659" t="s">
        <v>37</v>
      </c>
      <c r="I659" t="s">
        <v>38</v>
      </c>
      <c r="J659" t="s">
        <v>38</v>
      </c>
      <c r="K659" t="s">
        <v>37</v>
      </c>
      <c r="L659" t="s">
        <v>37</v>
      </c>
      <c r="M659">
        <v>0</v>
      </c>
      <c r="N659">
        <v>0</v>
      </c>
      <c r="O659">
        <v>0</v>
      </c>
      <c r="P659">
        <v>28</v>
      </c>
      <c r="Q659">
        <v>28</v>
      </c>
      <c r="R659">
        <v>0</v>
      </c>
      <c r="S659">
        <v>364</v>
      </c>
      <c r="T659">
        <v>520</v>
      </c>
      <c r="U659">
        <v>2378</v>
      </c>
      <c r="V659">
        <v>2378</v>
      </c>
      <c r="W659">
        <v>0.99957949999999995</v>
      </c>
      <c r="X659" t="s">
        <v>51</v>
      </c>
      <c r="Y659" t="s">
        <v>42</v>
      </c>
      <c r="Z659">
        <v>11345</v>
      </c>
      <c r="AA659">
        <v>11345</v>
      </c>
      <c r="AB659">
        <v>0.99991184</v>
      </c>
      <c r="AC659" t="s">
        <v>43</v>
      </c>
      <c r="AD659" t="s">
        <v>1068</v>
      </c>
      <c r="AE659" t="s">
        <v>1068</v>
      </c>
      <c r="AF659">
        <v>8</v>
      </c>
      <c r="AG659">
        <v>8</v>
      </c>
      <c r="AH659" t="s">
        <v>40</v>
      </c>
      <c r="AI659">
        <v>0.99999543759379295</v>
      </c>
      <c r="AJ659" t="s">
        <v>40</v>
      </c>
      <c r="AK659">
        <v>0.99999748051022996</v>
      </c>
      <c r="AL659" t="str">
        <f>_xlfn.IFNA(VLOOKUP($A659,NOTES!$A$2:$C$108,2,FALSE), "")</f>
        <v/>
      </c>
      <c r="AM659" t="str">
        <f>_xlfn.IFNA(VLOOKUP($A659,NOTES!$A$2:$C$108,3,FALSE), "")</f>
        <v/>
      </c>
    </row>
    <row r="660" spans="1:39" x14ac:dyDescent="0.25">
      <c r="A660" t="s">
        <v>1009</v>
      </c>
      <c r="H660" t="s">
        <v>37</v>
      </c>
      <c r="I660" t="s">
        <v>38</v>
      </c>
      <c r="J660" t="s">
        <v>38</v>
      </c>
      <c r="K660" t="s">
        <v>37</v>
      </c>
      <c r="L660" t="s">
        <v>37</v>
      </c>
      <c r="M660">
        <v>0</v>
      </c>
      <c r="N660">
        <v>0</v>
      </c>
      <c r="O660">
        <v>0</v>
      </c>
      <c r="P660">
        <v>28</v>
      </c>
      <c r="Q660">
        <v>28</v>
      </c>
      <c r="R660">
        <v>0</v>
      </c>
      <c r="S660">
        <v>249</v>
      </c>
      <c r="T660">
        <v>456</v>
      </c>
      <c r="U660">
        <v>2288</v>
      </c>
      <c r="V660">
        <v>2288</v>
      </c>
      <c r="W660">
        <v>0.99956290000000003</v>
      </c>
      <c r="X660" t="s">
        <v>51</v>
      </c>
      <c r="Y660" t="s">
        <v>42</v>
      </c>
      <c r="Z660">
        <v>11597</v>
      </c>
      <c r="AA660">
        <v>11597</v>
      </c>
      <c r="AB660">
        <v>0.99991375000000005</v>
      </c>
      <c r="AC660" t="s">
        <v>43</v>
      </c>
      <c r="AD660" t="s">
        <v>1010</v>
      </c>
      <c r="AE660" t="s">
        <v>1010</v>
      </c>
      <c r="AF660">
        <v>0</v>
      </c>
      <c r="AG660">
        <v>0</v>
      </c>
      <c r="AH660" t="s">
        <v>40</v>
      </c>
      <c r="AI660">
        <v>0.99999555385247196</v>
      </c>
      <c r="AJ660" t="s">
        <v>40</v>
      </c>
      <c r="AK660">
        <v>0.99999565454084904</v>
      </c>
      <c r="AL660" t="str">
        <f>_xlfn.IFNA(VLOOKUP($A660,NOTES!$A$2:$C$108,2,FALSE), "")</f>
        <v/>
      </c>
      <c r="AM660" t="str">
        <f>_xlfn.IFNA(VLOOKUP($A660,NOTES!$A$2:$C$108,3,FALSE), "")</f>
        <v/>
      </c>
    </row>
    <row r="661" spans="1:39" x14ac:dyDescent="0.25">
      <c r="A661" t="s">
        <v>1456</v>
      </c>
      <c r="H661" t="s">
        <v>37</v>
      </c>
      <c r="I661" t="s">
        <v>38</v>
      </c>
      <c r="J661" t="s">
        <v>38</v>
      </c>
      <c r="K661" t="s">
        <v>37</v>
      </c>
      <c r="L661" t="s">
        <v>37</v>
      </c>
      <c r="M661">
        <v>0</v>
      </c>
      <c r="N661">
        <v>0</v>
      </c>
      <c r="O661">
        <v>0</v>
      </c>
      <c r="P661">
        <v>28</v>
      </c>
      <c r="Q661">
        <v>28</v>
      </c>
      <c r="R661">
        <v>0</v>
      </c>
      <c r="S661">
        <v>325</v>
      </c>
      <c r="T661">
        <v>258</v>
      </c>
      <c r="U661">
        <v>2137</v>
      </c>
      <c r="V661">
        <v>2137</v>
      </c>
      <c r="W661">
        <v>0.99953203999999995</v>
      </c>
      <c r="X661" t="s">
        <v>51</v>
      </c>
      <c r="Y661" t="s">
        <v>42</v>
      </c>
      <c r="Z661">
        <v>11693</v>
      </c>
      <c r="AA661">
        <v>11693</v>
      </c>
      <c r="AB661">
        <v>0.99991447</v>
      </c>
      <c r="AC661" t="s">
        <v>43</v>
      </c>
      <c r="AD661" t="s">
        <v>1457</v>
      </c>
      <c r="AE661" t="s">
        <v>1457</v>
      </c>
      <c r="AF661">
        <v>9</v>
      </c>
      <c r="AG661">
        <v>9</v>
      </c>
      <c r="AH661" t="s">
        <v>40</v>
      </c>
      <c r="AI661">
        <v>0.99999592677299598</v>
      </c>
      <c r="AJ661" t="s">
        <v>40</v>
      </c>
      <c r="AK661">
        <v>0.99999748668096999</v>
      </c>
      <c r="AL661" t="str">
        <f>_xlfn.IFNA(VLOOKUP($A661,NOTES!$A$2:$C$108,2,FALSE), "")</f>
        <v/>
      </c>
      <c r="AM661" t="str">
        <f>_xlfn.IFNA(VLOOKUP($A661,NOTES!$A$2:$C$108,3,FALSE), "")</f>
        <v/>
      </c>
    </row>
    <row r="662" spans="1:39" x14ac:dyDescent="0.25">
      <c r="A662" t="s">
        <v>225</v>
      </c>
      <c r="H662" t="s">
        <v>37</v>
      </c>
      <c r="I662" t="s">
        <v>38</v>
      </c>
      <c r="J662" t="s">
        <v>38</v>
      </c>
      <c r="K662" t="s">
        <v>37</v>
      </c>
      <c r="L662" t="s">
        <v>37</v>
      </c>
      <c r="M662">
        <v>0</v>
      </c>
      <c r="N662">
        <v>0</v>
      </c>
      <c r="O662">
        <v>0</v>
      </c>
      <c r="P662">
        <v>28</v>
      </c>
      <c r="Q662">
        <v>28</v>
      </c>
      <c r="R662">
        <v>0</v>
      </c>
      <c r="S662">
        <v>1081</v>
      </c>
      <c r="T662">
        <v>1055</v>
      </c>
      <c r="U662">
        <v>3264</v>
      </c>
      <c r="V662">
        <v>3264</v>
      </c>
      <c r="W662">
        <v>0.99969363</v>
      </c>
      <c r="X662" t="s">
        <v>51</v>
      </c>
      <c r="Y662" t="s">
        <v>42</v>
      </c>
      <c r="Z662">
        <v>11964</v>
      </c>
      <c r="AA662">
        <v>11964</v>
      </c>
      <c r="AB662">
        <v>0.99991642999999997</v>
      </c>
      <c r="AC662" t="s">
        <v>43</v>
      </c>
      <c r="AD662" t="s">
        <v>226</v>
      </c>
      <c r="AE662" t="s">
        <v>226</v>
      </c>
      <c r="AF662">
        <v>0</v>
      </c>
      <c r="AG662">
        <v>0</v>
      </c>
      <c r="AH662" t="s">
        <v>123</v>
      </c>
      <c r="AI662">
        <v>0.99999376291939102</v>
      </c>
      <c r="AJ662" t="s">
        <v>123</v>
      </c>
      <c r="AK662">
        <v>0.85714047868841203</v>
      </c>
      <c r="AL662" t="str">
        <f>_xlfn.IFNA(VLOOKUP($A662,NOTES!$A$2:$C$108,2,FALSE), "")</f>
        <v/>
      </c>
      <c r="AM662" t="str">
        <f>_xlfn.IFNA(VLOOKUP($A662,NOTES!$A$2:$C$108,3,FALSE), "")</f>
        <v/>
      </c>
    </row>
    <row r="663" spans="1:39" x14ac:dyDescent="0.25">
      <c r="A663" t="s">
        <v>64</v>
      </c>
      <c r="H663" t="s">
        <v>37</v>
      </c>
      <c r="I663" t="s">
        <v>38</v>
      </c>
      <c r="J663" t="s">
        <v>38</v>
      </c>
      <c r="K663" t="s">
        <v>37</v>
      </c>
      <c r="L663" t="s">
        <v>37</v>
      </c>
      <c r="M663">
        <v>0</v>
      </c>
      <c r="N663">
        <v>0</v>
      </c>
      <c r="O663">
        <v>0</v>
      </c>
      <c r="P663">
        <v>28</v>
      </c>
      <c r="Q663">
        <v>28</v>
      </c>
      <c r="R663">
        <v>0</v>
      </c>
      <c r="S663">
        <v>482</v>
      </c>
      <c r="T663">
        <v>503</v>
      </c>
      <c r="U663">
        <v>2073</v>
      </c>
      <c r="V663">
        <v>2073</v>
      </c>
      <c r="W663">
        <v>0.99951760000000001</v>
      </c>
      <c r="X663" t="s">
        <v>51</v>
      </c>
      <c r="Y663" t="s">
        <v>42</v>
      </c>
      <c r="Z663">
        <v>12401</v>
      </c>
      <c r="AA663">
        <v>12401</v>
      </c>
      <c r="AB663">
        <v>0.99991934999999998</v>
      </c>
      <c r="AC663" t="s">
        <v>43</v>
      </c>
      <c r="AD663" t="s">
        <v>65</v>
      </c>
      <c r="AE663" t="s">
        <v>65</v>
      </c>
      <c r="AF663">
        <v>8</v>
      </c>
      <c r="AG663">
        <v>8</v>
      </c>
      <c r="AH663" t="s">
        <v>40</v>
      </c>
      <c r="AI663">
        <v>0.99999656486052602</v>
      </c>
      <c r="AJ663" t="s">
        <v>40</v>
      </c>
      <c r="AK663">
        <v>0.99999770131173105</v>
      </c>
      <c r="AL663" t="str">
        <f>_xlfn.IFNA(VLOOKUP($A663,NOTES!$A$2:$C$108,2,FALSE), "")</f>
        <v/>
      </c>
      <c r="AM663" t="str">
        <f>_xlfn.IFNA(VLOOKUP($A663,NOTES!$A$2:$C$108,3,FALSE), "")</f>
        <v/>
      </c>
    </row>
    <row r="664" spans="1:39" x14ac:dyDescent="0.25">
      <c r="A664" t="s">
        <v>623</v>
      </c>
      <c r="H664" t="s">
        <v>37</v>
      </c>
      <c r="I664" t="s">
        <v>38</v>
      </c>
      <c r="J664" t="s">
        <v>38</v>
      </c>
      <c r="K664" t="s">
        <v>37</v>
      </c>
      <c r="L664" t="s">
        <v>37</v>
      </c>
      <c r="M664">
        <v>0</v>
      </c>
      <c r="N664">
        <v>0</v>
      </c>
      <c r="O664">
        <v>0</v>
      </c>
      <c r="P664">
        <v>28</v>
      </c>
      <c r="Q664">
        <v>28</v>
      </c>
      <c r="R664">
        <v>0</v>
      </c>
      <c r="S664">
        <v>916</v>
      </c>
      <c r="T664">
        <v>1010</v>
      </c>
      <c r="U664">
        <v>2323</v>
      </c>
      <c r="V664">
        <v>2323</v>
      </c>
      <c r="W664">
        <v>0.99956953999999998</v>
      </c>
      <c r="X664" t="s">
        <v>51</v>
      </c>
      <c r="Y664" t="s">
        <v>42</v>
      </c>
      <c r="Z664">
        <v>12409</v>
      </c>
      <c r="AA664">
        <v>12409</v>
      </c>
      <c r="AB664">
        <v>0.99991940000000001</v>
      </c>
      <c r="AC664" t="s">
        <v>43</v>
      </c>
      <c r="AD664" t="s">
        <v>624</v>
      </c>
      <c r="AE664" t="s">
        <v>624</v>
      </c>
      <c r="AF664">
        <v>8</v>
      </c>
      <c r="AG664">
        <v>8</v>
      </c>
      <c r="AH664" t="s">
        <v>40</v>
      </c>
      <c r="AI664">
        <v>0.999996216387806</v>
      </c>
      <c r="AJ664" t="s">
        <v>40</v>
      </c>
      <c r="AK664">
        <v>0.99999575926960604</v>
      </c>
      <c r="AL664" t="str">
        <f>_xlfn.IFNA(VLOOKUP($A664,NOTES!$A$2:$C$108,2,FALSE), "")</f>
        <v/>
      </c>
      <c r="AM664" t="str">
        <f>_xlfn.IFNA(VLOOKUP($A664,NOTES!$A$2:$C$108,3,FALSE), "")</f>
        <v/>
      </c>
    </row>
    <row r="665" spans="1:39" x14ac:dyDescent="0.25">
      <c r="A665" t="s">
        <v>329</v>
      </c>
      <c r="H665" t="s">
        <v>37</v>
      </c>
      <c r="I665" t="s">
        <v>38</v>
      </c>
      <c r="J665" t="s">
        <v>38</v>
      </c>
      <c r="K665" t="s">
        <v>37</v>
      </c>
      <c r="L665" t="s">
        <v>37</v>
      </c>
      <c r="M665">
        <v>0</v>
      </c>
      <c r="N665">
        <v>0</v>
      </c>
      <c r="O665">
        <v>0</v>
      </c>
      <c r="P665">
        <v>27</v>
      </c>
      <c r="Q665">
        <v>27</v>
      </c>
      <c r="R665">
        <v>0</v>
      </c>
      <c r="S665">
        <v>715</v>
      </c>
      <c r="T665">
        <v>578</v>
      </c>
      <c r="U665">
        <v>5706</v>
      </c>
      <c r="V665">
        <v>5707</v>
      </c>
      <c r="W665">
        <v>0.99991240000000003</v>
      </c>
      <c r="Y665" t="s">
        <v>330</v>
      </c>
      <c r="Z665">
        <v>24827</v>
      </c>
      <c r="AA665">
        <v>24829</v>
      </c>
      <c r="AB665">
        <v>0.99991949999999996</v>
      </c>
      <c r="AC665" t="s">
        <v>331</v>
      </c>
      <c r="AD665" t="s">
        <v>332</v>
      </c>
      <c r="AE665" t="s">
        <v>333</v>
      </c>
      <c r="AF665">
        <v>4</v>
      </c>
      <c r="AG665">
        <v>4</v>
      </c>
      <c r="AH665" t="s">
        <v>40</v>
      </c>
      <c r="AI665">
        <v>0.99999643890072398</v>
      </c>
      <c r="AJ665" t="s">
        <v>40</v>
      </c>
      <c r="AK665">
        <v>0.99999638824552795</v>
      </c>
      <c r="AL665" t="str">
        <f>_xlfn.IFNA(VLOOKUP($A665,NOTES!$A$2:$C$108,2,FALSE), "")</f>
        <v/>
      </c>
      <c r="AM665" t="str">
        <f>_xlfn.IFNA(VLOOKUP($A665,NOTES!$A$2:$C$108,3,FALSE), "")</f>
        <v/>
      </c>
    </row>
    <row r="666" spans="1:39" x14ac:dyDescent="0.25">
      <c r="A666" t="s">
        <v>586</v>
      </c>
      <c r="H666" t="s">
        <v>37</v>
      </c>
      <c r="I666" t="s">
        <v>38</v>
      </c>
      <c r="J666" t="s">
        <v>38</v>
      </c>
      <c r="K666" t="s">
        <v>37</v>
      </c>
      <c r="L666" t="s">
        <v>37</v>
      </c>
      <c r="M666">
        <v>0</v>
      </c>
      <c r="N666">
        <v>0</v>
      </c>
      <c r="O666">
        <v>0</v>
      </c>
      <c r="P666">
        <v>32</v>
      </c>
      <c r="Q666">
        <v>32</v>
      </c>
      <c r="R666">
        <v>0</v>
      </c>
      <c r="S666">
        <v>681</v>
      </c>
      <c r="T666">
        <v>525</v>
      </c>
      <c r="U666">
        <v>2250</v>
      </c>
      <c r="V666">
        <v>2250</v>
      </c>
      <c r="W666">
        <v>0.99955550000000004</v>
      </c>
      <c r="X666" t="s">
        <v>51</v>
      </c>
      <c r="Y666" t="s">
        <v>42</v>
      </c>
      <c r="Z666">
        <v>12478</v>
      </c>
      <c r="AA666">
        <v>12478</v>
      </c>
      <c r="AB666">
        <v>0.99991982999999995</v>
      </c>
      <c r="AC666" t="s">
        <v>43</v>
      </c>
      <c r="AD666" t="s">
        <v>587</v>
      </c>
      <c r="AE666" t="s">
        <v>587</v>
      </c>
      <c r="AF666">
        <v>8</v>
      </c>
      <c r="AG666">
        <v>8</v>
      </c>
      <c r="AH666" t="s">
        <v>40</v>
      </c>
      <c r="AI666">
        <v>0.99999618179263206</v>
      </c>
      <c r="AJ666" t="s">
        <v>40</v>
      </c>
      <c r="AK666">
        <v>0.99999516694304902</v>
      </c>
      <c r="AL666" t="str">
        <f>_xlfn.IFNA(VLOOKUP($A666,NOTES!$A$2:$C$108,2,FALSE), "")</f>
        <v/>
      </c>
      <c r="AM666" t="str">
        <f>_xlfn.IFNA(VLOOKUP($A666,NOTES!$A$2:$C$108,3,FALSE), "")</f>
        <v/>
      </c>
    </row>
    <row r="667" spans="1:39" x14ac:dyDescent="0.25">
      <c r="A667" t="s">
        <v>645</v>
      </c>
      <c r="H667" t="s">
        <v>37</v>
      </c>
      <c r="I667" t="s">
        <v>38</v>
      </c>
      <c r="J667" t="s">
        <v>38</v>
      </c>
      <c r="K667" t="s">
        <v>37</v>
      </c>
      <c r="L667" t="s">
        <v>37</v>
      </c>
      <c r="M667">
        <v>0</v>
      </c>
      <c r="N667">
        <v>0</v>
      </c>
      <c r="O667">
        <v>0</v>
      </c>
      <c r="P667">
        <v>32</v>
      </c>
      <c r="Q667">
        <v>32</v>
      </c>
      <c r="R667">
        <v>0</v>
      </c>
      <c r="S667">
        <v>1035</v>
      </c>
      <c r="T667">
        <v>1062</v>
      </c>
      <c r="U667">
        <v>2906</v>
      </c>
      <c r="V667">
        <v>2906</v>
      </c>
      <c r="W667">
        <v>0.99965590000000004</v>
      </c>
      <c r="X667" t="s">
        <v>51</v>
      </c>
      <c r="Y667" t="s">
        <v>42</v>
      </c>
      <c r="Z667">
        <v>12498</v>
      </c>
      <c r="AA667">
        <v>12498</v>
      </c>
      <c r="AB667">
        <v>0.99992000000000003</v>
      </c>
      <c r="AC667" t="s">
        <v>43</v>
      </c>
      <c r="AD667" t="s">
        <v>646</v>
      </c>
      <c r="AE667" t="s">
        <v>646</v>
      </c>
      <c r="AF667">
        <v>9</v>
      </c>
      <c r="AG667">
        <v>9</v>
      </c>
      <c r="AH667" t="s">
        <v>40</v>
      </c>
      <c r="AI667">
        <v>0.999996549098075</v>
      </c>
      <c r="AJ667" t="s">
        <v>40</v>
      </c>
      <c r="AK667">
        <v>0.99999619432889497</v>
      </c>
      <c r="AL667" t="str">
        <f>_xlfn.IFNA(VLOOKUP($A667,NOTES!$A$2:$C$108,2,FALSE), "")</f>
        <v/>
      </c>
      <c r="AM667" t="str">
        <f>_xlfn.IFNA(VLOOKUP($A667,NOTES!$A$2:$C$108,3,FALSE), "")</f>
        <v/>
      </c>
    </row>
    <row r="668" spans="1:39" x14ac:dyDescent="0.25">
      <c r="A668" t="s">
        <v>1291</v>
      </c>
      <c r="H668" t="s">
        <v>37</v>
      </c>
      <c r="I668" t="s">
        <v>38</v>
      </c>
      <c r="J668" t="s">
        <v>38</v>
      </c>
      <c r="K668" t="s">
        <v>37</v>
      </c>
      <c r="L668" t="s">
        <v>37</v>
      </c>
      <c r="M668">
        <v>0</v>
      </c>
      <c r="N668">
        <v>0</v>
      </c>
      <c r="O668">
        <v>0</v>
      </c>
      <c r="P668">
        <v>32</v>
      </c>
      <c r="Q668">
        <v>32</v>
      </c>
      <c r="R668">
        <v>0</v>
      </c>
      <c r="S668">
        <v>682</v>
      </c>
      <c r="T668">
        <v>688</v>
      </c>
      <c r="U668">
        <v>2313</v>
      </c>
      <c r="V668">
        <v>2313</v>
      </c>
      <c r="W668">
        <v>0.99956769999999995</v>
      </c>
      <c r="X668" t="s">
        <v>51</v>
      </c>
      <c r="Y668" t="s">
        <v>42</v>
      </c>
      <c r="Z668">
        <v>12703</v>
      </c>
      <c r="AA668">
        <v>12703</v>
      </c>
      <c r="AB668">
        <v>0.99992126000000003</v>
      </c>
      <c r="AC668" t="s">
        <v>43</v>
      </c>
      <c r="AD668" t="s">
        <v>1292</v>
      </c>
      <c r="AE668" t="s">
        <v>1292</v>
      </c>
      <c r="AF668">
        <v>9</v>
      </c>
      <c r="AG668">
        <v>9</v>
      </c>
      <c r="AH668" t="s">
        <v>40</v>
      </c>
      <c r="AI668">
        <v>0.99999712275994901</v>
      </c>
      <c r="AJ668" t="s">
        <v>40</v>
      </c>
      <c r="AK668">
        <v>0.99999593663091602</v>
      </c>
      <c r="AL668" t="str">
        <f>_xlfn.IFNA(VLOOKUP($A668,NOTES!$A$2:$C$108,2,FALSE), "")</f>
        <v/>
      </c>
      <c r="AM668" t="str">
        <f>_xlfn.IFNA(VLOOKUP($A668,NOTES!$A$2:$C$108,3,FALSE), "")</f>
        <v/>
      </c>
    </row>
    <row r="669" spans="1:39" x14ac:dyDescent="0.25">
      <c r="A669" t="s">
        <v>923</v>
      </c>
      <c r="H669" t="s">
        <v>37</v>
      </c>
      <c r="I669" t="s">
        <v>38</v>
      </c>
      <c r="J669" t="s">
        <v>38</v>
      </c>
      <c r="K669" t="s">
        <v>37</v>
      </c>
      <c r="L669" t="s">
        <v>37</v>
      </c>
      <c r="M669">
        <v>0</v>
      </c>
      <c r="N669">
        <v>0</v>
      </c>
      <c r="O669">
        <v>0</v>
      </c>
      <c r="P669">
        <v>28</v>
      </c>
      <c r="Q669">
        <v>28</v>
      </c>
      <c r="R669">
        <v>0</v>
      </c>
      <c r="S669">
        <v>723</v>
      </c>
      <c r="T669">
        <v>687</v>
      </c>
      <c r="U669">
        <v>2401</v>
      </c>
      <c r="V669">
        <v>2402</v>
      </c>
      <c r="W669">
        <v>0.99979180000000001</v>
      </c>
      <c r="Y669" t="s">
        <v>42</v>
      </c>
      <c r="Z669">
        <v>12913</v>
      </c>
      <c r="AA669">
        <v>12913</v>
      </c>
      <c r="AB669">
        <v>0.99992259999999999</v>
      </c>
      <c r="AC669" t="s">
        <v>43</v>
      </c>
      <c r="AD669" t="s">
        <v>924</v>
      </c>
      <c r="AE669" t="s">
        <v>924</v>
      </c>
      <c r="AF669">
        <v>7</v>
      </c>
      <c r="AG669">
        <v>7</v>
      </c>
      <c r="AH669" t="s">
        <v>40</v>
      </c>
      <c r="AI669">
        <v>0.99999539505778001</v>
      </c>
      <c r="AJ669" t="s">
        <v>40</v>
      </c>
      <c r="AK669">
        <v>0.999997617853013</v>
      </c>
      <c r="AL669" t="str">
        <f>_xlfn.IFNA(VLOOKUP($A669,NOTES!$A$2:$C$108,2,FALSE), "")</f>
        <v/>
      </c>
      <c r="AM669" t="str">
        <f>_xlfn.IFNA(VLOOKUP($A669,NOTES!$A$2:$C$108,3,FALSE), "")</f>
        <v/>
      </c>
    </row>
    <row r="670" spans="1:39" x14ac:dyDescent="0.25">
      <c r="A670" t="s">
        <v>336</v>
      </c>
      <c r="H670" t="s">
        <v>37</v>
      </c>
      <c r="I670" t="s">
        <v>38</v>
      </c>
      <c r="J670" t="s">
        <v>38</v>
      </c>
      <c r="K670" t="s">
        <v>37</v>
      </c>
      <c r="L670" t="s">
        <v>37</v>
      </c>
      <c r="M670">
        <v>0</v>
      </c>
      <c r="N670">
        <v>0</v>
      </c>
      <c r="O670">
        <v>0</v>
      </c>
      <c r="P670">
        <v>28</v>
      </c>
      <c r="Q670">
        <v>28</v>
      </c>
      <c r="R670">
        <v>0</v>
      </c>
      <c r="S670">
        <v>1004</v>
      </c>
      <c r="T670">
        <v>506</v>
      </c>
      <c r="U670">
        <v>2058</v>
      </c>
      <c r="V670">
        <v>2058</v>
      </c>
      <c r="W670">
        <v>0.99951409999999996</v>
      </c>
      <c r="X670" t="s">
        <v>51</v>
      </c>
      <c r="Y670" t="s">
        <v>42</v>
      </c>
      <c r="Z670">
        <v>13093</v>
      </c>
      <c r="AA670">
        <v>13093</v>
      </c>
      <c r="AB670">
        <v>0.99992365000000005</v>
      </c>
      <c r="AC670" t="s">
        <v>43</v>
      </c>
      <c r="AD670" t="s">
        <v>337</v>
      </c>
      <c r="AE670" t="s">
        <v>337</v>
      </c>
      <c r="AF670">
        <v>8</v>
      </c>
      <c r="AG670">
        <v>8</v>
      </c>
      <c r="AH670" t="s">
        <v>40</v>
      </c>
      <c r="AI670">
        <v>0.99999611150018597</v>
      </c>
      <c r="AJ670" t="s">
        <v>40</v>
      </c>
      <c r="AK670">
        <v>0.99999659882332603</v>
      </c>
      <c r="AL670" t="str">
        <f>_xlfn.IFNA(VLOOKUP($A670,NOTES!$A$2:$C$108,2,FALSE), "")</f>
        <v/>
      </c>
      <c r="AM670" t="str">
        <f>_xlfn.IFNA(VLOOKUP($A670,NOTES!$A$2:$C$108,3,FALSE), "")</f>
        <v/>
      </c>
    </row>
    <row r="671" spans="1:39" x14ac:dyDescent="0.25">
      <c r="A671" t="s">
        <v>932</v>
      </c>
      <c r="H671" t="s">
        <v>37</v>
      </c>
      <c r="I671" t="s">
        <v>38</v>
      </c>
      <c r="J671" t="s">
        <v>38</v>
      </c>
      <c r="K671" t="s">
        <v>37</v>
      </c>
      <c r="L671" t="s">
        <v>37</v>
      </c>
      <c r="M671">
        <v>0</v>
      </c>
      <c r="N671">
        <v>0</v>
      </c>
      <c r="O671">
        <v>0</v>
      </c>
      <c r="P671">
        <v>32</v>
      </c>
      <c r="Q671">
        <v>32</v>
      </c>
      <c r="R671">
        <v>0</v>
      </c>
      <c r="S671">
        <v>556</v>
      </c>
      <c r="T671">
        <v>314</v>
      </c>
      <c r="U671">
        <v>2353</v>
      </c>
      <c r="V671">
        <v>2354</v>
      </c>
      <c r="W671">
        <v>0.99978756999999996</v>
      </c>
      <c r="Y671" t="s">
        <v>42</v>
      </c>
      <c r="Z671">
        <v>13178</v>
      </c>
      <c r="AA671">
        <v>13178</v>
      </c>
      <c r="AB671">
        <v>0.99992409999999998</v>
      </c>
      <c r="AC671" t="s">
        <v>43</v>
      </c>
      <c r="AD671" t="s">
        <v>933</v>
      </c>
      <c r="AE671" t="s">
        <v>933</v>
      </c>
      <c r="AF671">
        <v>8</v>
      </c>
      <c r="AG671">
        <v>8</v>
      </c>
      <c r="AH671" t="s">
        <v>40</v>
      </c>
      <c r="AI671">
        <v>0.99999751250383895</v>
      </c>
      <c r="AJ671" t="s">
        <v>40</v>
      </c>
      <c r="AK671">
        <v>0.99999556054016603</v>
      </c>
      <c r="AL671" t="str">
        <f>_xlfn.IFNA(VLOOKUP($A671,NOTES!$A$2:$C$108,2,FALSE), "")</f>
        <v/>
      </c>
      <c r="AM671" t="str">
        <f>_xlfn.IFNA(VLOOKUP($A671,NOTES!$A$2:$C$108,3,FALSE), "")</f>
        <v/>
      </c>
    </row>
    <row r="672" spans="1:39" x14ac:dyDescent="0.25">
      <c r="A672" t="s">
        <v>1628</v>
      </c>
      <c r="H672" t="s">
        <v>37</v>
      </c>
      <c r="I672" t="s">
        <v>38</v>
      </c>
      <c r="J672" t="s">
        <v>38</v>
      </c>
      <c r="K672" t="s">
        <v>37</v>
      </c>
      <c r="L672" t="s">
        <v>37</v>
      </c>
      <c r="M672">
        <v>0</v>
      </c>
      <c r="N672">
        <v>0</v>
      </c>
      <c r="O672">
        <v>0</v>
      </c>
      <c r="P672">
        <v>28</v>
      </c>
      <c r="Q672">
        <v>28</v>
      </c>
      <c r="R672">
        <v>0</v>
      </c>
      <c r="S672">
        <v>982</v>
      </c>
      <c r="T672">
        <v>903</v>
      </c>
      <c r="U672">
        <v>2181</v>
      </c>
      <c r="V672">
        <v>2181</v>
      </c>
      <c r="W672">
        <v>0.99954149999999997</v>
      </c>
      <c r="X672" t="s">
        <v>51</v>
      </c>
      <c r="Y672" t="s">
        <v>42</v>
      </c>
      <c r="Z672">
        <v>13193</v>
      </c>
      <c r="AA672">
        <v>13193</v>
      </c>
      <c r="AB672">
        <v>0.99992420000000004</v>
      </c>
      <c r="AC672" t="s">
        <v>43</v>
      </c>
      <c r="AD672" t="s">
        <v>1629</v>
      </c>
      <c r="AE672" t="s">
        <v>1629</v>
      </c>
      <c r="AF672">
        <v>8</v>
      </c>
      <c r="AG672">
        <v>8</v>
      </c>
      <c r="AH672" t="s">
        <v>40</v>
      </c>
      <c r="AI672">
        <v>0.99999568381641302</v>
      </c>
      <c r="AJ672" t="s">
        <v>40</v>
      </c>
      <c r="AK672">
        <v>0.99999733701245197</v>
      </c>
      <c r="AL672" t="str">
        <f>_xlfn.IFNA(VLOOKUP($A672,NOTES!$A$2:$C$108,2,FALSE), "")</f>
        <v/>
      </c>
      <c r="AM672" t="str">
        <f>_xlfn.IFNA(VLOOKUP($A672,NOTES!$A$2:$C$108,3,FALSE), "")</f>
        <v/>
      </c>
    </row>
    <row r="673" spans="1:39" x14ac:dyDescent="0.25">
      <c r="A673" t="s">
        <v>1617</v>
      </c>
      <c r="H673" t="s">
        <v>37</v>
      </c>
      <c r="I673" t="s">
        <v>38</v>
      </c>
      <c r="J673" t="s">
        <v>38</v>
      </c>
      <c r="K673" t="s">
        <v>37</v>
      </c>
      <c r="L673" t="s">
        <v>37</v>
      </c>
      <c r="M673">
        <v>0</v>
      </c>
      <c r="N673">
        <v>0</v>
      </c>
      <c r="O673">
        <v>0</v>
      </c>
      <c r="P673">
        <v>32</v>
      </c>
      <c r="Q673">
        <v>32</v>
      </c>
      <c r="R673">
        <v>0</v>
      </c>
      <c r="S673">
        <v>782</v>
      </c>
      <c r="T673">
        <v>1008</v>
      </c>
      <c r="U673">
        <v>2192</v>
      </c>
      <c r="V673">
        <v>2192</v>
      </c>
      <c r="W673">
        <v>0.99954379999999998</v>
      </c>
      <c r="X673" t="s">
        <v>51</v>
      </c>
      <c r="Y673" t="s">
        <v>42</v>
      </c>
      <c r="Z673">
        <v>13320</v>
      </c>
      <c r="AA673">
        <v>13320</v>
      </c>
      <c r="AB673">
        <v>0.99992490000000001</v>
      </c>
      <c r="AC673" t="s">
        <v>43</v>
      </c>
      <c r="AD673" t="s">
        <v>1618</v>
      </c>
      <c r="AE673" t="s">
        <v>1618</v>
      </c>
      <c r="AF673">
        <v>9</v>
      </c>
      <c r="AG673">
        <v>9</v>
      </c>
      <c r="AH673" t="s">
        <v>40</v>
      </c>
      <c r="AI673">
        <v>0.99999627944746905</v>
      </c>
      <c r="AJ673" t="s">
        <v>40</v>
      </c>
      <c r="AK673">
        <v>0.99999766390513001</v>
      </c>
      <c r="AL673" t="str">
        <f>_xlfn.IFNA(VLOOKUP($A673,NOTES!$A$2:$C$108,2,FALSE), "")</f>
        <v/>
      </c>
      <c r="AM673" t="str">
        <f>_xlfn.IFNA(VLOOKUP($A673,NOTES!$A$2:$C$108,3,FALSE), "")</f>
        <v/>
      </c>
    </row>
    <row r="674" spans="1:39" x14ac:dyDescent="0.25">
      <c r="A674" t="s">
        <v>242</v>
      </c>
      <c r="H674" t="s">
        <v>37</v>
      </c>
      <c r="I674" t="s">
        <v>38</v>
      </c>
      <c r="J674" t="s">
        <v>38</v>
      </c>
      <c r="K674" t="s">
        <v>37</v>
      </c>
      <c r="L674" t="s">
        <v>37</v>
      </c>
      <c r="M674">
        <v>0</v>
      </c>
      <c r="N674">
        <v>0</v>
      </c>
      <c r="O674">
        <v>0</v>
      </c>
      <c r="P674">
        <v>32</v>
      </c>
      <c r="Q674">
        <v>32</v>
      </c>
      <c r="R674">
        <v>0</v>
      </c>
      <c r="S674">
        <v>1055</v>
      </c>
      <c r="T674">
        <v>540</v>
      </c>
      <c r="U674">
        <v>2898</v>
      </c>
      <c r="V674">
        <v>2898</v>
      </c>
      <c r="W674">
        <v>0.99965495000000004</v>
      </c>
      <c r="X674" t="s">
        <v>51</v>
      </c>
      <c r="Y674" t="s">
        <v>42</v>
      </c>
      <c r="Z674">
        <v>13372</v>
      </c>
      <c r="AA674">
        <v>13372</v>
      </c>
      <c r="AB674">
        <v>0.99992519999999996</v>
      </c>
      <c r="AC674" t="s">
        <v>43</v>
      </c>
      <c r="AD674" t="s">
        <v>243</v>
      </c>
      <c r="AE674" t="s">
        <v>243</v>
      </c>
      <c r="AF674">
        <v>10</v>
      </c>
      <c r="AG674">
        <v>10</v>
      </c>
      <c r="AH674" t="s">
        <v>40</v>
      </c>
      <c r="AI674">
        <v>0.99999789605287903</v>
      </c>
      <c r="AJ674" t="s">
        <v>40</v>
      </c>
      <c r="AK674">
        <v>0.99999575858152501</v>
      </c>
      <c r="AL674" t="str">
        <f>_xlfn.IFNA(VLOOKUP($A674,NOTES!$A$2:$C$108,2,FALSE), "")</f>
        <v/>
      </c>
      <c r="AM674" t="str">
        <f>_xlfn.IFNA(VLOOKUP($A674,NOTES!$A$2:$C$108,3,FALSE), "")</f>
        <v/>
      </c>
    </row>
    <row r="675" spans="1:39" x14ac:dyDescent="0.25">
      <c r="A675" t="s">
        <v>94</v>
      </c>
      <c r="H675" t="s">
        <v>37</v>
      </c>
      <c r="I675" t="s">
        <v>38</v>
      </c>
      <c r="J675" t="s">
        <v>38</v>
      </c>
      <c r="K675" t="s">
        <v>37</v>
      </c>
      <c r="L675" t="s">
        <v>37</v>
      </c>
      <c r="M675">
        <v>0</v>
      </c>
      <c r="N675">
        <v>0</v>
      </c>
      <c r="O675">
        <v>0</v>
      </c>
      <c r="P675">
        <v>32</v>
      </c>
      <c r="Q675">
        <v>32</v>
      </c>
      <c r="R675">
        <v>0</v>
      </c>
      <c r="S675">
        <v>507</v>
      </c>
      <c r="T675">
        <v>550</v>
      </c>
      <c r="U675">
        <v>2491</v>
      </c>
      <c r="V675">
        <v>2491</v>
      </c>
      <c r="W675">
        <v>0.99959856000000002</v>
      </c>
      <c r="X675" t="s">
        <v>51</v>
      </c>
      <c r="Y675" t="s">
        <v>42</v>
      </c>
      <c r="Z675">
        <v>13460</v>
      </c>
      <c r="AA675">
        <v>13460</v>
      </c>
      <c r="AB675">
        <v>0.99992572999999996</v>
      </c>
      <c r="AC675" t="s">
        <v>43</v>
      </c>
      <c r="AD675" t="s">
        <v>95</v>
      </c>
      <c r="AE675" t="s">
        <v>95</v>
      </c>
      <c r="AF675">
        <v>9</v>
      </c>
      <c r="AG675">
        <v>9</v>
      </c>
      <c r="AH675" t="s">
        <v>40</v>
      </c>
      <c r="AI675">
        <v>0.99999766078610697</v>
      </c>
      <c r="AJ675" t="s">
        <v>40</v>
      </c>
      <c r="AK675">
        <v>0.99999820128446404</v>
      </c>
      <c r="AL675" t="str">
        <f>_xlfn.IFNA(VLOOKUP($A675,NOTES!$A$2:$C$108,2,FALSE), "")</f>
        <v/>
      </c>
      <c r="AM675" t="str">
        <f>_xlfn.IFNA(VLOOKUP($A675,NOTES!$A$2:$C$108,3,FALSE), "")</f>
        <v/>
      </c>
    </row>
    <row r="676" spans="1:39" x14ac:dyDescent="0.25">
      <c r="A676" t="s">
        <v>1215</v>
      </c>
      <c r="H676" t="s">
        <v>37</v>
      </c>
      <c r="I676" t="s">
        <v>38</v>
      </c>
      <c r="J676" t="s">
        <v>38</v>
      </c>
      <c r="K676" t="s">
        <v>37</v>
      </c>
      <c r="L676" t="s">
        <v>37</v>
      </c>
      <c r="M676">
        <v>0</v>
      </c>
      <c r="N676">
        <v>0</v>
      </c>
      <c r="O676">
        <v>0</v>
      </c>
      <c r="P676">
        <v>32</v>
      </c>
      <c r="Q676">
        <v>32</v>
      </c>
      <c r="R676">
        <v>0</v>
      </c>
      <c r="S676">
        <v>497</v>
      </c>
      <c r="T676">
        <v>377</v>
      </c>
      <c r="U676">
        <v>1678</v>
      </c>
      <c r="V676">
        <v>1678</v>
      </c>
      <c r="W676">
        <v>0.99940410000000002</v>
      </c>
      <c r="X676" t="s">
        <v>51</v>
      </c>
      <c r="Y676" t="s">
        <v>42</v>
      </c>
      <c r="Z676">
        <v>13494</v>
      </c>
      <c r="AA676">
        <v>13494</v>
      </c>
      <c r="AB676">
        <v>0.99992590000000003</v>
      </c>
      <c r="AC676" t="s">
        <v>43</v>
      </c>
      <c r="AD676" t="s">
        <v>1216</v>
      </c>
      <c r="AE676" t="s">
        <v>1216</v>
      </c>
      <c r="AF676">
        <v>7</v>
      </c>
      <c r="AG676">
        <v>7</v>
      </c>
      <c r="AH676" t="s">
        <v>40</v>
      </c>
      <c r="AI676">
        <v>0.99999571158285405</v>
      </c>
      <c r="AJ676" t="s">
        <v>40</v>
      </c>
      <c r="AK676">
        <v>0.999995277059194</v>
      </c>
      <c r="AL676" t="str">
        <f>_xlfn.IFNA(VLOOKUP($A676,NOTES!$A$2:$C$108,2,FALSE), "")</f>
        <v/>
      </c>
      <c r="AM676" t="str">
        <f>_xlfn.IFNA(VLOOKUP($A676,NOTES!$A$2:$C$108,3,FALSE), "")</f>
        <v/>
      </c>
    </row>
    <row r="677" spans="1:39" x14ac:dyDescent="0.25">
      <c r="A677" t="s">
        <v>967</v>
      </c>
      <c r="H677" t="s">
        <v>37</v>
      </c>
      <c r="I677" t="s">
        <v>38</v>
      </c>
      <c r="J677" t="s">
        <v>38</v>
      </c>
      <c r="K677" t="s">
        <v>37</v>
      </c>
      <c r="L677" t="s">
        <v>37</v>
      </c>
      <c r="M677">
        <v>0</v>
      </c>
      <c r="N677">
        <v>0</v>
      </c>
      <c r="O677">
        <v>0</v>
      </c>
      <c r="P677">
        <v>28</v>
      </c>
      <c r="Q677">
        <v>28</v>
      </c>
      <c r="R677">
        <v>0</v>
      </c>
      <c r="S677">
        <v>793</v>
      </c>
      <c r="T677">
        <v>400</v>
      </c>
      <c r="U677">
        <v>2158</v>
      </c>
      <c r="V677">
        <v>2158</v>
      </c>
      <c r="W677">
        <v>0.99953663000000004</v>
      </c>
      <c r="X677" t="s">
        <v>51</v>
      </c>
      <c r="Y677" t="s">
        <v>42</v>
      </c>
      <c r="Z677">
        <v>13567</v>
      </c>
      <c r="AA677">
        <v>13567</v>
      </c>
      <c r="AB677">
        <v>0.99992627000000001</v>
      </c>
      <c r="AC677" t="s">
        <v>43</v>
      </c>
      <c r="AD677" t="s">
        <v>968</v>
      </c>
      <c r="AE677" t="s">
        <v>968</v>
      </c>
      <c r="AF677">
        <v>9</v>
      </c>
      <c r="AG677">
        <v>9</v>
      </c>
      <c r="AH677" t="s">
        <v>40</v>
      </c>
      <c r="AI677">
        <v>0.99999871152633901</v>
      </c>
      <c r="AJ677" t="s">
        <v>40</v>
      </c>
      <c r="AK677">
        <v>0.99999629271617196</v>
      </c>
      <c r="AL677" t="str">
        <f>_xlfn.IFNA(VLOOKUP($A677,NOTES!$A$2:$C$108,2,FALSE), "")</f>
        <v/>
      </c>
      <c r="AM677" t="str">
        <f>_xlfn.IFNA(VLOOKUP($A677,NOTES!$A$2:$C$108,3,FALSE), "")</f>
        <v/>
      </c>
    </row>
    <row r="678" spans="1:39" x14ac:dyDescent="0.25">
      <c r="A678" t="s">
        <v>551</v>
      </c>
      <c r="H678" t="s">
        <v>37</v>
      </c>
      <c r="I678" t="s">
        <v>38</v>
      </c>
      <c r="J678" t="s">
        <v>38</v>
      </c>
      <c r="K678" t="s">
        <v>37</v>
      </c>
      <c r="L678" t="s">
        <v>37</v>
      </c>
      <c r="M678">
        <v>0</v>
      </c>
      <c r="N678">
        <v>0</v>
      </c>
      <c r="O678">
        <v>0</v>
      </c>
      <c r="P678">
        <v>28</v>
      </c>
      <c r="Q678">
        <v>28</v>
      </c>
      <c r="R678">
        <v>0</v>
      </c>
      <c r="S678">
        <v>843</v>
      </c>
      <c r="T678">
        <v>996</v>
      </c>
      <c r="U678">
        <v>2368</v>
      </c>
      <c r="V678">
        <v>2368</v>
      </c>
      <c r="W678">
        <v>0.99957770000000001</v>
      </c>
      <c r="X678" t="s">
        <v>51</v>
      </c>
      <c r="Y678" t="s">
        <v>42</v>
      </c>
      <c r="Z678">
        <v>13631</v>
      </c>
      <c r="AA678">
        <v>13631</v>
      </c>
      <c r="AB678">
        <v>0.9999266</v>
      </c>
      <c r="AC678" t="s">
        <v>43</v>
      </c>
      <c r="AD678" t="s">
        <v>552</v>
      </c>
      <c r="AE678" t="s">
        <v>552</v>
      </c>
      <c r="AF678">
        <v>9</v>
      </c>
      <c r="AG678">
        <v>9</v>
      </c>
      <c r="AH678" t="s">
        <v>40</v>
      </c>
      <c r="AI678">
        <v>0.99999747992187404</v>
      </c>
      <c r="AJ678" t="s">
        <v>40</v>
      </c>
      <c r="AK678">
        <v>0.99999690993860801</v>
      </c>
      <c r="AL678" t="str">
        <f>_xlfn.IFNA(VLOOKUP($A678,NOTES!$A$2:$C$108,2,FALSE), "")</f>
        <v/>
      </c>
      <c r="AM678" t="str">
        <f>_xlfn.IFNA(VLOOKUP($A678,NOTES!$A$2:$C$108,3,FALSE), "")</f>
        <v/>
      </c>
    </row>
    <row r="679" spans="1:39" x14ac:dyDescent="0.25">
      <c r="A679" t="s">
        <v>1144</v>
      </c>
      <c r="H679" t="s">
        <v>37</v>
      </c>
      <c r="I679" t="s">
        <v>38</v>
      </c>
      <c r="J679" t="s">
        <v>38</v>
      </c>
      <c r="K679" t="s">
        <v>37</v>
      </c>
      <c r="L679" t="s">
        <v>37</v>
      </c>
      <c r="M679">
        <v>0</v>
      </c>
      <c r="N679">
        <v>0</v>
      </c>
      <c r="O679">
        <v>0</v>
      </c>
      <c r="P679">
        <v>28</v>
      </c>
      <c r="Q679">
        <v>28</v>
      </c>
      <c r="R679">
        <v>0</v>
      </c>
      <c r="S679">
        <v>581</v>
      </c>
      <c r="T679">
        <v>546</v>
      </c>
      <c r="U679">
        <v>1639</v>
      </c>
      <c r="V679">
        <v>1639</v>
      </c>
      <c r="W679">
        <v>0.99938990000000005</v>
      </c>
      <c r="X679" t="s">
        <v>51</v>
      </c>
      <c r="Y679" t="s">
        <v>42</v>
      </c>
      <c r="Z679">
        <v>13978</v>
      </c>
      <c r="AA679">
        <v>13978</v>
      </c>
      <c r="AB679">
        <v>0.9999285</v>
      </c>
      <c r="AC679" t="s">
        <v>43</v>
      </c>
      <c r="AD679" t="s">
        <v>1145</v>
      </c>
      <c r="AE679" t="s">
        <v>1145</v>
      </c>
      <c r="AF679">
        <v>8</v>
      </c>
      <c r="AG679">
        <v>8</v>
      </c>
      <c r="AH679" t="s">
        <v>40</v>
      </c>
      <c r="AI679">
        <v>0.99999448963180704</v>
      </c>
      <c r="AJ679" t="s">
        <v>40</v>
      </c>
      <c r="AK679">
        <v>0.99999753511140399</v>
      </c>
      <c r="AL679" t="str">
        <f>_xlfn.IFNA(VLOOKUP($A679,NOTES!$A$2:$C$108,2,FALSE), "")</f>
        <v/>
      </c>
      <c r="AM679" t="str">
        <f>_xlfn.IFNA(VLOOKUP($A679,NOTES!$A$2:$C$108,3,FALSE), "")</f>
        <v/>
      </c>
    </row>
    <row r="680" spans="1:39" x14ac:dyDescent="0.25">
      <c r="A680" t="s">
        <v>1556</v>
      </c>
      <c r="H680" t="s">
        <v>37</v>
      </c>
      <c r="I680" t="s">
        <v>38</v>
      </c>
      <c r="J680" t="s">
        <v>38</v>
      </c>
      <c r="K680" t="s">
        <v>37</v>
      </c>
      <c r="L680" t="s">
        <v>37</v>
      </c>
      <c r="M680">
        <v>0</v>
      </c>
      <c r="N680">
        <v>0</v>
      </c>
      <c r="O680">
        <v>0</v>
      </c>
      <c r="P680">
        <v>30</v>
      </c>
      <c r="Q680">
        <v>30</v>
      </c>
      <c r="R680">
        <v>0</v>
      </c>
      <c r="S680">
        <v>311</v>
      </c>
      <c r="T680">
        <v>261</v>
      </c>
      <c r="U680">
        <v>2164</v>
      </c>
      <c r="V680">
        <v>2164</v>
      </c>
      <c r="W680">
        <v>1</v>
      </c>
      <c r="Z680">
        <v>14509</v>
      </c>
      <c r="AA680">
        <v>14509</v>
      </c>
      <c r="AB680">
        <v>0.99993109999999996</v>
      </c>
      <c r="AC680" t="s">
        <v>1557</v>
      </c>
      <c r="AD680" t="s">
        <v>1558</v>
      </c>
      <c r="AE680" t="s">
        <v>1558</v>
      </c>
      <c r="AF680">
        <v>9</v>
      </c>
      <c r="AG680">
        <v>9</v>
      </c>
      <c r="AH680" t="s">
        <v>40</v>
      </c>
      <c r="AI680">
        <v>0.99999738659184001</v>
      </c>
      <c r="AJ680" t="s">
        <v>40</v>
      </c>
      <c r="AK680">
        <v>0.99999563069451103</v>
      </c>
      <c r="AL680" t="str">
        <f>_xlfn.IFNA(VLOOKUP($A680,NOTES!$A$2:$C$108,2,FALSE), "")</f>
        <v/>
      </c>
      <c r="AM680" t="str">
        <f>_xlfn.IFNA(VLOOKUP($A680,NOTES!$A$2:$C$108,3,FALSE), "")</f>
        <v/>
      </c>
    </row>
    <row r="681" spans="1:39" x14ac:dyDescent="0.25">
      <c r="A681" t="s">
        <v>996</v>
      </c>
      <c r="H681" t="s">
        <v>37</v>
      </c>
      <c r="I681" t="s">
        <v>38</v>
      </c>
      <c r="J681" t="s">
        <v>38</v>
      </c>
      <c r="K681" t="s">
        <v>37</v>
      </c>
      <c r="L681" t="s">
        <v>37</v>
      </c>
      <c r="M681">
        <v>0</v>
      </c>
      <c r="N681">
        <v>0</v>
      </c>
      <c r="O681">
        <v>0</v>
      </c>
      <c r="P681">
        <v>31</v>
      </c>
      <c r="Q681">
        <v>31</v>
      </c>
      <c r="R681">
        <v>0</v>
      </c>
      <c r="S681">
        <v>860</v>
      </c>
      <c r="T681">
        <v>493</v>
      </c>
      <c r="U681">
        <v>1851</v>
      </c>
      <c r="V681">
        <v>1851</v>
      </c>
      <c r="W681">
        <v>0.99945974000000004</v>
      </c>
      <c r="X681" t="s">
        <v>51</v>
      </c>
      <c r="Y681" t="s">
        <v>42</v>
      </c>
      <c r="Z681">
        <v>14614</v>
      </c>
      <c r="AA681">
        <v>14614</v>
      </c>
      <c r="AB681">
        <v>0.99993160000000003</v>
      </c>
      <c r="AC681" t="s">
        <v>43</v>
      </c>
      <c r="AD681" t="s">
        <v>997</v>
      </c>
      <c r="AE681" t="s">
        <v>997</v>
      </c>
      <c r="AF681">
        <v>7</v>
      </c>
      <c r="AG681">
        <v>7</v>
      </c>
      <c r="AH681" t="s">
        <v>40</v>
      </c>
      <c r="AI681">
        <v>0.99999700852548201</v>
      </c>
      <c r="AJ681" t="s">
        <v>40</v>
      </c>
      <c r="AK681">
        <v>0.99999426398347602</v>
      </c>
      <c r="AL681" t="str">
        <f>_xlfn.IFNA(VLOOKUP($A681,NOTES!$A$2:$C$108,2,FALSE), "")</f>
        <v/>
      </c>
      <c r="AM681" t="str">
        <f>_xlfn.IFNA(VLOOKUP($A681,NOTES!$A$2:$C$108,3,FALSE), "")</f>
        <v/>
      </c>
    </row>
    <row r="682" spans="1:39" x14ac:dyDescent="0.25">
      <c r="A682" t="s">
        <v>1931</v>
      </c>
      <c r="H682" t="s">
        <v>37</v>
      </c>
      <c r="I682" t="s">
        <v>38</v>
      </c>
      <c r="J682" t="s">
        <v>38</v>
      </c>
      <c r="K682" t="s">
        <v>37</v>
      </c>
      <c r="L682" t="s">
        <v>37</v>
      </c>
      <c r="M682">
        <v>0</v>
      </c>
      <c r="N682">
        <v>0</v>
      </c>
      <c r="O682">
        <v>0</v>
      </c>
      <c r="P682">
        <v>28</v>
      </c>
      <c r="Q682">
        <v>28</v>
      </c>
      <c r="R682">
        <v>0</v>
      </c>
      <c r="S682">
        <v>562</v>
      </c>
      <c r="T682">
        <v>686</v>
      </c>
      <c r="U682">
        <v>2582</v>
      </c>
      <c r="V682">
        <v>2582</v>
      </c>
      <c r="W682">
        <v>0.99961270000000002</v>
      </c>
      <c r="X682" t="s">
        <v>51</v>
      </c>
      <c r="Y682" t="s">
        <v>42</v>
      </c>
      <c r="Z682">
        <v>14756</v>
      </c>
      <c r="AA682">
        <v>14756</v>
      </c>
      <c r="AB682">
        <v>0.99993220000000005</v>
      </c>
      <c r="AC682" t="s">
        <v>43</v>
      </c>
      <c r="AD682" t="s">
        <v>1932</v>
      </c>
      <c r="AE682" t="s">
        <v>1932</v>
      </c>
      <c r="AF682">
        <v>8</v>
      </c>
      <c r="AG682">
        <v>8</v>
      </c>
      <c r="AH682" t="s">
        <v>40</v>
      </c>
      <c r="AI682">
        <v>0.99999505785230602</v>
      </c>
      <c r="AJ682" t="s">
        <v>40</v>
      </c>
      <c r="AK682">
        <v>0.99999890673818304</v>
      </c>
      <c r="AL682" t="str">
        <f>_xlfn.IFNA(VLOOKUP($A682,NOTES!$A$2:$C$108,2,FALSE), "")</f>
        <v/>
      </c>
      <c r="AM682" t="str">
        <f>_xlfn.IFNA(VLOOKUP($A682,NOTES!$A$2:$C$108,3,FALSE), "")</f>
        <v/>
      </c>
    </row>
    <row r="683" spans="1:39" x14ac:dyDescent="0.25">
      <c r="A683" t="s">
        <v>1223</v>
      </c>
      <c r="H683" t="s">
        <v>37</v>
      </c>
      <c r="I683" t="s">
        <v>38</v>
      </c>
      <c r="J683" t="s">
        <v>38</v>
      </c>
      <c r="K683" t="s">
        <v>37</v>
      </c>
      <c r="L683" t="s">
        <v>37</v>
      </c>
      <c r="M683">
        <v>0</v>
      </c>
      <c r="N683">
        <v>0</v>
      </c>
      <c r="O683">
        <v>0</v>
      </c>
      <c r="P683">
        <v>28</v>
      </c>
      <c r="Q683">
        <v>28</v>
      </c>
      <c r="R683">
        <v>0</v>
      </c>
      <c r="S683">
        <v>740</v>
      </c>
      <c r="T683">
        <v>664</v>
      </c>
      <c r="U683">
        <v>2502</v>
      </c>
      <c r="V683">
        <v>2503</v>
      </c>
      <c r="W683">
        <v>0.99980020000000003</v>
      </c>
      <c r="Y683" t="s">
        <v>42</v>
      </c>
      <c r="Z683">
        <v>15053</v>
      </c>
      <c r="AA683">
        <v>15053</v>
      </c>
      <c r="AB683">
        <v>0.99993354000000001</v>
      </c>
      <c r="AC683" t="s">
        <v>43</v>
      </c>
      <c r="AD683" t="s">
        <v>1224</v>
      </c>
      <c r="AE683" t="s">
        <v>1224</v>
      </c>
      <c r="AF683">
        <v>10</v>
      </c>
      <c r="AG683">
        <v>10</v>
      </c>
      <c r="AH683" t="s">
        <v>40</v>
      </c>
      <c r="AI683">
        <v>0.99999522312104505</v>
      </c>
      <c r="AJ683" t="s">
        <v>40</v>
      </c>
      <c r="AK683">
        <v>0.99999586202855795</v>
      </c>
      <c r="AL683" t="str">
        <f>_xlfn.IFNA(VLOOKUP($A683,NOTES!$A$2:$C$108,2,FALSE), "")</f>
        <v/>
      </c>
      <c r="AM683" t="str">
        <f>_xlfn.IFNA(VLOOKUP($A683,NOTES!$A$2:$C$108,3,FALSE), "")</f>
        <v/>
      </c>
    </row>
    <row r="684" spans="1:39" x14ac:dyDescent="0.25">
      <c r="A684" t="s">
        <v>1845</v>
      </c>
      <c r="H684" t="s">
        <v>37</v>
      </c>
      <c r="I684" t="s">
        <v>38</v>
      </c>
      <c r="J684" t="s">
        <v>38</v>
      </c>
      <c r="K684" t="s">
        <v>37</v>
      </c>
      <c r="L684" t="s">
        <v>37</v>
      </c>
      <c r="M684">
        <v>0</v>
      </c>
      <c r="N684">
        <v>0</v>
      </c>
      <c r="O684">
        <v>0</v>
      </c>
      <c r="P684">
        <v>31</v>
      </c>
      <c r="Q684">
        <v>31</v>
      </c>
      <c r="R684">
        <v>0</v>
      </c>
      <c r="S684">
        <v>181</v>
      </c>
      <c r="T684">
        <v>232</v>
      </c>
      <c r="U684">
        <v>1832</v>
      </c>
      <c r="V684">
        <v>1832</v>
      </c>
      <c r="W684">
        <v>1</v>
      </c>
      <c r="Z684">
        <v>7581</v>
      </c>
      <c r="AA684">
        <v>7582</v>
      </c>
      <c r="AB684">
        <v>0.99993410000000005</v>
      </c>
      <c r="AC684" t="s">
        <v>1846</v>
      </c>
      <c r="AD684" t="s">
        <v>1847</v>
      </c>
      <c r="AE684" t="s">
        <v>1847</v>
      </c>
      <c r="AF684">
        <v>8</v>
      </c>
      <c r="AG684">
        <v>8</v>
      </c>
      <c r="AH684" t="s">
        <v>40</v>
      </c>
      <c r="AI684">
        <v>0.99999690337680003</v>
      </c>
      <c r="AJ684" t="s">
        <v>40</v>
      </c>
      <c r="AK684">
        <v>0.99999789736476397</v>
      </c>
      <c r="AL684" t="str">
        <f>_xlfn.IFNA(VLOOKUP($A684,NOTES!$A$2:$C$108,2,FALSE), "")</f>
        <v/>
      </c>
      <c r="AM684" t="str">
        <f>_xlfn.IFNA(VLOOKUP($A684,NOTES!$A$2:$C$108,3,FALSE), "")</f>
        <v/>
      </c>
    </row>
    <row r="685" spans="1:39" x14ac:dyDescent="0.25">
      <c r="A685" t="s">
        <v>807</v>
      </c>
      <c r="H685" t="s">
        <v>37</v>
      </c>
      <c r="I685" t="s">
        <v>38</v>
      </c>
      <c r="J685" t="s">
        <v>38</v>
      </c>
      <c r="K685" t="s">
        <v>37</v>
      </c>
      <c r="L685" t="s">
        <v>37</v>
      </c>
      <c r="M685">
        <v>0</v>
      </c>
      <c r="N685">
        <v>0</v>
      </c>
      <c r="O685">
        <v>0</v>
      </c>
      <c r="P685">
        <v>28</v>
      </c>
      <c r="Q685">
        <v>28</v>
      </c>
      <c r="R685">
        <v>0</v>
      </c>
      <c r="S685">
        <v>2188</v>
      </c>
      <c r="T685">
        <v>521</v>
      </c>
      <c r="U685">
        <v>2312</v>
      </c>
      <c r="V685">
        <v>2312</v>
      </c>
      <c r="W685">
        <v>0.99956745000000002</v>
      </c>
      <c r="X685" t="s">
        <v>51</v>
      </c>
      <c r="Y685" t="s">
        <v>42</v>
      </c>
      <c r="Z685">
        <v>15319</v>
      </c>
      <c r="AA685">
        <v>15319</v>
      </c>
      <c r="AB685">
        <v>0.99993472999999999</v>
      </c>
      <c r="AC685" t="s">
        <v>43</v>
      </c>
      <c r="AD685" t="s">
        <v>808</v>
      </c>
      <c r="AE685" t="s">
        <v>808</v>
      </c>
      <c r="AF685">
        <v>8</v>
      </c>
      <c r="AG685">
        <v>8</v>
      </c>
      <c r="AH685" t="s">
        <v>40</v>
      </c>
      <c r="AI685">
        <v>0.99999743858741297</v>
      </c>
      <c r="AJ685" t="s">
        <v>40</v>
      </c>
      <c r="AK685">
        <v>0.99999517278749595</v>
      </c>
      <c r="AL685" t="str">
        <f>_xlfn.IFNA(VLOOKUP($A685,NOTES!$A$2:$C$108,2,FALSE), "")</f>
        <v/>
      </c>
      <c r="AM685" t="str">
        <f>_xlfn.IFNA(VLOOKUP($A685,NOTES!$A$2:$C$108,3,FALSE), "")</f>
        <v/>
      </c>
    </row>
    <row r="686" spans="1:39" x14ac:dyDescent="0.25">
      <c r="A686" t="s">
        <v>1533</v>
      </c>
      <c r="H686" t="s">
        <v>37</v>
      </c>
      <c r="I686" t="s">
        <v>38</v>
      </c>
      <c r="J686" t="s">
        <v>38</v>
      </c>
      <c r="K686" t="s">
        <v>37</v>
      </c>
      <c r="L686" t="s">
        <v>37</v>
      </c>
      <c r="M686">
        <v>0</v>
      </c>
      <c r="N686">
        <v>0</v>
      </c>
      <c r="O686">
        <v>0</v>
      </c>
      <c r="P686">
        <v>28</v>
      </c>
      <c r="Q686">
        <v>28</v>
      </c>
      <c r="R686">
        <v>0</v>
      </c>
      <c r="S686">
        <v>754</v>
      </c>
      <c r="T686">
        <v>979</v>
      </c>
      <c r="U686">
        <v>2436</v>
      </c>
      <c r="V686">
        <v>2436</v>
      </c>
      <c r="W686">
        <v>0.99958950000000002</v>
      </c>
      <c r="X686" t="s">
        <v>51</v>
      </c>
      <c r="Y686" t="s">
        <v>42</v>
      </c>
      <c r="Z686">
        <v>15810</v>
      </c>
      <c r="AA686">
        <v>15810</v>
      </c>
      <c r="AB686">
        <v>0.99993675999999998</v>
      </c>
      <c r="AC686" t="s">
        <v>43</v>
      </c>
      <c r="AD686" t="s">
        <v>1534</v>
      </c>
      <c r="AE686" t="s">
        <v>1534</v>
      </c>
      <c r="AF686">
        <v>8</v>
      </c>
      <c r="AG686">
        <v>8</v>
      </c>
      <c r="AH686" t="s">
        <v>40</v>
      </c>
      <c r="AI686">
        <v>0.99999683068457401</v>
      </c>
      <c r="AJ686" t="s">
        <v>40</v>
      </c>
      <c r="AK686">
        <v>0.99999860943307595</v>
      </c>
      <c r="AL686" t="str">
        <f>_xlfn.IFNA(VLOOKUP($A686,NOTES!$A$2:$C$108,2,FALSE), "")</f>
        <v/>
      </c>
      <c r="AM686" t="str">
        <f>_xlfn.IFNA(VLOOKUP($A686,NOTES!$A$2:$C$108,3,FALSE), "")</f>
        <v/>
      </c>
    </row>
    <row r="687" spans="1:39" x14ac:dyDescent="0.25">
      <c r="A687" t="s">
        <v>218</v>
      </c>
      <c r="H687" t="s">
        <v>37</v>
      </c>
      <c r="I687" t="s">
        <v>38</v>
      </c>
      <c r="J687" t="s">
        <v>38</v>
      </c>
      <c r="K687" t="s">
        <v>37</v>
      </c>
      <c r="L687" t="s">
        <v>37</v>
      </c>
      <c r="M687">
        <v>0</v>
      </c>
      <c r="N687">
        <v>0</v>
      </c>
      <c r="O687">
        <v>0</v>
      </c>
      <c r="P687">
        <v>31</v>
      </c>
      <c r="Q687">
        <v>31</v>
      </c>
      <c r="R687">
        <v>0</v>
      </c>
      <c r="S687">
        <v>324</v>
      </c>
      <c r="T687">
        <v>252</v>
      </c>
      <c r="U687">
        <v>2220</v>
      </c>
      <c r="V687">
        <v>2220</v>
      </c>
      <c r="W687">
        <v>1</v>
      </c>
      <c r="Z687">
        <v>8761</v>
      </c>
      <c r="AA687">
        <v>8762</v>
      </c>
      <c r="AB687">
        <v>0.99994296000000005</v>
      </c>
      <c r="AC687" t="s">
        <v>78</v>
      </c>
      <c r="AD687" t="s">
        <v>219</v>
      </c>
      <c r="AE687" t="s">
        <v>220</v>
      </c>
      <c r="AF687">
        <v>7</v>
      </c>
      <c r="AG687">
        <v>7</v>
      </c>
      <c r="AH687" t="s">
        <v>40</v>
      </c>
      <c r="AI687">
        <v>0.99999680802548196</v>
      </c>
      <c r="AJ687" t="s">
        <v>40</v>
      </c>
      <c r="AK687">
        <v>0.99999609911373799</v>
      </c>
      <c r="AL687" t="str">
        <f>_xlfn.IFNA(VLOOKUP($A687,NOTES!$A$2:$C$108,2,FALSE), "")</f>
        <v/>
      </c>
      <c r="AM687" t="str">
        <f>_xlfn.IFNA(VLOOKUP($A687,NOTES!$A$2:$C$108,3,FALSE), "")</f>
        <v/>
      </c>
    </row>
    <row r="688" spans="1:39" x14ac:dyDescent="0.25">
      <c r="A688" t="s">
        <v>150</v>
      </c>
      <c r="H688" t="s">
        <v>37</v>
      </c>
      <c r="I688" t="s">
        <v>38</v>
      </c>
      <c r="J688" t="s">
        <v>38</v>
      </c>
      <c r="K688" t="s">
        <v>37</v>
      </c>
      <c r="L688" t="s">
        <v>37</v>
      </c>
      <c r="M688">
        <v>0</v>
      </c>
      <c r="N688">
        <v>0</v>
      </c>
      <c r="O688">
        <v>0</v>
      </c>
      <c r="P688">
        <v>28</v>
      </c>
      <c r="Q688">
        <v>28</v>
      </c>
      <c r="R688">
        <v>0</v>
      </c>
      <c r="S688">
        <v>997</v>
      </c>
      <c r="T688">
        <v>827</v>
      </c>
      <c r="U688">
        <v>1994</v>
      </c>
      <c r="V688">
        <v>1994</v>
      </c>
      <c r="W688">
        <v>0.99949849999999996</v>
      </c>
      <c r="X688" t="s">
        <v>51</v>
      </c>
      <c r="Y688" t="s">
        <v>42</v>
      </c>
      <c r="Z688">
        <v>18059</v>
      </c>
      <c r="AA688">
        <v>18059</v>
      </c>
      <c r="AB688">
        <v>0.99994459999999996</v>
      </c>
      <c r="AC688" t="s">
        <v>43</v>
      </c>
      <c r="AD688" t="s">
        <v>151</v>
      </c>
      <c r="AE688" t="s">
        <v>151</v>
      </c>
      <c r="AF688">
        <v>8</v>
      </c>
      <c r="AG688">
        <v>8</v>
      </c>
      <c r="AH688" t="s">
        <v>40</v>
      </c>
      <c r="AI688">
        <v>0.999994906022591</v>
      </c>
      <c r="AJ688" t="s">
        <v>40</v>
      </c>
      <c r="AK688">
        <v>0.99999580134393595</v>
      </c>
      <c r="AL688" t="str">
        <f>_xlfn.IFNA(VLOOKUP($A688,NOTES!$A$2:$C$108,2,FALSE), "")</f>
        <v/>
      </c>
      <c r="AM688" t="str">
        <f>_xlfn.IFNA(VLOOKUP($A688,NOTES!$A$2:$C$108,3,FALSE), "")</f>
        <v/>
      </c>
    </row>
    <row r="689" spans="1:39" x14ac:dyDescent="0.25">
      <c r="A689" t="s">
        <v>417</v>
      </c>
      <c r="H689" t="s">
        <v>37</v>
      </c>
      <c r="I689" t="s">
        <v>38</v>
      </c>
      <c r="J689" t="s">
        <v>38</v>
      </c>
      <c r="K689" t="s">
        <v>37</v>
      </c>
      <c r="L689" t="s">
        <v>37</v>
      </c>
      <c r="M689">
        <v>0</v>
      </c>
      <c r="N689">
        <v>0</v>
      </c>
      <c r="O689">
        <v>0</v>
      </c>
      <c r="P689">
        <v>28</v>
      </c>
      <c r="Q689">
        <v>28</v>
      </c>
      <c r="R689">
        <v>0</v>
      </c>
      <c r="S689">
        <v>743</v>
      </c>
      <c r="T689">
        <v>679</v>
      </c>
      <c r="U689">
        <v>2698</v>
      </c>
      <c r="V689">
        <v>2698</v>
      </c>
      <c r="W689">
        <v>0.9996294</v>
      </c>
      <c r="X689" t="s">
        <v>51</v>
      </c>
      <c r="Y689" t="s">
        <v>42</v>
      </c>
      <c r="Z689">
        <v>18102</v>
      </c>
      <c r="AA689">
        <v>18102</v>
      </c>
      <c r="AB689">
        <v>0.99994475000000005</v>
      </c>
      <c r="AC689" t="s">
        <v>43</v>
      </c>
      <c r="AD689" t="s">
        <v>418</v>
      </c>
      <c r="AE689" t="s">
        <v>418</v>
      </c>
      <c r="AF689">
        <v>8</v>
      </c>
      <c r="AG689">
        <v>8</v>
      </c>
      <c r="AH689" t="s">
        <v>40</v>
      </c>
      <c r="AI689">
        <v>0.99999826774949796</v>
      </c>
      <c r="AJ689" t="s">
        <v>40</v>
      </c>
      <c r="AK689">
        <v>0.99999692940067497</v>
      </c>
      <c r="AL689" t="str">
        <f>_xlfn.IFNA(VLOOKUP($A689,NOTES!$A$2:$C$108,2,FALSE), "")</f>
        <v/>
      </c>
      <c r="AM689" t="str">
        <f>_xlfn.IFNA(VLOOKUP($A689,NOTES!$A$2:$C$108,3,FALSE), "")</f>
        <v/>
      </c>
    </row>
    <row r="690" spans="1:39" x14ac:dyDescent="0.25">
      <c r="A690" t="s">
        <v>227</v>
      </c>
      <c r="H690" t="s">
        <v>37</v>
      </c>
      <c r="I690" t="s">
        <v>38</v>
      </c>
      <c r="J690" t="s">
        <v>38</v>
      </c>
      <c r="K690" t="s">
        <v>37</v>
      </c>
      <c r="L690" t="s">
        <v>37</v>
      </c>
      <c r="M690">
        <v>0</v>
      </c>
      <c r="N690">
        <v>0</v>
      </c>
      <c r="O690">
        <v>0</v>
      </c>
      <c r="P690">
        <v>39</v>
      </c>
      <c r="Q690">
        <v>39</v>
      </c>
      <c r="R690">
        <v>0</v>
      </c>
      <c r="S690">
        <v>413</v>
      </c>
      <c r="T690">
        <v>491</v>
      </c>
      <c r="U690">
        <v>3275</v>
      </c>
      <c r="V690">
        <v>3275</v>
      </c>
      <c r="W690">
        <v>1</v>
      </c>
      <c r="Z690">
        <v>27473</v>
      </c>
      <c r="AA690">
        <v>27476</v>
      </c>
      <c r="AB690">
        <v>0.99994539999999998</v>
      </c>
      <c r="AC690" t="s">
        <v>228</v>
      </c>
      <c r="AD690" t="s">
        <v>229</v>
      </c>
      <c r="AE690" t="s">
        <v>230</v>
      </c>
      <c r="AF690">
        <v>9</v>
      </c>
      <c r="AG690">
        <v>9</v>
      </c>
      <c r="AH690" t="s">
        <v>40</v>
      </c>
      <c r="AI690">
        <v>0.99999620679245405</v>
      </c>
      <c r="AJ690" t="s">
        <v>40</v>
      </c>
      <c r="AK690">
        <v>0.99999739063463</v>
      </c>
      <c r="AL690" t="str">
        <f>_xlfn.IFNA(VLOOKUP($A690,NOTES!$A$2:$C$108,2,FALSE), "")</f>
        <v/>
      </c>
      <c r="AM690" t="str">
        <f>_xlfn.IFNA(VLOOKUP($A690,NOTES!$A$2:$C$108,3,FALSE), "")</f>
        <v/>
      </c>
    </row>
    <row r="691" spans="1:39" x14ac:dyDescent="0.25">
      <c r="A691" t="s">
        <v>498</v>
      </c>
      <c r="H691" t="s">
        <v>37</v>
      </c>
      <c r="I691" t="s">
        <v>38</v>
      </c>
      <c r="J691" t="s">
        <v>38</v>
      </c>
      <c r="K691" t="s">
        <v>37</v>
      </c>
      <c r="L691" t="s">
        <v>37</v>
      </c>
      <c r="M691">
        <v>0</v>
      </c>
      <c r="N691">
        <v>0</v>
      </c>
      <c r="O691">
        <v>0</v>
      </c>
      <c r="P691">
        <v>28</v>
      </c>
      <c r="Q691">
        <v>28</v>
      </c>
      <c r="R691">
        <v>0</v>
      </c>
      <c r="S691">
        <v>1129</v>
      </c>
      <c r="T691">
        <v>1245</v>
      </c>
      <c r="U691">
        <v>2711</v>
      </c>
      <c r="V691">
        <v>2712</v>
      </c>
      <c r="W691">
        <v>0.99981560000000003</v>
      </c>
      <c r="Y691" t="s">
        <v>42</v>
      </c>
      <c r="Z691">
        <v>20337</v>
      </c>
      <c r="AA691">
        <v>20337</v>
      </c>
      <c r="AB691">
        <v>0.99995080000000003</v>
      </c>
      <c r="AC691" t="s">
        <v>43</v>
      </c>
      <c r="AD691" t="s">
        <v>499</v>
      </c>
      <c r="AE691" t="s">
        <v>499</v>
      </c>
      <c r="AF691">
        <v>6</v>
      </c>
      <c r="AG691">
        <v>6</v>
      </c>
      <c r="AH691" t="s">
        <v>40</v>
      </c>
      <c r="AI691">
        <v>0.99999465328585002</v>
      </c>
      <c r="AJ691" t="s">
        <v>40</v>
      </c>
      <c r="AK691">
        <v>0.99999697080179295</v>
      </c>
      <c r="AL691" t="str">
        <f>_xlfn.IFNA(VLOOKUP($A691,NOTES!$A$2:$C$108,2,FALSE), "")</f>
        <v/>
      </c>
      <c r="AM691" t="str">
        <f>_xlfn.IFNA(VLOOKUP($A691,NOTES!$A$2:$C$108,3,FALSE), "")</f>
        <v/>
      </c>
    </row>
    <row r="692" spans="1:39" x14ac:dyDescent="0.25">
      <c r="A692" t="s">
        <v>1673</v>
      </c>
      <c r="H692" t="s">
        <v>37</v>
      </c>
      <c r="I692" t="s">
        <v>38</v>
      </c>
      <c r="J692" t="s">
        <v>38</v>
      </c>
      <c r="K692" t="s">
        <v>37</v>
      </c>
      <c r="L692" t="s">
        <v>37</v>
      </c>
      <c r="M692">
        <v>0</v>
      </c>
      <c r="N692">
        <v>0</v>
      </c>
      <c r="O692">
        <v>0</v>
      </c>
      <c r="P692">
        <v>28</v>
      </c>
      <c r="Q692">
        <v>28</v>
      </c>
      <c r="R692">
        <v>0</v>
      </c>
      <c r="S692">
        <v>1296</v>
      </c>
      <c r="T692">
        <v>1132</v>
      </c>
      <c r="U692">
        <v>2277</v>
      </c>
      <c r="V692">
        <v>2277</v>
      </c>
      <c r="W692">
        <v>0.99956082999999996</v>
      </c>
      <c r="X692" t="s">
        <v>51</v>
      </c>
      <c r="Y692" t="s">
        <v>42</v>
      </c>
      <c r="Z692">
        <v>21583</v>
      </c>
      <c r="AA692">
        <v>21583</v>
      </c>
      <c r="AB692">
        <v>0.99995369999999995</v>
      </c>
      <c r="AC692" t="s">
        <v>43</v>
      </c>
      <c r="AD692" t="s">
        <v>1674</v>
      </c>
      <c r="AE692" t="s">
        <v>1674</v>
      </c>
      <c r="AF692">
        <v>9</v>
      </c>
      <c r="AG692">
        <v>9</v>
      </c>
      <c r="AH692" t="s">
        <v>40</v>
      </c>
      <c r="AI692">
        <v>0.99999700339134501</v>
      </c>
      <c r="AJ692" t="s">
        <v>40</v>
      </c>
      <c r="AK692">
        <v>0.99999610536903005</v>
      </c>
      <c r="AL692" t="str">
        <f>_xlfn.IFNA(VLOOKUP($A692,NOTES!$A$2:$C$108,2,FALSE), "")</f>
        <v/>
      </c>
      <c r="AM692" t="str">
        <f>_xlfn.IFNA(VLOOKUP($A692,NOTES!$A$2:$C$108,3,FALSE), "")</f>
        <v/>
      </c>
    </row>
    <row r="693" spans="1:39" x14ac:dyDescent="0.25">
      <c r="A693" t="s">
        <v>1960</v>
      </c>
      <c r="H693" t="s">
        <v>37</v>
      </c>
      <c r="I693" t="s">
        <v>38</v>
      </c>
      <c r="J693" t="s">
        <v>38</v>
      </c>
      <c r="K693" t="s">
        <v>37</v>
      </c>
      <c r="L693" t="s">
        <v>37</v>
      </c>
      <c r="M693">
        <v>0</v>
      </c>
      <c r="N693">
        <v>0</v>
      </c>
      <c r="O693">
        <v>0</v>
      </c>
      <c r="P693">
        <v>28</v>
      </c>
      <c r="Q693">
        <v>28</v>
      </c>
      <c r="R693">
        <v>0</v>
      </c>
      <c r="S693">
        <v>2437</v>
      </c>
      <c r="T693">
        <v>1898</v>
      </c>
      <c r="U693">
        <v>3022</v>
      </c>
      <c r="V693">
        <v>3022</v>
      </c>
      <c r="W693">
        <v>0.99966909999999998</v>
      </c>
      <c r="X693" t="s">
        <v>51</v>
      </c>
      <c r="Y693" t="s">
        <v>42</v>
      </c>
      <c r="Z693">
        <v>21883</v>
      </c>
      <c r="AA693">
        <v>21883</v>
      </c>
      <c r="AB693">
        <v>0.99995429999999996</v>
      </c>
      <c r="AC693" t="s">
        <v>43</v>
      </c>
      <c r="AD693" t="s">
        <v>1961</v>
      </c>
      <c r="AE693" t="s">
        <v>1961</v>
      </c>
      <c r="AF693">
        <v>8</v>
      </c>
      <c r="AG693">
        <v>8</v>
      </c>
      <c r="AH693" t="s">
        <v>40</v>
      </c>
      <c r="AI693">
        <v>0.99999757968873404</v>
      </c>
      <c r="AJ693" t="s">
        <v>40</v>
      </c>
      <c r="AK693">
        <v>0.99999820948037499</v>
      </c>
      <c r="AL693" t="str">
        <f>_xlfn.IFNA(VLOOKUP($A693,NOTES!$A$2:$C$108,2,FALSE), "")</f>
        <v/>
      </c>
      <c r="AM693" t="str">
        <f>_xlfn.IFNA(VLOOKUP($A693,NOTES!$A$2:$C$108,3,FALSE), "")</f>
        <v/>
      </c>
    </row>
    <row r="694" spans="1:39" x14ac:dyDescent="0.25">
      <c r="A694" t="s">
        <v>1613</v>
      </c>
      <c r="H694" t="s">
        <v>37</v>
      </c>
      <c r="I694" t="s">
        <v>38</v>
      </c>
      <c r="J694" t="s">
        <v>38</v>
      </c>
      <c r="K694" t="s">
        <v>37</v>
      </c>
      <c r="L694" t="s">
        <v>37</v>
      </c>
      <c r="M694">
        <v>0</v>
      </c>
      <c r="N694">
        <v>0</v>
      </c>
      <c r="O694">
        <v>0</v>
      </c>
      <c r="P694">
        <v>28</v>
      </c>
      <c r="Q694">
        <v>28</v>
      </c>
      <c r="R694">
        <v>0</v>
      </c>
      <c r="S694">
        <v>620</v>
      </c>
      <c r="T694">
        <v>813</v>
      </c>
      <c r="U694">
        <v>2480</v>
      </c>
      <c r="V694">
        <v>2480</v>
      </c>
      <c r="W694">
        <v>0.99959679999999995</v>
      </c>
      <c r="X694" t="s">
        <v>51</v>
      </c>
      <c r="Y694" t="s">
        <v>42</v>
      </c>
      <c r="Z694">
        <v>22330</v>
      </c>
      <c r="AA694">
        <v>22330</v>
      </c>
      <c r="AB694">
        <v>0.99995524000000002</v>
      </c>
      <c r="AC694" t="s">
        <v>43</v>
      </c>
      <c r="AD694" t="s">
        <v>1614</v>
      </c>
      <c r="AE694" t="s">
        <v>1614</v>
      </c>
      <c r="AF694">
        <v>9</v>
      </c>
      <c r="AG694">
        <v>9</v>
      </c>
      <c r="AH694" t="s">
        <v>40</v>
      </c>
      <c r="AI694">
        <v>0.99999874521450505</v>
      </c>
      <c r="AJ694" t="s">
        <v>40</v>
      </c>
      <c r="AK694">
        <v>0.999997758269771</v>
      </c>
      <c r="AL694" t="str">
        <f>_xlfn.IFNA(VLOOKUP($A694,NOTES!$A$2:$C$108,2,FALSE), "")</f>
        <v/>
      </c>
      <c r="AM694" t="str">
        <f>_xlfn.IFNA(VLOOKUP($A694,NOTES!$A$2:$C$108,3,FALSE), "")</f>
        <v/>
      </c>
    </row>
    <row r="695" spans="1:39" x14ac:dyDescent="0.25">
      <c r="A695" t="s">
        <v>1697</v>
      </c>
      <c r="H695" t="s">
        <v>37</v>
      </c>
      <c r="I695" t="s">
        <v>38</v>
      </c>
      <c r="J695" t="s">
        <v>38</v>
      </c>
      <c r="K695" t="s">
        <v>37</v>
      </c>
      <c r="L695" t="s">
        <v>37</v>
      </c>
      <c r="M695">
        <v>0</v>
      </c>
      <c r="N695">
        <v>0</v>
      </c>
      <c r="O695">
        <v>0</v>
      </c>
      <c r="P695">
        <v>28</v>
      </c>
      <c r="Q695">
        <v>28</v>
      </c>
      <c r="R695">
        <v>0</v>
      </c>
      <c r="S695">
        <v>1036</v>
      </c>
      <c r="T695">
        <v>979</v>
      </c>
      <c r="U695">
        <v>2894</v>
      </c>
      <c r="V695">
        <v>2894</v>
      </c>
      <c r="W695">
        <v>0.9996545</v>
      </c>
      <c r="X695" t="s">
        <v>51</v>
      </c>
      <c r="Y695" t="s">
        <v>42</v>
      </c>
      <c r="Z695">
        <v>22527</v>
      </c>
      <c r="AA695">
        <v>22527</v>
      </c>
      <c r="AB695">
        <v>0.99995560000000006</v>
      </c>
      <c r="AC695" t="s">
        <v>43</v>
      </c>
      <c r="AD695" t="s">
        <v>1698</v>
      </c>
      <c r="AE695" t="s">
        <v>1698</v>
      </c>
      <c r="AF695">
        <v>8</v>
      </c>
      <c r="AG695">
        <v>8</v>
      </c>
      <c r="AH695" t="s">
        <v>40</v>
      </c>
      <c r="AI695">
        <v>0.99999654244133096</v>
      </c>
      <c r="AJ695" t="s">
        <v>40</v>
      </c>
      <c r="AK695">
        <v>0.99999381648406904</v>
      </c>
      <c r="AL695" t="str">
        <f>_xlfn.IFNA(VLOOKUP($A695,NOTES!$A$2:$C$108,2,FALSE), "")</f>
        <v/>
      </c>
      <c r="AM695" t="str">
        <f>_xlfn.IFNA(VLOOKUP($A695,NOTES!$A$2:$C$108,3,FALSE), "")</f>
        <v/>
      </c>
    </row>
    <row r="696" spans="1:39" x14ac:dyDescent="0.25">
      <c r="A696" t="s">
        <v>1118</v>
      </c>
      <c r="H696" t="s">
        <v>37</v>
      </c>
      <c r="I696" t="s">
        <v>38</v>
      </c>
      <c r="J696" t="s">
        <v>38</v>
      </c>
      <c r="K696" t="s">
        <v>37</v>
      </c>
      <c r="L696" t="s">
        <v>37</v>
      </c>
      <c r="M696">
        <v>0</v>
      </c>
      <c r="N696">
        <v>0</v>
      </c>
      <c r="O696">
        <v>0</v>
      </c>
      <c r="P696">
        <v>28</v>
      </c>
      <c r="Q696">
        <v>28</v>
      </c>
      <c r="R696">
        <v>0</v>
      </c>
      <c r="S696">
        <v>489</v>
      </c>
      <c r="T696">
        <v>566</v>
      </c>
      <c r="U696">
        <v>3118</v>
      </c>
      <c r="V696">
        <v>3118</v>
      </c>
      <c r="W696">
        <v>0.99967927000000001</v>
      </c>
      <c r="X696" t="s">
        <v>51</v>
      </c>
      <c r="Y696" t="s">
        <v>42</v>
      </c>
      <c r="Z696">
        <v>22727</v>
      </c>
      <c r="AA696">
        <v>22727</v>
      </c>
      <c r="AB696">
        <v>0.99995599999999996</v>
      </c>
      <c r="AC696" t="s">
        <v>43</v>
      </c>
      <c r="AD696" t="s">
        <v>1119</v>
      </c>
      <c r="AE696" t="s">
        <v>1119</v>
      </c>
      <c r="AF696">
        <v>8</v>
      </c>
      <c r="AG696">
        <v>8</v>
      </c>
      <c r="AH696" t="s">
        <v>40</v>
      </c>
      <c r="AI696">
        <v>0.999996697911257</v>
      </c>
      <c r="AJ696" t="s">
        <v>40</v>
      </c>
      <c r="AK696">
        <v>0.99999863934044897</v>
      </c>
      <c r="AL696" t="str">
        <f>_xlfn.IFNA(VLOOKUP($A696,NOTES!$A$2:$C$108,2,FALSE), "")</f>
        <v/>
      </c>
      <c r="AM696" t="str">
        <f>_xlfn.IFNA(VLOOKUP($A696,NOTES!$A$2:$C$108,3,FALSE), "")</f>
        <v/>
      </c>
    </row>
    <row r="697" spans="1:39" x14ac:dyDescent="0.25">
      <c r="A697" t="s">
        <v>610</v>
      </c>
      <c r="H697" t="s">
        <v>37</v>
      </c>
      <c r="I697" t="s">
        <v>38</v>
      </c>
      <c r="J697" t="s">
        <v>38</v>
      </c>
      <c r="K697" t="s">
        <v>37</v>
      </c>
      <c r="L697" t="s">
        <v>37</v>
      </c>
      <c r="M697">
        <v>0</v>
      </c>
      <c r="N697">
        <v>0</v>
      </c>
      <c r="O697">
        <v>0</v>
      </c>
      <c r="P697">
        <v>32</v>
      </c>
      <c r="Q697">
        <v>32</v>
      </c>
      <c r="R697">
        <v>0</v>
      </c>
      <c r="S697">
        <v>827</v>
      </c>
      <c r="T697">
        <v>922</v>
      </c>
      <c r="U697">
        <v>2971</v>
      </c>
      <c r="V697">
        <v>2971</v>
      </c>
      <c r="W697">
        <v>0.99966339999999998</v>
      </c>
      <c r="X697" t="s">
        <v>51</v>
      </c>
      <c r="Y697" t="s">
        <v>42</v>
      </c>
      <c r="Z697">
        <v>23492</v>
      </c>
      <c r="AA697">
        <v>23492</v>
      </c>
      <c r="AB697">
        <v>0.99995743999999998</v>
      </c>
      <c r="AC697" t="s">
        <v>43</v>
      </c>
      <c r="AD697" t="s">
        <v>611</v>
      </c>
      <c r="AE697" t="s">
        <v>611</v>
      </c>
      <c r="AF697">
        <v>7</v>
      </c>
      <c r="AG697">
        <v>7</v>
      </c>
      <c r="AH697" t="s">
        <v>40</v>
      </c>
      <c r="AI697">
        <v>0.99999751096099498</v>
      </c>
      <c r="AJ697" t="s">
        <v>40</v>
      </c>
      <c r="AK697">
        <v>0.99999602875836002</v>
      </c>
      <c r="AL697" t="str">
        <f>_xlfn.IFNA(VLOOKUP($A697,NOTES!$A$2:$C$108,2,FALSE), "")</f>
        <v/>
      </c>
      <c r="AM697" t="str">
        <f>_xlfn.IFNA(VLOOKUP($A697,NOTES!$A$2:$C$108,3,FALSE), "")</f>
        <v/>
      </c>
    </row>
    <row r="698" spans="1:39" x14ac:dyDescent="0.25">
      <c r="A698" t="s">
        <v>664</v>
      </c>
      <c r="H698" t="s">
        <v>37</v>
      </c>
      <c r="I698" t="s">
        <v>38</v>
      </c>
      <c r="J698" t="s">
        <v>38</v>
      </c>
      <c r="K698" t="s">
        <v>37</v>
      </c>
      <c r="L698" t="s">
        <v>37</v>
      </c>
      <c r="M698">
        <v>0</v>
      </c>
      <c r="N698">
        <v>0</v>
      </c>
      <c r="O698">
        <v>0</v>
      </c>
      <c r="P698">
        <v>26</v>
      </c>
      <c r="Q698">
        <v>26</v>
      </c>
      <c r="R698">
        <v>0</v>
      </c>
      <c r="S698">
        <v>1163</v>
      </c>
      <c r="T698">
        <v>941</v>
      </c>
      <c r="U698">
        <v>2272</v>
      </c>
      <c r="V698">
        <v>2272</v>
      </c>
      <c r="W698">
        <v>0.99955989999999995</v>
      </c>
      <c r="X698" t="s">
        <v>665</v>
      </c>
      <c r="Y698" t="s">
        <v>666</v>
      </c>
      <c r="Z698">
        <v>23980</v>
      </c>
      <c r="AA698">
        <v>23980</v>
      </c>
      <c r="AB698">
        <v>0.99995829999999997</v>
      </c>
      <c r="AC698" t="s">
        <v>667</v>
      </c>
      <c r="AD698" t="s">
        <v>668</v>
      </c>
      <c r="AE698" t="s">
        <v>668</v>
      </c>
      <c r="AF698">
        <v>6</v>
      </c>
      <c r="AG698">
        <v>6</v>
      </c>
      <c r="AH698" t="s">
        <v>40</v>
      </c>
      <c r="AI698">
        <v>0.99999631119180399</v>
      </c>
      <c r="AJ698" t="s">
        <v>40</v>
      </c>
      <c r="AK698">
        <v>0.99999716242104997</v>
      </c>
      <c r="AL698" t="str">
        <f>_xlfn.IFNA(VLOOKUP($A698,NOTES!$A$2:$C$108,2,FALSE), "")</f>
        <v/>
      </c>
      <c r="AM698" t="str">
        <f>_xlfn.IFNA(VLOOKUP($A698,NOTES!$A$2:$C$108,3,FALSE), "")</f>
        <v/>
      </c>
    </row>
    <row r="699" spans="1:39" x14ac:dyDescent="0.25">
      <c r="A699" t="s">
        <v>130</v>
      </c>
      <c r="H699" t="s">
        <v>37</v>
      </c>
      <c r="I699" t="s">
        <v>38</v>
      </c>
      <c r="J699" t="s">
        <v>38</v>
      </c>
      <c r="K699" t="s">
        <v>37</v>
      </c>
      <c r="L699" t="s">
        <v>37</v>
      </c>
      <c r="M699">
        <v>0</v>
      </c>
      <c r="N699">
        <v>0</v>
      </c>
      <c r="O699">
        <v>0</v>
      </c>
      <c r="P699">
        <v>28</v>
      </c>
      <c r="Q699">
        <v>28</v>
      </c>
      <c r="R699">
        <v>0</v>
      </c>
      <c r="S699">
        <v>1233</v>
      </c>
      <c r="T699">
        <v>1081</v>
      </c>
      <c r="U699">
        <v>3608</v>
      </c>
      <c r="V699">
        <v>3608</v>
      </c>
      <c r="W699">
        <v>0.99972284</v>
      </c>
      <c r="X699" t="s">
        <v>51</v>
      </c>
      <c r="Y699" t="s">
        <v>42</v>
      </c>
      <c r="Z699">
        <v>24069</v>
      </c>
      <c r="AA699">
        <v>24069</v>
      </c>
      <c r="AB699">
        <v>0.99995845999999999</v>
      </c>
      <c r="AC699" t="s">
        <v>43</v>
      </c>
      <c r="AD699" t="s">
        <v>131</v>
      </c>
      <c r="AE699" t="s">
        <v>131</v>
      </c>
      <c r="AF699">
        <v>7</v>
      </c>
      <c r="AG699">
        <v>7</v>
      </c>
      <c r="AH699" t="s">
        <v>40</v>
      </c>
      <c r="AI699">
        <v>0.99999790734902105</v>
      </c>
      <c r="AJ699" t="s">
        <v>40</v>
      </c>
      <c r="AK699">
        <v>0.999993605960385</v>
      </c>
      <c r="AL699" t="str">
        <f>_xlfn.IFNA(VLOOKUP($A699,NOTES!$A$2:$C$108,2,FALSE), "")</f>
        <v/>
      </c>
      <c r="AM699" t="str">
        <f>_xlfn.IFNA(VLOOKUP($A699,NOTES!$A$2:$C$108,3,FALSE), "")</f>
        <v/>
      </c>
    </row>
    <row r="700" spans="1:39" x14ac:dyDescent="0.25">
      <c r="A700" t="s">
        <v>483</v>
      </c>
      <c r="H700" t="s">
        <v>37</v>
      </c>
      <c r="I700" t="s">
        <v>38</v>
      </c>
      <c r="J700" t="s">
        <v>38</v>
      </c>
      <c r="K700" t="s">
        <v>37</v>
      </c>
      <c r="L700" t="s">
        <v>37</v>
      </c>
      <c r="M700">
        <v>0</v>
      </c>
      <c r="N700">
        <v>0</v>
      </c>
      <c r="O700">
        <v>0</v>
      </c>
      <c r="P700">
        <v>28</v>
      </c>
      <c r="Q700">
        <v>28</v>
      </c>
      <c r="R700">
        <v>0</v>
      </c>
      <c r="S700">
        <v>362</v>
      </c>
      <c r="T700">
        <v>407</v>
      </c>
      <c r="U700">
        <v>4252</v>
      </c>
      <c r="V700">
        <v>4252</v>
      </c>
      <c r="W700">
        <v>0.99976480000000001</v>
      </c>
      <c r="X700" t="s">
        <v>51</v>
      </c>
      <c r="Y700" t="s">
        <v>42</v>
      </c>
      <c r="Z700">
        <v>24238</v>
      </c>
      <c r="AA700">
        <v>24238</v>
      </c>
      <c r="AB700">
        <v>0.99995875000000001</v>
      </c>
      <c r="AC700" t="s">
        <v>43</v>
      </c>
      <c r="AD700" t="s">
        <v>484</v>
      </c>
      <c r="AE700" t="s">
        <v>484</v>
      </c>
      <c r="AF700">
        <v>9</v>
      </c>
      <c r="AG700">
        <v>9</v>
      </c>
      <c r="AH700" t="s">
        <v>40</v>
      </c>
      <c r="AI700">
        <v>0.99999731745118403</v>
      </c>
      <c r="AJ700" t="s">
        <v>40</v>
      </c>
      <c r="AK700">
        <v>0.99999672578493004</v>
      </c>
      <c r="AL700" t="str">
        <f>_xlfn.IFNA(VLOOKUP($A700,NOTES!$A$2:$C$108,2,FALSE), "")</f>
        <v/>
      </c>
      <c r="AM700" t="str">
        <f>_xlfn.IFNA(VLOOKUP($A700,NOTES!$A$2:$C$108,3,FALSE), "")</f>
        <v/>
      </c>
    </row>
    <row r="701" spans="1:39" x14ac:dyDescent="0.25">
      <c r="A701" t="s">
        <v>1816</v>
      </c>
      <c r="H701" t="s">
        <v>37</v>
      </c>
      <c r="I701" t="s">
        <v>38</v>
      </c>
      <c r="J701" t="s">
        <v>38</v>
      </c>
      <c r="K701" t="s">
        <v>37</v>
      </c>
      <c r="L701" t="s">
        <v>37</v>
      </c>
      <c r="M701">
        <v>0</v>
      </c>
      <c r="N701">
        <v>0</v>
      </c>
      <c r="O701">
        <v>0</v>
      </c>
      <c r="P701">
        <v>28</v>
      </c>
      <c r="Q701">
        <v>28</v>
      </c>
      <c r="R701">
        <v>0</v>
      </c>
      <c r="S701">
        <v>955</v>
      </c>
      <c r="T701">
        <v>883</v>
      </c>
      <c r="U701">
        <v>3698</v>
      </c>
      <c r="V701">
        <v>3699</v>
      </c>
      <c r="W701">
        <v>0.9998648</v>
      </c>
      <c r="Y701" t="s">
        <v>42</v>
      </c>
      <c r="Z701">
        <v>24833</v>
      </c>
      <c r="AA701">
        <v>24833</v>
      </c>
      <c r="AB701">
        <v>0.99995970000000001</v>
      </c>
      <c r="AC701" t="s">
        <v>43</v>
      </c>
      <c r="AD701" t="s">
        <v>1817</v>
      </c>
      <c r="AE701" t="s">
        <v>1817</v>
      </c>
      <c r="AF701">
        <v>5</v>
      </c>
      <c r="AG701">
        <v>5</v>
      </c>
      <c r="AH701" t="s">
        <v>40</v>
      </c>
      <c r="AI701">
        <v>0.99999706958158097</v>
      </c>
      <c r="AJ701" t="s">
        <v>40</v>
      </c>
      <c r="AK701">
        <v>0.99999565662479595</v>
      </c>
      <c r="AL701" t="str">
        <f>_xlfn.IFNA(VLOOKUP($A701,NOTES!$A$2:$C$108,2,FALSE), "")</f>
        <v/>
      </c>
      <c r="AM701" t="str">
        <f>_xlfn.IFNA(VLOOKUP($A701,NOTES!$A$2:$C$108,3,FALSE), "")</f>
        <v/>
      </c>
    </row>
    <row r="702" spans="1:39" x14ac:dyDescent="0.25">
      <c r="A702" t="s">
        <v>77</v>
      </c>
      <c r="H702" t="s">
        <v>37</v>
      </c>
      <c r="I702" t="s">
        <v>38</v>
      </c>
      <c r="J702" t="s">
        <v>38</v>
      </c>
      <c r="K702" t="s">
        <v>37</v>
      </c>
      <c r="L702" t="s">
        <v>37</v>
      </c>
      <c r="M702">
        <v>0</v>
      </c>
      <c r="N702">
        <v>0</v>
      </c>
      <c r="O702">
        <v>0</v>
      </c>
      <c r="P702">
        <v>37</v>
      </c>
      <c r="Q702">
        <v>37</v>
      </c>
      <c r="R702">
        <v>0</v>
      </c>
      <c r="S702">
        <v>403</v>
      </c>
      <c r="T702">
        <v>254</v>
      </c>
      <c r="U702">
        <v>2583</v>
      </c>
      <c r="V702">
        <v>2583</v>
      </c>
      <c r="W702">
        <v>1</v>
      </c>
      <c r="Z702">
        <v>12542</v>
      </c>
      <c r="AA702">
        <v>12543</v>
      </c>
      <c r="AB702">
        <v>0.99996010000000002</v>
      </c>
      <c r="AC702" t="s">
        <v>78</v>
      </c>
      <c r="AD702" t="s">
        <v>79</v>
      </c>
      <c r="AE702" t="s">
        <v>80</v>
      </c>
      <c r="AF702">
        <v>4</v>
      </c>
      <c r="AG702">
        <v>4</v>
      </c>
      <c r="AH702" t="s">
        <v>40</v>
      </c>
      <c r="AI702">
        <v>0.99999763575045897</v>
      </c>
      <c r="AJ702" t="s">
        <v>40</v>
      </c>
      <c r="AK702">
        <v>0.99999820311285903</v>
      </c>
      <c r="AL702" t="str">
        <f>_xlfn.IFNA(VLOOKUP($A702,NOTES!$A$2:$C$108,2,FALSE), "")</f>
        <v/>
      </c>
      <c r="AM702" t="str">
        <f>_xlfn.IFNA(VLOOKUP($A702,NOTES!$A$2:$C$108,3,FALSE), "")</f>
        <v/>
      </c>
    </row>
    <row r="703" spans="1:39" x14ac:dyDescent="0.25">
      <c r="A703" t="s">
        <v>1619</v>
      </c>
      <c r="H703" t="s">
        <v>37</v>
      </c>
      <c r="I703" t="s">
        <v>38</v>
      </c>
      <c r="J703" t="s">
        <v>38</v>
      </c>
      <c r="K703" t="s">
        <v>37</v>
      </c>
      <c r="L703" t="s">
        <v>37</v>
      </c>
      <c r="M703">
        <v>0</v>
      </c>
      <c r="N703">
        <v>0</v>
      </c>
      <c r="O703">
        <v>0</v>
      </c>
      <c r="P703">
        <v>28</v>
      </c>
      <c r="Q703">
        <v>28</v>
      </c>
      <c r="R703">
        <v>0</v>
      </c>
      <c r="S703">
        <v>704</v>
      </c>
      <c r="T703">
        <v>668</v>
      </c>
      <c r="U703">
        <v>3468</v>
      </c>
      <c r="V703">
        <v>3468</v>
      </c>
      <c r="W703">
        <v>0.99971162999999996</v>
      </c>
      <c r="X703" t="s">
        <v>51</v>
      </c>
      <c r="Y703" t="s">
        <v>42</v>
      </c>
      <c r="Z703">
        <v>25377</v>
      </c>
      <c r="AA703">
        <v>25377</v>
      </c>
      <c r="AB703">
        <v>0.99996059999999998</v>
      </c>
      <c r="AC703" t="s">
        <v>43</v>
      </c>
      <c r="AD703" t="s">
        <v>1620</v>
      </c>
      <c r="AE703" t="s">
        <v>1620</v>
      </c>
      <c r="AF703">
        <v>9</v>
      </c>
      <c r="AG703">
        <v>9</v>
      </c>
      <c r="AH703" t="s">
        <v>40</v>
      </c>
      <c r="AI703">
        <v>0.99999540623824901</v>
      </c>
      <c r="AJ703" t="s">
        <v>40</v>
      </c>
      <c r="AK703">
        <v>0.99999495156368601</v>
      </c>
      <c r="AL703" t="str">
        <f>_xlfn.IFNA(VLOOKUP($A703,NOTES!$A$2:$C$108,2,FALSE), "")</f>
        <v/>
      </c>
      <c r="AM703" t="str">
        <f>_xlfn.IFNA(VLOOKUP($A703,NOTES!$A$2:$C$108,3,FALSE), "")</f>
        <v/>
      </c>
    </row>
    <row r="704" spans="1:39" x14ac:dyDescent="0.25">
      <c r="A704" t="s">
        <v>846</v>
      </c>
      <c r="H704" t="s">
        <v>37</v>
      </c>
      <c r="I704" t="s">
        <v>38</v>
      </c>
      <c r="J704" t="s">
        <v>38</v>
      </c>
      <c r="K704" t="s">
        <v>37</v>
      </c>
      <c r="L704" t="s">
        <v>37</v>
      </c>
      <c r="M704">
        <v>0</v>
      </c>
      <c r="N704">
        <v>0</v>
      </c>
      <c r="O704">
        <v>0</v>
      </c>
      <c r="P704">
        <v>35</v>
      </c>
      <c r="Q704">
        <v>35</v>
      </c>
      <c r="R704">
        <v>0</v>
      </c>
      <c r="S704">
        <v>876</v>
      </c>
      <c r="T704">
        <v>1464</v>
      </c>
      <c r="U704">
        <v>2354</v>
      </c>
      <c r="V704">
        <v>2354</v>
      </c>
      <c r="W704">
        <v>1</v>
      </c>
      <c r="Z704">
        <v>13153</v>
      </c>
      <c r="AA704">
        <v>13154</v>
      </c>
      <c r="AB704">
        <v>0.99996200000000002</v>
      </c>
      <c r="AC704" t="s">
        <v>78</v>
      </c>
      <c r="AD704" t="s">
        <v>847</v>
      </c>
      <c r="AE704" t="s">
        <v>848</v>
      </c>
      <c r="AF704">
        <v>6</v>
      </c>
      <c r="AG704">
        <v>6</v>
      </c>
      <c r="AH704" t="s">
        <v>40</v>
      </c>
      <c r="AI704">
        <v>0.99999642818700696</v>
      </c>
      <c r="AJ704" t="s">
        <v>40</v>
      </c>
      <c r="AK704">
        <v>0.99999634137663995</v>
      </c>
      <c r="AL704" t="str">
        <f>_xlfn.IFNA(VLOOKUP($A704,NOTES!$A$2:$C$108,2,FALSE), "")</f>
        <v/>
      </c>
      <c r="AM704" t="str">
        <f>_xlfn.IFNA(VLOOKUP($A704,NOTES!$A$2:$C$108,3,FALSE), "")</f>
        <v/>
      </c>
    </row>
    <row r="705" spans="1:39" x14ac:dyDescent="0.25">
      <c r="A705" t="s">
        <v>253</v>
      </c>
      <c r="H705" t="s">
        <v>37</v>
      </c>
      <c r="I705" t="s">
        <v>38</v>
      </c>
      <c r="J705" t="s">
        <v>38</v>
      </c>
      <c r="K705" t="s">
        <v>37</v>
      </c>
      <c r="L705" t="s">
        <v>37</v>
      </c>
      <c r="M705">
        <v>0</v>
      </c>
      <c r="N705">
        <v>0</v>
      </c>
      <c r="O705">
        <v>0</v>
      </c>
      <c r="P705">
        <v>37</v>
      </c>
      <c r="Q705">
        <v>37</v>
      </c>
      <c r="R705">
        <v>0</v>
      </c>
      <c r="S705">
        <v>465</v>
      </c>
      <c r="T705">
        <v>356</v>
      </c>
      <c r="U705">
        <v>2786</v>
      </c>
      <c r="V705">
        <v>2786</v>
      </c>
      <c r="W705">
        <v>1</v>
      </c>
      <c r="Z705">
        <v>13955</v>
      </c>
      <c r="AA705">
        <v>13956</v>
      </c>
      <c r="AB705">
        <v>0.99996419999999997</v>
      </c>
      <c r="AC705" t="s">
        <v>254</v>
      </c>
      <c r="AD705" t="s">
        <v>255</v>
      </c>
      <c r="AE705" t="s">
        <v>255</v>
      </c>
      <c r="AF705">
        <v>4</v>
      </c>
      <c r="AG705">
        <v>4</v>
      </c>
      <c r="AH705" t="s">
        <v>40</v>
      </c>
      <c r="AI705">
        <v>0.99999741284020205</v>
      </c>
      <c r="AJ705" t="s">
        <v>40</v>
      </c>
      <c r="AK705">
        <v>0.999994732027922</v>
      </c>
      <c r="AL705" t="str">
        <f>_xlfn.IFNA(VLOOKUP($A705,NOTES!$A$2:$C$108,2,FALSE), "")</f>
        <v/>
      </c>
      <c r="AM705" t="str">
        <f>_xlfn.IFNA(VLOOKUP($A705,NOTES!$A$2:$C$108,3,FALSE), "")</f>
        <v/>
      </c>
    </row>
    <row r="706" spans="1:39" x14ac:dyDescent="0.25">
      <c r="A706" t="s">
        <v>870</v>
      </c>
      <c r="H706" t="s">
        <v>37</v>
      </c>
      <c r="I706" t="s">
        <v>38</v>
      </c>
      <c r="J706" t="s">
        <v>38</v>
      </c>
      <c r="K706" t="s">
        <v>37</v>
      </c>
      <c r="L706" t="s">
        <v>37</v>
      </c>
      <c r="M706">
        <v>0</v>
      </c>
      <c r="N706">
        <v>0</v>
      </c>
      <c r="O706">
        <v>0</v>
      </c>
      <c r="P706">
        <v>35</v>
      </c>
      <c r="Q706">
        <v>35</v>
      </c>
      <c r="R706">
        <v>0</v>
      </c>
      <c r="S706">
        <v>1333</v>
      </c>
      <c r="T706">
        <v>1348</v>
      </c>
      <c r="U706">
        <v>4162</v>
      </c>
      <c r="V706">
        <v>4162</v>
      </c>
      <c r="W706">
        <v>1</v>
      </c>
      <c r="Z706">
        <v>28116</v>
      </c>
      <c r="AA706">
        <v>28116</v>
      </c>
      <c r="AB706">
        <v>0.99996439999999998</v>
      </c>
      <c r="AC706" t="s">
        <v>871</v>
      </c>
      <c r="AD706" t="s">
        <v>872</v>
      </c>
      <c r="AE706" t="s">
        <v>872</v>
      </c>
      <c r="AF706">
        <v>5</v>
      </c>
      <c r="AG706">
        <v>5</v>
      </c>
      <c r="AH706" t="s">
        <v>40</v>
      </c>
      <c r="AI706">
        <v>0.99999434113266095</v>
      </c>
      <c r="AJ706" t="s">
        <v>40</v>
      </c>
      <c r="AK706">
        <v>0.99999726877538297</v>
      </c>
      <c r="AL706" t="str">
        <f>_xlfn.IFNA(VLOOKUP($A706,NOTES!$A$2:$C$108,2,FALSE), "")</f>
        <v/>
      </c>
      <c r="AM706" t="str">
        <f>_xlfn.IFNA(VLOOKUP($A706,NOTES!$A$2:$C$108,3,FALSE), "")</f>
        <v/>
      </c>
    </row>
    <row r="707" spans="1:39" x14ac:dyDescent="0.25">
      <c r="A707" t="s">
        <v>1401</v>
      </c>
      <c r="H707" t="s">
        <v>37</v>
      </c>
      <c r="I707" t="s">
        <v>38</v>
      </c>
      <c r="J707" t="s">
        <v>38</v>
      </c>
      <c r="K707" t="s">
        <v>37</v>
      </c>
      <c r="L707" t="s">
        <v>37</v>
      </c>
      <c r="M707">
        <v>0</v>
      </c>
      <c r="N707">
        <v>0</v>
      </c>
      <c r="O707">
        <v>0</v>
      </c>
      <c r="P707">
        <v>35</v>
      </c>
      <c r="Q707">
        <v>35</v>
      </c>
      <c r="R707">
        <v>0</v>
      </c>
      <c r="S707">
        <v>420</v>
      </c>
      <c r="T707">
        <v>413</v>
      </c>
      <c r="U707">
        <v>2354</v>
      </c>
      <c r="V707">
        <v>2354</v>
      </c>
      <c r="W707">
        <v>1</v>
      </c>
      <c r="Z707">
        <v>14180</v>
      </c>
      <c r="AA707">
        <v>14181</v>
      </c>
      <c r="AB707">
        <v>0.99996470000000004</v>
      </c>
      <c r="AC707" t="s">
        <v>78</v>
      </c>
      <c r="AD707" t="s">
        <v>1402</v>
      </c>
      <c r="AE707" t="s">
        <v>1403</v>
      </c>
      <c r="AF707">
        <v>8</v>
      </c>
      <c r="AG707">
        <v>8</v>
      </c>
      <c r="AH707" t="s">
        <v>40</v>
      </c>
      <c r="AI707">
        <v>0.99999597727279299</v>
      </c>
      <c r="AJ707" t="s">
        <v>40</v>
      </c>
      <c r="AK707">
        <v>0.99999647452125495</v>
      </c>
      <c r="AL707" t="str">
        <f>_xlfn.IFNA(VLOOKUP($A707,NOTES!$A$2:$C$108,2,FALSE), "")</f>
        <v/>
      </c>
      <c r="AM707" t="str">
        <f>_xlfn.IFNA(VLOOKUP($A707,NOTES!$A$2:$C$108,3,FALSE), "")</f>
        <v/>
      </c>
    </row>
    <row r="708" spans="1:39" x14ac:dyDescent="0.25">
      <c r="A708" t="s">
        <v>409</v>
      </c>
      <c r="H708" t="s">
        <v>37</v>
      </c>
      <c r="I708" t="s">
        <v>38</v>
      </c>
      <c r="J708" t="s">
        <v>38</v>
      </c>
      <c r="K708" t="s">
        <v>37</v>
      </c>
      <c r="L708" t="s">
        <v>37</v>
      </c>
      <c r="M708">
        <v>0</v>
      </c>
      <c r="N708">
        <v>0</v>
      </c>
      <c r="O708">
        <v>0</v>
      </c>
      <c r="P708">
        <v>28</v>
      </c>
      <c r="Q708">
        <v>28</v>
      </c>
      <c r="R708">
        <v>0</v>
      </c>
      <c r="S708">
        <v>1776</v>
      </c>
      <c r="T708">
        <v>1749</v>
      </c>
      <c r="U708">
        <v>3389</v>
      </c>
      <c r="V708">
        <v>3389</v>
      </c>
      <c r="W708">
        <v>0.99970495999999998</v>
      </c>
      <c r="X708" t="s">
        <v>51</v>
      </c>
      <c r="Y708" t="s">
        <v>42</v>
      </c>
      <c r="Z708">
        <v>29983</v>
      </c>
      <c r="AA708">
        <v>29983</v>
      </c>
      <c r="AB708">
        <v>0.99996660000000004</v>
      </c>
      <c r="AC708" t="s">
        <v>43</v>
      </c>
      <c r="AD708" t="s">
        <v>410</v>
      </c>
      <c r="AE708" t="s">
        <v>410</v>
      </c>
      <c r="AF708">
        <v>8</v>
      </c>
      <c r="AG708">
        <v>8</v>
      </c>
      <c r="AH708" t="s">
        <v>40</v>
      </c>
      <c r="AI708">
        <v>0.999998503924869</v>
      </c>
      <c r="AJ708" t="s">
        <v>40</v>
      </c>
      <c r="AK708">
        <v>0.99999656244776902</v>
      </c>
      <c r="AL708" t="str">
        <f>_xlfn.IFNA(VLOOKUP($A708,NOTES!$A$2:$C$108,2,FALSE), "")</f>
        <v/>
      </c>
      <c r="AM708" t="str">
        <f>_xlfn.IFNA(VLOOKUP($A708,NOTES!$A$2:$C$108,3,FALSE), "")</f>
        <v/>
      </c>
    </row>
    <row r="709" spans="1:39" x14ac:dyDescent="0.25">
      <c r="A709" t="s">
        <v>387</v>
      </c>
      <c r="H709" t="s">
        <v>37</v>
      </c>
      <c r="I709" t="s">
        <v>38</v>
      </c>
      <c r="J709" t="s">
        <v>38</v>
      </c>
      <c r="K709" t="s">
        <v>37</v>
      </c>
      <c r="L709" t="s">
        <v>37</v>
      </c>
      <c r="M709">
        <v>0</v>
      </c>
      <c r="N709">
        <v>0</v>
      </c>
      <c r="O709">
        <v>0</v>
      </c>
      <c r="P709">
        <v>29</v>
      </c>
      <c r="Q709">
        <v>29</v>
      </c>
      <c r="R709">
        <v>0</v>
      </c>
      <c r="S709">
        <v>780</v>
      </c>
      <c r="T709">
        <v>674</v>
      </c>
      <c r="U709">
        <v>4219</v>
      </c>
      <c r="V709">
        <v>4220</v>
      </c>
      <c r="W709">
        <v>0.99988149999999998</v>
      </c>
      <c r="Y709" t="s">
        <v>388</v>
      </c>
      <c r="Z709">
        <v>31462</v>
      </c>
      <c r="AA709">
        <v>31462</v>
      </c>
      <c r="AB709">
        <v>0.99996823000000001</v>
      </c>
      <c r="AC709" t="s">
        <v>389</v>
      </c>
      <c r="AD709" t="s">
        <v>390</v>
      </c>
      <c r="AE709" t="s">
        <v>390</v>
      </c>
      <c r="AF709">
        <v>9</v>
      </c>
      <c r="AG709">
        <v>9</v>
      </c>
      <c r="AH709" t="s">
        <v>40</v>
      </c>
      <c r="AI709">
        <v>0.99999645739945897</v>
      </c>
      <c r="AJ709" t="s">
        <v>40</v>
      </c>
      <c r="AK709">
        <v>0.99999723398602502</v>
      </c>
      <c r="AL709" t="str">
        <f>_xlfn.IFNA(VLOOKUP($A709,NOTES!$A$2:$C$108,2,FALSE), "")</f>
        <v/>
      </c>
      <c r="AM709" t="str">
        <f>_xlfn.IFNA(VLOOKUP($A709,NOTES!$A$2:$C$108,3,FALSE), "")</f>
        <v/>
      </c>
    </row>
    <row r="710" spans="1:39" x14ac:dyDescent="0.25">
      <c r="A710" t="s">
        <v>283</v>
      </c>
      <c r="H710" t="s">
        <v>37</v>
      </c>
      <c r="I710" t="s">
        <v>38</v>
      </c>
      <c r="J710" t="s">
        <v>38</v>
      </c>
      <c r="K710" t="s">
        <v>37</v>
      </c>
      <c r="L710" t="s">
        <v>37</v>
      </c>
      <c r="M710">
        <v>0</v>
      </c>
      <c r="N710">
        <v>0</v>
      </c>
      <c r="O710">
        <v>0</v>
      </c>
      <c r="P710">
        <v>28</v>
      </c>
      <c r="Q710">
        <v>28</v>
      </c>
      <c r="R710">
        <v>0</v>
      </c>
      <c r="S710">
        <v>1319</v>
      </c>
      <c r="T710">
        <v>1213</v>
      </c>
      <c r="U710">
        <v>5156</v>
      </c>
      <c r="V710">
        <v>5156</v>
      </c>
      <c r="W710">
        <v>0.99980605</v>
      </c>
      <c r="X710" t="s">
        <v>51</v>
      </c>
      <c r="Y710" t="s">
        <v>42</v>
      </c>
      <c r="Z710">
        <v>32585</v>
      </c>
      <c r="AA710">
        <v>32585</v>
      </c>
      <c r="AB710">
        <v>0.99996929999999995</v>
      </c>
      <c r="AC710" t="s">
        <v>43</v>
      </c>
      <c r="AD710" t="s">
        <v>284</v>
      </c>
      <c r="AE710" t="s">
        <v>284</v>
      </c>
      <c r="AF710">
        <v>10</v>
      </c>
      <c r="AG710">
        <v>10</v>
      </c>
      <c r="AH710" t="s">
        <v>40</v>
      </c>
      <c r="AI710">
        <v>0.99999760046532704</v>
      </c>
      <c r="AJ710" t="s">
        <v>40</v>
      </c>
      <c r="AK710">
        <v>0.99999733430377202</v>
      </c>
      <c r="AL710" t="str">
        <f>_xlfn.IFNA(VLOOKUP($A710,NOTES!$A$2:$C$108,2,FALSE), "")</f>
        <v/>
      </c>
      <c r="AM710" t="str">
        <f>_xlfn.IFNA(VLOOKUP($A710,NOTES!$A$2:$C$108,3,FALSE), "")</f>
        <v/>
      </c>
    </row>
    <row r="711" spans="1:39" x14ac:dyDescent="0.25">
      <c r="A711" t="s">
        <v>1069</v>
      </c>
      <c r="H711" t="s">
        <v>37</v>
      </c>
      <c r="I711" t="s">
        <v>38</v>
      </c>
      <c r="J711" t="s">
        <v>38</v>
      </c>
      <c r="K711" t="s">
        <v>37</v>
      </c>
      <c r="L711" t="s">
        <v>37</v>
      </c>
      <c r="M711">
        <v>0</v>
      </c>
      <c r="N711">
        <v>0</v>
      </c>
      <c r="O711">
        <v>0</v>
      </c>
      <c r="P711">
        <v>29</v>
      </c>
      <c r="Q711">
        <v>29</v>
      </c>
      <c r="R711">
        <v>0</v>
      </c>
      <c r="S711">
        <v>871</v>
      </c>
      <c r="T711">
        <v>701</v>
      </c>
      <c r="U711">
        <v>3174</v>
      </c>
      <c r="V711">
        <v>3175</v>
      </c>
      <c r="W711">
        <v>0.99984249999999997</v>
      </c>
      <c r="Y711" t="s">
        <v>461</v>
      </c>
      <c r="Z711">
        <v>18015</v>
      </c>
      <c r="AA711">
        <v>18016</v>
      </c>
      <c r="AB711">
        <v>0.99997219999999998</v>
      </c>
      <c r="AC711" t="s">
        <v>461</v>
      </c>
      <c r="AD711" t="s">
        <v>1070</v>
      </c>
      <c r="AE711" t="s">
        <v>1070</v>
      </c>
      <c r="AF711">
        <v>9</v>
      </c>
      <c r="AG711">
        <v>9</v>
      </c>
      <c r="AH711" t="s">
        <v>40</v>
      </c>
      <c r="AI711">
        <v>0.99999744211030706</v>
      </c>
      <c r="AJ711" t="s">
        <v>40</v>
      </c>
      <c r="AK711">
        <v>0.99999698921955205</v>
      </c>
      <c r="AL711" t="str">
        <f>_xlfn.IFNA(VLOOKUP($A711,NOTES!$A$2:$C$108,2,FALSE), "")</f>
        <v/>
      </c>
      <c r="AM711" t="str">
        <f>_xlfn.IFNA(VLOOKUP($A711,NOTES!$A$2:$C$108,3,FALSE), "")</f>
        <v/>
      </c>
    </row>
    <row r="712" spans="1:39" x14ac:dyDescent="0.25">
      <c r="A712" t="s">
        <v>1257</v>
      </c>
      <c r="H712" t="s">
        <v>37</v>
      </c>
      <c r="I712" t="s">
        <v>38</v>
      </c>
      <c r="J712" t="s">
        <v>38</v>
      </c>
      <c r="K712" t="s">
        <v>37</v>
      </c>
      <c r="L712" t="s">
        <v>37</v>
      </c>
      <c r="M712">
        <v>0</v>
      </c>
      <c r="N712">
        <v>0</v>
      </c>
      <c r="O712">
        <v>0</v>
      </c>
      <c r="P712">
        <v>25</v>
      </c>
      <c r="Q712">
        <v>25</v>
      </c>
      <c r="R712">
        <v>0</v>
      </c>
      <c r="S712">
        <v>1583</v>
      </c>
      <c r="T712">
        <v>2363</v>
      </c>
      <c r="U712">
        <v>5654</v>
      </c>
      <c r="V712">
        <v>5655</v>
      </c>
      <c r="W712">
        <v>0.99991154999999998</v>
      </c>
      <c r="Y712" t="s">
        <v>1258</v>
      </c>
      <c r="Z712">
        <v>40632</v>
      </c>
      <c r="AA712">
        <v>40632</v>
      </c>
      <c r="AB712">
        <v>0.99997539999999996</v>
      </c>
      <c r="AC712" t="s">
        <v>1259</v>
      </c>
      <c r="AD712" t="s">
        <v>1260</v>
      </c>
      <c r="AE712" t="s">
        <v>1260</v>
      </c>
      <c r="AF712">
        <v>7</v>
      </c>
      <c r="AG712">
        <v>7</v>
      </c>
      <c r="AH712" t="s">
        <v>40</v>
      </c>
      <c r="AI712">
        <v>0.99999500447810696</v>
      </c>
      <c r="AJ712" t="s">
        <v>40</v>
      </c>
      <c r="AK712">
        <v>0.99999679893635196</v>
      </c>
      <c r="AL712" t="str">
        <f>_xlfn.IFNA(VLOOKUP($A712,NOTES!$A$2:$C$108,2,FALSE), "")</f>
        <v/>
      </c>
      <c r="AM712" t="str">
        <f>_xlfn.IFNA(VLOOKUP($A712,NOTES!$A$2:$C$108,3,FALSE), "")</f>
        <v/>
      </c>
    </row>
    <row r="713" spans="1:39" x14ac:dyDescent="0.25">
      <c r="A713" t="s">
        <v>953</v>
      </c>
      <c r="H713" t="s">
        <v>37</v>
      </c>
      <c r="I713" t="s">
        <v>38</v>
      </c>
      <c r="J713" t="s">
        <v>38</v>
      </c>
      <c r="K713" t="s">
        <v>37</v>
      </c>
      <c r="L713" t="s">
        <v>37</v>
      </c>
      <c r="M713">
        <v>0</v>
      </c>
      <c r="N713">
        <v>0</v>
      </c>
      <c r="O713">
        <v>0</v>
      </c>
      <c r="P713">
        <v>28</v>
      </c>
      <c r="Q713">
        <v>28</v>
      </c>
      <c r="R713">
        <v>0</v>
      </c>
      <c r="S713">
        <v>3160</v>
      </c>
      <c r="T713">
        <v>3978</v>
      </c>
      <c r="U713">
        <v>2892</v>
      </c>
      <c r="V713">
        <v>2892</v>
      </c>
      <c r="W713">
        <v>0.99965422999999998</v>
      </c>
      <c r="X713" t="s">
        <v>51</v>
      </c>
      <c r="Y713" t="s">
        <v>42</v>
      </c>
      <c r="Z713">
        <v>50909</v>
      </c>
      <c r="AA713">
        <v>50909</v>
      </c>
      <c r="AB713">
        <v>0.99998032999999997</v>
      </c>
      <c r="AC713" t="s">
        <v>43</v>
      </c>
      <c r="AD713" t="s">
        <v>954</v>
      </c>
      <c r="AE713" t="s">
        <v>954</v>
      </c>
      <c r="AF713">
        <v>8</v>
      </c>
      <c r="AG713">
        <v>8</v>
      </c>
      <c r="AH713" t="s">
        <v>40</v>
      </c>
      <c r="AI713">
        <v>0.99999708353662198</v>
      </c>
      <c r="AJ713" t="s">
        <v>40</v>
      </c>
      <c r="AK713">
        <v>0.99999644963192003</v>
      </c>
      <c r="AL713" t="str">
        <f>_xlfn.IFNA(VLOOKUP($A713,NOTES!$A$2:$C$108,2,FALSE), "")</f>
        <v/>
      </c>
      <c r="AM713" t="str">
        <f>_xlfn.IFNA(VLOOKUP($A713,NOTES!$A$2:$C$108,3,FALSE), "")</f>
        <v/>
      </c>
    </row>
    <row r="714" spans="1:39" x14ac:dyDescent="0.25">
      <c r="A714" t="s">
        <v>261</v>
      </c>
      <c r="H714" t="s">
        <v>37</v>
      </c>
      <c r="I714" t="s">
        <v>38</v>
      </c>
      <c r="J714" t="s">
        <v>38</v>
      </c>
      <c r="K714" t="s">
        <v>37</v>
      </c>
      <c r="L714" t="s">
        <v>37</v>
      </c>
      <c r="M714">
        <v>0</v>
      </c>
      <c r="N714">
        <v>0</v>
      </c>
      <c r="O714">
        <v>0</v>
      </c>
      <c r="P714">
        <v>33</v>
      </c>
      <c r="Q714">
        <v>33</v>
      </c>
      <c r="R714">
        <v>0</v>
      </c>
      <c r="S714">
        <v>1029</v>
      </c>
      <c r="T714">
        <v>1215</v>
      </c>
      <c r="U714">
        <v>5625</v>
      </c>
      <c r="V714">
        <v>5626</v>
      </c>
      <c r="W714">
        <v>0.99991110000000005</v>
      </c>
      <c r="Y714" t="s">
        <v>262</v>
      </c>
      <c r="Z714">
        <v>52206</v>
      </c>
      <c r="AA714">
        <v>52206</v>
      </c>
      <c r="AB714">
        <v>0.99998087000000002</v>
      </c>
      <c r="AC714" t="s">
        <v>263</v>
      </c>
      <c r="AD714" t="s">
        <v>264</v>
      </c>
      <c r="AE714" t="s">
        <v>264</v>
      </c>
      <c r="AF714">
        <v>6</v>
      </c>
      <c r="AG714">
        <v>6</v>
      </c>
      <c r="AH714" t="s">
        <v>40</v>
      </c>
      <c r="AI714">
        <v>0.99999655010663702</v>
      </c>
      <c r="AJ714" t="s">
        <v>40</v>
      </c>
      <c r="AK714">
        <v>0.99999818973721</v>
      </c>
      <c r="AL714" t="str">
        <f>_xlfn.IFNA(VLOOKUP($A714,NOTES!$A$2:$C$108,2,FALSE), "")</f>
        <v/>
      </c>
      <c r="AM714" t="str">
        <f>_xlfn.IFNA(VLOOKUP($A714,NOTES!$A$2:$C$108,3,FALSE), "")</f>
        <v/>
      </c>
    </row>
    <row r="715" spans="1:39" x14ac:dyDescent="0.25">
      <c r="A715" t="s">
        <v>1413</v>
      </c>
      <c r="H715" t="s">
        <v>37</v>
      </c>
      <c r="I715" t="s">
        <v>38</v>
      </c>
      <c r="J715" t="s">
        <v>38</v>
      </c>
      <c r="K715" t="s">
        <v>37</v>
      </c>
      <c r="L715" t="s">
        <v>37</v>
      </c>
      <c r="M715">
        <v>0</v>
      </c>
      <c r="N715">
        <v>0</v>
      </c>
      <c r="O715">
        <v>0</v>
      </c>
      <c r="P715">
        <v>28</v>
      </c>
      <c r="Q715">
        <v>28</v>
      </c>
      <c r="R715">
        <v>0</v>
      </c>
      <c r="S715">
        <v>3969</v>
      </c>
      <c r="T715">
        <v>4748</v>
      </c>
      <c r="U715">
        <v>5510</v>
      </c>
      <c r="V715">
        <v>5510</v>
      </c>
      <c r="W715">
        <v>0.99981850000000005</v>
      </c>
      <c r="X715" t="s">
        <v>51</v>
      </c>
      <c r="Y715" t="s">
        <v>42</v>
      </c>
      <c r="Z715">
        <v>57572</v>
      </c>
      <c r="AA715">
        <v>57572</v>
      </c>
      <c r="AB715">
        <v>0.99998266000000002</v>
      </c>
      <c r="AC715" t="s">
        <v>43</v>
      </c>
      <c r="AD715" t="s">
        <v>1414</v>
      </c>
      <c r="AE715" t="s">
        <v>1414</v>
      </c>
      <c r="AF715">
        <v>7</v>
      </c>
      <c r="AG715">
        <v>7</v>
      </c>
      <c r="AH715" t="s">
        <v>40</v>
      </c>
      <c r="AI715">
        <v>0.99999719473881798</v>
      </c>
      <c r="AJ715" t="s">
        <v>40</v>
      </c>
      <c r="AK715">
        <v>0.99999534115622402</v>
      </c>
      <c r="AL715" t="str">
        <f>_xlfn.IFNA(VLOOKUP($A715,NOTES!$A$2:$C$108,2,FALSE), "")</f>
        <v/>
      </c>
      <c r="AM715" t="str">
        <f>_xlfn.IFNA(VLOOKUP($A715,NOTES!$A$2:$C$108,3,FALSE), "")</f>
        <v/>
      </c>
    </row>
    <row r="716" spans="1:39" x14ac:dyDescent="0.25">
      <c r="A716" t="s">
        <v>1483</v>
      </c>
      <c r="H716" t="s">
        <v>37</v>
      </c>
      <c r="I716" t="s">
        <v>38</v>
      </c>
      <c r="J716" t="s">
        <v>38</v>
      </c>
      <c r="K716" t="s">
        <v>37</v>
      </c>
      <c r="L716" t="s">
        <v>37</v>
      </c>
      <c r="M716">
        <v>0</v>
      </c>
      <c r="N716">
        <v>0</v>
      </c>
      <c r="O716">
        <v>0</v>
      </c>
      <c r="P716">
        <v>32</v>
      </c>
      <c r="Q716">
        <v>32</v>
      </c>
      <c r="R716">
        <v>0</v>
      </c>
      <c r="S716">
        <v>6064</v>
      </c>
      <c r="T716">
        <v>6156</v>
      </c>
      <c r="U716">
        <v>8931</v>
      </c>
      <c r="V716">
        <v>8931</v>
      </c>
      <c r="W716">
        <v>0.999888</v>
      </c>
      <c r="X716" t="s">
        <v>51</v>
      </c>
      <c r="Y716" t="s">
        <v>42</v>
      </c>
      <c r="Z716">
        <v>93737</v>
      </c>
      <c r="AA716">
        <v>93737</v>
      </c>
      <c r="AB716">
        <v>0.99998933000000001</v>
      </c>
      <c r="AC716" t="s">
        <v>43</v>
      </c>
      <c r="AD716" t="s">
        <v>1484</v>
      </c>
      <c r="AE716" t="s">
        <v>1484</v>
      </c>
      <c r="AF716">
        <v>0</v>
      </c>
      <c r="AG716">
        <v>0</v>
      </c>
      <c r="AH716" t="s">
        <v>40</v>
      </c>
      <c r="AI716">
        <v>0.99999714196845102</v>
      </c>
      <c r="AJ716" t="s">
        <v>40</v>
      </c>
      <c r="AK716">
        <v>0.99999748820870804</v>
      </c>
      <c r="AL716" t="str">
        <f>_xlfn.IFNA(VLOOKUP($A716,NOTES!$A$2:$C$108,2,FALSE), "")</f>
        <v/>
      </c>
      <c r="AM716" t="str">
        <f>_xlfn.IFNA(VLOOKUP($A716,NOTES!$A$2:$C$108,3,FALSE), "")</f>
        <v/>
      </c>
    </row>
    <row r="717" spans="1:39" x14ac:dyDescent="0.25">
      <c r="A717" t="s">
        <v>940</v>
      </c>
      <c r="H717" t="s">
        <v>37</v>
      </c>
      <c r="I717" t="s">
        <v>38</v>
      </c>
      <c r="J717" t="s">
        <v>38</v>
      </c>
      <c r="K717" t="s">
        <v>37</v>
      </c>
      <c r="L717" t="s">
        <v>37</v>
      </c>
      <c r="M717">
        <v>0</v>
      </c>
      <c r="N717">
        <v>0</v>
      </c>
      <c r="O717">
        <v>0</v>
      </c>
      <c r="P717">
        <v>25</v>
      </c>
      <c r="Q717">
        <v>25</v>
      </c>
      <c r="R717">
        <v>0</v>
      </c>
      <c r="S717">
        <v>3474</v>
      </c>
      <c r="T717">
        <v>3076</v>
      </c>
      <c r="U717">
        <v>7284</v>
      </c>
      <c r="V717">
        <v>7284</v>
      </c>
      <c r="W717">
        <v>1</v>
      </c>
      <c r="Z717">
        <v>110689</v>
      </c>
      <c r="AA717">
        <v>110690</v>
      </c>
      <c r="AB717">
        <v>0.99999547</v>
      </c>
      <c r="AC717" t="s">
        <v>941</v>
      </c>
      <c r="AD717" t="s">
        <v>942</v>
      </c>
      <c r="AE717" t="s">
        <v>942</v>
      </c>
      <c r="AF717">
        <v>10</v>
      </c>
      <c r="AG717">
        <v>10</v>
      </c>
      <c r="AH717" t="s">
        <v>40</v>
      </c>
      <c r="AI717">
        <v>0.99999735187662997</v>
      </c>
      <c r="AJ717" t="s">
        <v>40</v>
      </c>
      <c r="AK717">
        <v>0.99999742362629596</v>
      </c>
      <c r="AL717" t="str">
        <f>_xlfn.IFNA(VLOOKUP($A717,NOTES!$A$2:$C$108,2,FALSE), "")</f>
        <v/>
      </c>
      <c r="AM717" t="str">
        <f>_xlfn.IFNA(VLOOKUP($A717,NOTES!$A$2:$C$108,3,FALSE), "")</f>
        <v/>
      </c>
    </row>
    <row r="718" spans="1:39" x14ac:dyDescent="0.25">
      <c r="A718" t="s">
        <v>1472</v>
      </c>
      <c r="H718" t="s">
        <v>37</v>
      </c>
      <c r="I718" t="s">
        <v>38</v>
      </c>
      <c r="J718" t="s">
        <v>38</v>
      </c>
      <c r="K718" t="s">
        <v>37</v>
      </c>
      <c r="L718" t="s">
        <v>37</v>
      </c>
      <c r="M718">
        <v>0</v>
      </c>
      <c r="N718">
        <v>0</v>
      </c>
      <c r="O718">
        <v>0</v>
      </c>
      <c r="P718">
        <v>28</v>
      </c>
      <c r="Q718">
        <v>28</v>
      </c>
      <c r="R718">
        <v>0</v>
      </c>
      <c r="S718">
        <v>7536</v>
      </c>
      <c r="T718">
        <v>6774</v>
      </c>
      <c r="U718">
        <v>10722</v>
      </c>
      <c r="V718">
        <v>10723</v>
      </c>
      <c r="W718">
        <v>0.99995339999999999</v>
      </c>
      <c r="Y718" t="s">
        <v>42</v>
      </c>
      <c r="Z718">
        <v>257336</v>
      </c>
      <c r="AA718">
        <v>257336</v>
      </c>
      <c r="AB718">
        <v>0.99999610000000005</v>
      </c>
      <c r="AC718" t="s">
        <v>43</v>
      </c>
      <c r="AD718" t="s">
        <v>1473</v>
      </c>
      <c r="AE718" t="s">
        <v>1473</v>
      </c>
      <c r="AF718">
        <v>8</v>
      </c>
      <c r="AG718">
        <v>8</v>
      </c>
      <c r="AH718" t="s">
        <v>40</v>
      </c>
      <c r="AI718">
        <v>0.99999679138417896</v>
      </c>
      <c r="AJ718" t="s">
        <v>40</v>
      </c>
      <c r="AK718">
        <v>0.99999388760496799</v>
      </c>
      <c r="AL718" t="str">
        <f>_xlfn.IFNA(VLOOKUP($A718,NOTES!$A$2:$C$108,2,FALSE), "")</f>
        <v/>
      </c>
      <c r="AM718" t="str">
        <f>_xlfn.IFNA(VLOOKUP($A718,NOTES!$A$2:$C$108,3,FALSE), "")</f>
        <v/>
      </c>
    </row>
  </sheetData>
  <sortState ref="A2:AK50001">
    <sortCondition ref="B2:B50001"/>
    <sortCondition ref="C2:C50001"/>
    <sortCondition ref="F2:F50001"/>
    <sortCondition ref="G2:G50001"/>
    <sortCondition ref="AB2:AB500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opLeftCell="A87" workbookViewId="0">
      <selection sqref="A1:C108"/>
    </sheetView>
  </sheetViews>
  <sheetFormatPr defaultRowHeight="15" x14ac:dyDescent="0.25"/>
  <sheetData>
    <row r="1" spans="1:3" x14ac:dyDescent="0.25">
      <c r="A1" t="s">
        <v>0</v>
      </c>
      <c r="B1" t="s">
        <v>2058</v>
      </c>
      <c r="C1" t="s">
        <v>2059</v>
      </c>
    </row>
    <row r="2" spans="1:3" x14ac:dyDescent="0.25">
      <c r="A2" t="s">
        <v>76</v>
      </c>
      <c r="B2" t="s">
        <v>2060</v>
      </c>
      <c r="C2" t="s">
        <v>2061</v>
      </c>
    </row>
    <row r="3" spans="1:3" x14ac:dyDescent="0.25">
      <c r="A3" t="s">
        <v>98</v>
      </c>
      <c r="B3" t="s">
        <v>2062</v>
      </c>
      <c r="C3" t="s">
        <v>2060</v>
      </c>
    </row>
    <row r="4" spans="1:3" x14ac:dyDescent="0.25">
      <c r="A4" t="s">
        <v>137</v>
      </c>
      <c r="B4" t="s">
        <v>2063</v>
      </c>
      <c r="C4" t="s">
        <v>2064</v>
      </c>
    </row>
    <row r="5" spans="1:3" x14ac:dyDescent="0.25">
      <c r="A5" t="s">
        <v>147</v>
      </c>
      <c r="B5" t="s">
        <v>2065</v>
      </c>
    </row>
    <row r="6" spans="1:3" x14ac:dyDescent="0.25">
      <c r="A6" t="s">
        <v>152</v>
      </c>
      <c r="B6" t="s">
        <v>2066</v>
      </c>
      <c r="C6" t="s">
        <v>2060</v>
      </c>
    </row>
    <row r="7" spans="1:3" x14ac:dyDescent="0.25">
      <c r="A7" t="s">
        <v>171</v>
      </c>
      <c r="B7" s="2" t="s">
        <v>2067</v>
      </c>
    </row>
    <row r="8" spans="1:3" x14ac:dyDescent="0.25">
      <c r="A8" t="s">
        <v>198</v>
      </c>
      <c r="B8" t="s">
        <v>2068</v>
      </c>
      <c r="C8" t="s">
        <v>2060</v>
      </c>
    </row>
    <row r="9" spans="1:3" x14ac:dyDescent="0.25">
      <c r="A9" t="s">
        <v>201</v>
      </c>
      <c r="B9" t="s">
        <v>2069</v>
      </c>
      <c r="C9" t="s">
        <v>2060</v>
      </c>
    </row>
    <row r="10" spans="1:3" x14ac:dyDescent="0.25">
      <c r="A10" t="s">
        <v>252</v>
      </c>
      <c r="B10" t="s">
        <v>2070</v>
      </c>
      <c r="C10" t="s">
        <v>2060</v>
      </c>
    </row>
    <row r="11" spans="1:3" x14ac:dyDescent="0.25">
      <c r="A11" t="s">
        <v>256</v>
      </c>
      <c r="B11" t="s">
        <v>2069</v>
      </c>
      <c r="C11" t="s">
        <v>2060</v>
      </c>
    </row>
    <row r="12" spans="1:3" x14ac:dyDescent="0.25">
      <c r="A12" t="s">
        <v>276</v>
      </c>
      <c r="B12" t="s">
        <v>2069</v>
      </c>
      <c r="C12" t="s">
        <v>2060</v>
      </c>
    </row>
    <row r="13" spans="1:3" x14ac:dyDescent="0.25">
      <c r="A13" t="s">
        <v>299</v>
      </c>
      <c r="B13" t="s">
        <v>2071</v>
      </c>
      <c r="C13" t="s">
        <v>2072</v>
      </c>
    </row>
    <row r="14" spans="1:3" x14ac:dyDescent="0.25">
      <c r="A14" t="s">
        <v>300</v>
      </c>
      <c r="B14" t="s">
        <v>2069</v>
      </c>
      <c r="C14" t="s">
        <v>2060</v>
      </c>
    </row>
    <row r="15" spans="1:3" x14ac:dyDescent="0.25">
      <c r="A15" t="s">
        <v>351</v>
      </c>
      <c r="B15" t="s">
        <v>2063</v>
      </c>
      <c r="C15" t="s">
        <v>2064</v>
      </c>
    </row>
    <row r="16" spans="1:3" x14ac:dyDescent="0.25">
      <c r="A16" t="s">
        <v>400</v>
      </c>
      <c r="B16" t="s">
        <v>2066</v>
      </c>
      <c r="C16" t="s">
        <v>2060</v>
      </c>
    </row>
    <row r="17" spans="1:3" x14ac:dyDescent="0.25">
      <c r="A17" t="s">
        <v>470</v>
      </c>
      <c r="B17" t="s">
        <v>2073</v>
      </c>
      <c r="C17" t="s">
        <v>2060</v>
      </c>
    </row>
    <row r="18" spans="1:3" x14ac:dyDescent="0.25">
      <c r="A18" t="s">
        <v>489</v>
      </c>
      <c r="B18" t="s">
        <v>2069</v>
      </c>
      <c r="C18" t="s">
        <v>2060</v>
      </c>
    </row>
    <row r="19" spans="1:3" x14ac:dyDescent="0.25">
      <c r="A19" t="s">
        <v>495</v>
      </c>
      <c r="B19" t="s">
        <v>2069</v>
      </c>
      <c r="C19" t="s">
        <v>2060</v>
      </c>
    </row>
    <row r="20" spans="1:3" x14ac:dyDescent="0.25">
      <c r="A20" t="s">
        <v>500</v>
      </c>
      <c r="B20" t="s">
        <v>2074</v>
      </c>
    </row>
    <row r="21" spans="1:3" x14ac:dyDescent="0.25">
      <c r="A21" t="s">
        <v>511</v>
      </c>
      <c r="B21" t="s">
        <v>2069</v>
      </c>
      <c r="C21" t="s">
        <v>2060</v>
      </c>
    </row>
    <row r="22" spans="1:3" x14ac:dyDescent="0.25">
      <c r="A22" t="s">
        <v>546</v>
      </c>
      <c r="B22" t="s">
        <v>2075</v>
      </c>
      <c r="C22" t="s">
        <v>2076</v>
      </c>
    </row>
    <row r="23" spans="1:3" x14ac:dyDescent="0.25">
      <c r="A23" t="s">
        <v>553</v>
      </c>
      <c r="B23" t="s">
        <v>2069</v>
      </c>
      <c r="C23" t="s">
        <v>2060</v>
      </c>
    </row>
    <row r="24" spans="1:3" x14ac:dyDescent="0.25">
      <c r="A24" t="s">
        <v>625</v>
      </c>
      <c r="B24" t="s">
        <v>2077</v>
      </c>
      <c r="C24" t="s">
        <v>2078</v>
      </c>
    </row>
    <row r="25" spans="1:3" x14ac:dyDescent="0.25">
      <c r="A25" t="s">
        <v>658</v>
      </c>
      <c r="B25" t="s">
        <v>2068</v>
      </c>
      <c r="C25" t="s">
        <v>2060</v>
      </c>
    </row>
    <row r="26" spans="1:3" x14ac:dyDescent="0.25">
      <c r="A26" t="s">
        <v>659</v>
      </c>
      <c r="B26" t="s">
        <v>2068</v>
      </c>
      <c r="C26" t="s">
        <v>2079</v>
      </c>
    </row>
    <row r="27" spans="1:3" x14ac:dyDescent="0.25">
      <c r="A27" t="s">
        <v>669</v>
      </c>
      <c r="B27" t="s">
        <v>2080</v>
      </c>
      <c r="C27" t="s">
        <v>2060</v>
      </c>
    </row>
    <row r="28" spans="1:3" x14ac:dyDescent="0.25">
      <c r="A28" t="s">
        <v>670</v>
      </c>
      <c r="B28" t="s">
        <v>2069</v>
      </c>
      <c r="C28" t="s">
        <v>2081</v>
      </c>
    </row>
    <row r="29" spans="1:3" x14ac:dyDescent="0.25">
      <c r="A29" t="s">
        <v>673</v>
      </c>
      <c r="B29" t="s">
        <v>2069</v>
      </c>
      <c r="C29" t="s">
        <v>2060</v>
      </c>
    </row>
    <row r="30" spans="1:3" x14ac:dyDescent="0.25">
      <c r="A30" t="s">
        <v>696</v>
      </c>
      <c r="B30" t="s">
        <v>2082</v>
      </c>
      <c r="C30" t="s">
        <v>2060</v>
      </c>
    </row>
    <row r="31" spans="1:3" x14ac:dyDescent="0.25">
      <c r="A31" t="s">
        <v>700</v>
      </c>
      <c r="B31" t="s">
        <v>2083</v>
      </c>
    </row>
    <row r="32" spans="1:3" x14ac:dyDescent="0.25">
      <c r="A32" t="s">
        <v>736</v>
      </c>
      <c r="B32" t="s">
        <v>2077</v>
      </c>
      <c r="C32" t="s">
        <v>2078</v>
      </c>
    </row>
    <row r="33" spans="1:3" x14ac:dyDescent="0.25">
      <c r="A33" t="s">
        <v>737</v>
      </c>
      <c r="B33" t="s">
        <v>2084</v>
      </c>
      <c r="C33" t="s">
        <v>2085</v>
      </c>
    </row>
    <row r="34" spans="1:3" x14ac:dyDescent="0.25">
      <c r="A34" t="s">
        <v>763</v>
      </c>
      <c r="B34" s="2" t="s">
        <v>2067</v>
      </c>
    </row>
    <row r="35" spans="1:3" x14ac:dyDescent="0.25">
      <c r="A35" t="s">
        <v>764</v>
      </c>
      <c r="B35" t="s">
        <v>2086</v>
      </c>
      <c r="C35" t="s">
        <v>2087</v>
      </c>
    </row>
    <row r="36" spans="1:3" x14ac:dyDescent="0.25">
      <c r="A36" t="s">
        <v>823</v>
      </c>
      <c r="B36" t="s">
        <v>2082</v>
      </c>
      <c r="C36" t="s">
        <v>2060</v>
      </c>
    </row>
    <row r="37" spans="1:3" x14ac:dyDescent="0.25">
      <c r="A37" t="s">
        <v>840</v>
      </c>
      <c r="B37" t="s">
        <v>2083</v>
      </c>
    </row>
    <row r="38" spans="1:3" x14ac:dyDescent="0.25">
      <c r="A38" t="s">
        <v>887</v>
      </c>
      <c r="B38" t="s">
        <v>2074</v>
      </c>
    </row>
    <row r="39" spans="1:3" x14ac:dyDescent="0.25">
      <c r="A39" t="s">
        <v>897</v>
      </c>
      <c r="B39" t="s">
        <v>2084</v>
      </c>
      <c r="C39" t="s">
        <v>2085</v>
      </c>
    </row>
    <row r="40" spans="1:3" x14ac:dyDescent="0.25">
      <c r="A40" t="s">
        <v>901</v>
      </c>
      <c r="B40" t="s">
        <v>2088</v>
      </c>
      <c r="C40" t="s">
        <v>2060</v>
      </c>
    </row>
    <row r="41" spans="1:3" x14ac:dyDescent="0.25">
      <c r="A41" t="s">
        <v>916</v>
      </c>
      <c r="B41" t="s">
        <v>2066</v>
      </c>
      <c r="C41" t="s">
        <v>2060</v>
      </c>
    </row>
    <row r="42" spans="1:3" x14ac:dyDescent="0.25">
      <c r="A42" t="s">
        <v>920</v>
      </c>
      <c r="B42" t="s">
        <v>2069</v>
      </c>
      <c r="C42" t="s">
        <v>2060</v>
      </c>
    </row>
    <row r="43" spans="1:3" x14ac:dyDescent="0.25">
      <c r="A43" t="s">
        <v>943</v>
      </c>
      <c r="B43" t="s">
        <v>2069</v>
      </c>
      <c r="C43" t="s">
        <v>2060</v>
      </c>
    </row>
    <row r="44" spans="1:3" x14ac:dyDescent="0.25">
      <c r="A44" t="s">
        <v>950</v>
      </c>
      <c r="B44" t="s">
        <v>2073</v>
      </c>
      <c r="C44" t="s">
        <v>2060</v>
      </c>
    </row>
    <row r="45" spans="1:3" x14ac:dyDescent="0.25">
      <c r="A45" t="s">
        <v>973</v>
      </c>
      <c r="B45" t="s">
        <v>2089</v>
      </c>
      <c r="C45" t="s">
        <v>2060</v>
      </c>
    </row>
    <row r="46" spans="1:3" x14ac:dyDescent="0.25">
      <c r="A46" t="s">
        <v>987</v>
      </c>
      <c r="B46" t="s">
        <v>2069</v>
      </c>
      <c r="C46" t="s">
        <v>2090</v>
      </c>
    </row>
    <row r="47" spans="1:3" x14ac:dyDescent="0.25">
      <c r="A47" t="s">
        <v>990</v>
      </c>
      <c r="B47" t="s">
        <v>2069</v>
      </c>
      <c r="C47" t="s">
        <v>2060</v>
      </c>
    </row>
    <row r="48" spans="1:3" x14ac:dyDescent="0.25">
      <c r="A48" t="s">
        <v>1011</v>
      </c>
      <c r="B48" t="s">
        <v>2091</v>
      </c>
    </row>
    <row r="49" spans="1:3" x14ac:dyDescent="0.25">
      <c r="A49" t="s">
        <v>1028</v>
      </c>
      <c r="B49" t="s">
        <v>2066</v>
      </c>
      <c r="C49" t="s">
        <v>2060</v>
      </c>
    </row>
    <row r="50" spans="1:3" x14ac:dyDescent="0.25">
      <c r="A50" t="s">
        <v>1073</v>
      </c>
      <c r="B50" t="s">
        <v>2069</v>
      </c>
      <c r="C50" t="s">
        <v>2060</v>
      </c>
    </row>
    <row r="51" spans="1:3" x14ac:dyDescent="0.25">
      <c r="A51" t="s">
        <v>1082</v>
      </c>
      <c r="B51" t="s">
        <v>2083</v>
      </c>
    </row>
    <row r="52" spans="1:3" x14ac:dyDescent="0.25">
      <c r="A52" t="s">
        <v>1090</v>
      </c>
      <c r="B52" t="s">
        <v>2069</v>
      </c>
      <c r="C52" t="s">
        <v>2092</v>
      </c>
    </row>
    <row r="53" spans="1:3" x14ac:dyDescent="0.25">
      <c r="A53" t="s">
        <v>1107</v>
      </c>
      <c r="B53" t="s">
        <v>2093</v>
      </c>
      <c r="C53" t="s">
        <v>2060</v>
      </c>
    </row>
    <row r="54" spans="1:3" x14ac:dyDescent="0.25">
      <c r="A54" t="s">
        <v>1138</v>
      </c>
      <c r="B54" s="2" t="s">
        <v>2094</v>
      </c>
      <c r="C54" t="s">
        <v>2095</v>
      </c>
    </row>
    <row r="55" spans="1:3" x14ac:dyDescent="0.25">
      <c r="A55" t="s">
        <v>1139</v>
      </c>
      <c r="B55" t="s">
        <v>2069</v>
      </c>
      <c r="C55" t="s">
        <v>2060</v>
      </c>
    </row>
    <row r="56" spans="1:3" x14ac:dyDescent="0.25">
      <c r="A56" t="s">
        <v>1146</v>
      </c>
      <c r="B56" t="s">
        <v>2086</v>
      </c>
    </row>
    <row r="57" spans="1:3" x14ac:dyDescent="0.25">
      <c r="A57" t="s">
        <v>1147</v>
      </c>
      <c r="B57" t="s">
        <v>2069</v>
      </c>
      <c r="C57" t="s">
        <v>2060</v>
      </c>
    </row>
    <row r="58" spans="1:3" x14ac:dyDescent="0.25">
      <c r="A58" t="s">
        <v>1182</v>
      </c>
      <c r="B58" t="s">
        <v>2066</v>
      </c>
      <c r="C58" t="s">
        <v>2060</v>
      </c>
    </row>
    <row r="59" spans="1:3" x14ac:dyDescent="0.25">
      <c r="A59" t="s">
        <v>1226</v>
      </c>
      <c r="B59" t="s">
        <v>2083</v>
      </c>
    </row>
    <row r="60" spans="1:3" x14ac:dyDescent="0.25">
      <c r="A60" t="s">
        <v>1225</v>
      </c>
      <c r="B60" t="s">
        <v>2077</v>
      </c>
      <c r="C60" t="s">
        <v>2078</v>
      </c>
    </row>
    <row r="61" spans="1:3" x14ac:dyDescent="0.25">
      <c r="A61" t="s">
        <v>1263</v>
      </c>
      <c r="B61" t="s">
        <v>2083</v>
      </c>
    </row>
    <row r="62" spans="1:3" x14ac:dyDescent="0.25">
      <c r="A62" t="s">
        <v>1276</v>
      </c>
      <c r="B62" s="2" t="s">
        <v>2096</v>
      </c>
    </row>
    <row r="63" spans="1:3" x14ac:dyDescent="0.25">
      <c r="A63" t="s">
        <v>1336</v>
      </c>
      <c r="B63" t="s">
        <v>2074</v>
      </c>
    </row>
    <row r="64" spans="1:3" x14ac:dyDescent="0.25">
      <c r="A64" t="s">
        <v>1351</v>
      </c>
      <c r="B64" t="s">
        <v>2083</v>
      </c>
    </row>
    <row r="65" spans="1:3" x14ac:dyDescent="0.25">
      <c r="A65" t="s">
        <v>1363</v>
      </c>
      <c r="B65" t="s">
        <v>2083</v>
      </c>
    </row>
    <row r="66" spans="1:3" x14ac:dyDescent="0.25">
      <c r="A66" t="s">
        <v>1360</v>
      </c>
      <c r="B66" t="s">
        <v>2069</v>
      </c>
      <c r="C66" t="s">
        <v>2060</v>
      </c>
    </row>
    <row r="67" spans="1:3" x14ac:dyDescent="0.25">
      <c r="A67" t="s">
        <v>1372</v>
      </c>
      <c r="B67" t="s">
        <v>2063</v>
      </c>
      <c r="C67" t="s">
        <v>2064</v>
      </c>
    </row>
    <row r="68" spans="1:3" x14ac:dyDescent="0.25">
      <c r="A68" t="s">
        <v>1380</v>
      </c>
      <c r="B68" t="s">
        <v>2068</v>
      </c>
      <c r="C68" t="s">
        <v>2060</v>
      </c>
    </row>
    <row r="69" spans="1:3" x14ac:dyDescent="0.25">
      <c r="A69" t="s">
        <v>1384</v>
      </c>
      <c r="B69" t="s">
        <v>2097</v>
      </c>
      <c r="C69" t="s">
        <v>2078</v>
      </c>
    </row>
    <row r="70" spans="1:3" x14ac:dyDescent="0.25">
      <c r="A70" t="s">
        <v>1385</v>
      </c>
      <c r="B70" t="s">
        <v>2083</v>
      </c>
    </row>
    <row r="71" spans="1:3" x14ac:dyDescent="0.25">
      <c r="A71" t="s">
        <v>1404</v>
      </c>
      <c r="B71" t="s">
        <v>2060</v>
      </c>
      <c r="C71" t="s">
        <v>2098</v>
      </c>
    </row>
    <row r="72" spans="1:3" x14ac:dyDescent="0.25">
      <c r="A72" t="s">
        <v>1415</v>
      </c>
      <c r="B72" t="s">
        <v>2086</v>
      </c>
    </row>
    <row r="73" spans="1:3" x14ac:dyDescent="0.25">
      <c r="A73" t="s">
        <v>1416</v>
      </c>
      <c r="B73" t="s">
        <v>2099</v>
      </c>
      <c r="C73" t="s">
        <v>2060</v>
      </c>
    </row>
    <row r="74" spans="1:3" x14ac:dyDescent="0.25">
      <c r="A74" t="s">
        <v>1427</v>
      </c>
      <c r="B74" t="s">
        <v>2069</v>
      </c>
      <c r="C74" t="s">
        <v>2060</v>
      </c>
    </row>
    <row r="75" spans="1:3" x14ac:dyDescent="0.25">
      <c r="A75" t="s">
        <v>1453</v>
      </c>
      <c r="B75" t="s">
        <v>2077</v>
      </c>
      <c r="C75" t="s">
        <v>2078</v>
      </c>
    </row>
    <row r="76" spans="1:3" x14ac:dyDescent="0.25">
      <c r="A76" t="s">
        <v>1452</v>
      </c>
      <c r="B76" t="s">
        <v>2084</v>
      </c>
      <c r="C76" t="s">
        <v>2085</v>
      </c>
    </row>
    <row r="77" spans="1:3" x14ac:dyDescent="0.25">
      <c r="A77" t="s">
        <v>1466</v>
      </c>
      <c r="B77" t="s">
        <v>2097</v>
      </c>
      <c r="C77" t="s">
        <v>2078</v>
      </c>
    </row>
    <row r="78" spans="1:3" x14ac:dyDescent="0.25">
      <c r="A78" t="s">
        <v>1467</v>
      </c>
      <c r="B78" t="s">
        <v>2077</v>
      </c>
      <c r="C78" t="s">
        <v>2060</v>
      </c>
    </row>
    <row r="79" spans="1:3" x14ac:dyDescent="0.25">
      <c r="A79" t="s">
        <v>1482</v>
      </c>
      <c r="B79" t="s">
        <v>2088</v>
      </c>
      <c r="C79" t="s">
        <v>2060</v>
      </c>
    </row>
    <row r="80" spans="1:3" x14ac:dyDescent="0.25">
      <c r="A80" t="s">
        <v>1487</v>
      </c>
      <c r="B80" t="s">
        <v>2069</v>
      </c>
      <c r="C80" t="s">
        <v>2100</v>
      </c>
    </row>
    <row r="81" spans="1:3" x14ac:dyDescent="0.25">
      <c r="A81" t="s">
        <v>1502</v>
      </c>
      <c r="B81" t="s">
        <v>2069</v>
      </c>
      <c r="C81" t="s">
        <v>2060</v>
      </c>
    </row>
    <row r="82" spans="1:3" x14ac:dyDescent="0.25">
      <c r="A82" t="s">
        <v>1510</v>
      </c>
      <c r="B82" t="s">
        <v>2069</v>
      </c>
      <c r="C82" t="s">
        <v>2060</v>
      </c>
    </row>
    <row r="83" spans="1:3" x14ac:dyDescent="0.25">
      <c r="A83" t="s">
        <v>1527</v>
      </c>
      <c r="B83" t="s">
        <v>2097</v>
      </c>
      <c r="C83" t="s">
        <v>2060</v>
      </c>
    </row>
    <row r="84" spans="1:3" x14ac:dyDescent="0.25">
      <c r="A84" t="s">
        <v>1543</v>
      </c>
      <c r="B84" t="s">
        <v>2069</v>
      </c>
      <c r="C84" t="s">
        <v>2060</v>
      </c>
    </row>
    <row r="85" spans="1:3" x14ac:dyDescent="0.25">
      <c r="A85" t="s">
        <v>1559</v>
      </c>
      <c r="B85" s="2" t="s">
        <v>2067</v>
      </c>
    </row>
    <row r="86" spans="1:3" x14ac:dyDescent="0.25">
      <c r="A86" t="s">
        <v>1584</v>
      </c>
      <c r="B86" t="s">
        <v>2101</v>
      </c>
      <c r="C86" t="s">
        <v>2060</v>
      </c>
    </row>
    <row r="87" spans="1:3" x14ac:dyDescent="0.25">
      <c r="A87" t="s">
        <v>1603</v>
      </c>
      <c r="B87" s="2" t="s">
        <v>2102</v>
      </c>
    </row>
    <row r="88" spans="1:3" x14ac:dyDescent="0.25">
      <c r="A88" t="s">
        <v>1610</v>
      </c>
      <c r="B88" t="s">
        <v>2068</v>
      </c>
      <c r="C88" t="s">
        <v>2060</v>
      </c>
    </row>
    <row r="89" spans="1:3" x14ac:dyDescent="0.25">
      <c r="A89" t="s">
        <v>1654</v>
      </c>
      <c r="B89" t="s">
        <v>2069</v>
      </c>
      <c r="C89" t="s">
        <v>2060</v>
      </c>
    </row>
    <row r="90" spans="1:3" x14ac:dyDescent="0.25">
      <c r="A90" t="s">
        <v>1680</v>
      </c>
      <c r="B90" t="s">
        <v>2103</v>
      </c>
      <c r="C90" t="s">
        <v>2078</v>
      </c>
    </row>
    <row r="91" spans="1:3" x14ac:dyDescent="0.25">
      <c r="A91" t="s">
        <v>1701</v>
      </c>
      <c r="B91" t="s">
        <v>2069</v>
      </c>
      <c r="C91" t="s">
        <v>2104</v>
      </c>
    </row>
    <row r="92" spans="1:3" x14ac:dyDescent="0.25">
      <c r="A92" t="s">
        <v>1719</v>
      </c>
      <c r="B92" t="s">
        <v>2083</v>
      </c>
    </row>
    <row r="93" spans="1:3" x14ac:dyDescent="0.25">
      <c r="A93" t="s">
        <v>1718</v>
      </c>
      <c r="B93" t="s">
        <v>2068</v>
      </c>
      <c r="C93" t="s">
        <v>2105</v>
      </c>
    </row>
    <row r="94" spans="1:3" x14ac:dyDescent="0.25">
      <c r="A94" t="s">
        <v>1733</v>
      </c>
      <c r="B94" t="s">
        <v>2106</v>
      </c>
      <c r="C94" t="s">
        <v>2060</v>
      </c>
    </row>
    <row r="95" spans="1:3" x14ac:dyDescent="0.25">
      <c r="A95" t="s">
        <v>1756</v>
      </c>
      <c r="B95" t="s">
        <v>2077</v>
      </c>
      <c r="C95" t="s">
        <v>2060</v>
      </c>
    </row>
    <row r="96" spans="1:3" x14ac:dyDescent="0.25">
      <c r="A96" t="s">
        <v>1768</v>
      </c>
      <c r="B96" t="s">
        <v>2077</v>
      </c>
      <c r="C96" t="s">
        <v>2078</v>
      </c>
    </row>
    <row r="97" spans="1:3" x14ac:dyDescent="0.25">
      <c r="A97" t="s">
        <v>1769</v>
      </c>
      <c r="B97" t="s">
        <v>2077</v>
      </c>
      <c r="C97" t="s">
        <v>2078</v>
      </c>
    </row>
    <row r="98" spans="1:3" x14ac:dyDescent="0.25">
      <c r="A98" t="s">
        <v>1776</v>
      </c>
      <c r="B98" t="s">
        <v>2073</v>
      </c>
      <c r="C98" t="s">
        <v>2060</v>
      </c>
    </row>
    <row r="99" spans="1:3" x14ac:dyDescent="0.25">
      <c r="A99" t="s">
        <v>1794</v>
      </c>
      <c r="B99" t="s">
        <v>2107</v>
      </c>
      <c r="C99" t="s">
        <v>2108</v>
      </c>
    </row>
    <row r="100" spans="1:3" x14ac:dyDescent="0.25">
      <c r="A100" t="s">
        <v>1801</v>
      </c>
      <c r="B100" t="s">
        <v>2073</v>
      </c>
      <c r="C100" t="s">
        <v>2060</v>
      </c>
    </row>
    <row r="101" spans="1:3" x14ac:dyDescent="0.25">
      <c r="A101" t="s">
        <v>1802</v>
      </c>
      <c r="B101" t="s">
        <v>2109</v>
      </c>
      <c r="C101" t="s">
        <v>2060</v>
      </c>
    </row>
    <row r="102" spans="1:3" x14ac:dyDescent="0.25">
      <c r="A102" t="s">
        <v>1803</v>
      </c>
      <c r="B102" t="s">
        <v>2109</v>
      </c>
      <c r="C102" t="s">
        <v>2060</v>
      </c>
    </row>
    <row r="103" spans="1:3" x14ac:dyDescent="0.25">
      <c r="A103" t="s">
        <v>1828</v>
      </c>
      <c r="B103" t="s">
        <v>2110</v>
      </c>
      <c r="C103" t="s">
        <v>2091</v>
      </c>
    </row>
    <row r="104" spans="1:3" x14ac:dyDescent="0.25">
      <c r="A104" t="s">
        <v>1863</v>
      </c>
      <c r="B104" t="s">
        <v>2068</v>
      </c>
      <c r="C104" t="s">
        <v>2111</v>
      </c>
    </row>
    <row r="105" spans="1:3" x14ac:dyDescent="0.25">
      <c r="A105" t="s">
        <v>1981</v>
      </c>
      <c r="B105" t="s">
        <v>2083</v>
      </c>
    </row>
    <row r="106" spans="1:3" x14ac:dyDescent="0.25">
      <c r="A106" t="s">
        <v>2016</v>
      </c>
      <c r="B106" t="s">
        <v>2077</v>
      </c>
      <c r="C106" t="s">
        <v>2078</v>
      </c>
    </row>
    <row r="107" spans="1:3" x14ac:dyDescent="0.25">
      <c r="A107" t="s">
        <v>2019</v>
      </c>
      <c r="B107" s="2" t="s">
        <v>2067</v>
      </c>
    </row>
    <row r="108" spans="1:3" x14ac:dyDescent="0.25">
      <c r="A108" t="s">
        <v>2049</v>
      </c>
      <c r="B108" t="s">
        <v>2069</v>
      </c>
      <c r="C108" t="s">
        <v>2060</v>
      </c>
    </row>
  </sheetData>
  <hyperlinks>
    <hyperlink ref="B85" r:id="rId1" display="https://issues.apache.org/jira/browse/PDFBOX-2527"/>
    <hyperlink ref="B34" r:id="rId2" display="https://issues.apache.org/jira/browse/PDFBOX-2527"/>
    <hyperlink ref="B7" r:id="rId3" display="https://issues.apache.org/jira/browse/PDFBOX-2527"/>
    <hyperlink ref="B107" r:id="rId4" display="https://issues.apache.org/jira/browse/PDFBOX-2527"/>
    <hyperlink ref="B87" r:id="rId5" display="https://issues.apache.org/jira/browse/PDFBOX-2528"/>
    <hyperlink ref="B62" r:id="rId6" display="https://issues.apache.org/jira/browse/PDFBOX-2534"/>
    <hyperlink ref="B54" r:id="rId7" display="https://issues.apache.org/jira/browse/PDFBOX-25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PDFBox_1_8_6VPDFBox_1_8_8-CLASS</vt:lpstr>
      <vt:lpstr>NOTES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Allison, Timothy B.</dc:creator>
  <cp:lastModifiedBy>Allison, Tim</cp:lastModifiedBy>
  <dcterms:created xsi:type="dcterms:W3CDTF">2014-12-02T19:22:43Z</dcterms:created>
  <dcterms:modified xsi:type="dcterms:W3CDTF">2014-12-02T19:24:17Z</dcterms:modified>
</cp:coreProperties>
</file>