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TDSheet!$A$5:$K$65</definedName>
  </definedNames>
  <calcPr calcId="145621"/>
</workbook>
</file>

<file path=xl/calcChain.xml><?xml version="1.0" encoding="utf-8"?>
<calcChain xmlns="http://schemas.openxmlformats.org/spreadsheetml/2006/main">
  <c r="G65" i="1" l="1"/>
  <c r="H64" i="1"/>
  <c r="H63" i="1"/>
  <c r="H62" i="1"/>
  <c r="H61" i="1"/>
  <c r="H59" i="1"/>
  <c r="H58" i="1"/>
  <c r="H55" i="1"/>
  <c r="H54" i="1"/>
  <c r="H51" i="1"/>
  <c r="H50" i="1"/>
  <c r="H48" i="1"/>
  <c r="H47" i="1"/>
  <c r="H44" i="1"/>
  <c r="H43" i="1"/>
  <c r="H40" i="1"/>
  <c r="H38" i="1"/>
  <c r="H35" i="1"/>
  <c r="H34" i="1"/>
  <c r="H33" i="1"/>
  <c r="H32" i="1"/>
  <c r="H30" i="1"/>
  <c r="H29" i="1"/>
  <c r="H27" i="1"/>
  <c r="H26" i="1"/>
  <c r="H23" i="1"/>
  <c r="H22" i="1"/>
  <c r="H19" i="1"/>
  <c r="H18" i="1"/>
  <c r="H15" i="1"/>
  <c r="H14" i="1"/>
  <c r="H11" i="1"/>
  <c r="H8" i="1"/>
  <c r="H65" i="1" l="1"/>
</calcChain>
</file>

<file path=xl/comments1.xml><?xml version="1.0" encoding="utf-8"?>
<comments xmlns="http://schemas.openxmlformats.org/spreadsheetml/2006/main">
  <authors>
    <author>Zoya Mikhaylova</author>
  </authors>
  <commentList>
    <comment ref="L8" authorId="0">
      <text/>
    </comment>
    <comment ref="L11" authorId="0">
      <text/>
    </comment>
    <comment ref="L14" authorId="0">
      <text/>
    </comment>
    <comment ref="L18" authorId="0">
      <text/>
    </comment>
    <comment ref="L22" authorId="0">
      <text/>
    </comment>
    <comment ref="L26" authorId="0">
      <text/>
    </comment>
    <comment ref="L29" authorId="0">
      <text/>
    </comment>
    <comment ref="L32" authorId="0">
      <text/>
    </comment>
    <comment ref="L38" authorId="0">
      <text/>
    </comment>
    <comment ref="L40" authorId="0">
      <text/>
    </comment>
    <comment ref="L43" authorId="0">
      <text/>
    </comment>
    <comment ref="L47" authorId="0">
      <text/>
    </comment>
    <comment ref="L50" authorId="0">
      <text/>
    </comment>
    <comment ref="L54" authorId="0">
      <text/>
    </comment>
    <comment ref="L58" authorId="0">
      <text/>
    </comment>
    <comment ref="L61" authorId="0">
      <text/>
    </comment>
    <comment ref="L63" authorId="0">
      <text/>
    </comment>
  </commentList>
</comments>
</file>

<file path=xl/sharedStrings.xml><?xml version="1.0" encoding="utf-8"?>
<sst xmlns="http://schemas.openxmlformats.org/spreadsheetml/2006/main" count="266" uniqueCount="133">
  <si>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</si>
  <si>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</si>
  <si>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</si>
  <si>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</si>
  <si>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</si>
  <si>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</si>
  <si>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</si>
  <si>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</si>
  <si>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</si>
  <si>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ИТОГО</t>
  </si>
  <si>
    <t>Сумки</t>
  </si>
  <si>
    <t>20106100028</t>
  </si>
  <si>
    <t>Рюкзак детский Kaminer темно-голубой</t>
  </si>
  <si>
    <t>one size</t>
  </si>
  <si>
    <t>Текстиль(ПЭ)/Искусственная кожа (ПУ)</t>
  </si>
  <si>
    <t>темно-голубой</t>
  </si>
  <si>
    <t>2620001512494</t>
  </si>
  <si>
    <t>Подтяжки</t>
  </si>
  <si>
    <t>20106130008</t>
  </si>
  <si>
    <t>Подтяжки детские Suspa темно-голубой</t>
  </si>
  <si>
    <t>Текстиль(ПЭ)</t>
  </si>
  <si>
    <t>2620001553992</t>
  </si>
  <si>
    <t>Ремни</t>
  </si>
  <si>
    <t>20116120014</t>
  </si>
  <si>
    <t>Ремень детский для мальчиков Renar черный</t>
  </si>
  <si>
    <t>M</t>
  </si>
  <si>
    <t>Искусственная кожа (ПУ)</t>
  </si>
  <si>
    <t>черный</t>
  </si>
  <si>
    <t>2620001513019</t>
  </si>
  <si>
    <t>L</t>
  </si>
  <si>
    <t>2620001513002</t>
  </si>
  <si>
    <t>Шляпы</t>
  </si>
  <si>
    <t>20116400030</t>
  </si>
  <si>
    <t>Шапка детская для мальчиков Gant темно-голубой</t>
  </si>
  <si>
    <t>95%Хлопок/5%ПУ</t>
  </si>
  <si>
    <t>2620001512111</t>
  </si>
  <si>
    <t>2620001512104</t>
  </si>
  <si>
    <t>20126120013</t>
  </si>
  <si>
    <t>Ремень детский с эластичными вставками для мальчиков Oster ч</t>
  </si>
  <si>
    <t>XS</t>
  </si>
  <si>
    <t>Искусственная кожа (ПУ)/Текстиль(ПЭ)</t>
  </si>
  <si>
    <t>2620001512999</t>
  </si>
  <si>
    <t>S</t>
  </si>
  <si>
    <t>2620001512982</t>
  </si>
  <si>
    <t>20126400038</t>
  </si>
  <si>
    <t>Шапка детская для мальчиков Gisnet серый</t>
  </si>
  <si>
    <t>серый</t>
  </si>
  <si>
    <t>2620001512135</t>
  </si>
  <si>
    <t>2620001512128</t>
  </si>
  <si>
    <t>20126400039</t>
  </si>
  <si>
    <t>Шапка детская для мальчиков Daton черный</t>
  </si>
  <si>
    <t>2620001512159</t>
  </si>
  <si>
    <t>2620001512142</t>
  </si>
  <si>
    <t>20136400049</t>
  </si>
  <si>
    <t>Шапка детская для мальчиков Zangwil темно-серый</t>
  </si>
  <si>
    <t>темно-серый</t>
  </si>
  <si>
    <t>2620001512197</t>
  </si>
  <si>
    <t>2620001512180</t>
  </si>
  <si>
    <t>2620001512173</t>
  </si>
  <si>
    <t>2620001512166</t>
  </si>
  <si>
    <t>20206100081</t>
  </si>
  <si>
    <t>Рюкзак детский Davis черный</t>
  </si>
  <si>
    <t>2620001512326</t>
  </si>
  <si>
    <t>20206100083</t>
  </si>
  <si>
    <t>Рюкзак ученический Mopassan цветной</t>
  </si>
  <si>
    <t>цветной</t>
  </si>
  <si>
    <t>2620001512340</t>
  </si>
  <si>
    <t>20216120016</t>
  </si>
  <si>
    <t>Ремень детский для девочек Rankin черный</t>
  </si>
  <si>
    <t>2620001513033</t>
  </si>
  <si>
    <t>2620001513026</t>
  </si>
  <si>
    <t>20216400029</t>
  </si>
  <si>
    <t>Шапка детская для девочек Stross светло-серый</t>
  </si>
  <si>
    <t>светло-серый</t>
  </si>
  <si>
    <t>2620001511848</t>
  </si>
  <si>
    <t>2620001511831</t>
  </si>
  <si>
    <t>20216400030</t>
  </si>
  <si>
    <t>Шапка детская для девочек Toybin цветной</t>
  </si>
  <si>
    <t>2620001511886</t>
  </si>
  <si>
    <t>2620001511879</t>
  </si>
  <si>
    <t>20226120016</t>
  </si>
  <si>
    <t>Ремень детский с эластичными вставками Sagan цветной</t>
  </si>
  <si>
    <t>2620001513057</t>
  </si>
  <si>
    <t>2620001513040</t>
  </si>
  <si>
    <t>20226400037</t>
  </si>
  <si>
    <t>Шапка детская для девочек Selinger цветной</t>
  </si>
  <si>
    <t>2620001511862</t>
  </si>
  <si>
    <t>2620001511855</t>
  </si>
  <si>
    <t>20226400038</t>
  </si>
  <si>
    <t>Шапка детская для девочек Trivs светло-серый</t>
  </si>
  <si>
    <t>2620001511923</t>
  </si>
  <si>
    <t>2620001511916</t>
  </si>
  <si>
    <t>Шапка детская для девочек Trivs черный</t>
  </si>
  <si>
    <t>2620001511909</t>
  </si>
  <si>
    <t>2620001511893</t>
  </si>
  <si>
    <t>20106100028 темно-голубой.jpg</t>
  </si>
  <si>
    <t>20106130008 темно-голубой.jpg</t>
  </si>
  <si>
    <t>20116120014 черный.jpg</t>
  </si>
  <si>
    <t>20116400030 темно-голубой.jpg</t>
  </si>
  <si>
    <t>20126120013 черный.jpg</t>
  </si>
  <si>
    <t>20126400038 серый.jpg</t>
  </si>
  <si>
    <t>20126400039 черный.jpg</t>
  </si>
  <si>
    <t>20136400049 темно-серый.jpg</t>
  </si>
  <si>
    <t>20206100081 черный.jpg</t>
  </si>
  <si>
    <t>20206100083 цветной.jpg</t>
  </si>
  <si>
    <t>20216120016 черный.jpg</t>
  </si>
  <si>
    <t>20216400029 светло-серый.jpg</t>
  </si>
  <si>
    <t>20216400030 цветной.jpg</t>
  </si>
  <si>
    <t>20226120016 цветной.jpg</t>
  </si>
  <si>
    <t>20226400037 цветной.jpg</t>
  </si>
  <si>
    <t>20226400038 светло-серый.jpg</t>
  </si>
  <si>
    <t>20226400038 черный.jpg</t>
  </si>
  <si>
    <t>&gt;50</t>
  </si>
  <si>
    <t>10-50</t>
  </si>
  <si>
    <t>&lt;10</t>
  </si>
  <si>
    <t>20106100028___Kaminer___темно-голубой.jpg</t>
  </si>
  <si>
    <t>20106130008___Suspa___темно-голубой.jpg</t>
  </si>
  <si>
    <t>20116120014___Renar___черный.jpg</t>
  </si>
  <si>
    <t>20116400030___Gant___темно-голубой.jpg</t>
  </si>
  <si>
    <t>20126120013___Oster___черный.jpg</t>
  </si>
  <si>
    <t>20126400038___Gisnet___серый.jpg</t>
  </si>
  <si>
    <t>20126400039___Daton___черный.jpg</t>
  </si>
  <si>
    <t>20136400049___Zangwil___темно-серый.jpg</t>
  </si>
  <si>
    <t>20206100081___Davis___черный.jpg</t>
  </si>
  <si>
    <t>20206100083___Mopassan___цветной.jpg</t>
  </si>
  <si>
    <t>20216120016___Rankin___черный.jpg</t>
  </si>
  <si>
    <t>20216400029___Stross___светло-серый.jpg</t>
  </si>
  <si>
    <t>20216400030___Toybin___цветной.jpg</t>
  </si>
  <si>
    <t>20226120016___Sagan___цветной.jpg</t>
  </si>
  <si>
    <t>20226400037___Selinger___цветной.jpg</t>
  </si>
  <si>
    <t>20226400038___Trivs___светло-серый.jpg</t>
  </si>
  <si>
    <t>20226400038___Trivs___черный.jpg</t>
  </si>
  <si>
    <t>ACOOLA.Аксессуары - Тема 0 Блок 1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</si>
</sst>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%Polyester/5%Elastane&quot;"/>
    <numFmt numFmtId="165" formatCode="#,##0.00&quot;р.&quot;"/>
  </numFmts>
  <fonts count="7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5" fillId="3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/>
    <xf numFmtId="0" fontId="1" fillId="4" borderId="7" xfId="1" applyFont="1" applyFill="1" applyBorder="1" applyAlignment="1">
      <alignment horizontal="center"/>
    </xf>
    <xf numFmtId="0" fontId="6" fillId="0" borderId="8" xfId="1" applyFont="1" applyBorder="1" applyAlignment="1">
      <alignment horizontal="center" vertical="top" wrapText="1"/>
    </xf>
    <xf numFmtId="0" fontId="1" fillId="5" borderId="7" xfId="1" applyFont="1" applyFill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30.jpeg"/><Relationship Id="rId3" Type="http://schemas.openxmlformats.org/officeDocument/2006/relationships/image" Target="../media/image20.jpeg"/><Relationship Id="rId7" Type="http://schemas.openxmlformats.org/officeDocument/2006/relationships/image" Target="../media/image24.jpeg"/><Relationship Id="rId12" Type="http://schemas.openxmlformats.org/officeDocument/2006/relationships/image" Target="../media/image29.jpeg"/><Relationship Id="rId17" Type="http://schemas.openxmlformats.org/officeDocument/2006/relationships/image" Target="../media/image34.jpeg"/><Relationship Id="rId2" Type="http://schemas.openxmlformats.org/officeDocument/2006/relationships/image" Target="../media/image19.jpeg"/><Relationship Id="rId16" Type="http://schemas.openxmlformats.org/officeDocument/2006/relationships/image" Target="../media/image33.jpeg"/><Relationship Id="rId1" Type="http://schemas.openxmlformats.org/officeDocument/2006/relationships/image" Target="../media/image18.jpeg"/><Relationship Id="rId6" Type="http://schemas.openxmlformats.org/officeDocument/2006/relationships/image" Target="../media/image23.jpeg"/><Relationship Id="rId11" Type="http://schemas.openxmlformats.org/officeDocument/2006/relationships/image" Target="../media/image28.jpeg"/><Relationship Id="rId5" Type="http://schemas.openxmlformats.org/officeDocument/2006/relationships/image" Target="../media/image22.jpeg"/><Relationship Id="rId15" Type="http://schemas.openxmlformats.org/officeDocument/2006/relationships/image" Target="../media/image32.jpeg"/><Relationship Id="rId10" Type="http://schemas.openxmlformats.org/officeDocument/2006/relationships/image" Target="../media/image27.jpeg"/><Relationship Id="rId4" Type="http://schemas.openxmlformats.org/officeDocument/2006/relationships/image" Target="../media/image21.jpeg"/><Relationship Id="rId9" Type="http://schemas.openxmlformats.org/officeDocument/2006/relationships/image" Target="../media/image26.jpeg"/><Relationship Id="rId14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23813</xdr:colOff>
      <xdr:row>7</xdr:row>
      <xdr:rowOff>23402</xdr:rowOff>
    </xdr:from>
    <xdr:to>
      <xdr:col>11</xdr:col>
      <xdr:colOff>557213</xdr:colOff>
      <xdr:row>7</xdr:row>
      <xdr:rowOff>814797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6521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10</xdr:row>
      <xdr:rowOff>23402</xdr:rowOff>
    </xdr:from>
    <xdr:to>
      <xdr:col>11</xdr:col>
      <xdr:colOff>557213</xdr:colOff>
      <xdr:row>10</xdr:row>
      <xdr:rowOff>814797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28523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17</xdr:row>
      <xdr:rowOff>23402</xdr:rowOff>
    </xdr:from>
    <xdr:to>
      <xdr:col>11</xdr:col>
      <xdr:colOff>557213</xdr:colOff>
      <xdr:row>17</xdr:row>
      <xdr:rowOff>814797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46811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21</xdr:row>
      <xdr:rowOff>23402</xdr:rowOff>
    </xdr:from>
    <xdr:to>
      <xdr:col>11</xdr:col>
      <xdr:colOff>557213</xdr:colOff>
      <xdr:row>21</xdr:row>
      <xdr:rowOff>814797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60146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25</xdr:row>
      <xdr:rowOff>23402</xdr:rowOff>
    </xdr:from>
    <xdr:to>
      <xdr:col>11</xdr:col>
      <xdr:colOff>557213</xdr:colOff>
      <xdr:row>25</xdr:row>
      <xdr:rowOff>814797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73481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28</xdr:row>
      <xdr:rowOff>23402</xdr:rowOff>
    </xdr:from>
    <xdr:to>
      <xdr:col>11</xdr:col>
      <xdr:colOff>557213</xdr:colOff>
      <xdr:row>28</xdr:row>
      <xdr:rowOff>814797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8481602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31</xdr:row>
      <xdr:rowOff>23402</xdr:rowOff>
    </xdr:from>
    <xdr:to>
      <xdr:col>11</xdr:col>
      <xdr:colOff>557213</xdr:colOff>
      <xdr:row>31</xdr:row>
      <xdr:rowOff>814797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96150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37</xdr:row>
      <xdr:rowOff>23402</xdr:rowOff>
    </xdr:from>
    <xdr:to>
      <xdr:col>11</xdr:col>
      <xdr:colOff>557213</xdr:colOff>
      <xdr:row>37</xdr:row>
      <xdr:rowOff>814797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12152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39</xdr:row>
      <xdr:rowOff>23402</xdr:rowOff>
    </xdr:from>
    <xdr:to>
      <xdr:col>11</xdr:col>
      <xdr:colOff>557213</xdr:colOff>
      <xdr:row>39</xdr:row>
      <xdr:rowOff>814797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2215402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42</xdr:row>
      <xdr:rowOff>23403</xdr:rowOff>
    </xdr:from>
    <xdr:to>
      <xdr:col>11</xdr:col>
      <xdr:colOff>557213</xdr:colOff>
      <xdr:row>42</xdr:row>
      <xdr:rowOff>814798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3415553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46</xdr:row>
      <xdr:rowOff>23403</xdr:rowOff>
    </xdr:from>
    <xdr:to>
      <xdr:col>11</xdr:col>
      <xdr:colOff>557213</xdr:colOff>
      <xdr:row>46</xdr:row>
      <xdr:rowOff>814798</xdr:rowOff>
    </xdr:to>
    <xdr:pic>
      <xdr:nvPicPr>
        <xdr:cNvPr id="12" name="Рисунок 11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4749053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49</xdr:row>
      <xdr:rowOff>23403</xdr:rowOff>
    </xdr:from>
    <xdr:to>
      <xdr:col>11</xdr:col>
      <xdr:colOff>557213</xdr:colOff>
      <xdr:row>49</xdr:row>
      <xdr:rowOff>814798</xdr:rowOff>
    </xdr:to>
    <xdr:pic>
      <xdr:nvPicPr>
        <xdr:cNvPr id="13" name="Рисунок 12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5882528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53</xdr:row>
      <xdr:rowOff>23403</xdr:rowOff>
    </xdr:from>
    <xdr:to>
      <xdr:col>11</xdr:col>
      <xdr:colOff>557213</xdr:colOff>
      <xdr:row>53</xdr:row>
      <xdr:rowOff>814798</xdr:rowOff>
    </xdr:to>
    <xdr:pic>
      <xdr:nvPicPr>
        <xdr:cNvPr id="14" name="Рисунок 13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7216028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57</xdr:row>
      <xdr:rowOff>23403</xdr:rowOff>
    </xdr:from>
    <xdr:to>
      <xdr:col>11</xdr:col>
      <xdr:colOff>557213</xdr:colOff>
      <xdr:row>57</xdr:row>
      <xdr:rowOff>814798</xdr:rowOff>
    </xdr:to>
    <xdr:pic>
      <xdr:nvPicPr>
        <xdr:cNvPr id="15" name="Рисунок 14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8549528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60</xdr:row>
      <xdr:rowOff>23403</xdr:rowOff>
    </xdr:from>
    <xdr:to>
      <xdr:col>11</xdr:col>
      <xdr:colOff>557213</xdr:colOff>
      <xdr:row>60</xdr:row>
      <xdr:rowOff>814798</xdr:rowOff>
    </xdr:to>
    <xdr:pic>
      <xdr:nvPicPr>
        <xdr:cNvPr id="16" name="Рисунок 15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9683003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62</xdr:row>
      <xdr:rowOff>23403</xdr:rowOff>
    </xdr:from>
    <xdr:to>
      <xdr:col>11</xdr:col>
      <xdr:colOff>557213</xdr:colOff>
      <xdr:row>62</xdr:row>
      <xdr:rowOff>814798</xdr:rowOff>
    </xdr:to>
    <xdr:pic>
      <xdr:nvPicPr>
        <xdr:cNvPr id="17" name="Рисунок 16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20654553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7</xdr:row>
      <xdr:rowOff>23402</xdr:rowOff>
    </xdr:from>
    <xdr:to>
      <xdr:col>11</xdr:col>
      <xdr:colOff>557213</xdr:colOff>
      <xdr:row>7</xdr:row>
      <xdr:rowOff>814797</xdr:rowOff>
    </xdr:to>
    <xdr:pic>
      <xdr:nvPicPr>
        <xdr:cNvPr id="18" name="Рисунок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6521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10</xdr:row>
      <xdr:rowOff>23402</xdr:rowOff>
    </xdr:from>
    <xdr:to>
      <xdr:col>11</xdr:col>
      <xdr:colOff>557213</xdr:colOff>
      <xdr:row>10</xdr:row>
      <xdr:rowOff>814797</xdr:rowOff>
    </xdr:to>
    <xdr:pic>
      <xdr:nvPicPr>
        <xdr:cNvPr id="19" name="Рисунок 18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28523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13</xdr:row>
      <xdr:rowOff>23402</xdr:rowOff>
    </xdr:from>
    <xdr:to>
      <xdr:col>11</xdr:col>
      <xdr:colOff>557213</xdr:colOff>
      <xdr:row>13</xdr:row>
      <xdr:rowOff>814797</xdr:rowOff>
    </xdr:to>
    <xdr:pic>
      <xdr:nvPicPr>
        <xdr:cNvPr id="20" name="Рисунок 19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40524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17</xdr:row>
      <xdr:rowOff>23402</xdr:rowOff>
    </xdr:from>
    <xdr:to>
      <xdr:col>11</xdr:col>
      <xdr:colOff>557213</xdr:colOff>
      <xdr:row>17</xdr:row>
      <xdr:rowOff>814797</xdr:rowOff>
    </xdr:to>
    <xdr:pic>
      <xdr:nvPicPr>
        <xdr:cNvPr id="21" name="Рисунок 2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53859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21</xdr:row>
      <xdr:rowOff>23402</xdr:rowOff>
    </xdr:from>
    <xdr:to>
      <xdr:col>11</xdr:col>
      <xdr:colOff>557213</xdr:colOff>
      <xdr:row>21</xdr:row>
      <xdr:rowOff>814797</xdr:rowOff>
    </xdr:to>
    <xdr:pic>
      <xdr:nvPicPr>
        <xdr:cNvPr id="22" name="Рисунок 21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67194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25</xdr:row>
      <xdr:rowOff>23402</xdr:rowOff>
    </xdr:from>
    <xdr:to>
      <xdr:col>11</xdr:col>
      <xdr:colOff>557213</xdr:colOff>
      <xdr:row>25</xdr:row>
      <xdr:rowOff>814797</xdr:rowOff>
    </xdr:to>
    <xdr:pic>
      <xdr:nvPicPr>
        <xdr:cNvPr id="23" name="Рисунок 2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80529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28</xdr:row>
      <xdr:rowOff>23402</xdr:rowOff>
    </xdr:from>
    <xdr:to>
      <xdr:col>11</xdr:col>
      <xdr:colOff>557213</xdr:colOff>
      <xdr:row>28</xdr:row>
      <xdr:rowOff>814797</xdr:rowOff>
    </xdr:to>
    <xdr:pic>
      <xdr:nvPicPr>
        <xdr:cNvPr id="24" name="Рисунок 2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9186452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31</xdr:row>
      <xdr:rowOff>23402</xdr:rowOff>
    </xdr:from>
    <xdr:to>
      <xdr:col>11</xdr:col>
      <xdr:colOff>557213</xdr:colOff>
      <xdr:row>31</xdr:row>
      <xdr:rowOff>814797</xdr:rowOff>
    </xdr:to>
    <xdr:pic>
      <xdr:nvPicPr>
        <xdr:cNvPr id="25" name="Рисунок 24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03199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37</xdr:row>
      <xdr:rowOff>23402</xdr:rowOff>
    </xdr:from>
    <xdr:to>
      <xdr:col>11</xdr:col>
      <xdr:colOff>557213</xdr:colOff>
      <xdr:row>37</xdr:row>
      <xdr:rowOff>814797</xdr:rowOff>
    </xdr:to>
    <xdr:pic>
      <xdr:nvPicPr>
        <xdr:cNvPr id="26" name="Рисунок 25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19201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39</xdr:row>
      <xdr:rowOff>23402</xdr:rowOff>
    </xdr:from>
    <xdr:to>
      <xdr:col>11</xdr:col>
      <xdr:colOff>557213</xdr:colOff>
      <xdr:row>39</xdr:row>
      <xdr:rowOff>814797</xdr:rowOff>
    </xdr:to>
    <xdr:pic>
      <xdr:nvPicPr>
        <xdr:cNvPr id="27" name="Рисунок 26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2920252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42</xdr:row>
      <xdr:rowOff>23403</xdr:rowOff>
    </xdr:from>
    <xdr:to>
      <xdr:col>11</xdr:col>
      <xdr:colOff>557213</xdr:colOff>
      <xdr:row>42</xdr:row>
      <xdr:rowOff>814798</xdr:rowOff>
    </xdr:to>
    <xdr:pic>
      <xdr:nvPicPr>
        <xdr:cNvPr id="28" name="Рисунок 2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4120403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46</xdr:row>
      <xdr:rowOff>23403</xdr:rowOff>
    </xdr:from>
    <xdr:to>
      <xdr:col>11</xdr:col>
      <xdr:colOff>557213</xdr:colOff>
      <xdr:row>46</xdr:row>
      <xdr:rowOff>814798</xdr:rowOff>
    </xdr:to>
    <xdr:pic>
      <xdr:nvPicPr>
        <xdr:cNvPr id="29" name="Рисунок 28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5453903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49</xdr:row>
      <xdr:rowOff>23403</xdr:rowOff>
    </xdr:from>
    <xdr:to>
      <xdr:col>11</xdr:col>
      <xdr:colOff>557213</xdr:colOff>
      <xdr:row>49</xdr:row>
      <xdr:rowOff>814798</xdr:rowOff>
    </xdr:to>
    <xdr:pic>
      <xdr:nvPicPr>
        <xdr:cNvPr id="30" name="Рисунок 29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6587378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53</xdr:row>
      <xdr:rowOff>23403</xdr:rowOff>
    </xdr:from>
    <xdr:to>
      <xdr:col>11</xdr:col>
      <xdr:colOff>557213</xdr:colOff>
      <xdr:row>53</xdr:row>
      <xdr:rowOff>814798</xdr:rowOff>
    </xdr:to>
    <xdr:pic>
      <xdr:nvPicPr>
        <xdr:cNvPr id="31" name="Рисунок 30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7920878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57</xdr:row>
      <xdr:rowOff>23403</xdr:rowOff>
    </xdr:from>
    <xdr:to>
      <xdr:col>11</xdr:col>
      <xdr:colOff>557213</xdr:colOff>
      <xdr:row>57</xdr:row>
      <xdr:rowOff>814798</xdr:rowOff>
    </xdr:to>
    <xdr:pic>
      <xdr:nvPicPr>
        <xdr:cNvPr id="32" name="Рисунок 3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19254378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60</xdr:row>
      <xdr:rowOff>23403</xdr:rowOff>
    </xdr:from>
    <xdr:to>
      <xdr:col>11</xdr:col>
      <xdr:colOff>557213</xdr:colOff>
      <xdr:row>60</xdr:row>
      <xdr:rowOff>814798</xdr:rowOff>
    </xdr:to>
    <xdr:pic>
      <xdr:nvPicPr>
        <xdr:cNvPr id="33" name="Рисунок 32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20387853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62</xdr:row>
      <xdr:rowOff>23403</xdr:rowOff>
    </xdr:from>
    <xdr:to>
      <xdr:col>11</xdr:col>
      <xdr:colOff>557213</xdr:colOff>
      <xdr:row>62</xdr:row>
      <xdr:rowOff>814798</xdr:rowOff>
    </xdr:to>
    <xdr:pic>
      <xdr:nvPicPr>
        <xdr:cNvPr id="34" name="Рисунок 33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6088" y="21359403"/>
          <a:ext cx="533400" cy="791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L66"/>
  <sheetViews>
    <sheetView tabSelected="1" workbookViewId="0">
      <selection activeCell="E8" sqref="E8"/>
    </sheetView>
  </sheetViews>
  <sheetFormatPr defaultColWidth="10.1640625" defaultRowHeight="11.45" customHeight="1" outlineLevelRow="2" x14ac:dyDescent="0.2"/>
  <cols>
    <col min="1" max="1" width="15.6640625" style="1" customWidth="1"/>
    <col min="2" max="2" width="48" style="1" customWidth="1"/>
    <col min="3" max="3" width="35.5" style="1" customWidth="1"/>
    <col min="4" max="4" width="23.83203125" style="1" customWidth="1"/>
    <col min="5" max="5" width="17.83203125" style="1" customWidth="1"/>
    <col min="6" max="6" width="15" style="1" customWidth="1"/>
    <col min="7" max="7" width="17.33203125" style="1" customWidth="1"/>
    <col min="8" max="8" width="13.5" style="14" customWidth="1"/>
    <col min="9" max="9" width="23.83203125" style="1" customWidth="1"/>
    <col min="10" max="10" width="28.83203125" hidden="1" customWidth="1"/>
    <col min="11" max="11" width="41.33203125" hidden="1" customWidth="1"/>
  </cols>
  <sheetData>
    <row r="1" spans="1:12" ht="11.45" customHeight="1" x14ac:dyDescent="0.25">
      <c r="A1" s="21"/>
      <c r="B1" s="22" t="s">
        <v>112</v>
      </c>
    </row>
    <row r="2" spans="1:12" ht="11.45" customHeight="1" x14ac:dyDescent="0.25">
      <c r="A2" s="23"/>
      <c r="B2" s="22" t="s">
        <v>113</v>
      </c>
    </row>
    <row r="3" spans="1:12" ht="11.45" customHeight="1" x14ac:dyDescent="0.25">
      <c r="A3" s="24"/>
      <c r="B3" s="22" t="s">
        <v>114</v>
      </c>
      <c r="C3" s="20"/>
      <c r="D3" s="20"/>
      <c r="E3" s="20"/>
      <c r="F3" s="20"/>
      <c r="G3" s="20"/>
      <c r="H3" s="20"/>
      <c r="I3" s="20"/>
    </row>
    <row r="4" spans="1:12" s="1" customFormat="1" ht="26.1" customHeight="1" x14ac:dyDescent="0.25">
      <c r="A4" s="28" t="s">
        <v>132</v>
      </c>
      <c r="B4" s="28"/>
      <c r="C4" s="28"/>
      <c r="D4" s="28"/>
      <c r="E4" s="28"/>
      <c r="F4" s="28"/>
      <c r="G4" s="28"/>
      <c r="H4" s="28"/>
      <c r="I4" s="28"/>
    </row>
    <row r="5" spans="1:12" s="1" customFormat="1" ht="41.1" customHeigh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11" t="s">
        <v>7</v>
      </c>
      <c r="I5" s="2" t="s">
        <v>8</v>
      </c>
    </row>
    <row r="6" spans="1:12" ht="15.95" customHeight="1" x14ac:dyDescent="0.2">
      <c r="A6" s="27" t="s">
        <v>10</v>
      </c>
      <c r="B6" s="27"/>
      <c r="C6" s="27"/>
      <c r="D6" s="27"/>
      <c r="E6" s="27"/>
      <c r="F6" s="27"/>
      <c r="G6" s="4"/>
      <c r="H6" s="4"/>
      <c r="I6" s="5"/>
    </row>
    <row r="7" spans="1:12" ht="12.75" outlineLevel="1" x14ac:dyDescent="0.2">
      <c r="A7" s="15" t="s">
        <v>11</v>
      </c>
      <c r="B7" s="6"/>
      <c r="C7" s="6"/>
      <c r="D7" s="6"/>
      <c r="E7" s="6"/>
      <c r="F7" s="6"/>
      <c r="G7" s="6"/>
      <c r="H7" s="6"/>
      <c r="I7" s="6"/>
    </row>
    <row r="8" spans="1:12" s="7" customFormat="1" ht="66.400000000000006" customHeight="1" outlineLevel="2" x14ac:dyDescent="0.2">
      <c r="A8" s="16" t="s">
        <v>11</v>
      </c>
      <c r="B8" s="17" t="s">
        <v>12</v>
      </c>
      <c r="C8" s="18" t="s">
        <v>14</v>
      </c>
      <c r="D8" s="19" t="s">
        <v>15</v>
      </c>
      <c r="E8" s="19" t="s">
        <v>13</v>
      </c>
      <c r="F8" s="8">
        <v>750</v>
      </c>
      <c r="G8" s="26"/>
      <c r="H8" s="12">
        <f>F8*G8</f>
        <v>0</v>
      </c>
      <c r="I8" s="16" t="s">
        <v>16</v>
      </c>
      <c r="J8" s="7" t="s">
        <v>95</v>
      </c>
      <c r="K8" s="7" t="s">
        <v>115</v>
      </c>
    </row>
    <row r="9" spans="1:12" ht="15.95" customHeight="1" x14ac:dyDescent="0.2">
      <c r="A9" s="27" t="s">
        <v>17</v>
      </c>
      <c r="B9" s="27"/>
      <c r="C9" s="27"/>
      <c r="D9" s="27"/>
      <c r="E9" s="27"/>
      <c r="F9" s="27"/>
      <c r="G9" s="4"/>
      <c r="H9" s="4"/>
      <c r="I9" s="5"/>
      <c r="J9" s="7"/>
      <c r="K9" s="7"/>
    </row>
    <row r="10" spans="1:12" ht="12.75" outlineLevel="1" x14ac:dyDescent="0.2">
      <c r="A10" s="15" t="s">
        <v>18</v>
      </c>
      <c r="B10" s="6"/>
      <c r="C10" s="6"/>
      <c r="D10" s="6"/>
      <c r="E10" s="6"/>
      <c r="F10" s="6"/>
      <c r="G10" s="6"/>
      <c r="H10" s="6"/>
      <c r="I10" s="6"/>
      <c r="J10" s="7"/>
      <c r="K10" s="7"/>
    </row>
    <row r="11" spans="1:12" s="7" customFormat="1" ht="66.400000000000006" customHeight="1" outlineLevel="2" x14ac:dyDescent="0.2">
      <c r="A11" s="16">
        <v>20106130008</v>
      </c>
      <c r="B11" s="17" t="s">
        <v>19</v>
      </c>
      <c r="C11" s="18" t="s">
        <v>20</v>
      </c>
      <c r="D11" s="19" t="s">
        <v>15</v>
      </c>
      <c r="E11" s="19" t="s">
        <v>13</v>
      </c>
      <c r="F11" s="8">
        <v>175</v>
      </c>
      <c r="G11" s="26"/>
      <c r="H11" s="12">
        <f>F11*G11</f>
        <v>0</v>
      </c>
      <c r="I11" s="16" t="s">
        <v>21</v>
      </c>
      <c r="J11" s="7" t="s">
        <v>96</v>
      </c>
      <c r="K11" s="7" t="s">
        <v>116</v>
      </c>
    </row>
    <row r="12" spans="1:12" ht="15.95" customHeight="1" x14ac:dyDescent="0.2">
      <c r="A12" s="27" t="s">
        <v>22</v>
      </c>
      <c r="B12" s="27"/>
      <c r="C12" s="27"/>
      <c r="D12" s="27"/>
      <c r="E12" s="27"/>
      <c r="F12" s="27"/>
      <c r="G12" s="4"/>
      <c r="H12" s="4"/>
      <c r="I12" s="5"/>
      <c r="J12" s="7"/>
      <c r="K12" s="7"/>
    </row>
    <row r="13" spans="1:12" ht="12.75" outlineLevel="1" x14ac:dyDescent="0.2">
      <c r="A13" s="15" t="s">
        <v>23</v>
      </c>
      <c r="B13" s="6"/>
      <c r="C13" s="6"/>
      <c r="D13" s="6"/>
      <c r="E13" s="6"/>
      <c r="F13" s="6"/>
      <c r="G13" s="6"/>
      <c r="H13" s="6"/>
      <c r="I13" s="6"/>
      <c r="J13" s="7"/>
      <c r="K13" s="7"/>
    </row>
    <row r="14" spans="1:12" s="7" customFormat="1" ht="66.400000000000006" customHeight="1" outlineLevel="2" x14ac:dyDescent="0.2">
      <c r="A14" s="16" t="s">
        <v>23</v>
      </c>
      <c r="B14" s="17" t="s">
        <v>24</v>
      </c>
      <c r="C14" s="18" t="s">
        <v>26</v>
      </c>
      <c r="D14" s="19" t="s">
        <v>27</v>
      </c>
      <c r="E14" s="19" t="s">
        <v>25</v>
      </c>
      <c r="F14" s="8">
        <v>150</v>
      </c>
      <c r="G14" s="26"/>
      <c r="H14" s="12">
        <f>F14*G14</f>
        <v>0</v>
      </c>
      <c r="I14" s="16" t="s">
        <v>28</v>
      </c>
      <c r="J14" s="7" t="s">
        <v>97</v>
      </c>
      <c r="K14" s="7" t="s">
        <v>117</v>
      </c>
    </row>
    <row r="15" spans="1:12" s="7" customFormat="1" ht="11.1" customHeight="1" outlineLevel="2" x14ac:dyDescent="0.2">
      <c r="A15" s="16" t="s">
        <v>23</v>
      </c>
      <c r="B15" s="17" t="s">
        <v>24</v>
      </c>
      <c r="C15" s="18" t="s">
        <v>26</v>
      </c>
      <c r="D15" s="19" t="s">
        <v>27</v>
      </c>
      <c r="E15" s="19" t="s">
        <v>29</v>
      </c>
      <c r="F15" s="8">
        <v>150</v>
      </c>
      <c r="G15" s="26"/>
      <c r="H15" s="12">
        <f>F15*G15</f>
        <v>0</v>
      </c>
      <c r="I15" s="16" t="s">
        <v>30</v>
      </c>
    </row>
    <row r="16" spans="1:12" ht="15.95" customHeight="1" x14ac:dyDescent="0.2">
      <c r="A16" s="27" t="s">
        <v>31</v>
      </c>
      <c r="B16" s="27"/>
      <c r="C16" s="27"/>
      <c r="D16" s="27"/>
      <c r="E16" s="27"/>
      <c r="F16" s="27"/>
      <c r="G16" s="4"/>
      <c r="H16" s="4"/>
      <c r="I16" s="5"/>
      <c r="J16" s="7"/>
      <c r="K16" s="7"/>
    </row>
    <row r="17" spans="1:12" ht="12.75" outlineLevel="1" x14ac:dyDescent="0.2">
      <c r="A17" s="15" t="s">
        <v>32</v>
      </c>
      <c r="B17" s="6"/>
      <c r="C17" s="6"/>
      <c r="D17" s="6"/>
      <c r="E17" s="6"/>
      <c r="F17" s="6"/>
      <c r="G17" s="6"/>
      <c r="H17" s="6"/>
      <c r="I17" s="6"/>
      <c r="J17" s="7"/>
      <c r="K17" s="7"/>
    </row>
    <row r="18" spans="1:12" s="7" customFormat="1" ht="66.400000000000006" customHeight="1" outlineLevel="2" x14ac:dyDescent="0.2">
      <c r="A18" s="16" t="s">
        <v>32</v>
      </c>
      <c r="B18" s="17" t="s">
        <v>33</v>
      </c>
      <c r="C18" s="18" t="s">
        <v>34</v>
      </c>
      <c r="D18" s="19" t="s">
        <v>15</v>
      </c>
      <c r="E18" s="19" t="s">
        <v>25</v>
      </c>
      <c r="F18" s="8">
        <v>250</v>
      </c>
      <c r="G18" s="26"/>
      <c r="H18" s="12">
        <f>F18*G18</f>
        <v>0</v>
      </c>
      <c r="I18" s="16" t="s">
        <v>35</v>
      </c>
      <c r="J18" s="7" t="s">
        <v>98</v>
      </c>
      <c r="K18" s="7" t="s">
        <v>118</v>
      </c>
    </row>
    <row r="19" spans="1:12" s="7" customFormat="1" ht="11.1" customHeight="1" outlineLevel="2" x14ac:dyDescent="0.2">
      <c r="A19" s="16" t="s">
        <v>32</v>
      </c>
      <c r="B19" s="17" t="s">
        <v>33</v>
      </c>
      <c r="C19" s="18" t="s">
        <v>34</v>
      </c>
      <c r="D19" s="19" t="s">
        <v>15</v>
      </c>
      <c r="E19" s="19" t="s">
        <v>29</v>
      </c>
      <c r="F19" s="8">
        <v>250</v>
      </c>
      <c r="G19" s="26"/>
      <c r="H19" s="12">
        <f>F19*G19</f>
        <v>0</v>
      </c>
      <c r="I19" s="16" t="s">
        <v>36</v>
      </c>
    </row>
    <row r="20" spans="1:12" ht="15.95" customHeight="1" x14ac:dyDescent="0.2">
      <c r="A20" s="27" t="s">
        <v>22</v>
      </c>
      <c r="B20" s="27"/>
      <c r="C20" s="27"/>
      <c r="D20" s="27"/>
      <c r="E20" s="27"/>
      <c r="F20" s="27"/>
      <c r="G20" s="4"/>
      <c r="H20" s="4"/>
      <c r="I20" s="5"/>
      <c r="J20" s="7"/>
      <c r="K20" s="7"/>
    </row>
    <row r="21" spans="1:12" ht="12.75" outlineLevel="1" x14ac:dyDescent="0.2">
      <c r="A21" s="15" t="s">
        <v>37</v>
      </c>
      <c r="B21" s="6"/>
      <c r="C21" s="6"/>
      <c r="D21" s="6"/>
      <c r="E21" s="6"/>
      <c r="F21" s="6"/>
      <c r="G21" s="6"/>
      <c r="H21" s="6"/>
      <c r="I21" s="6"/>
      <c r="J21" s="7"/>
      <c r="K21" s="7"/>
    </row>
    <row r="22" spans="1:12" s="7" customFormat="1" ht="66.400000000000006" customHeight="1" outlineLevel="2" x14ac:dyDescent="0.2">
      <c r="A22" s="16" t="s">
        <v>37</v>
      </c>
      <c r="B22" s="17" t="s">
        <v>38</v>
      </c>
      <c r="C22" s="18" t="s">
        <v>40</v>
      </c>
      <c r="D22" s="19" t="s">
        <v>27</v>
      </c>
      <c r="E22" s="19" t="s">
        <v>39</v>
      </c>
      <c r="F22" s="8">
        <v>150</v>
      </c>
      <c r="G22" s="26"/>
      <c r="H22" s="12">
        <f>F22*G22</f>
        <v>0</v>
      </c>
      <c r="I22" s="16" t="s">
        <v>41</v>
      </c>
      <c r="J22" s="7" t="s">
        <v>99</v>
      </c>
      <c r="K22" s="7" t="s">
        <v>119</v>
      </c>
    </row>
    <row r="23" spans="1:12" s="7" customFormat="1" ht="11.1" customHeight="1" outlineLevel="2" x14ac:dyDescent="0.2">
      <c r="A23" s="16" t="s">
        <v>37</v>
      </c>
      <c r="B23" s="17" t="s">
        <v>38</v>
      </c>
      <c r="C23" s="18" t="s">
        <v>40</v>
      </c>
      <c r="D23" s="19" t="s">
        <v>27</v>
      </c>
      <c r="E23" s="19" t="s">
        <v>42</v>
      </c>
      <c r="F23" s="8">
        <v>150</v>
      </c>
      <c r="G23" s="26"/>
      <c r="H23" s="12">
        <f>F23*G23</f>
        <v>0</v>
      </c>
      <c r="I23" s="16" t="s">
        <v>43</v>
      </c>
    </row>
    <row r="24" spans="1:12" ht="15.95" customHeight="1" x14ac:dyDescent="0.2">
      <c r="A24" s="27" t="s">
        <v>31</v>
      </c>
      <c r="B24" s="27"/>
      <c r="C24" s="27"/>
      <c r="D24" s="27"/>
      <c r="E24" s="27"/>
      <c r="F24" s="27"/>
      <c r="G24" s="4"/>
      <c r="H24" s="4"/>
      <c r="I24" s="5"/>
      <c r="J24" s="7"/>
      <c r="K24" s="7"/>
    </row>
    <row r="25" spans="1:12" ht="12.75" outlineLevel="1" x14ac:dyDescent="0.2">
      <c r="A25" s="15" t="s">
        <v>44</v>
      </c>
      <c r="B25" s="6"/>
      <c r="C25" s="6"/>
      <c r="D25" s="6"/>
      <c r="E25" s="6"/>
      <c r="F25" s="6"/>
      <c r="G25" s="6"/>
      <c r="H25" s="6"/>
      <c r="I25" s="6"/>
      <c r="J25" s="7"/>
      <c r="K25" s="7"/>
    </row>
    <row r="26" spans="1:12" s="7" customFormat="1" ht="66.400000000000006" customHeight="1" outlineLevel="2" x14ac:dyDescent="0.2">
      <c r="A26" s="16" t="s">
        <v>44</v>
      </c>
      <c r="B26" s="17" t="s">
        <v>45</v>
      </c>
      <c r="C26" s="18" t="s">
        <v>34</v>
      </c>
      <c r="D26" s="19" t="s">
        <v>46</v>
      </c>
      <c r="E26" s="19" t="s">
        <v>39</v>
      </c>
      <c r="F26" s="8">
        <v>250</v>
      </c>
      <c r="G26" s="26"/>
      <c r="H26" s="12">
        <f>F26*G26</f>
        <v>0</v>
      </c>
      <c r="I26" s="16" t="s">
        <v>47</v>
      </c>
      <c r="J26" s="7" t="s">
        <v>100</v>
      </c>
      <c r="K26" s="7" t="s">
        <v>120</v>
      </c>
    </row>
    <row r="27" spans="1:12" s="7" customFormat="1" ht="11.1" customHeight="1" outlineLevel="2" x14ac:dyDescent="0.2">
      <c r="A27" s="16" t="s">
        <v>44</v>
      </c>
      <c r="B27" s="17" t="s">
        <v>45</v>
      </c>
      <c r="C27" s="18" t="s">
        <v>34</v>
      </c>
      <c r="D27" s="19" t="s">
        <v>46</v>
      </c>
      <c r="E27" s="19" t="s">
        <v>42</v>
      </c>
      <c r="F27" s="8">
        <v>250</v>
      </c>
      <c r="G27" s="26"/>
      <c r="H27" s="12">
        <f>F27*G27</f>
        <v>0</v>
      </c>
      <c r="I27" s="16" t="s">
        <v>48</v>
      </c>
    </row>
    <row r="28" spans="1:12" ht="12.75" outlineLevel="1" x14ac:dyDescent="0.2">
      <c r="A28" s="15" t="s">
        <v>49</v>
      </c>
      <c r="B28" s="6"/>
      <c r="C28" s="6"/>
      <c r="D28" s="6"/>
      <c r="E28" s="6"/>
      <c r="F28" s="6"/>
      <c r="G28" s="6"/>
      <c r="H28" s="6"/>
      <c r="I28" s="6"/>
      <c r="J28" s="7"/>
      <c r="K28" s="7"/>
    </row>
    <row r="29" spans="1:12" s="7" customFormat="1" ht="66.400000000000006" customHeight="1" outlineLevel="2" x14ac:dyDescent="0.2">
      <c r="A29" s="16" t="s">
        <v>49</v>
      </c>
      <c r="B29" s="17" t="s">
        <v>50</v>
      </c>
      <c r="C29" s="18" t="s">
        <v>34</v>
      </c>
      <c r="D29" s="19" t="s">
        <v>27</v>
      </c>
      <c r="E29" s="19" t="s">
        <v>39</v>
      </c>
      <c r="F29" s="8">
        <v>250</v>
      </c>
      <c r="G29" s="26"/>
      <c r="H29" s="12">
        <f>F29*G29</f>
        <v>0</v>
      </c>
      <c r="I29" s="16" t="s">
        <v>51</v>
      </c>
      <c r="J29" s="7" t="s">
        <v>101</v>
      </c>
      <c r="K29" s="7" t="s">
        <v>121</v>
      </c>
    </row>
    <row r="30" spans="1:12" s="7" customFormat="1" ht="11.1" customHeight="1" outlineLevel="2" x14ac:dyDescent="0.2">
      <c r="A30" s="16" t="s">
        <v>49</v>
      </c>
      <c r="B30" s="17" t="s">
        <v>50</v>
      </c>
      <c r="C30" s="18" t="s">
        <v>34</v>
      </c>
      <c r="D30" s="19" t="s">
        <v>27</v>
      </c>
      <c r="E30" s="19" t="s">
        <v>42</v>
      </c>
      <c r="F30" s="8">
        <v>250</v>
      </c>
      <c r="G30" s="26"/>
      <c r="H30" s="12">
        <f>F30*G30</f>
        <v>0</v>
      </c>
      <c r="I30" s="16" t="s">
        <v>52</v>
      </c>
    </row>
    <row r="31" spans="1:12" ht="12.75" outlineLevel="1" x14ac:dyDescent="0.2">
      <c r="A31" s="15" t="s">
        <v>53</v>
      </c>
      <c r="B31" s="6"/>
      <c r="C31" s="6"/>
      <c r="D31" s="6"/>
      <c r="E31" s="6"/>
      <c r="F31" s="6"/>
      <c r="G31" s="6"/>
      <c r="H31" s="6"/>
      <c r="I31" s="6"/>
      <c r="J31" s="7"/>
      <c r="K31" s="7"/>
    </row>
    <row r="32" spans="1:12" s="7" customFormat="1" ht="66.400000000000006" customHeight="1" outlineLevel="2" x14ac:dyDescent="0.2">
      <c r="A32" s="16" t="s">
        <v>53</v>
      </c>
      <c r="B32" s="17" t="s">
        <v>54</v>
      </c>
      <c r="C32" s="18" t="s">
        <v>34</v>
      </c>
      <c r="D32" s="19" t="s">
        <v>55</v>
      </c>
      <c r="E32" s="19" t="s">
        <v>39</v>
      </c>
      <c r="F32" s="8">
        <v>250</v>
      </c>
      <c r="G32" s="26"/>
      <c r="H32" s="12">
        <f>F32*G32</f>
        <v>0</v>
      </c>
      <c r="I32" s="16" t="s">
        <v>56</v>
      </c>
      <c r="J32" s="7" t="s">
        <v>102</v>
      </c>
      <c r="K32" s="7" t="s">
        <v>122</v>
      </c>
    </row>
    <row r="33" spans="1:12" s="7" customFormat="1" ht="11.1" customHeight="1" outlineLevel="2" x14ac:dyDescent="0.2">
      <c r="A33" s="16" t="s">
        <v>53</v>
      </c>
      <c r="B33" s="17" t="s">
        <v>54</v>
      </c>
      <c r="C33" s="18" t="s">
        <v>34</v>
      </c>
      <c r="D33" s="19" t="s">
        <v>55</v>
      </c>
      <c r="E33" s="19" t="s">
        <v>42</v>
      </c>
      <c r="F33" s="8">
        <v>250</v>
      </c>
      <c r="G33" s="26"/>
      <c r="H33" s="12">
        <f>F33*G33</f>
        <v>0</v>
      </c>
      <c r="I33" s="16" t="s">
        <v>57</v>
      </c>
    </row>
    <row r="34" spans="1:12" s="7" customFormat="1" ht="11.1" customHeight="1" outlineLevel="2" x14ac:dyDescent="0.2">
      <c r="A34" s="16" t="s">
        <v>53</v>
      </c>
      <c r="B34" s="17" t="s">
        <v>54</v>
      </c>
      <c r="C34" s="18" t="s">
        <v>34</v>
      </c>
      <c r="D34" s="19" t="s">
        <v>55</v>
      </c>
      <c r="E34" s="19" t="s">
        <v>25</v>
      </c>
      <c r="F34" s="8">
        <v>250</v>
      </c>
      <c r="G34" s="26"/>
      <c r="H34" s="12">
        <f>F34*G34</f>
        <v>0</v>
      </c>
      <c r="I34" s="16" t="s">
        <v>58</v>
      </c>
    </row>
    <row r="35" spans="1:12" s="7" customFormat="1" ht="11.1" customHeight="1" outlineLevel="2" x14ac:dyDescent="0.2">
      <c r="A35" s="16" t="s">
        <v>53</v>
      </c>
      <c r="B35" s="17" t="s">
        <v>54</v>
      </c>
      <c r="C35" s="18" t="s">
        <v>34</v>
      </c>
      <c r="D35" s="19" t="s">
        <v>55</v>
      </c>
      <c r="E35" s="19" t="s">
        <v>29</v>
      </c>
      <c r="F35" s="8">
        <v>250</v>
      </c>
      <c r="G35" s="25"/>
      <c r="H35" s="12">
        <f>F35*G35</f>
        <v>0</v>
      </c>
      <c r="I35" s="16" t="s">
        <v>59</v>
      </c>
    </row>
    <row r="36" spans="1:12" ht="15.95" customHeight="1" x14ac:dyDescent="0.2">
      <c r="A36" s="27" t="s">
        <v>10</v>
      </c>
      <c r="B36" s="27"/>
      <c r="C36" s="27"/>
      <c r="D36" s="27"/>
      <c r="E36" s="27"/>
      <c r="F36" s="27"/>
      <c r="G36" s="4"/>
      <c r="H36" s="4"/>
      <c r="I36" s="5"/>
      <c r="J36" s="7"/>
      <c r="K36" s="7"/>
    </row>
    <row r="37" spans="1:12" ht="12.75" outlineLevel="1" x14ac:dyDescent="0.2">
      <c r="A37" s="15" t="s">
        <v>60</v>
      </c>
      <c r="B37" s="6"/>
      <c r="C37" s="6"/>
      <c r="D37" s="6"/>
      <c r="E37" s="6"/>
      <c r="F37" s="6"/>
      <c r="G37" s="6"/>
      <c r="H37" s="6"/>
      <c r="I37" s="6"/>
      <c r="J37" s="7"/>
      <c r="K37" s="7"/>
    </row>
    <row r="38" spans="1:12" s="7" customFormat="1" ht="66.400000000000006" customHeight="1" outlineLevel="2" x14ac:dyDescent="0.2">
      <c r="A38" s="16" t="s">
        <v>60</v>
      </c>
      <c r="B38" s="17" t="s">
        <v>61</v>
      </c>
      <c r="C38" s="18" t="s">
        <v>20</v>
      </c>
      <c r="D38" s="19" t="s">
        <v>27</v>
      </c>
      <c r="E38" s="19" t="s">
        <v>13</v>
      </c>
      <c r="F38" s="8">
        <v>750</v>
      </c>
      <c r="G38" s="26"/>
      <c r="H38" s="12">
        <f>F38*G38</f>
        <v>0</v>
      </c>
      <c r="I38" s="16" t="s">
        <v>62</v>
      </c>
      <c r="J38" s="7" t="s">
        <v>103</v>
      </c>
      <c r="K38" s="7" t="s">
        <v>123</v>
      </c>
    </row>
    <row r="39" spans="1:12" ht="12.75" outlineLevel="1" x14ac:dyDescent="0.2">
      <c r="A39" s="15" t="s">
        <v>63</v>
      </c>
      <c r="B39" s="6"/>
      <c r="C39" s="6"/>
      <c r="D39" s="6"/>
      <c r="E39" s="6"/>
      <c r="F39" s="6"/>
      <c r="G39" s="6"/>
      <c r="H39" s="6"/>
      <c r="I39" s="6"/>
      <c r="J39" s="7"/>
      <c r="K39" s="7"/>
    </row>
    <row r="40" spans="1:12" s="7" customFormat="1" ht="66.400000000000006" customHeight="1" outlineLevel="2" x14ac:dyDescent="0.2">
      <c r="A40" s="16" t="s">
        <v>63</v>
      </c>
      <c r="B40" s="17" t="s">
        <v>64</v>
      </c>
      <c r="C40" s="18" t="s">
        <v>20</v>
      </c>
      <c r="D40" s="19" t="s">
        <v>65</v>
      </c>
      <c r="E40" s="19" t="s">
        <v>13</v>
      </c>
      <c r="F40" s="8">
        <v>750</v>
      </c>
      <c r="G40" s="26"/>
      <c r="H40" s="12">
        <f>F40*G40</f>
        <v>0</v>
      </c>
      <c r="I40" s="16" t="s">
        <v>66</v>
      </c>
      <c r="J40" s="7" t="s">
        <v>104</v>
      </c>
      <c r="K40" s="7" t="s">
        <v>124</v>
      </c>
    </row>
    <row r="41" spans="1:12" ht="15.95" customHeight="1" x14ac:dyDescent="0.2">
      <c r="A41" s="27" t="s">
        <v>22</v>
      </c>
      <c r="B41" s="27"/>
      <c r="C41" s="27"/>
      <c r="D41" s="27"/>
      <c r="E41" s="27"/>
      <c r="F41" s="27"/>
      <c r="G41" s="4"/>
      <c r="H41" s="4"/>
      <c r="I41" s="5"/>
      <c r="J41" s="7"/>
      <c r="K41" s="7"/>
    </row>
    <row r="42" spans="1:12" ht="12.75" outlineLevel="1" x14ac:dyDescent="0.2">
      <c r="A42" s="15" t="s">
        <v>67</v>
      </c>
      <c r="B42" s="6"/>
      <c r="C42" s="6"/>
      <c r="D42" s="6"/>
      <c r="E42" s="6"/>
      <c r="F42" s="6"/>
      <c r="G42" s="6"/>
      <c r="H42" s="6"/>
      <c r="I42" s="6"/>
      <c r="J42" s="7"/>
      <c r="K42" s="7"/>
    </row>
    <row r="43" spans="1:12" s="7" customFormat="1" ht="66.400000000000006" customHeight="1" outlineLevel="2" x14ac:dyDescent="0.2">
      <c r="A43" s="16" t="s">
        <v>67</v>
      </c>
      <c r="B43" s="17" t="s">
        <v>68</v>
      </c>
      <c r="C43" s="18" t="s">
        <v>26</v>
      </c>
      <c r="D43" s="19" t="s">
        <v>27</v>
      </c>
      <c r="E43" s="19" t="s">
        <v>25</v>
      </c>
      <c r="F43" s="8">
        <v>150</v>
      </c>
      <c r="G43" s="26"/>
      <c r="H43" s="12">
        <f>F43*G43</f>
        <v>0</v>
      </c>
      <c r="I43" s="16" t="s">
        <v>69</v>
      </c>
      <c r="J43" s="7" t="s">
        <v>105</v>
      </c>
      <c r="K43" s="7" t="s">
        <v>125</v>
      </c>
    </row>
    <row r="44" spans="1:12" s="7" customFormat="1" ht="11.1" customHeight="1" outlineLevel="2" x14ac:dyDescent="0.2">
      <c r="A44" s="16" t="s">
        <v>67</v>
      </c>
      <c r="B44" s="17" t="s">
        <v>68</v>
      </c>
      <c r="C44" s="18" t="s">
        <v>26</v>
      </c>
      <c r="D44" s="19" t="s">
        <v>27</v>
      </c>
      <c r="E44" s="19" t="s">
        <v>29</v>
      </c>
      <c r="F44" s="8">
        <v>150</v>
      </c>
      <c r="G44" s="26"/>
      <c r="H44" s="12">
        <f>F44*G44</f>
        <v>0</v>
      </c>
      <c r="I44" s="16" t="s">
        <v>70</v>
      </c>
    </row>
    <row r="45" spans="1:12" ht="15.95" customHeight="1" x14ac:dyDescent="0.2">
      <c r="A45" s="27" t="s">
        <v>31</v>
      </c>
      <c r="B45" s="27"/>
      <c r="C45" s="27"/>
      <c r="D45" s="27"/>
      <c r="E45" s="27"/>
      <c r="F45" s="27"/>
      <c r="G45" s="4"/>
      <c r="H45" s="4"/>
      <c r="I45" s="5"/>
      <c r="J45" s="7"/>
      <c r="K45" s="7"/>
    </row>
    <row r="46" spans="1:12" ht="12.75" outlineLevel="1" collapsed="1" x14ac:dyDescent="0.2">
      <c r="A46" s="15" t="s">
        <v>71</v>
      </c>
      <c r="B46" s="6"/>
      <c r="C46" s="6"/>
      <c r="D46" s="6"/>
      <c r="E46" s="6"/>
      <c r="F46" s="6"/>
      <c r="G46" s="6"/>
      <c r="H46" s="6"/>
      <c r="I46" s="6"/>
      <c r="J46" s="7"/>
      <c r="K46" s="7"/>
    </row>
    <row r="47" spans="1:12" s="7" customFormat="1" ht="66.400000000000006" customHeight="1" outlineLevel="2" x14ac:dyDescent="0.2">
      <c r="A47" s="16" t="s">
        <v>71</v>
      </c>
      <c r="B47" s="17" t="s">
        <v>72</v>
      </c>
      <c r="C47" s="18" t="s">
        <v>34</v>
      </c>
      <c r="D47" s="19" t="s">
        <v>73</v>
      </c>
      <c r="E47" s="19" t="s">
        <v>25</v>
      </c>
      <c r="F47" s="8">
        <v>250</v>
      </c>
      <c r="G47" s="26"/>
      <c r="H47" s="12">
        <f>F47*G47</f>
        <v>0</v>
      </c>
      <c r="I47" s="16" t="s">
        <v>74</v>
      </c>
      <c r="J47" s="7" t="s">
        <v>106</v>
      </c>
      <c r="K47" s="7" t="s">
        <v>126</v>
      </c>
    </row>
    <row r="48" spans="1:12" s="7" customFormat="1" ht="11.1" customHeight="1" outlineLevel="2" x14ac:dyDescent="0.2">
      <c r="A48" s="16" t="s">
        <v>71</v>
      </c>
      <c r="B48" s="17" t="s">
        <v>72</v>
      </c>
      <c r="C48" s="18" t="s">
        <v>34</v>
      </c>
      <c r="D48" s="19" t="s">
        <v>73</v>
      </c>
      <c r="E48" s="19" t="s">
        <v>29</v>
      </c>
      <c r="F48" s="8">
        <v>250</v>
      </c>
      <c r="G48" s="26"/>
      <c r="H48" s="12">
        <f>F48*G48</f>
        <v>0</v>
      </c>
      <c r="I48" s="16" t="s">
        <v>75</v>
      </c>
    </row>
    <row r="49" spans="1:12" ht="12.75" outlineLevel="1" collapsed="1" x14ac:dyDescent="0.2">
      <c r="A49" s="15" t="s">
        <v>76</v>
      </c>
      <c r="B49" s="6"/>
      <c r="C49" s="6"/>
      <c r="D49" s="6"/>
      <c r="E49" s="6"/>
      <c r="F49" s="6"/>
      <c r="G49" s="6"/>
      <c r="H49" s="6"/>
      <c r="I49" s="6"/>
      <c r="J49" s="7"/>
      <c r="K49" s="7"/>
    </row>
    <row r="50" spans="1:12" s="7" customFormat="1" ht="66.400000000000006" customHeight="1" outlineLevel="2" x14ac:dyDescent="0.2">
      <c r="A50" s="16" t="s">
        <v>76</v>
      </c>
      <c r="B50" s="17" t="s">
        <v>77</v>
      </c>
      <c r="C50" s="18" t="s">
        <v>34</v>
      </c>
      <c r="D50" s="19" t="s">
        <v>65</v>
      </c>
      <c r="E50" s="19" t="s">
        <v>25</v>
      </c>
      <c r="F50" s="8">
        <v>250</v>
      </c>
      <c r="G50" s="26"/>
      <c r="H50" s="12">
        <f>F50*G50</f>
        <v>0</v>
      </c>
      <c r="I50" s="16" t="s">
        <v>78</v>
      </c>
      <c r="J50" s="7" t="s">
        <v>107</v>
      </c>
      <c r="K50" s="7" t="s">
        <v>127</v>
      </c>
    </row>
    <row r="51" spans="1:12" s="7" customFormat="1" ht="11.1" customHeight="1" outlineLevel="2" x14ac:dyDescent="0.2">
      <c r="A51" s="16" t="s">
        <v>76</v>
      </c>
      <c r="B51" s="17" t="s">
        <v>77</v>
      </c>
      <c r="C51" s="18" t="s">
        <v>34</v>
      </c>
      <c r="D51" s="19" t="s">
        <v>65</v>
      </c>
      <c r="E51" s="19" t="s">
        <v>29</v>
      </c>
      <c r="F51" s="8">
        <v>250</v>
      </c>
      <c r="G51" s="26"/>
      <c r="H51" s="12">
        <f>F51*G51</f>
        <v>0</v>
      </c>
      <c r="I51" s="16" t="s">
        <v>79</v>
      </c>
    </row>
    <row r="52" spans="1:12" ht="15.95" customHeight="1" x14ac:dyDescent="0.2">
      <c r="A52" s="27" t="s">
        <v>22</v>
      </c>
      <c r="B52" s="27"/>
      <c r="C52" s="27"/>
      <c r="D52" s="27"/>
      <c r="E52" s="27"/>
      <c r="F52" s="27"/>
      <c r="G52" s="4"/>
      <c r="H52" s="4"/>
      <c r="I52" s="5"/>
      <c r="J52" s="7"/>
      <c r="K52" s="7"/>
    </row>
    <row r="53" spans="1:12" ht="12.75" outlineLevel="1" collapsed="1" x14ac:dyDescent="0.2">
      <c r="A53" s="15" t="s">
        <v>80</v>
      </c>
      <c r="B53" s="6"/>
      <c r="C53" s="6"/>
      <c r="D53" s="6"/>
      <c r="E53" s="6"/>
      <c r="F53" s="6"/>
      <c r="G53" s="6"/>
      <c r="H53" s="6"/>
      <c r="I53" s="6"/>
      <c r="J53" s="7"/>
      <c r="K53" s="7"/>
    </row>
    <row r="54" spans="1:12" s="7" customFormat="1" ht="66.400000000000006" customHeight="1" outlineLevel="2" x14ac:dyDescent="0.2">
      <c r="A54" s="16" t="s">
        <v>80</v>
      </c>
      <c r="B54" s="17" t="s">
        <v>81</v>
      </c>
      <c r="C54" s="18" t="s">
        <v>40</v>
      </c>
      <c r="D54" s="19" t="s">
        <v>65</v>
      </c>
      <c r="E54" s="19" t="s">
        <v>39</v>
      </c>
      <c r="F54" s="8">
        <v>150</v>
      </c>
      <c r="G54" s="26"/>
      <c r="H54" s="12">
        <f>F54*G54</f>
        <v>0</v>
      </c>
      <c r="I54" s="16" t="s">
        <v>82</v>
      </c>
      <c r="J54" s="7" t="s">
        <v>108</v>
      </c>
      <c r="K54" s="7" t="s">
        <v>128</v>
      </c>
    </row>
    <row r="55" spans="1:12" s="7" customFormat="1" ht="11.1" customHeight="1" outlineLevel="2" x14ac:dyDescent="0.2">
      <c r="A55" s="16" t="s">
        <v>80</v>
      </c>
      <c r="B55" s="17" t="s">
        <v>81</v>
      </c>
      <c r="C55" s="18" t="s">
        <v>40</v>
      </c>
      <c r="D55" s="19" t="s">
        <v>65</v>
      </c>
      <c r="E55" s="19" t="s">
        <v>42</v>
      </c>
      <c r="F55" s="8">
        <v>150</v>
      </c>
      <c r="G55" s="26"/>
      <c r="H55" s="12">
        <f>F55*G55</f>
        <v>0</v>
      </c>
      <c r="I55" s="16" t="s">
        <v>83</v>
      </c>
    </row>
    <row r="56" spans="1:12" ht="15.95" customHeight="1" x14ac:dyDescent="0.2">
      <c r="A56" s="27" t="s">
        <v>31</v>
      </c>
      <c r="B56" s="27"/>
      <c r="C56" s="27"/>
      <c r="D56" s="27"/>
      <c r="E56" s="27"/>
      <c r="F56" s="27"/>
      <c r="G56" s="4"/>
      <c r="H56" s="4"/>
      <c r="I56" s="5"/>
      <c r="J56" s="7"/>
      <c r="K56" s="7"/>
    </row>
    <row r="57" spans="1:12" ht="12.75" outlineLevel="1" collapsed="1" x14ac:dyDescent="0.2">
      <c r="A57" s="15" t="s">
        <v>84</v>
      </c>
      <c r="B57" s="6"/>
      <c r="C57" s="6"/>
      <c r="D57" s="6"/>
      <c r="E57" s="6"/>
      <c r="F57" s="6"/>
      <c r="G57" s="6"/>
      <c r="H57" s="6"/>
      <c r="I57" s="6"/>
      <c r="J57" s="7"/>
      <c r="K57" s="7"/>
    </row>
    <row r="58" spans="1:12" s="7" customFormat="1" ht="66.400000000000006" customHeight="1" outlineLevel="2" x14ac:dyDescent="0.2">
      <c r="A58" s="16" t="s">
        <v>84</v>
      </c>
      <c r="B58" s="17" t="s">
        <v>85</v>
      </c>
      <c r="C58" s="18" t="s">
        <v>34</v>
      </c>
      <c r="D58" s="19" t="s">
        <v>65</v>
      </c>
      <c r="E58" s="19" t="s">
        <v>39</v>
      </c>
      <c r="F58" s="8">
        <v>250</v>
      </c>
      <c r="G58" s="26"/>
      <c r="H58" s="12">
        <f>F58*G58</f>
        <v>0</v>
      </c>
      <c r="I58" s="16" t="s">
        <v>86</v>
      </c>
      <c r="J58" s="7" t="s">
        <v>109</v>
      </c>
      <c r="K58" s="7" t="s">
        <v>129</v>
      </c>
    </row>
    <row r="59" spans="1:12" s="7" customFormat="1" ht="11.1" customHeight="1" outlineLevel="2" x14ac:dyDescent="0.2">
      <c r="A59" s="16" t="s">
        <v>84</v>
      </c>
      <c r="B59" s="17" t="s">
        <v>85</v>
      </c>
      <c r="C59" s="18" t="s">
        <v>34</v>
      </c>
      <c r="D59" s="19" t="s">
        <v>65</v>
      </c>
      <c r="E59" s="19" t="s">
        <v>42</v>
      </c>
      <c r="F59" s="8">
        <v>250</v>
      </c>
      <c r="G59" s="26"/>
      <c r="H59" s="12">
        <f>F59*G59</f>
        <v>0</v>
      </c>
      <c r="I59" s="16" t="s">
        <v>87</v>
      </c>
    </row>
    <row r="60" spans="1:12" ht="12.75" outlineLevel="1" collapsed="1" x14ac:dyDescent="0.2">
      <c r="A60" s="15" t="s">
        <v>88</v>
      </c>
      <c r="B60" s="6"/>
      <c r="C60" s="6"/>
      <c r="D60" s="6"/>
      <c r="E60" s="6"/>
      <c r="F60" s="6"/>
      <c r="G60" s="6"/>
      <c r="H60" s="6"/>
      <c r="I60" s="6"/>
      <c r="J60" s="7"/>
      <c r="K60" s="7"/>
    </row>
    <row r="61" spans="1:12" s="7" customFormat="1" ht="66.400000000000006" customHeight="1" outlineLevel="2" x14ac:dyDescent="0.2">
      <c r="A61" s="16" t="s">
        <v>88</v>
      </c>
      <c r="B61" s="17" t="s">
        <v>89</v>
      </c>
      <c r="C61" s="18" t="s">
        <v>34</v>
      </c>
      <c r="D61" s="19" t="s">
        <v>73</v>
      </c>
      <c r="E61" s="19" t="s">
        <v>39</v>
      </c>
      <c r="F61" s="8">
        <v>250</v>
      </c>
      <c r="G61" s="26"/>
      <c r="H61" s="12">
        <f>F61*G61</f>
        <v>0</v>
      </c>
      <c r="I61" s="16" t="s">
        <v>90</v>
      </c>
      <c r="J61" s="7" t="s">
        <v>110</v>
      </c>
      <c r="K61" s="7" t="s">
        <v>130</v>
      </c>
    </row>
    <row r="62" spans="1:12" s="7" customFormat="1" ht="11.1" customHeight="1" outlineLevel="2" x14ac:dyDescent="0.2">
      <c r="A62" s="16" t="s">
        <v>88</v>
      </c>
      <c r="B62" s="17" t="s">
        <v>89</v>
      </c>
      <c r="C62" s="18" t="s">
        <v>34</v>
      </c>
      <c r="D62" s="19" t="s">
        <v>73</v>
      </c>
      <c r="E62" s="19" t="s">
        <v>42</v>
      </c>
      <c r="F62" s="8">
        <v>250</v>
      </c>
      <c r="G62" s="26"/>
      <c r="H62" s="12">
        <f>F62*G62</f>
        <v>0</v>
      </c>
      <c r="I62" s="16" t="s">
        <v>91</v>
      </c>
    </row>
    <row r="63" spans="1:12" s="7" customFormat="1" ht="66.400000000000006" customHeight="1" outlineLevel="2" x14ac:dyDescent="0.2">
      <c r="A63" s="16" t="s">
        <v>88</v>
      </c>
      <c r="B63" s="17" t="s">
        <v>92</v>
      </c>
      <c r="C63" s="18" t="s">
        <v>34</v>
      </c>
      <c r="D63" s="19" t="s">
        <v>27</v>
      </c>
      <c r="E63" s="19" t="s">
        <v>39</v>
      </c>
      <c r="F63" s="8">
        <v>250</v>
      </c>
      <c r="G63" s="26"/>
      <c r="H63" s="12">
        <f>F63*G63</f>
        <v>0</v>
      </c>
      <c r="I63" s="16" t="s">
        <v>93</v>
      </c>
      <c r="J63" s="7" t="s">
        <v>111</v>
      </c>
      <c r="K63" s="7" t="s">
        <v>131</v>
      </c>
    </row>
    <row r="64" spans="1:12" s="7" customFormat="1" ht="11.1" customHeight="1" outlineLevel="2" x14ac:dyDescent="0.2">
      <c r="A64" s="16" t="s">
        <v>88</v>
      </c>
      <c r="B64" s="17" t="s">
        <v>92</v>
      </c>
      <c r="C64" s="18" t="s">
        <v>34</v>
      </c>
      <c r="D64" s="19" t="s">
        <v>27</v>
      </c>
      <c r="E64" s="19" t="s">
        <v>42</v>
      </c>
      <c r="F64" s="8">
        <v>250</v>
      </c>
      <c r="G64" s="26"/>
      <c r="H64" s="12">
        <f>F64*G64</f>
        <v>0</v>
      </c>
      <c r="I64" s="16" t="s">
        <v>94</v>
      </c>
    </row>
    <row r="65" spans="5:8" ht="15.95" customHeight="1" thickBot="1" x14ac:dyDescent="0.3">
      <c r="E65" s="9" t="s">
        <v>9</v>
      </c>
      <c r="F65" s="10"/>
      <c r="G65" s="10">
        <f>SUM(G8:G64)</f>
        <v>0</v>
      </c>
      <c r="H65" s="13">
        <f>SUM(H8:H64)</f>
        <v>0</v>
      </c>
    </row>
    <row r="66" spans="5:8" ht="11.45" customHeight="1" thickTop="1" x14ac:dyDescent="0.2"/>
  </sheetData>
  <mergeCells count="12">
    <mergeCell ref="A4:I4"/>
    <mergeCell ref="A6:F6"/>
    <mergeCell ref="A9:F9"/>
    <mergeCell ref="A12:F12"/>
    <mergeCell ref="A45:F45"/>
    <mergeCell ref="A52:F52"/>
    <mergeCell ref="A56:F56"/>
    <mergeCell ref="A16:F16"/>
    <mergeCell ref="A20:F20"/>
    <mergeCell ref="A24:F24"/>
    <mergeCell ref="A36:F36"/>
    <mergeCell ref="A41:F41"/>
  </mergeCells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 Нестерова</dc:creator>
  <cp:lastModifiedBy>Татьяна  Нестерова</cp:lastModifiedBy>
  <dcterms:created xsi:type="dcterms:W3CDTF">2015-04-16T11:09:05Z</dcterms:created>
  <dcterms:modified xsi:type="dcterms:W3CDTF">2018-06-09T12:13:49Z</dcterms:modified>
</cp:coreProperties>
</file>