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řehled testů" sheetId="1" r:id="rId1"/>
    <sheet name="DeleteDocRecycle request" sheetId="2" r:id="rId2"/>
    <sheet name="DeleteDocRecycle response" sheetId="3" r:id="rId3"/>
  </sheets>
  <definedNames>
    <definedName name="_xlfn.AGGREGATE" hidden="1">#NAME?</definedName>
    <definedName name="CRITERIA" localSheetId="2">'DeleteDocRecycle response'!#REF!</definedName>
  </definedNames>
  <calcPr fullCalcOnLoad="1"/>
</workbook>
</file>

<file path=xl/sharedStrings.xml><?xml version="1.0" encoding="utf-8"?>
<sst xmlns="http://schemas.openxmlformats.org/spreadsheetml/2006/main" count="173" uniqueCount="73">
  <si>
    <t>Název testování:</t>
  </si>
  <si>
    <t>Název release</t>
  </si>
  <si>
    <t>Datum testování od:</t>
  </si>
  <si>
    <t>dd.mm.yyyy</t>
  </si>
  <si>
    <t>do:</t>
  </si>
  <si>
    <t>Zodpovědná osoba:</t>
  </si>
  <si>
    <t>Test Manager</t>
  </si>
  <si>
    <t>Metoda</t>
  </si>
  <si>
    <t>Počet testů</t>
  </si>
  <si>
    <t>Z toho:</t>
  </si>
  <si>
    <t>OK</t>
  </si>
  <si>
    <t>NOK</t>
  </si>
  <si>
    <t>:: DeleteDocumentRecycle</t>
  </si>
  <si>
    <t>msgData</t>
  </si>
  <si>
    <t>Poznámka</t>
  </si>
  <si>
    <t>requestCorrelationId</t>
  </si>
  <si>
    <t>documentId*</t>
  </si>
  <si>
    <t>userLogin</t>
  </si>
  <si>
    <t>userGroup</t>
  </si>
  <si>
    <t>companyId*</t>
  </si>
  <si>
    <t>neexistující dokument ID</t>
  </si>
  <si>
    <t>xxxarchivar</t>
  </si>
  <si>
    <t>neexistující uživatel</t>
  </si>
  <si>
    <t>379171496</t>
  </si>
  <si>
    <t>dfsagfhjkl</t>
  </si>
  <si>
    <t>neexistující skupina</t>
  </si>
  <si>
    <t>379171501</t>
  </si>
  <si>
    <t>neexistující firma</t>
  </si>
  <si>
    <t>379171504</t>
  </si>
  <si>
    <t>379324971</t>
  </si>
  <si>
    <t/>
  </si>
  <si>
    <t>1</t>
  </si>
  <si>
    <t>379324972</t>
  </si>
  <si>
    <t>379324973</t>
  </si>
  <si>
    <t>379324974</t>
  </si>
  <si>
    <t>379324975</t>
  </si>
  <si>
    <t>379324976</t>
  </si>
  <si>
    <t>jsimralova</t>
  </si>
  <si>
    <t>379324977</t>
  </si>
  <si>
    <t>379324978</t>
  </si>
  <si>
    <t>xxxunisortzp</t>
  </si>
  <si>
    <t>379324979</t>
  </si>
  <si>
    <t>284</t>
  </si>
  <si>
    <t>3</t>
  </si>
  <si>
    <t>379324980</t>
  </si>
  <si>
    <t>285</t>
  </si>
  <si>
    <t>379324981</t>
  </si>
  <si>
    <t>xxxws_jokpwb</t>
  </si>
  <si>
    <t>379324982</t>
  </si>
  <si>
    <t>379324983</t>
  </si>
  <si>
    <t>379324984</t>
  </si>
  <si>
    <t>EXPECTED</t>
  </si>
  <si>
    <t>Response</t>
  </si>
  <si>
    <t>Závěr</t>
  </si>
  <si>
    <t>ExpectedErrorCode</t>
  </si>
  <si>
    <t>errorCode</t>
  </si>
  <si>
    <t>errorUniqueId</t>
  </si>
  <si>
    <t>Error Description</t>
  </si>
  <si>
    <t>Sloupec2</t>
  </si>
  <si>
    <t>Sloupec3</t>
  </si>
  <si>
    <t>Sloupec4</t>
  </si>
  <si>
    <t>Sloupec5</t>
  </si>
  <si>
    <t>Sloupec6</t>
  </si>
  <si>
    <t>207400024</t>
  </si>
  <si>
    <t>Neexistující ID dokumentu v DA.</t>
  </si>
  <si>
    <t>207400003</t>
  </si>
  <si>
    <t>Neznámý uživatel DA.</t>
  </si>
  <si>
    <t>207420017</t>
  </si>
  <si>
    <t>Uživatel nemá přiřazenu danou skupinu.</t>
  </si>
  <si>
    <t>207420036</t>
  </si>
  <si>
    <t>Zadaná firma nesouhlasí s firmou zadané skupiny</t>
  </si>
  <si>
    <t>0</t>
  </si>
  <si>
    <t>379335359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</si>
</sst>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[$-405]d\.\ mmmm\ 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8" borderId="10" xfId="0" applyFill="1" applyBorder="1" applyAlignment="1">
      <alignment/>
    </xf>
    <xf numFmtId="0" fontId="1" fillId="8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1" fillId="8" borderId="11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4" borderId="17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3" xfId="0" applyFill="1" applyBorder="1" applyAlignment="1">
      <alignment/>
    </xf>
    <xf numFmtId="0" fontId="3" fillId="24" borderId="13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16" borderId="20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24" borderId="0" xfId="0" applyFill="1" applyBorder="1" applyAlignment="1">
      <alignment horizontal="center"/>
    </xf>
    <xf numFmtId="0" fontId="0" fillId="25" borderId="0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164" fontId="0" fillId="11" borderId="0" xfId="0" applyNumberFormat="1" applyFill="1" applyAlignment="1">
      <alignment horizontal="right"/>
    </xf>
    <xf numFmtId="0" fontId="0" fillId="11" borderId="0" xfId="0" applyNumberFormat="1" applyFill="1" applyAlignment="1">
      <alignment horizontal="right"/>
    </xf>
    <xf numFmtId="0" fontId="0" fillId="11" borderId="0" xfId="0" applyFill="1" applyAlignment="1">
      <alignment horizontal="right"/>
    </xf>
    <xf numFmtId="0" fontId="0" fillId="11" borderId="0" xfId="0" applyFill="1" applyBorder="1" applyAlignment="1">
      <alignment horizontal="right"/>
    </xf>
    <xf numFmtId="164" fontId="0" fillId="8" borderId="10" xfId="0" applyNumberFormat="1" applyFill="1" applyBorder="1" applyAlignment="1">
      <alignment/>
    </xf>
    <xf numFmtId="164" fontId="1" fillId="8" borderId="1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14" fontId="0" fillId="24" borderId="14" xfId="0" applyNumberForma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left"/>
    </xf>
    <xf numFmtId="0" fontId="4" fillId="26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left" vertical="center"/>
    </xf>
    <xf numFmtId="0" fontId="1" fillId="16" borderId="22" xfId="0" applyFont="1" applyFill="1" applyBorder="1" applyAlignment="1">
      <alignment horizontal="left" vertical="center"/>
    </xf>
    <xf numFmtId="164" fontId="1" fillId="25" borderId="23" xfId="0" applyNumberFormat="1" applyFont="1" applyFill="1" applyBorder="1" applyAlignment="1">
      <alignment horizontal="center"/>
    </xf>
    <xf numFmtId="164" fontId="1" fillId="25" borderId="24" xfId="0" applyNumberFormat="1" applyFont="1" applyFill="1" applyBorder="1" applyAlignment="1">
      <alignment horizontal="center"/>
    </xf>
    <xf numFmtId="164" fontId="1" fillId="25" borderId="25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7"/>
  <sheetViews>
    <sheetView tabSelected="1" workbookViewId="0" topLeftCell="A1">
      <selection activeCell="A1" sqref="A1"/>
    </sheetView>
  </sheetViews>
  <sheetFormatPr defaultColWidth="9.140625" defaultRowHeight="15" customHeight="1"/>
  <cols>
    <col min="2" max="2" width="6.421875" style="0" bestFit="1" customWidth="1"/>
    <col min="4" max="4" width="9.140625" style="0" bestFit="1" customWidth="1"/>
    <col min="5" max="5" width="16.421875" style="0" bestFit="1" customWidth="1"/>
    <col min="6" max="6" width="12.421875" style="0" bestFit="1" customWidth="1"/>
    <col min="10" max="10" width="7.00390625" style="0" bestFit="1" customWidth="1"/>
    <col min="11" max="12" width="0" style="0" hidden="1" customWidth="1"/>
    <col min="13" max="13" width="9.140625" style="0" hidden="1" customWidth="1"/>
    <col min="14" max="14" width="6.7109375" style="0" hidden="1" customWidth="1"/>
  </cols>
  <sheetData>
    <row r="2" spans="2:14" ht="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ht="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5">
      <c r="B4" s="17"/>
      <c r="C4" s="18"/>
      <c r="D4" s="18"/>
      <c r="E4" s="18"/>
      <c r="F4" s="18"/>
      <c r="G4" s="18"/>
      <c r="H4" s="18"/>
      <c r="I4" s="18"/>
      <c r="J4" s="19"/>
      <c r="K4" s="16"/>
      <c r="L4" s="16"/>
      <c r="M4" s="16"/>
      <c r="N4" s="15"/>
    </row>
    <row r="5" spans="2:14" ht="15">
      <c r="B5" s="20"/>
      <c r="C5" s="21"/>
      <c r="D5" s="21"/>
      <c r="E5" s="21"/>
      <c r="F5" s="21"/>
      <c r="G5" s="21"/>
      <c r="H5" s="21"/>
      <c r="I5" s="21"/>
      <c r="J5" s="22"/>
      <c r="K5" s="11"/>
      <c r="L5" s="11"/>
      <c r="M5" s="11"/>
      <c r="N5" s="8"/>
    </row>
    <row r="6" spans="2:14" ht="15">
      <c r="B6" s="20"/>
      <c r="C6" s="21"/>
      <c r="D6" s="21"/>
      <c r="E6" s="21"/>
      <c r="F6" s="21"/>
      <c r="G6" s="21"/>
      <c r="H6" s="21"/>
      <c r="I6" s="21"/>
      <c r="J6" s="22"/>
      <c r="K6" s="11"/>
      <c r="L6" s="11"/>
      <c r="M6" s="11"/>
      <c r="N6" s="8"/>
    </row>
    <row r="7" spans="2:14" ht="15">
      <c r="B7" s="20"/>
      <c r="C7" s="21"/>
      <c r="D7" s="21"/>
      <c r="E7" s="21"/>
      <c r="F7" s="21"/>
      <c r="G7" s="21"/>
      <c r="H7" s="21"/>
      <c r="I7" s="21"/>
      <c r="J7" s="22"/>
      <c r="K7" s="11"/>
      <c r="L7" s="11"/>
      <c r="M7" s="11"/>
      <c r="N7" s="8"/>
    </row>
    <row r="8" spans="2:14" ht="15">
      <c r="B8" s="20"/>
      <c r="C8" s="21"/>
      <c r="D8" s="21"/>
      <c r="E8" s="21"/>
      <c r="F8" s="21"/>
      <c r="G8" s="21"/>
      <c r="H8" s="21"/>
      <c r="I8" s="21"/>
      <c r="J8" s="22"/>
      <c r="K8" s="11"/>
      <c r="L8" s="11"/>
      <c r="M8" s="11"/>
      <c r="N8" s="8"/>
    </row>
    <row r="9" spans="2:14" ht="15">
      <c r="B9" s="20"/>
      <c r="C9" s="21"/>
      <c r="D9" s="21"/>
      <c r="E9" s="21"/>
      <c r="F9" s="21"/>
      <c r="G9" s="21"/>
      <c r="H9" s="21"/>
      <c r="I9" s="21"/>
      <c r="J9" s="22"/>
      <c r="K9" s="11"/>
      <c r="L9" s="11"/>
      <c r="M9" s="11"/>
      <c r="N9" s="8"/>
    </row>
    <row r="10" spans="2:14" ht="15">
      <c r="B10" s="20"/>
      <c r="C10" s="21"/>
      <c r="D10" s="21"/>
      <c r="E10" s="21"/>
      <c r="F10" s="21"/>
      <c r="G10" s="21"/>
      <c r="H10" s="21"/>
      <c r="I10" s="21"/>
      <c r="J10" s="22"/>
      <c r="K10" s="11"/>
      <c r="L10" s="11"/>
      <c r="M10" s="11"/>
      <c r="N10" s="8"/>
    </row>
    <row r="11" spans="2:14" ht="15">
      <c r="B11" s="20"/>
      <c r="C11" s="21"/>
      <c r="D11" s="21"/>
      <c r="E11" s="21"/>
      <c r="F11" s="21"/>
      <c r="G11" s="21"/>
      <c r="H11" s="21"/>
      <c r="I11" s="21"/>
      <c r="J11" s="22"/>
      <c r="K11" s="11"/>
      <c r="L11" s="11"/>
      <c r="M11" s="11"/>
      <c r="N11" s="8"/>
    </row>
    <row r="12" spans="2:14" ht="21" customHeight="1">
      <c r="B12" s="20"/>
      <c r="C12" s="23"/>
      <c r="D12" s="49" t="s">
        <v>0</v>
      </c>
      <c r="E12" s="49"/>
      <c r="F12" s="46" t="s">
        <v>1</v>
      </c>
      <c r="G12" s="46"/>
      <c r="H12" s="46"/>
      <c r="I12" s="21"/>
      <c r="J12" s="22"/>
      <c r="K12" s="11"/>
      <c r="L12" s="11"/>
      <c r="M12" s="11"/>
      <c r="N12" s="8"/>
    </row>
    <row r="13" spans="2:14" ht="15">
      <c r="B13" s="20"/>
      <c r="C13" s="23"/>
      <c r="D13" s="50" t="s">
        <v>2</v>
      </c>
      <c r="E13" s="50"/>
      <c r="F13" s="47" t="s">
        <v>3</v>
      </c>
      <c r="G13" s="47"/>
      <c r="H13" s="21" t="s">
        <v>4</v>
      </c>
      <c r="I13" s="47" t="s">
        <v>3</v>
      </c>
      <c r="J13" s="48"/>
      <c r="K13" s="14"/>
      <c r="L13" s="11"/>
      <c r="M13" s="11"/>
      <c r="N13" s="8"/>
    </row>
    <row r="14" spans="2:14" ht="15">
      <c r="B14" s="20"/>
      <c r="C14" s="23"/>
      <c r="D14" s="50" t="s">
        <v>5</v>
      </c>
      <c r="E14" s="50"/>
      <c r="F14" s="26" t="s">
        <v>6</v>
      </c>
      <c r="G14" s="26"/>
      <c r="H14" s="24"/>
      <c r="I14" s="24"/>
      <c r="J14" s="25"/>
      <c r="K14" s="14"/>
      <c r="L14" s="11"/>
      <c r="M14" s="11"/>
      <c r="N14" s="8"/>
    </row>
    <row r="15" spans="2:14" ht="15">
      <c r="B15" s="20"/>
      <c r="C15" s="21"/>
      <c r="D15" s="21"/>
      <c r="E15" s="21"/>
      <c r="F15" s="21"/>
      <c r="G15" s="21"/>
      <c r="H15" s="21"/>
      <c r="I15" s="21"/>
      <c r="J15" s="22"/>
      <c r="K15" s="11"/>
      <c r="L15" s="11"/>
      <c r="M15" s="11"/>
      <c r="N15" s="8"/>
    </row>
    <row r="16" spans="2:14" ht="15">
      <c r="B16" s="20"/>
      <c r="C16" s="23"/>
      <c r="D16" s="51" t="s">
        <v>7</v>
      </c>
      <c r="E16" s="51"/>
      <c r="F16" s="51" t="s">
        <v>8</v>
      </c>
      <c r="G16" s="51" t="s">
        <v>9</v>
      </c>
      <c r="H16" s="51"/>
      <c r="I16" s="21"/>
      <c r="J16" s="22"/>
      <c r="K16" s="11"/>
      <c r="L16" s="11"/>
      <c r="M16" s="11"/>
      <c r="N16" s="8"/>
    </row>
    <row r="17" spans="2:14" ht="15">
      <c r="B17" s="20"/>
      <c r="C17" s="23"/>
      <c r="D17" s="51"/>
      <c r="E17" s="51"/>
      <c r="F17" s="51"/>
      <c r="G17" s="38" t="s">
        <v>10</v>
      </c>
      <c r="H17" s="39" t="s">
        <v>11</v>
      </c>
      <c r="I17" s="21"/>
      <c r="J17" s="22"/>
      <c r="N17" s="8"/>
    </row>
    <row r="18" spans="2:14" ht="15">
      <c r="B18" s="20"/>
      <c r="C18" s="23"/>
      <c r="D18" s="52" t="s">
        <v>12</v>
      </c>
      <c r="E18" s="53"/>
      <c r="F18" s="34">
        <f>SUM(G18:H18)</f>
        <v>18</v>
      </c>
      <c r="G18" s="35">
        <f>COUNTIF('DeleteDocRecycle response'!A:B,"OK")</f>
        <v>18</v>
      </c>
      <c r="H18" s="13">
        <f>COUNTIF('DeleteDocRecycle response'!A:B,"FALSE")</f>
        <v>0</v>
      </c>
      <c r="I18" s="21"/>
      <c r="J18" s="22"/>
      <c r="N18" s="8"/>
    </row>
    <row r="19" spans="2:14" ht="15">
      <c r="B19" s="20"/>
      <c r="C19" s="21"/>
      <c r="D19" s="49"/>
      <c r="E19" s="49"/>
      <c r="F19" s="26"/>
      <c r="G19" s="37"/>
      <c r="H19" s="37"/>
      <c r="I19" s="21"/>
      <c r="J19" s="22"/>
      <c r="N19" s="8"/>
    </row>
    <row r="20" spans="2:14" ht="15">
      <c r="B20" s="20"/>
      <c r="C20" s="21"/>
      <c r="D20" s="49"/>
      <c r="E20" s="49"/>
      <c r="F20" s="26"/>
      <c r="G20" s="37"/>
      <c r="H20" s="37"/>
      <c r="I20" s="21"/>
      <c r="J20" s="22"/>
      <c r="N20" s="8"/>
    </row>
    <row r="21" spans="2:14" ht="15">
      <c r="B21" s="20"/>
      <c r="C21" s="21"/>
      <c r="D21" s="49"/>
      <c r="E21" s="49"/>
      <c r="F21" s="37"/>
      <c r="G21" s="37"/>
      <c r="H21" s="37"/>
      <c r="I21" s="21"/>
      <c r="J21" s="22"/>
      <c r="N21" s="8"/>
    </row>
    <row r="22" spans="2:17" ht="15">
      <c r="B22" s="20"/>
      <c r="C22" s="21"/>
      <c r="D22" s="21"/>
      <c r="E22" s="21"/>
      <c r="F22" s="37"/>
      <c r="G22" s="21"/>
      <c r="H22" s="21"/>
      <c r="I22" s="21"/>
      <c r="J22" s="22"/>
      <c r="N22" s="8"/>
      <c r="Q22" s="11"/>
    </row>
    <row r="23" spans="2:17" ht="15">
      <c r="B23" s="20"/>
      <c r="C23" s="21"/>
      <c r="D23" s="21"/>
      <c r="E23" s="21"/>
      <c r="F23" s="21"/>
      <c r="G23" s="26"/>
      <c r="H23" s="27"/>
      <c r="I23" s="21"/>
      <c r="J23" s="22"/>
      <c r="K23" s="11"/>
      <c r="L23" s="11"/>
      <c r="M23" s="11"/>
      <c r="N23" s="8"/>
      <c r="Q23" s="11"/>
    </row>
    <row r="24" spans="2:14" ht="15">
      <c r="B24" s="20"/>
      <c r="C24" s="21"/>
      <c r="D24" s="23"/>
      <c r="E24" s="23"/>
      <c r="F24" s="23"/>
      <c r="G24" s="26"/>
      <c r="H24" s="27"/>
      <c r="I24" s="28"/>
      <c r="J24" s="22"/>
      <c r="K24" s="9"/>
      <c r="L24" s="10"/>
      <c r="M24" s="12"/>
      <c r="N24" s="8"/>
    </row>
    <row r="25" spans="2:14" ht="15">
      <c r="B25" s="20"/>
      <c r="C25" s="21"/>
      <c r="D25" s="23"/>
      <c r="E25" s="23"/>
      <c r="F25" s="23"/>
      <c r="G25" s="23"/>
      <c r="H25" s="27"/>
      <c r="I25" s="28"/>
      <c r="J25" s="22"/>
      <c r="K25" s="9"/>
      <c r="L25" s="11"/>
      <c r="M25" s="11"/>
      <c r="N25" s="8"/>
    </row>
    <row r="26" spans="2:14" ht="15">
      <c r="B26" s="20"/>
      <c r="C26" s="21"/>
      <c r="D26" s="21"/>
      <c r="E26" s="21"/>
      <c r="F26" s="21"/>
      <c r="G26" s="29"/>
      <c r="H26" s="27"/>
      <c r="I26" s="28"/>
      <c r="J26" s="22"/>
      <c r="K26" s="9"/>
      <c r="L26" s="9"/>
      <c r="M26" s="9"/>
      <c r="N26" s="8"/>
    </row>
    <row r="27" spans="2:14" ht="15">
      <c r="B27" s="30"/>
      <c r="C27" s="31"/>
      <c r="D27" s="31"/>
      <c r="E27" s="31"/>
      <c r="F27" s="32"/>
      <c r="G27" s="32"/>
      <c r="H27" s="32"/>
      <c r="I27" s="31"/>
      <c r="J27" s="33"/>
      <c r="K27" s="7"/>
      <c r="L27" s="7"/>
      <c r="M27" s="7"/>
      <c r="N27" s="6"/>
    </row>
  </sheetData>
  <mergeCells count="14">
    <mergeCell ref="G16:H16"/>
    <mergeCell ref="D18:E18"/>
    <mergeCell ref="D19:E19"/>
    <mergeCell ref="D20:E20"/>
    <mergeCell ref="D21:E21"/>
    <mergeCell ref="F16:F17"/>
    <mergeCell ref="D16:E17"/>
    <mergeCell ref="F12:H12"/>
    <mergeCell ref="F13:G13"/>
    <mergeCell ref="I13:J13"/>
    <mergeCell ref="F14:G14"/>
    <mergeCell ref="D12:E12"/>
    <mergeCell ref="D13:E13"/>
    <mergeCell ref="D14:E14"/>
  </mergeCells>
  <printOptions/>
  <pageMargins left="0.7" right="0.7" top="0.787401575" bottom="0.787401575" header="0.3" footer="0.3"/>
  <pageSetup firstPageNumber="1" useFirstPageNumber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A1" sqref="A1"/>
    </sheetView>
  </sheetViews>
  <sheetFormatPr defaultColWidth="9.140625" defaultRowHeight="15" customHeight="1"/>
  <cols>
    <col min="1" max="3" width="21.7109375" style="3" bestFit="1" customWidth="1"/>
    <col min="4" max="5" width="13.140625" style="0" bestFit="1" customWidth="1"/>
    <col min="6" max="6" width="12.140625" style="11" bestFit="1" customWidth="1"/>
  </cols>
  <sheetData>
    <row r="1" spans="1:6" ht="15">
      <c r="A1" s="54" t="s">
        <v>13</v>
      </c>
      <c r="B1" s="55"/>
      <c r="C1" s="55"/>
      <c r="D1" s="55"/>
      <c r="E1" s="55"/>
      <c r="F1" s="56"/>
    </row>
    <row r="2" spans="1:6" ht="15">
      <c r="A2" s="44" t="s">
        <v>14</v>
      </c>
      <c r="B2" s="44" t="s">
        <v>15</v>
      </c>
      <c r="C2" s="45" t="s">
        <v>16</v>
      </c>
      <c r="D2" s="1" t="s">
        <v>17</v>
      </c>
      <c r="E2" s="1" t="s">
        <v>18</v>
      </c>
      <c r="F2" s="1" t="s">
        <v>19</v>
      </c>
    </row>
    <row r="3" spans="1:6" ht="15">
      <c r="A3" s="40" t="s">
        <v>20</v>
      </c>
      <c r="B3" s="40"/>
      <c r="C3" s="41">
        <v>999171496</v>
      </c>
      <c r="D3" s="42" t="s">
        <v>21</v>
      </c>
      <c r="E3" s="42"/>
      <c r="F3" s="43">
        <v>1</v>
      </c>
    </row>
    <row r="4" spans="1:6" ht="15">
      <c r="A4" s="40" t="s">
        <v>22</v>
      </c>
      <c r="B4" s="40"/>
      <c r="C4" s="41" t="s">
        <v>23</v>
      </c>
      <c r="D4" s="42" t="s">
        <v>24</v>
      </c>
      <c r="E4" s="42"/>
      <c r="F4" s="43">
        <v>1</v>
      </c>
    </row>
    <row r="5" spans="1:6" ht="15">
      <c r="A5" s="40" t="s">
        <v>25</v>
      </c>
      <c r="B5" s="40"/>
      <c r="C5" s="41" t="s">
        <v>26</v>
      </c>
      <c r="D5" s="42" t="s">
        <v>21</v>
      </c>
      <c r="E5" s="42">
        <v>12345</v>
      </c>
      <c r="F5" s="43"/>
    </row>
    <row r="6" spans="1:6" ht="15">
      <c r="A6" s="40" t="s">
        <v>27</v>
      </c>
      <c r="B6" s="40"/>
      <c r="C6" s="41" t="s">
        <v>28</v>
      </c>
      <c r="D6" s="42" t="s">
        <v>21</v>
      </c>
      <c r="E6" s="42"/>
      <c r="F6" s="43">
        <v>1236</v>
      </c>
    </row>
    <row r="7" spans="3:6" ht="15">
      <c r="C7" s="3" t="s">
        <v>72</v>
      </c>
      <c r="D7" t="s">
        <v>21</v>
      </c>
      <c r="F7" s="11" t="s">
        <v>31</v>
      </c>
    </row>
    <row r="8" spans="3:6" ht="15">
      <c r="C8" s="3" t="s">
        <v>72</v>
      </c>
      <c r="D8" t="s">
        <v>21</v>
      </c>
      <c r="F8" s="11" t="s">
        <v>31</v>
      </c>
    </row>
    <row r="9" spans="3:6" ht="15">
      <c r="C9" s="3" t="s">
        <v>72</v>
      </c>
      <c r="D9" t="s">
        <v>21</v>
      </c>
      <c r="F9" s="11" t="s">
        <v>31</v>
      </c>
    </row>
    <row r="10" spans="3:6" ht="15">
      <c r="C10" s="3" t="s">
        <v>72</v>
      </c>
      <c r="D10" t="s">
        <v>21</v>
      </c>
      <c r="F10" s="11" t="s">
        <v>31</v>
      </c>
    </row>
    <row r="11" spans="3:6" ht="15">
      <c r="C11" s="3" t="s">
        <v>72</v>
      </c>
      <c r="D11" t="s">
        <v>21</v>
      </c>
      <c r="F11" s="11" t="s">
        <v>31</v>
      </c>
    </row>
    <row r="12" spans="3:6" ht="15">
      <c r="C12" s="3" t="s">
        <v>72</v>
      </c>
      <c r="D12" t="s">
        <v>37</v>
      </c>
      <c r="F12" s="11" t="s">
        <v>31</v>
      </c>
    </row>
    <row r="13" spans="3:6" ht="15">
      <c r="C13" s="3" t="s">
        <v>72</v>
      </c>
      <c r="D13" t="s">
        <v>37</v>
      </c>
      <c r="F13" s="11" t="s">
        <v>31</v>
      </c>
    </row>
    <row r="14" spans="3:6" ht="15">
      <c r="C14" s="3" t="s">
        <v>72</v>
      </c>
      <c r="D14" t="s">
        <v>40</v>
      </c>
      <c r="F14" s="11" t="s">
        <v>31</v>
      </c>
    </row>
    <row r="15" spans="3:6" ht="15">
      <c r="C15" s="3" t="s">
        <v>72</v>
      </c>
      <c r="D15" t="s">
        <v>37</v>
      </c>
      <c r="E15" t="s">
        <v>42</v>
      </c>
      <c r="F15" s="11" t="s">
        <v>43</v>
      </c>
    </row>
    <row r="16" spans="3:6" ht="15">
      <c r="C16" s="3" t="s">
        <v>72</v>
      </c>
      <c r="D16" t="s">
        <v>37</v>
      </c>
      <c r="E16" t="s">
        <v>45</v>
      </c>
      <c r="F16" s="11" t="s">
        <v>43</v>
      </c>
    </row>
    <row r="17" spans="3:6" ht="15">
      <c r="C17" s="3" t="s">
        <v>72</v>
      </c>
      <c r="D17" t="s">
        <v>47</v>
      </c>
      <c r="F17" s="11" t="s">
        <v>31</v>
      </c>
    </row>
    <row r="18" spans="3:6" ht="15">
      <c r="C18" s="3" t="s">
        <v>72</v>
      </c>
      <c r="D18" t="s">
        <v>47</v>
      </c>
      <c r="F18" s="11" t="s">
        <v>31</v>
      </c>
    </row>
    <row r="19" spans="3:6" ht="15">
      <c r="C19" s="3" t="s">
        <v>72</v>
      </c>
      <c r="D19" t="s">
        <v>37</v>
      </c>
      <c r="E19" t="s">
        <v>42</v>
      </c>
      <c r="F19" s="11" t="s">
        <v>43</v>
      </c>
    </row>
    <row r="20" spans="3:6" ht="15">
      <c r="C20" s="3" t="s">
        <v>72</v>
      </c>
      <c r="D20" t="s">
        <v>37</v>
      </c>
      <c r="E20" t="s">
        <v>42</v>
      </c>
      <c r="F20" s="11" t="s">
        <v>43</v>
      </c>
    </row>
  </sheetData>
  <mergeCells count="1">
    <mergeCell ref="A1:F1"/>
  </mergeCells>
  <printOptions/>
  <pageMargins left="0.7" right="0.7" top="0.787401575" bottom="0.787401575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A1" sqref="A1"/>
    </sheetView>
  </sheetViews>
  <sheetFormatPr defaultColWidth="9.140625" defaultRowHeight="15" customHeight="1"/>
  <cols>
    <col min="1" max="1" width="8.8515625" style="0" bestFit="1" customWidth="1"/>
    <col min="2" max="2" width="20.57421875" style="0" bestFit="1" customWidth="1"/>
    <col min="3" max="3" width="12.28125" style="0" bestFit="1" customWidth="1"/>
    <col min="4" max="5" width="22.140625" style="0" bestFit="1" customWidth="1"/>
    <col min="6" max="6" width="60.00390625" style="0" bestFit="1" customWidth="1"/>
    <col min="7" max="8" width="11.140625" style="0" hidden="1" customWidth="1"/>
    <col min="9" max="10" width="0" style="0" hidden="1" customWidth="1"/>
    <col min="11" max="11" width="8.00390625" style="0" hidden="1" customWidth="1"/>
    <col min="13" max="13" width="13.8515625" style="0" bestFit="1" customWidth="1"/>
  </cols>
  <sheetData>
    <row r="1" spans="1:8" ht="15" customHeight="1">
      <c r="A1" s="57" t="s">
        <v>51</v>
      </c>
      <c r="B1" s="57"/>
      <c r="C1" s="58" t="s">
        <v>52</v>
      </c>
      <c r="D1" s="58"/>
      <c r="E1" s="58"/>
      <c r="F1" s="58"/>
      <c r="G1" s="58"/>
      <c r="H1" s="58"/>
    </row>
    <row r="2" spans="1:11" ht="15">
      <c r="A2" s="2" t="s">
        <v>53</v>
      </c>
      <c r="B2" s="2" t="s">
        <v>54</v>
      </c>
      <c r="C2" s="2" t="s">
        <v>55</v>
      </c>
      <c r="D2" s="2" t="s">
        <v>15</v>
      </c>
      <c r="E2" s="2" t="s">
        <v>56</v>
      </c>
      <c r="F2" s="2" t="s">
        <v>57</v>
      </c>
      <c r="G2" s="1" t="s">
        <v>58</v>
      </c>
      <c r="H2" s="1" t="s">
        <v>59</v>
      </c>
      <c r="I2" s="4" t="s">
        <v>60</v>
      </c>
      <c r="J2" s="5" t="s">
        <v>61</v>
      </c>
      <c r="K2" s="5" t="s">
        <v>62</v>
      </c>
    </row>
    <row r="3" spans="1:6" ht="15">
      <c r="A3" t="str">
        <f>IF(AND(C3&lt;&gt;"",B3&lt;&gt;""),IF(EXACT(C3,B3),"OK","FALSE"),"")</f>
        <v>OK</v>
      </c>
      <c r="B3" s="36">
        <v>207400024</v>
      </c>
      <c r="C3" t="s">
        <v>63</v>
      </c>
      <c r="F3" t="s">
        <v>64</v>
      </c>
    </row>
    <row r="4" spans="1:6" ht="15">
      <c r="A4" t="str">
        <f>IF(AND(C4&lt;&gt;"",B4&lt;&gt;""),IF(EXACT(C4,B4),"OK","FALSE"),"")</f>
        <v>OK</v>
      </c>
      <c r="B4" s="36">
        <v>207400003</v>
      </c>
      <c r="C4" t="s">
        <v>65</v>
      </c>
      <c r="F4" t="s">
        <v>66</v>
      </c>
    </row>
    <row r="5" spans="1:6" ht="15">
      <c r="A5" t="str">
        <f>IF(AND(C5&lt;&gt;"",B5&lt;&gt;""),IF(EXACT(C5,B5),"OK","FALSE"),"")</f>
        <v>OK</v>
      </c>
      <c r="B5" s="36">
        <v>207420017</v>
      </c>
      <c r="C5" t="s">
        <v>67</v>
      </c>
      <c r="F5" t="s">
        <v>68</v>
      </c>
    </row>
    <row r="6" spans="1:6" ht="15">
      <c r="A6" t="str">
        <f>IF(AND(C6&lt;&gt;"",B6&lt;&gt;""),IF(EXACT(C6,B6),"OK","FALSE"),"")</f>
        <v>OK</v>
      </c>
      <c r="B6" s="36">
        <v>207420036</v>
      </c>
      <c r="C6" t="s">
        <v>69</v>
      </c>
      <c r="F6" t="s">
        <v>70</v>
      </c>
    </row>
    <row r="7" spans="1:6" ht="15">
      <c r="A7" t="str">
        <f>IF(AND(C7&lt;&gt;"",B7&lt;&gt;""),IF(EXACT(C7,B7),"OK","FALSE"),"")</f>
        <v>OK</v>
      </c>
      <c r="B7" s="36">
        <v>0</v>
      </c>
      <c r="C7" t="s">
        <v>71</v>
      </c>
    </row>
    <row r="8" spans="1:6" ht="15">
      <c r="A8" t="str">
        <f>IF(AND(C8&lt;&gt;"",B8&lt;&gt;""),IF(EXACT(C8,B8),"OK","FALSE"),"")</f>
        <v>OK</v>
      </c>
      <c r="B8" s="36">
        <v>0</v>
      </c>
      <c r="C8" t="s">
        <v>71</v>
      </c>
    </row>
    <row r="9" spans="1:6" ht="15">
      <c r="A9" t="str">
        <f>IF(AND(C9&lt;&gt;"",B9&lt;&gt;""),IF(EXACT(C9,B9),"OK","FALSE"),"")</f>
        <v>OK</v>
      </c>
      <c r="B9" s="36">
        <v>0</v>
      </c>
      <c r="C9" t="s">
        <v>71</v>
      </c>
    </row>
    <row r="10" spans="1:6" ht="15" customHeight="1">
      <c r="A10" t="str">
        <f>IF(AND(C10&lt;&gt;"",B10&lt;&gt;""),IF(EXACT(C10,B10),"OK","FALSE"),"")</f>
        <v>OK</v>
      </c>
      <c r="B10" s="36">
        <v>0</v>
      </c>
      <c r="C10" t="s">
        <v>71</v>
      </c>
    </row>
    <row r="11" spans="1:6" ht="15" customHeight="1">
      <c r="A11" t="str">
        <f>IF(AND(C11&lt;&gt;"",B11&lt;&gt;""),IF(EXACT(C11,B11),"OK","FALSE"),"")</f>
        <v>OK</v>
      </c>
      <c r="B11" s="36">
        <v>0</v>
      </c>
      <c r="C11" t="s">
        <v>71</v>
      </c>
    </row>
    <row r="12" spans="1:6" ht="15" customHeight="1">
      <c r="A12" t="str">
        <f>IF(AND(C12&lt;&gt;"",B12&lt;&gt;""),IF(EXACT(C12,B12),"OK","FALSE"),"")</f>
        <v>OK</v>
      </c>
      <c r="B12" s="36">
        <v>0</v>
      </c>
      <c r="C12" t="s">
        <v>71</v>
      </c>
    </row>
    <row r="13" spans="1:6" ht="15" customHeight="1">
      <c r="A13" t="str">
        <f>IF(AND(C13&lt;&gt;"",B13&lt;&gt;""),IF(EXACT(C13,B13),"OK","FALSE"),"")</f>
        <v>OK</v>
      </c>
      <c r="B13" s="36">
        <v>0</v>
      </c>
      <c r="C13" t="s">
        <v>71</v>
      </c>
    </row>
    <row r="14" spans="1:6" ht="15" customHeight="1">
      <c r="A14" t="str">
        <f>IF(AND(C14&lt;&gt;"",B14&lt;&gt;""),IF(EXACT(C14,B14),"OK","FALSE"),"")</f>
        <v>OK</v>
      </c>
      <c r="B14" s="36">
        <v>0</v>
      </c>
      <c r="C14" t="s">
        <v>71</v>
      </c>
    </row>
    <row r="15" spans="1:6" ht="15" customHeight="1">
      <c r="A15" t="str">
        <f>IF(AND(C15&lt;&gt;"",B15&lt;&gt;""),IF(EXACT(C15,B15),"OK","FALSE"),"")</f>
        <v>OK</v>
      </c>
      <c r="B15" s="36">
        <v>0</v>
      </c>
      <c r="C15" t="s">
        <v>71</v>
      </c>
    </row>
    <row r="16" spans="1:6" ht="15" customHeight="1">
      <c r="A16" t="str">
        <f>IF(AND(C16&lt;&gt;"",B16&lt;&gt;""),IF(EXACT(C16,B16),"OK","FALSE"),"")</f>
        <v>OK</v>
      </c>
      <c r="B16" s="36">
        <v>0</v>
      </c>
      <c r="C16" t="s">
        <v>71</v>
      </c>
    </row>
    <row r="17" spans="1:6" ht="15" customHeight="1">
      <c r="A17" t="str">
        <f>IF(AND(C17&lt;&gt;"",B17&lt;&gt;""),IF(EXACT(C17,B17),"OK","FALSE"),"")</f>
        <v>OK</v>
      </c>
      <c r="B17" s="36">
        <v>0</v>
      </c>
      <c r="C17" t="s">
        <v>71</v>
      </c>
    </row>
    <row r="18" spans="1:6" ht="15" customHeight="1">
      <c r="A18" t="str">
        <f>IF(AND(C18&lt;&gt;"",B18&lt;&gt;""),IF(EXACT(C18,B18),"OK","FALSE"),"")</f>
        <v>OK</v>
      </c>
      <c r="B18" s="36">
        <v>0</v>
      </c>
      <c r="C18" t="s">
        <v>71</v>
      </c>
    </row>
    <row r="19" spans="1:6" ht="15" customHeight="1">
      <c r="A19" t="str">
        <f>IF(AND(C19&lt;&gt;"",B19&lt;&gt;""),IF(EXACT(C19,B19),"OK","FALSE"),"")</f>
        <v>OK</v>
      </c>
      <c r="B19" s="36">
        <v>0</v>
      </c>
      <c r="C19" t="s">
        <v>71</v>
      </c>
    </row>
    <row r="20" spans="1:6" ht="15" customHeight="1">
      <c r="A20" t="str">
        <f>IF(AND(C20&lt;&gt;"",B20&lt;&gt;""),IF(EXACT(C20,B20),"OK","FALSE"),"")</f>
        <v>OK</v>
      </c>
      <c r="B20" s="36">
        <v>0</v>
      </c>
      <c r="C20" t="s">
        <v>71</v>
      </c>
    </row>
    <row r="21" spans="1:2" ht="15" customHeight="1">
      <c r="A21" t="str">
        <f>IF(AND(C21&lt;&gt;"",B21&lt;&gt;""),IF(EXACT(C21,B21),"OK","FALSE"),"")</f>
        <v/>
      </c>
      <c r="B21" s="36"/>
    </row>
    <row r="22" spans="1:2" ht="15" customHeight="1">
      <c r="A22" t="str">
        <f>IF(AND(C22&lt;&gt;"",B22&lt;&gt;""),IF(EXACT(C22,B22),"OK","FALSE"),"")</f>
        <v/>
      </c>
      <c r="B22" s="36"/>
    </row>
    <row r="23" spans="1:2" ht="15" customHeight="1">
      <c r="A23" t="str">
        <f>IF(AND(C23&lt;&gt;"",B23&lt;&gt;""),IF(EXACT(C23,B23),"OK","FALSE"),"")</f>
        <v/>
      </c>
      <c r="B23" s="36"/>
    </row>
    <row r="24" spans="1:2" ht="15" customHeight="1">
      <c r="A24" t="str">
        <f>IF(AND(C24&lt;&gt;"",B24&lt;&gt;""),IF(EXACT(C24,B24),"OK","FALSE"),"")</f>
        <v/>
      </c>
      <c r="B24" s="36"/>
    </row>
    <row r="25" spans="1:2" ht="15" customHeight="1">
      <c r="A25" t="str">
        <f>IF(AND(C25&lt;&gt;"",B25&lt;&gt;""),IF(EXACT(C25,B25),"OK","FALSE"),"")</f>
        <v/>
      </c>
      <c r="B25" s="36"/>
    </row>
  </sheetData>
  <mergeCells count="3">
    <mergeCell ref="A1:B1"/>
    <mergeCell ref="G1:H1"/>
    <mergeCell ref="C1:F1"/>
  </mergeCells>
  <conditionalFormatting sqref="A3:A25">
    <cfRule type="cellIs" priority="1" dxfId="0" operator="equal" stopIfTrue="1">
      <formula>"FALSE"</formula>
    </cfRule>
  </conditionalFormatting>
  <conditionalFormatting sqref="A3:A25">
    <cfRule type="cellIs" priority="2" dxfId="1" operator="equal" stopIfTrue="1">
      <formula>"OK"</formula>
    </cfRule>
  </conditionalFormatting>
  <printOptions/>
  <pageMargins left="0.7" right="0.7" top="0.787401575" bottom="0.787401575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