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B"/>
  <bookViews>
    <workbookView xWindow="480" yWindow="30" windowWidth="11340" windowHeight="6300" activeTab="1"/>
  </bookViews>
  <sheets>
    <sheet name="testsheet" sheetId="1" r:id="rId1"/>
    <sheet name="Sheet1" sheetId="2" r:id="rId2"/>
  </sheets>
  <definedNames>
    <definedName name="End_1st">OFFSET('testsheet'!$A$2,0,0,COUNTA('testsheet'!$A:$A)-1,1)</definedName>
    <definedName name="End_Acct">OFFSET(End_1st,,6)</definedName>
    <definedName name="End_Bal">OFFSET(End_1st,,19)</definedName>
  </definedNames>
  <calcPr fullCalcOnLoad="1"/>
</workbook>
</file>

<file path=xl/sharedStrings.xml><?xml version="1.0" encoding="utf-8"?>
<sst xmlns="http://schemas.openxmlformats.org/spreadsheetml/2006/main" count="53" uniqueCount="47">
  <si>
    <t>PERIOD</t>
  </si>
  <si>
    <t>1D0000000</t>
  </si>
  <si>
    <t>dummy</t>
  </si>
  <si>
    <t>DEFAULT VALUE</t>
  </si>
  <si>
    <t>COL1</t>
  </si>
  <si>
    <t>COL2</t>
  </si>
  <si>
    <t>COL3</t>
  </si>
  <si>
    <t>COL4</t>
  </si>
  <si>
    <t>COL5</t>
  </si>
  <si>
    <t>COL6</t>
  </si>
  <si>
    <t>COL7</t>
  </si>
  <si>
    <t>COL8</t>
  </si>
  <si>
    <t>COL9</t>
  </si>
  <si>
    <t>COL10</t>
  </si>
  <si>
    <t>COL11</t>
  </si>
  <si>
    <t>COL12</t>
  </si>
  <si>
    <t>COL13</t>
  </si>
  <si>
    <t>COL14</t>
  </si>
  <si>
    <t>COL15</t>
  </si>
  <si>
    <t>COL16</t>
  </si>
  <si>
    <t>COL17</t>
  </si>
  <si>
    <t>COL18</t>
  </si>
  <si>
    <t>COL19</t>
  </si>
  <si>
    <t>Test Entry</t>
  </si>
  <si>
    <t>2007 TestAmt</t>
  </si>
  <si>
    <t>Acct No</t>
  </si>
  <si>
    <t>Desc</t>
  </si>
  <si>
    <t>Balance</t>
  </si>
  <si>
    <t>Deductions</t>
  </si>
  <si>
    <t>TESTING POI NEW JAR FILE</t>
  </si>
  <si>
    <t>Test12345678</t>
  </si>
  <si>
    <t>Test12345679</t>
  </si>
  <si>
    <t>Test12345680</t>
  </si>
  <si>
    <t>Test12345681</t>
  </si>
  <si>
    <t>Test12345682</t>
  </si>
  <si>
    <t>Test12345683</t>
  </si>
  <si>
    <t>Test12345684</t>
  </si>
  <si>
    <t>Test12345685</t>
  </si>
  <si>
    <t>Test12345686</t>
  </si>
  <si>
    <t>Test12345687</t>
  </si>
  <si>
    <t>Test12345688</t>
  </si>
  <si>
    <t>Test12345689</t>
  </si>
  <si>
    <t>Test12345690</t>
  </si>
  <si>
    <t>Test12345691</t>
  </si>
  <si>
    <t>Test12345692</t>
  </si>
  <si>
    <t>Test12345693</t>
  </si>
  <si>
    <t>Ratio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</si>
</sst>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2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T2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bestFit="1" customWidth="1"/>
    <col min="2" max="2" width="23.140625" style="0" bestFit="1" customWidth="1"/>
    <col min="3" max="3" width="19.421875" style="0" bestFit="1" customWidth="1"/>
    <col min="4" max="4" width="10.7109375" style="0" bestFit="1" customWidth="1"/>
    <col min="5" max="5" width="13.57421875" style="0" bestFit="1" customWidth="1"/>
    <col min="6" max="6" width="14.00390625" style="0" bestFit="1" customWidth="1"/>
    <col min="7" max="7" width="20.00390625" style="0" bestFit="1" customWidth="1"/>
    <col min="8" max="8" width="26.28125" style="0" bestFit="1" customWidth="1"/>
    <col min="9" max="9" width="14.00390625" style="0" bestFit="1" customWidth="1"/>
    <col min="10" max="10" width="21.140625" style="0" bestFit="1" customWidth="1"/>
    <col min="11" max="11" width="16.8515625" style="0" bestFit="1" customWidth="1"/>
    <col min="12" max="12" width="27.421875" style="0" bestFit="1" customWidth="1"/>
    <col min="13" max="13" width="10.00390625" style="0" bestFit="1" customWidth="1"/>
    <col min="14" max="14" width="16.140625" style="0" bestFit="1" customWidth="1"/>
    <col min="15" max="15" width="13.140625" style="0" bestFit="1" customWidth="1"/>
    <col min="16" max="16" width="19.28125" style="0" bestFit="1" customWidth="1"/>
    <col min="17" max="17" width="17.00390625" style="0" bestFit="1" customWidth="1"/>
    <col min="18" max="18" width="17.28125" style="0" bestFit="1" customWidth="1"/>
    <col min="19" max="19" width="15.7109375" style="0" bestFit="1" customWidth="1"/>
    <col min="20" max="20" width="14.57421875" style="0" bestFit="1" customWidth="1"/>
  </cols>
  <sheetData>
    <row r="1" spans="1:20" s="5" customFormat="1" ht="12.75">
      <c r="A1" s="5" t="s">
        <v>0</v>
      </c>
      <c r="B1" s="5" t="s">
        <v>4</v>
      </c>
      <c r="C1" s="5" t="s">
        <v>5</v>
      </c>
      <c r="D1" s="5" t="s">
        <v>6</v>
      </c>
      <c r="E1" s="5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5" t="s">
        <v>12</v>
      </c>
      <c r="K1" s="5" t="s">
        <v>13</v>
      </c>
      <c r="L1" s="5" t="s">
        <v>14</v>
      </c>
      <c r="M1" s="5" t="s">
        <v>15</v>
      </c>
      <c r="N1" s="5" t="s">
        <v>16</v>
      </c>
      <c r="O1" s="5" t="s">
        <v>17</v>
      </c>
      <c r="P1" s="5" t="s">
        <v>18</v>
      </c>
      <c r="Q1" s="5" t="s">
        <v>19</v>
      </c>
      <c r="R1" s="5" t="s">
        <v>20</v>
      </c>
      <c r="S1" s="5" t="s">
        <v>21</v>
      </c>
      <c r="T1" s="5" t="s">
        <v>22</v>
      </c>
    </row>
    <row r="2" spans="1:20" ht="12.75">
      <c r="A2">
        <v>200709</v>
      </c>
      <c r="B2" t="s">
        <v>1</v>
      </c>
      <c r="C2" t="s">
        <v>2</v>
      </c>
      <c r="D2">
        <v>0</v>
      </c>
      <c r="E2" t="s">
        <v>2</v>
      </c>
      <c r="F2" t="s">
        <v>1</v>
      </c>
      <c r="G2">
        <v>0</v>
      </c>
      <c r="H2" t="s">
        <v>2</v>
      </c>
      <c r="I2">
        <v>0</v>
      </c>
      <c r="J2" t="s">
        <v>2</v>
      </c>
      <c r="K2">
        <v>0</v>
      </c>
      <c r="L2" t="s">
        <v>2</v>
      </c>
      <c r="M2">
        <v>0</v>
      </c>
      <c r="N2" t="s">
        <v>3</v>
      </c>
      <c r="O2">
        <v>0</v>
      </c>
      <c r="P2" t="s">
        <v>23</v>
      </c>
      <c r="Q2">
        <v>0</v>
      </c>
      <c r="R2" t="s">
        <v>2</v>
      </c>
      <c r="S2" t="s">
        <v>24</v>
      </c>
      <c r="T2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23"/>
  <sheetViews>
    <sheetView tabSelected="1" workbookViewId="0" topLeftCell="A1">
      <selection activeCell="E18" sqref="E18"/>
    </sheetView>
  </sheetViews>
  <sheetFormatPr defaultColWidth="9.140625" defaultRowHeight="12.75"/>
  <cols>
    <col min="3" max="3" width="17.7109375" style="0" customWidth="1"/>
    <col min="4" max="4" width="21.8515625" style="0" customWidth="1"/>
    <col min="5" max="5" width="19.57421875" style="0" bestFit="1" customWidth="1"/>
    <col min="6" max="6" width="13.7109375" style="0" bestFit="1" customWidth="1"/>
    <col min="7" max="7" width="21.140625" style="0" bestFit="1" customWidth="1"/>
  </cols>
  <sheetData>
    <row r="1" spans="3:7" ht="12.75">
      <c r="C1" s="8" t="str">
        <f ca="1">OFFSET(End_1st,0,1,1,1)&amp;" - "&amp;OFFSET(End_1st,0,2,1,1)</f>
        <v>1D0000000 - dummy</v>
      </c>
      <c r="D1" s="8"/>
      <c r="G1" s="1">
        <f ca="1">NOW()</f>
        <v>39602.49390740741</v>
      </c>
    </row>
    <row r="2" spans="3:4" ht="12.75">
      <c r="C2" s="8" t="s">
        <v>29</v>
      </c>
      <c r="D2" s="8"/>
    </row>
    <row r="3" spans="3:4" ht="12.75">
      <c r="C3" s="8" t="str">
        <f ca="1">+"TEST POI ending "&amp;OFFSET(End_1st,0,0,1,1)</f>
        <v>TEST POI ending 200709</v>
      </c>
      <c r="D3" s="8"/>
    </row>
    <row r="4" spans="3:4" ht="12.75">
      <c r="C4" s="3"/>
      <c r="D4" s="3"/>
    </row>
    <row r="5" spans="3:8" ht="12.75">
      <c r="C5" s="4" t="s">
        <v>25</v>
      </c>
      <c r="D5" s="4" t="s">
        <v>26</v>
      </c>
      <c r="E5" s="4" t="s">
        <v>27</v>
      </c>
      <c r="F5" s="4" t="s">
        <v>46</v>
      </c>
      <c r="G5" s="4" t="s">
        <v>28</v>
      </c>
      <c r="H5" s="4"/>
    </row>
    <row r="6" spans="3:7" ht="12.75">
      <c r="C6" s="9">
        <v>12345678</v>
      </c>
      <c r="D6" t="s">
        <v>30</v>
      </c>
      <c r="E6" s="7">
        <f>SUMPRODUCT(--(End_Acct=$C6),--(End_Bal))</f>
        <v>0</v>
      </c>
      <c r="F6" s="2">
        <v>0.3</v>
      </c>
      <c r="G6" s="7">
        <f>PRODUCT(E6,F6)</f>
        <v>0</v>
      </c>
    </row>
    <row r="7" spans="3:7" ht="12.75">
      <c r="C7" s="9">
        <v>12345679</v>
      </c>
      <c r="D7" t="s">
        <v>31</v>
      </c>
      <c r="E7" s="7">
        <f>SUMPRODUCT(--(End_Acct=$C7),--(End_Bal))</f>
        <v>0</v>
      </c>
      <c r="F7" s="2">
        <v>0.3</v>
      </c>
      <c r="G7" s="7">
        <f>PRODUCT(E7,F7)</f>
        <v>0</v>
      </c>
    </row>
    <row r="8" spans="3:7" ht="12.75">
      <c r="C8" s="9">
        <v>12345680</v>
      </c>
      <c r="D8" t="s">
        <v>32</v>
      </c>
      <c r="E8" s="7">
        <f>SUMPRODUCT(--(End_Acct=$C8),--(End_Bal))</f>
        <v>0</v>
      </c>
      <c r="F8" s="2">
        <v>0.3</v>
      </c>
      <c r="G8" s="7">
        <f>PRODUCT(E8,F8)</f>
        <v>0</v>
      </c>
    </row>
    <row r="9" spans="3:7" ht="12.75">
      <c r="C9" s="9">
        <v>12345681</v>
      </c>
      <c r="D9" t="s">
        <v>33</v>
      </c>
      <c r="E9" s="7">
        <f>SUMPRODUCT(--(End_Acct=$C9),--(End_Bal))</f>
        <v>0</v>
      </c>
      <c r="F9" s="2">
        <v>0.5</v>
      </c>
      <c r="G9" s="7">
        <f>PRODUCT(E9,F9)</f>
        <v>0</v>
      </c>
    </row>
    <row r="10" spans="3:7" ht="12.75">
      <c r="C10" s="9">
        <v>12345682</v>
      </c>
      <c r="D10" t="s">
        <v>34</v>
      </c>
      <c r="E10" s="7">
        <f>SUMPRODUCT(--(End_Acct=$C10),--(End_Bal))</f>
        <v>0</v>
      </c>
      <c r="F10" s="2">
        <v>0.34</v>
      </c>
      <c r="G10" s="7">
        <f>PRODUCT(E10,F10)</f>
        <v>0</v>
      </c>
    </row>
    <row r="11" spans="3:7" ht="12.75">
      <c r="C11" s="9">
        <v>12345683</v>
      </c>
      <c r="D11" t="s">
        <v>35</v>
      </c>
      <c r="E11" s="7">
        <f>SUMPRODUCT(--(End_Acct=$C11),--(End_Bal))</f>
        <v>0</v>
      </c>
      <c r="F11" s="2">
        <v>0.3</v>
      </c>
      <c r="G11" s="7">
        <f>PRODUCT(E11,F11)</f>
        <v>0</v>
      </c>
    </row>
    <row r="12" spans="3:7" ht="12.75">
      <c r="C12" s="9">
        <v>12345684</v>
      </c>
      <c r="D12" t="s">
        <v>36</v>
      </c>
      <c r="E12" s="7">
        <f>SUMPRODUCT(--(End_Acct=$C12),--(End_Bal))</f>
        <v>0</v>
      </c>
      <c r="F12" s="2">
        <v>0.3</v>
      </c>
      <c r="G12" s="7">
        <f>PRODUCT(E12,F12)</f>
        <v>0</v>
      </c>
    </row>
    <row r="13" spans="3:7" ht="12.75">
      <c r="C13" s="9">
        <v>12345685</v>
      </c>
      <c r="D13" t="s">
        <v>37</v>
      </c>
      <c r="E13" s="7">
        <f>SUMPRODUCT(--(End_Acct=$C13),--(End_Bal))</f>
        <v>0</v>
      </c>
      <c r="F13" s="2">
        <v>1</v>
      </c>
      <c r="G13" s="7">
        <f>PRODUCT(E13,F13)</f>
        <v>0</v>
      </c>
    </row>
    <row r="14" spans="3:7" ht="12.75">
      <c r="C14" s="9">
        <v>12345686</v>
      </c>
      <c r="D14" t="s">
        <v>38</v>
      </c>
      <c r="E14" s="7">
        <f>SUMPRODUCT(--(End_Acct=$C14),--(End_Bal))</f>
        <v>0</v>
      </c>
      <c r="F14" s="2">
        <v>1</v>
      </c>
      <c r="G14" s="7">
        <f>PRODUCT(E14,F14)</f>
        <v>0</v>
      </c>
    </row>
    <row r="15" spans="3:7" ht="12.75">
      <c r="C15" s="9">
        <v>12345687</v>
      </c>
      <c r="D15" t="s">
        <v>39</v>
      </c>
      <c r="E15" s="7">
        <f>SUMPRODUCT(--(End_Acct=$C15),--(End_Bal))</f>
        <v>0</v>
      </c>
      <c r="F15" s="2">
        <v>1</v>
      </c>
      <c r="G15" s="7">
        <f>PRODUCT(E15,F15)</f>
        <v>0</v>
      </c>
    </row>
    <row r="16" spans="3:7" ht="12.75">
      <c r="C16" s="9">
        <v>12345688</v>
      </c>
      <c r="D16" t="s">
        <v>40</v>
      </c>
      <c r="E16" s="7">
        <f>SUMPRODUCT(--(End_Acct=$C16),--(End_Bal))</f>
        <v>0</v>
      </c>
      <c r="F16" s="2">
        <v>1</v>
      </c>
      <c r="G16" s="7">
        <f>PRODUCT(E16,F16)</f>
        <v>0</v>
      </c>
    </row>
    <row r="17" spans="3:7" ht="12.75">
      <c r="C17" s="9">
        <v>12345689</v>
      </c>
      <c r="D17" t="s">
        <v>41</v>
      </c>
      <c r="E17" s="7">
        <f>SUMPRODUCT(--(End_Acct=$C17),--(End_Bal))</f>
        <v>0</v>
      </c>
      <c r="F17" s="2">
        <v>1</v>
      </c>
      <c r="G17" s="7">
        <f>PRODUCT(E17,F17)</f>
        <v>0</v>
      </c>
    </row>
    <row r="18" spans="3:7" ht="12.75">
      <c r="C18" s="9">
        <v>12345690</v>
      </c>
      <c r="D18" t="s">
        <v>42</v>
      </c>
      <c r="E18" s="7">
        <f>SUMPRODUCT(--(End_Acct=$C18),--(End_Bal))</f>
        <v>0</v>
      </c>
      <c r="F18" s="2">
        <v>1</v>
      </c>
      <c r="G18" s="7">
        <f>PRODUCT(E18,F18)</f>
        <v>0</v>
      </c>
    </row>
    <row r="19" spans="3:7" ht="12.75">
      <c r="C19" s="9">
        <v>12345691</v>
      </c>
      <c r="D19" t="s">
        <v>43</v>
      </c>
      <c r="E19" s="7">
        <f>SUMPRODUCT(--(End_Acct=$C19),--(End_Bal))</f>
        <v>0</v>
      </c>
      <c r="F19" s="2">
        <v>1</v>
      </c>
      <c r="G19" s="7">
        <f>PRODUCT(E19,F19)</f>
        <v>0</v>
      </c>
    </row>
    <row r="20" spans="3:7" ht="12.75">
      <c r="C20" s="9">
        <v>12345692</v>
      </c>
      <c r="D20" t="s">
        <v>44</v>
      </c>
      <c r="E20" s="7">
        <f>SUMPRODUCT(--(End_Acct=$C20),--(End_Bal))</f>
        <v>0</v>
      </c>
      <c r="F20" s="2">
        <v>1</v>
      </c>
      <c r="G20" s="7">
        <f>PRODUCT(E20,F20)</f>
        <v>0</v>
      </c>
    </row>
    <row r="21" spans="3:7" ht="12.75">
      <c r="C21" s="9">
        <v>12345693</v>
      </c>
      <c r="D21" t="s">
        <v>45</v>
      </c>
      <c r="E21" s="7">
        <f>SUMPRODUCT(--(End_Acct=$C21),--(End_Bal))</f>
        <v>0</v>
      </c>
      <c r="F21" s="2">
        <v>1</v>
      </c>
      <c r="G21" s="7">
        <f>PRODUCT(E21,F21)</f>
        <v>0</v>
      </c>
    </row>
    <row r="22" spans="1:8" ht="13.5" thickBot="1">
      <c r="A22" s="6"/>
      <c r="B22" s="6"/>
      <c r="C22" s="6"/>
      <c r="D22" s="6"/>
      <c r="E22" s="6"/>
      <c r="F22" s="6"/>
      <c r="G22" s="6"/>
      <c r="H22" s="6"/>
    </row>
    <row r="23" ht="12.75">
      <c r="E23" s="7">
        <f>SUM(E6:E22)</f>
        <v>0</v>
      </c>
    </row>
  </sheetData>
  <mergeCells count="3">
    <mergeCell ref="C1:D1"/>
    <mergeCell ref="C2:D2"/>
    <mergeCell ref="C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Merrill Lynch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smarpadiga</dc:creator>
  <cp:keywords/>
  <dc:description/>
  <cp:lastModifiedBy>vtalasil</cp:lastModifiedBy>
  <dcterms:created xsi:type="dcterms:W3CDTF">2006-05-16T18:40:29Z</dcterms:created>
  <dcterms:modified xsi:type="dcterms:W3CDTF">2008-06-03T15:51:15Z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139957354</vt:i4>
  </property>
  <property fmtid="{D5CDD505-2E9C-101B-9397-08002B2CF9AE}" pid="3" name="_EmailSubject">
    <vt:lpwstr/>
  </property>
  <property fmtid="{D5CDD505-2E9C-101B-9397-08002B2CF9AE}" pid="4" name="_AuthorEmail">
    <vt:lpwstr>Sandeep_Marpadiga@ml.com</vt:lpwstr>
  </property>
  <property fmtid="{D5CDD505-2E9C-101B-9397-08002B2CF9AE}" pid="5" name="_AuthorEmailDisplayName">
    <vt:lpwstr>Marpadiga, Sandeep (CT)</vt:lpwstr>
  </property>
  <property fmtid="{D5CDD505-2E9C-101B-9397-08002B2CF9AE}" pid="6" name="_PreviousAdHocReviewCycleID">
    <vt:i4>-1150850488</vt:i4>
  </property>
  <property fmtid="{D5CDD505-2E9C-101B-9397-08002B2CF9AE}" pid="7" name="_ReviewingToolsShownOnce">
    <vt:lpwstr/>
  </property>
</Properties>
</file>