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6" activeTab="3"/>
  </bookViews>
  <sheets>
    <sheet name="BURRENWOOD" sheetId="1" r:id="rId1"/>
    <sheet name="ARDMORE" sheetId="2" r:id="rId2"/>
    <sheet name="PJ MORGAN" sheetId="3" r:id="rId3"/>
    <sheet name="BT" sheetId="4" r:id="rId4"/>
    <sheet name="BAKERY" sheetId="5" r:id="rId5"/>
    <sheet name="STORE" sheetId="6" r:id="rId6"/>
    <sheet name="SHOP" sheetId="7" r:id="rId7"/>
  </sheets>
  <definedNames>
    <definedName name="_xlnm.Print_Area" localSheetId="1">'ARDMORE'!$A$1:$E$40</definedName>
    <definedName name="_xlnm.Print_Area" localSheetId="4">'BAKERY'!$A$1:$E$42</definedName>
    <definedName name="_xlnm.Print_Area" localSheetId="3">'BT'!$A$1:$F$38</definedName>
    <definedName name="_xlnm.Print_Area" localSheetId="0">'BURRENWOOD'!$A$1:$C$41</definedName>
    <definedName name="_xlnm.Print_Area" localSheetId="2">'PJ MORGAN'!$A$1:$C$38</definedName>
    <definedName name="_xlnm.Print_Area" localSheetId="6">'SHOP'!$A$1:$E$75</definedName>
    <definedName name="_xlnm.Print_Area" localSheetId="5">'STORE'!$A$1:$G$99</definedName>
    <definedName name="_xlnm.Print_Titles" localSheetId="5">'STORE'!$1:$2</definedName>
    <definedName name="Excel_BuiltIn_Print_Area_8">#REF!</definedName>
    <definedName name="Excel_BuiltIn_Print_Titles_8">#REF!</definedName>
    <definedName name="Excel_BuiltIn_Print_Area_11">#REF!</definedName>
    <definedName name="Excel_BuiltIn_Print_Area_8_1">#REF!</definedName>
    <definedName name="Excel_BuiltIn_Print_Titles_8_1">#REF!</definedName>
    <definedName name="Excel_BuiltIn_Print_Area_9">#REF!</definedName>
    <definedName name="Excel_BuiltIn_Print_Titles_6_1">#REF!</definedName>
    <definedName name="Excel_BuiltIn_Print_Titles_7_1">#REF!</definedName>
  </definedNames>
  <calcPr fullCalcOnLoad="1"/>
</workbook>
</file>

<file path=xl/sharedStrings.xml><?xml version="1.0" encoding="utf-8"?>
<sst xmlns="http://schemas.openxmlformats.org/spreadsheetml/2006/main" count="1001" uniqueCount="204">
  <si>
    <t>LOCATION</t>
  </si>
  <si>
    <t>CODE</t>
  </si>
  <si>
    <t>MGH</t>
  </si>
  <si>
    <t>0100300</t>
  </si>
  <si>
    <t>SHANNAGH</t>
  </si>
  <si>
    <t>0200300</t>
  </si>
  <si>
    <t>CLOUGHMORE</t>
  </si>
  <si>
    <t>0300300</t>
  </si>
  <si>
    <t>HILL FARM</t>
  </si>
  <si>
    <t>0400300</t>
  </si>
  <si>
    <t>LODGE</t>
  </si>
  <si>
    <t>0500300</t>
  </si>
  <si>
    <t>COACH HSE</t>
  </si>
  <si>
    <t>0600300</t>
  </si>
  <si>
    <t>ORCHARD COTT</t>
  </si>
  <si>
    <t>0700300</t>
  </si>
  <si>
    <t>IONA</t>
  </si>
  <si>
    <t>0800300</t>
  </si>
  <si>
    <t>SKELLIG</t>
  </si>
  <si>
    <t>0900300</t>
  </si>
  <si>
    <t>NICODEMUS</t>
  </si>
  <si>
    <t>1000300</t>
  </si>
  <si>
    <t>ARIMATHEA</t>
  </si>
  <si>
    <t>1100300</t>
  </si>
  <si>
    <t>SAMARIA</t>
  </si>
  <si>
    <t>1200300</t>
  </si>
  <si>
    <t>FIR TREE</t>
  </si>
  <si>
    <t>1300300</t>
  </si>
  <si>
    <t>AURORA</t>
  </si>
  <si>
    <t>1400300</t>
  </si>
  <si>
    <t>RAPHAEL</t>
  </si>
  <si>
    <t>1500300</t>
  </si>
  <si>
    <t>ST SUNNIVA</t>
  </si>
  <si>
    <t>1600300</t>
  </si>
  <si>
    <t>FAIRY GROVE</t>
  </si>
  <si>
    <t>1700300</t>
  </si>
  <si>
    <t>ST BRONAGH</t>
  </si>
  <si>
    <t>1800300</t>
  </si>
  <si>
    <t>AVALON</t>
  </si>
  <si>
    <t>1900300</t>
  </si>
  <si>
    <t>ST BRIDGET</t>
  </si>
  <si>
    <t>2000300</t>
  </si>
  <si>
    <t>WOODWORK</t>
  </si>
  <si>
    <t>2200175</t>
  </si>
  <si>
    <t>WEAVERY</t>
  </si>
  <si>
    <t>2300185</t>
  </si>
  <si>
    <t>TOOLS</t>
  </si>
  <si>
    <t>3500210</t>
  </si>
  <si>
    <t>BAKERY</t>
  </si>
  <si>
    <t>2500280</t>
  </si>
  <si>
    <t>FARM</t>
  </si>
  <si>
    <t>2600215</t>
  </si>
  <si>
    <t xml:space="preserve"> </t>
  </si>
  <si>
    <t>LAND BUILDING</t>
  </si>
  <si>
    <t>2700215</t>
  </si>
  <si>
    <t>FOOD PROCESSING</t>
  </si>
  <si>
    <t>3000255</t>
  </si>
  <si>
    <t>LAUNDRY</t>
  </si>
  <si>
    <t>3200205</t>
  </si>
  <si>
    <t>BUILDING &amp; MAINTENANCE</t>
  </si>
  <si>
    <t>3400435</t>
  </si>
  <si>
    <t>EDUCATION</t>
  </si>
  <si>
    <t>3600510</t>
  </si>
  <si>
    <t>PERSONAL ALLOWANCE</t>
  </si>
  <si>
    <t>3800585</t>
  </si>
  <si>
    <t>CULTURAL</t>
  </si>
  <si>
    <t>3900345</t>
  </si>
  <si>
    <t>CHRISTIAN COMMUNITY</t>
  </si>
  <si>
    <t>4600355</t>
  </si>
  <si>
    <t>FOUNDATION COURSE</t>
  </si>
  <si>
    <t>4300530</t>
  </si>
  <si>
    <t>ADMIN</t>
  </si>
  <si>
    <t>4600415</t>
  </si>
  <si>
    <t>CONTINGENCY</t>
  </si>
  <si>
    <t>4600335</t>
  </si>
  <si>
    <t>ST DONARDS</t>
  </si>
  <si>
    <t>4000203</t>
  </si>
  <si>
    <t>GARDEN</t>
  </si>
  <si>
    <t>ESTATE</t>
  </si>
  <si>
    <t>2900245</t>
  </si>
  <si>
    <t>THERAPY BUILDING</t>
  </si>
  <si>
    <t>4800377</t>
  </si>
  <si>
    <t>0100310</t>
  </si>
  <si>
    <t>0200310</t>
  </si>
  <si>
    <t>0300310</t>
  </si>
  <si>
    <t>0400310</t>
  </si>
  <si>
    <t>0500310</t>
  </si>
  <si>
    <t>0600310</t>
  </si>
  <si>
    <t>0700310</t>
  </si>
  <si>
    <t>0800310</t>
  </si>
  <si>
    <t>0900310</t>
  </si>
  <si>
    <t>1000310</t>
  </si>
  <si>
    <t>1100310</t>
  </si>
  <si>
    <t>1200310</t>
  </si>
  <si>
    <t>1300310</t>
  </si>
  <si>
    <t>1400310</t>
  </si>
  <si>
    <t>1500310</t>
  </si>
  <si>
    <t>1600310</t>
  </si>
  <si>
    <t>1700310</t>
  </si>
  <si>
    <t>1800310</t>
  </si>
  <si>
    <t>1900310</t>
  </si>
  <si>
    <t>2000330</t>
  </si>
  <si>
    <t>2400210</t>
  </si>
  <si>
    <t>EXTENSION</t>
  </si>
  <si>
    <t>BREAKDOWN</t>
  </si>
  <si>
    <t>0100385</t>
  </si>
  <si>
    <t>226/261</t>
  </si>
  <si>
    <t>0200385</t>
  </si>
  <si>
    <t>0300385</t>
  </si>
  <si>
    <t>228/273</t>
  </si>
  <si>
    <t>0400385</t>
  </si>
  <si>
    <t>0500385</t>
  </si>
  <si>
    <t>0600385</t>
  </si>
  <si>
    <t>0700385</t>
  </si>
  <si>
    <t>0800385</t>
  </si>
  <si>
    <t>0900385</t>
  </si>
  <si>
    <t>236/253</t>
  </si>
  <si>
    <t>1000385</t>
  </si>
  <si>
    <t>1100385</t>
  </si>
  <si>
    <t>1200385</t>
  </si>
  <si>
    <t>1300385</t>
  </si>
  <si>
    <t>242/272</t>
  </si>
  <si>
    <t>1400385</t>
  </si>
  <si>
    <t>240/254</t>
  </si>
  <si>
    <t>1500385</t>
  </si>
  <si>
    <t>1600385</t>
  </si>
  <si>
    <t>1700385</t>
  </si>
  <si>
    <t>238/256/239</t>
  </si>
  <si>
    <t>1800385</t>
  </si>
  <si>
    <t>263/264/262</t>
  </si>
  <si>
    <t>1900385</t>
  </si>
  <si>
    <t>2000385</t>
  </si>
  <si>
    <t>STORE</t>
  </si>
  <si>
    <t>2100390</t>
  </si>
  <si>
    <t>2200390</t>
  </si>
  <si>
    <t>2300390</t>
  </si>
  <si>
    <t>2400390</t>
  </si>
  <si>
    <t>2500390</t>
  </si>
  <si>
    <t>222/257 (1/4)</t>
  </si>
  <si>
    <t>2600390</t>
  </si>
  <si>
    <t>246  (1/3) /257 (1/4)</t>
  </si>
  <si>
    <t>2700390</t>
  </si>
  <si>
    <t xml:space="preserve">ORCHARD   </t>
  </si>
  <si>
    <t>2800390</t>
  </si>
  <si>
    <t>2900390</t>
  </si>
  <si>
    <t>3000390</t>
  </si>
  <si>
    <t>SHOP</t>
  </si>
  <si>
    <t>3100390</t>
  </si>
  <si>
    <t>3200390</t>
  </si>
  <si>
    <t>3400390</t>
  </si>
  <si>
    <t>267/259</t>
  </si>
  <si>
    <t>3600390</t>
  </si>
  <si>
    <t>3900390</t>
  </si>
  <si>
    <t>221/243/249/251/274</t>
  </si>
  <si>
    <t>4600395</t>
  </si>
  <si>
    <t>2100265</t>
  </si>
  <si>
    <t>COFFEE SHOP</t>
  </si>
  <si>
    <t>3100160</t>
  </si>
  <si>
    <t>CO WORKER SUPPER</t>
  </si>
  <si>
    <t>DETAILS</t>
  </si>
  <si>
    <t>+VAT</t>
  </si>
  <si>
    <t>VAT</t>
  </si>
  <si>
    <t>-VAT</t>
  </si>
  <si>
    <t xml:space="preserve">TOTAL </t>
  </si>
  <si>
    <t>FOOD</t>
  </si>
  <si>
    <t>HOUSEHOLD EXPENSES</t>
  </si>
  <si>
    <t>COMMUNITY EXPENSES</t>
  </si>
  <si>
    <t>0100330</t>
  </si>
  <si>
    <t>0200330</t>
  </si>
  <si>
    <t>0300330</t>
  </si>
  <si>
    <t>HILLFARM</t>
  </si>
  <si>
    <t>0400330</t>
  </si>
  <si>
    <t>0500330</t>
  </si>
  <si>
    <t>0600330</t>
  </si>
  <si>
    <t>0700330</t>
  </si>
  <si>
    <t>0800330</t>
  </si>
  <si>
    <t>0900330</t>
  </si>
  <si>
    <t>1000330</t>
  </si>
  <si>
    <t>1100330</t>
  </si>
  <si>
    <t>1200330</t>
  </si>
  <si>
    <t>1300330</t>
  </si>
  <si>
    <t>1400330</t>
  </si>
  <si>
    <t>1500330</t>
  </si>
  <si>
    <t>1600330</t>
  </si>
  <si>
    <t>1700330</t>
  </si>
  <si>
    <t>1800330</t>
  </si>
  <si>
    <t>1900330</t>
  </si>
  <si>
    <t>2000310</t>
  </si>
  <si>
    <t>2100300</t>
  </si>
  <si>
    <t>2100310</t>
  </si>
  <si>
    <t>2100330</t>
  </si>
  <si>
    <t>2200300</t>
  </si>
  <si>
    <t>2200310</t>
  </si>
  <si>
    <t>2300300</t>
  </si>
  <si>
    <t>2300310</t>
  </si>
  <si>
    <t>2400300</t>
  </si>
  <si>
    <t>2400310</t>
  </si>
  <si>
    <t>3100165</t>
  </si>
  <si>
    <t>CRAFTS</t>
  </si>
  <si>
    <t>2400212</t>
  </si>
  <si>
    <t>TOTAL</t>
  </si>
  <si>
    <t>HILL FARM CRAFTS</t>
  </si>
  <si>
    <t>LIBRARY</t>
  </si>
  <si>
    <t>3900350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</si>
</sst>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56">
      <alignment/>
      <protection/>
    </xf>
    <xf numFmtId="164" fontId="18" fillId="0" borderId="0" xfId="56" applyFont="1">
      <alignment/>
      <protection/>
    </xf>
    <xf numFmtId="165" fontId="18" fillId="0" borderId="0" xfId="56" applyNumberFormat="1" applyFont="1">
      <alignment/>
      <protection/>
    </xf>
    <xf numFmtId="164" fontId="0" fillId="0" borderId="0" xfId="56" applyFont="1" applyAlignment="1">
      <alignment horizontal="left"/>
      <protection/>
    </xf>
    <xf numFmtId="166" fontId="0" fillId="0" borderId="0" xfId="56" applyNumberFormat="1" applyFont="1" applyAlignment="1">
      <alignment horizontal="left"/>
      <protection/>
    </xf>
    <xf numFmtId="165" fontId="0" fillId="0" borderId="0" xfId="56" applyNumberFormat="1">
      <alignment/>
      <protection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6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0" fillId="3" borderId="0" xfId="0" applyFont="1" applyFill="1" applyAlignment="1">
      <alignment/>
    </xf>
    <xf numFmtId="165" fontId="0" fillId="24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0" fillId="24" borderId="10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6" fontId="0" fillId="25" borderId="0" xfId="0" applyNumberFormat="1" applyFont="1" applyFill="1" applyBorder="1" applyAlignment="1">
      <alignment/>
    </xf>
    <xf numFmtId="166" fontId="18" fillId="0" borderId="0" xfId="0" applyNumberFormat="1" applyFont="1" applyAlignment="1">
      <alignment/>
    </xf>
    <xf numFmtId="164" fontId="0" fillId="0" borderId="11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6" fontId="0" fillId="0" borderId="12" xfId="0" applyNumberFormat="1" applyFont="1" applyBorder="1" applyAlignment="1">
      <alignment horizontal="left"/>
    </xf>
    <xf numFmtId="165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/>
    </xf>
    <xf numFmtId="164" fontId="0" fillId="0" borderId="13" xfId="0" applyBorder="1" applyAlignment="1">
      <alignment/>
    </xf>
    <xf numFmtId="164" fontId="0" fillId="0" borderId="14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4" fontId="0" fillId="0" borderId="15" xfId="0" applyBorder="1" applyAlignment="1">
      <alignment/>
    </xf>
    <xf numFmtId="164" fontId="0" fillId="0" borderId="16" xfId="0" applyFont="1" applyBorder="1" applyAlignment="1">
      <alignment horizontal="left"/>
    </xf>
    <xf numFmtId="164" fontId="0" fillId="0" borderId="17" xfId="0" applyFont="1" applyBorder="1" applyAlignment="1">
      <alignment horizontal="left"/>
    </xf>
    <xf numFmtId="166" fontId="0" fillId="0" borderId="17" xfId="0" applyNumberFormat="1" applyFont="1" applyBorder="1" applyAlignment="1">
      <alignment horizontal="left"/>
    </xf>
    <xf numFmtId="165" fontId="0" fillId="0" borderId="17" xfId="0" applyNumberFormat="1" applyBorder="1" applyAlignment="1">
      <alignment horizontal="right"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3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URRENWOOD" xfId="56"/>
    <cellStyle name="Normal_JOURNALS_JAN09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5.7109375" style="1" customWidth="1"/>
    <col min="2" max="2" width="8.00390625" style="1" customWidth="1"/>
    <col min="3" max="255" width="9.140625" style="1" customWidth="1"/>
  </cols>
  <sheetData>
    <row r="1" spans="1:3" ht="12.75">
      <c r="A1" s="2" t="s">
        <v>0</v>
      </c>
      <c r="B1" s="2" t="s">
        <v>1</v>
      </c>
      <c r="C1" s="3">
        <f>SUM(C2:C541)</f>
        <v>15</v>
      </c>
    </row>
    <row r="2" spans="1:3" ht="12.75">
      <c r="A2" s="4" t="s">
        <v>2</v>
      </c>
      <c r="B2" s="5" t="s">
        <v>3</v>
      </c>
      <c r="C2" s="6">
        <v>0</v>
      </c>
    </row>
    <row r="3" spans="1:3" ht="12.75">
      <c r="A3" s="4" t="s">
        <v>4</v>
      </c>
      <c r="B3" s="5" t="s">
        <v>5</v>
      </c>
      <c r="C3" s="6">
        <v>1</v>
      </c>
    </row>
    <row r="4" spans="1:3" ht="12.75">
      <c r="A4" s="4" t="s">
        <v>6</v>
      </c>
      <c r="B4" s="5" t="s">
        <v>7</v>
      </c>
      <c r="C4" s="6">
        <v>0</v>
      </c>
    </row>
    <row r="5" spans="1:3" ht="12.75">
      <c r="A5" s="4" t="s">
        <v>8</v>
      </c>
      <c r="B5" s="5" t="s">
        <v>9</v>
      </c>
      <c r="C5" s="6">
        <v>2</v>
      </c>
    </row>
    <row r="6" spans="1:3" ht="12.75">
      <c r="A6" s="4" t="s">
        <v>10</v>
      </c>
      <c r="B6" s="5" t="s">
        <v>11</v>
      </c>
      <c r="C6" s="6">
        <v>0</v>
      </c>
    </row>
    <row r="7" spans="1:3" ht="12.75">
      <c r="A7" s="4" t="s">
        <v>12</v>
      </c>
      <c r="B7" s="5" t="s">
        <v>13</v>
      </c>
      <c r="C7" s="6">
        <v>0</v>
      </c>
    </row>
    <row r="8" spans="1:3" ht="12.75">
      <c r="A8" s="4" t="s">
        <v>14</v>
      </c>
      <c r="B8" s="5" t="s">
        <v>15</v>
      </c>
      <c r="C8" s="6">
        <v>0</v>
      </c>
    </row>
    <row r="9" spans="1:3" ht="12.75">
      <c r="A9" s="4" t="s">
        <v>16</v>
      </c>
      <c r="B9" s="5" t="s">
        <v>17</v>
      </c>
      <c r="C9" s="6">
        <v>3</v>
      </c>
    </row>
    <row r="10" spans="1:3" ht="12.75">
      <c r="A10" s="4" t="s">
        <v>18</v>
      </c>
      <c r="B10" s="5" t="s">
        <v>19</v>
      </c>
      <c r="C10" s="6">
        <v>0</v>
      </c>
    </row>
    <row r="11" spans="1:3" ht="12.75">
      <c r="A11" s="4" t="s">
        <v>20</v>
      </c>
      <c r="B11" s="5" t="s">
        <v>21</v>
      </c>
      <c r="C11" s="6">
        <v>0</v>
      </c>
    </row>
    <row r="12" spans="1:3" ht="12.75">
      <c r="A12" s="4" t="s">
        <v>22</v>
      </c>
      <c r="B12" s="5" t="s">
        <v>23</v>
      </c>
      <c r="C12" s="6">
        <v>0</v>
      </c>
    </row>
    <row r="13" spans="1:3" ht="12.75">
      <c r="A13" s="4" t="s">
        <v>24</v>
      </c>
      <c r="B13" s="5" t="s">
        <v>25</v>
      </c>
      <c r="C13" s="6">
        <v>0</v>
      </c>
    </row>
    <row r="14" spans="1:3" ht="12.75">
      <c r="A14" s="4" t="s">
        <v>26</v>
      </c>
      <c r="B14" s="5" t="s">
        <v>27</v>
      </c>
      <c r="C14" s="6">
        <v>0</v>
      </c>
    </row>
    <row r="15" spans="1:3" ht="12.75">
      <c r="A15" s="4" t="s">
        <v>28</v>
      </c>
      <c r="B15" s="5" t="s">
        <v>29</v>
      </c>
      <c r="C15" s="6">
        <v>4</v>
      </c>
    </row>
    <row r="16" spans="1:3" ht="12.75">
      <c r="A16" s="4" t="s">
        <v>30</v>
      </c>
      <c r="B16" s="5" t="s">
        <v>31</v>
      </c>
      <c r="C16" s="6">
        <v>0</v>
      </c>
    </row>
    <row r="17" spans="1:3" ht="12.75">
      <c r="A17" s="4" t="s">
        <v>32</v>
      </c>
      <c r="B17" s="5" t="s">
        <v>33</v>
      </c>
      <c r="C17" s="6">
        <v>0</v>
      </c>
    </row>
    <row r="18" spans="1:3" ht="12.75">
      <c r="A18" s="4" t="s">
        <v>34</v>
      </c>
      <c r="B18" s="5" t="s">
        <v>35</v>
      </c>
      <c r="C18" s="6">
        <v>5</v>
      </c>
    </row>
    <row r="19" spans="1:3" ht="12.75">
      <c r="A19" s="4" t="s">
        <v>36</v>
      </c>
      <c r="B19" s="5" t="s">
        <v>37</v>
      </c>
      <c r="C19" s="6">
        <v>0</v>
      </c>
    </row>
    <row r="20" spans="1:3" ht="12.75">
      <c r="A20" s="4" t="s">
        <v>38</v>
      </c>
      <c r="B20" s="5" t="s">
        <v>39</v>
      </c>
      <c r="C20" s="6">
        <v>0</v>
      </c>
    </row>
    <row r="21" spans="1:3" ht="12.75">
      <c r="A21" s="4" t="s">
        <v>40</v>
      </c>
      <c r="B21" s="5" t="s">
        <v>41</v>
      </c>
      <c r="C21" s="6">
        <v>0</v>
      </c>
    </row>
    <row r="22" spans="1:3" ht="12.75">
      <c r="A22" s="4" t="s">
        <v>42</v>
      </c>
      <c r="B22" s="5" t="s">
        <v>43</v>
      </c>
      <c r="C22" s="6">
        <v>0</v>
      </c>
    </row>
    <row r="23" spans="1:3" ht="12.75">
      <c r="A23" s="4" t="s">
        <v>44</v>
      </c>
      <c r="B23" s="5" t="s">
        <v>45</v>
      </c>
      <c r="C23" s="6">
        <v>0</v>
      </c>
    </row>
    <row r="24" spans="1:3" ht="12.75">
      <c r="A24" s="4" t="s">
        <v>46</v>
      </c>
      <c r="B24" s="5" t="s">
        <v>47</v>
      </c>
      <c r="C24" s="6">
        <v>0</v>
      </c>
    </row>
    <row r="25" spans="1:3" ht="12.75">
      <c r="A25" s="4" t="s">
        <v>48</v>
      </c>
      <c r="B25" s="5" t="s">
        <v>49</v>
      </c>
      <c r="C25" s="6">
        <v>0</v>
      </c>
    </row>
    <row r="26" spans="1:6" ht="12.75">
      <c r="A26" s="4" t="s">
        <v>50</v>
      </c>
      <c r="B26" s="5" t="s">
        <v>51</v>
      </c>
      <c r="C26" s="6">
        <v>0</v>
      </c>
      <c r="F26" s="1" t="s">
        <v>52</v>
      </c>
    </row>
    <row r="27" spans="1:6" ht="12.75">
      <c r="A27" s="4" t="s">
        <v>53</v>
      </c>
      <c r="B27" s="5" t="s">
        <v>54</v>
      </c>
      <c r="C27" s="6">
        <v>0</v>
      </c>
      <c r="F27" s="1" t="s">
        <v>52</v>
      </c>
    </row>
    <row r="28" spans="1:3" ht="12.75">
      <c r="A28" s="4" t="s">
        <v>55</v>
      </c>
      <c r="B28" s="5" t="s">
        <v>56</v>
      </c>
      <c r="C28" s="6">
        <v>0</v>
      </c>
    </row>
    <row r="29" spans="1:3" ht="12.75">
      <c r="A29" s="4" t="s">
        <v>57</v>
      </c>
      <c r="B29" s="5" t="s">
        <v>58</v>
      </c>
      <c r="C29" s="6">
        <v>0</v>
      </c>
    </row>
    <row r="30" spans="1:3" ht="12.75">
      <c r="A30" s="4" t="s">
        <v>59</v>
      </c>
      <c r="B30" s="5" t="s">
        <v>60</v>
      </c>
      <c r="C30" s="6">
        <v>0</v>
      </c>
    </row>
    <row r="31" spans="1:8" ht="12.75">
      <c r="A31" s="4" t="s">
        <v>61</v>
      </c>
      <c r="B31" s="5" t="s">
        <v>62</v>
      </c>
      <c r="C31" s="6">
        <v>0</v>
      </c>
      <c r="H31" s="1" t="s">
        <v>52</v>
      </c>
    </row>
    <row r="32" spans="1:3" ht="12.75">
      <c r="A32" s="4" t="s">
        <v>63</v>
      </c>
      <c r="B32" s="5" t="s">
        <v>64</v>
      </c>
      <c r="C32" s="6">
        <v>0</v>
      </c>
    </row>
    <row r="33" spans="1:3" ht="12.75">
      <c r="A33" s="4" t="s">
        <v>65</v>
      </c>
      <c r="B33" s="5" t="s">
        <v>66</v>
      </c>
      <c r="C33" s="6">
        <v>0</v>
      </c>
    </row>
    <row r="34" spans="1:3" ht="12.75">
      <c r="A34" s="4" t="s">
        <v>67</v>
      </c>
      <c r="B34" s="5" t="s">
        <v>68</v>
      </c>
      <c r="C34" s="6">
        <v>0</v>
      </c>
    </row>
    <row r="35" spans="1:3" ht="12.75">
      <c r="A35" s="4" t="s">
        <v>69</v>
      </c>
      <c r="B35" s="5" t="s">
        <v>70</v>
      </c>
      <c r="C35" s="6">
        <v>0</v>
      </c>
    </row>
    <row r="36" spans="1:3" ht="12.75">
      <c r="A36" s="4" t="s">
        <v>71</v>
      </c>
      <c r="B36" s="5" t="s">
        <v>72</v>
      </c>
      <c r="C36" s="6">
        <v>0</v>
      </c>
    </row>
    <row r="37" spans="1:3" ht="12.75">
      <c r="A37" s="4" t="s">
        <v>73</v>
      </c>
      <c r="B37" s="5" t="s">
        <v>74</v>
      </c>
      <c r="C37" s="6">
        <v>0</v>
      </c>
    </row>
    <row r="38" spans="1:3" ht="12.75">
      <c r="A38" s="4" t="s">
        <v>75</v>
      </c>
      <c r="B38" s="5" t="s">
        <v>76</v>
      </c>
      <c r="C38" s="6">
        <v>0</v>
      </c>
    </row>
    <row r="39" spans="1:3" ht="12.75">
      <c r="A39" s="4" t="s">
        <v>77</v>
      </c>
      <c r="B39" s="5" t="s">
        <v>54</v>
      </c>
      <c r="C39" s="6">
        <v>0</v>
      </c>
    </row>
    <row r="40" spans="1:3" ht="12.75">
      <c r="A40" s="4" t="s">
        <v>78</v>
      </c>
      <c r="B40" s="5" t="s">
        <v>79</v>
      </c>
      <c r="C40" s="6">
        <v>0</v>
      </c>
    </row>
    <row r="41" spans="1:3" ht="12.75">
      <c r="A41" s="4" t="s">
        <v>80</v>
      </c>
      <c r="B41" s="5" t="s">
        <v>81</v>
      </c>
      <c r="C41" s="6">
        <v>0</v>
      </c>
    </row>
    <row r="42" spans="1:3" ht="12.75">
      <c r="A42" s="4"/>
      <c r="B42" s="4"/>
      <c r="C42" s="6"/>
    </row>
    <row r="43" spans="1:3" ht="12.75">
      <c r="A43" s="4"/>
      <c r="B43" s="4"/>
      <c r="C43" s="6"/>
    </row>
    <row r="44" spans="1:3" ht="12.75">
      <c r="A44" s="4"/>
      <c r="B44" s="4"/>
      <c r="C44" s="6"/>
    </row>
    <row r="45" spans="1:3" ht="12.75">
      <c r="A45" s="4"/>
      <c r="B45" s="4"/>
      <c r="C45" s="6"/>
    </row>
    <row r="46" spans="1:3" ht="12.75">
      <c r="A46" s="4"/>
      <c r="B46" s="4"/>
      <c r="C46" s="6"/>
    </row>
    <row r="47" spans="1:3" ht="12.75">
      <c r="A47" s="4"/>
      <c r="B47" s="4"/>
      <c r="C47" s="6"/>
    </row>
    <row r="48" spans="1:3" ht="12.75">
      <c r="A48" s="4"/>
      <c r="B48" s="4"/>
      <c r="C48" s="6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  <row r="91" spans="1:2" ht="12.75">
      <c r="A91" s="4"/>
      <c r="B91" s="4"/>
    </row>
    <row r="92" spans="1:2" ht="12.75">
      <c r="A92" s="4"/>
      <c r="B92" s="4"/>
    </row>
    <row r="93" spans="1:2" ht="12.75">
      <c r="A93" s="4"/>
      <c r="B93" s="4"/>
    </row>
    <row r="94" spans="1:2" ht="12.75">
      <c r="A94" s="4"/>
      <c r="B94" s="4"/>
    </row>
    <row r="95" spans="1:2" ht="12.75">
      <c r="A95" s="4"/>
      <c r="B95" s="4"/>
    </row>
    <row r="96" spans="1:2" ht="12.75">
      <c r="A96" s="4"/>
      <c r="B96" s="4"/>
    </row>
    <row r="97" spans="1:2" ht="12.75">
      <c r="A97" s="4"/>
      <c r="B97" s="4"/>
    </row>
    <row r="98" spans="1:2" ht="12.75">
      <c r="A98" s="4"/>
      <c r="B98" s="4"/>
    </row>
    <row r="99" spans="1:2" ht="12.75">
      <c r="A99" s="4"/>
      <c r="B99" s="4"/>
    </row>
    <row r="100" spans="1:2" ht="12.75">
      <c r="A100" s="4"/>
      <c r="B100" s="4"/>
    </row>
    <row r="101" spans="1:2" ht="12.75">
      <c r="A101" s="4"/>
      <c r="B101" s="4"/>
    </row>
    <row r="102" spans="1:2" ht="12.75">
      <c r="A102" s="4"/>
      <c r="B102" s="4"/>
    </row>
    <row r="103" spans="1:2" ht="12.75">
      <c r="A103" s="4"/>
      <c r="B103" s="4"/>
    </row>
    <row r="104" spans="1:2" ht="12.75">
      <c r="A104" s="4"/>
      <c r="B104" s="4"/>
    </row>
    <row r="105" spans="1:2" ht="12.75">
      <c r="A105" s="4"/>
      <c r="B105" s="4"/>
    </row>
    <row r="106" spans="1:2" ht="12.75">
      <c r="A106" s="4"/>
      <c r="B106" s="4"/>
    </row>
    <row r="107" spans="1:2" ht="12.75">
      <c r="A107" s="4"/>
      <c r="B107" s="4"/>
    </row>
    <row r="108" spans="1:2" ht="12.75">
      <c r="A108" s="4"/>
      <c r="B108" s="4"/>
    </row>
    <row r="109" spans="1:2" ht="12.75">
      <c r="A109" s="4"/>
      <c r="B109" s="4"/>
    </row>
    <row r="110" spans="1:2" ht="12.75">
      <c r="A110" s="4"/>
      <c r="B110" s="4"/>
    </row>
    <row r="111" spans="1:2" ht="12.75">
      <c r="A111" s="4"/>
      <c r="B111" s="4"/>
    </row>
    <row r="112" spans="1:2" ht="12.75">
      <c r="A112" s="4"/>
      <c r="B112" s="4"/>
    </row>
    <row r="113" spans="1:2" ht="12.75">
      <c r="A113" s="4"/>
      <c r="B113" s="4"/>
    </row>
    <row r="114" spans="1:2" ht="12.75">
      <c r="A114" s="4"/>
      <c r="B114" s="4"/>
    </row>
    <row r="115" spans="1:2" ht="12.75">
      <c r="A115" s="4"/>
      <c r="B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  <row r="157" spans="1:2" ht="12.75">
      <c r="A157" s="4"/>
      <c r="B157" s="4"/>
    </row>
    <row r="158" spans="1:2" ht="12.75">
      <c r="A158" s="4"/>
      <c r="B158" s="4"/>
    </row>
    <row r="159" spans="1:2" ht="12.75">
      <c r="A159" s="4"/>
      <c r="B159" s="4"/>
    </row>
    <row r="160" spans="1:2" ht="12.75">
      <c r="A160" s="4"/>
      <c r="B160" s="4"/>
    </row>
    <row r="161" spans="1:2" ht="12.75">
      <c r="A161" s="4"/>
      <c r="B161" s="4"/>
    </row>
    <row r="162" spans="1:2" ht="12.75">
      <c r="A162" s="4"/>
      <c r="B162" s="4"/>
    </row>
    <row r="163" spans="1:2" ht="12.75">
      <c r="A163" s="4"/>
      <c r="B163" s="4"/>
    </row>
    <row r="164" spans="1:2" ht="12.75">
      <c r="A164" s="4"/>
      <c r="B164" s="4"/>
    </row>
    <row r="165" spans="1:2" ht="12.75">
      <c r="A165" s="4"/>
      <c r="B165" s="4"/>
    </row>
    <row r="166" spans="1:2" ht="12.75">
      <c r="A166" s="4"/>
      <c r="B166" s="4"/>
    </row>
    <row r="167" spans="1:2" ht="12.75">
      <c r="A167" s="4"/>
      <c r="B167" s="4"/>
    </row>
    <row r="168" spans="1:2" ht="12.75">
      <c r="A168" s="4"/>
      <c r="B168" s="4"/>
    </row>
    <row r="169" spans="1:2" ht="12.75">
      <c r="A169" s="4"/>
      <c r="B169" s="4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&amp;CARDMORE SPRING WATER LIMITED</oddHeader>
    <oddFooter>&amp;CBy Evelyn Colgan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25.7109375" style="0" customWidth="1"/>
    <col min="2" max="2" width="8.00390625" style="0" customWidth="1"/>
    <col min="3" max="4" width="0" style="0" hidden="1" customWidth="1"/>
  </cols>
  <sheetData>
    <row r="1" spans="1:5" ht="12.75">
      <c r="A1" s="7" t="s">
        <v>0</v>
      </c>
      <c r="B1" s="7" t="s">
        <v>1</v>
      </c>
      <c r="C1" s="8">
        <f>SUM(C2:C540)</f>
        <v>354.76</v>
      </c>
      <c r="D1" s="8">
        <f>SUM(D2:D540)</f>
        <v>62.08299999999999</v>
      </c>
      <c r="E1" s="8">
        <f>SUM(E2:E540)</f>
        <v>50</v>
      </c>
    </row>
    <row r="2" spans="1:5" ht="12.75">
      <c r="A2" s="9" t="s">
        <v>2</v>
      </c>
      <c r="B2" s="10" t="s">
        <v>3</v>
      </c>
      <c r="C2" s="11">
        <v>23.84</v>
      </c>
      <c r="D2" s="12">
        <f>C2/100*17.5</f>
        <v>4.172</v>
      </c>
      <c r="E2" s="6">
        <v>0</v>
      </c>
    </row>
    <row r="3" spans="1:5" ht="12.75">
      <c r="A3" s="9" t="s">
        <v>4</v>
      </c>
      <c r="B3" s="10" t="s">
        <v>5</v>
      </c>
      <c r="C3" s="11">
        <v>0</v>
      </c>
      <c r="D3" s="12">
        <f>C3/100*17.5</f>
        <v>0</v>
      </c>
      <c r="E3" s="6">
        <v>11</v>
      </c>
    </row>
    <row r="4" spans="1:5" ht="12.75">
      <c r="A4" s="9" t="s">
        <v>6</v>
      </c>
      <c r="B4" s="10" t="s">
        <v>7</v>
      </c>
      <c r="C4" s="11">
        <v>11.92</v>
      </c>
      <c r="D4" s="12">
        <f>C4/100*17.5</f>
        <v>2.086</v>
      </c>
      <c r="E4" s="6">
        <v>0</v>
      </c>
    </row>
    <row r="5" spans="1:5" ht="12.75">
      <c r="A5" s="9" t="s">
        <v>8</v>
      </c>
      <c r="B5" s="10" t="s">
        <v>9</v>
      </c>
      <c r="C5" s="11">
        <v>0</v>
      </c>
      <c r="D5" s="12">
        <f>C5/100*17.5</f>
        <v>0</v>
      </c>
      <c r="E5" s="6">
        <v>0</v>
      </c>
    </row>
    <row r="6" spans="1:5" ht="12.75">
      <c r="A6" s="9" t="s">
        <v>10</v>
      </c>
      <c r="B6" s="10" t="s">
        <v>11</v>
      </c>
      <c r="C6" s="11">
        <v>0</v>
      </c>
      <c r="D6" s="12">
        <f>C6/100*17.5</f>
        <v>0</v>
      </c>
      <c r="E6" s="6">
        <v>0</v>
      </c>
    </row>
    <row r="7" spans="1:5" ht="12.75">
      <c r="A7" s="9" t="s">
        <v>12</v>
      </c>
      <c r="B7" s="10" t="s">
        <v>13</v>
      </c>
      <c r="C7" s="11">
        <v>0</v>
      </c>
      <c r="D7" s="12">
        <f>C7/100*17.5</f>
        <v>0</v>
      </c>
      <c r="E7" s="6">
        <v>12</v>
      </c>
    </row>
    <row r="8" spans="1:5" ht="12.75">
      <c r="A8" s="9" t="s">
        <v>14</v>
      </c>
      <c r="B8" s="10" t="s">
        <v>15</v>
      </c>
      <c r="C8" s="11">
        <v>0</v>
      </c>
      <c r="D8" s="12">
        <f>C8/100*17.5</f>
        <v>0</v>
      </c>
      <c r="E8" s="6">
        <v>0</v>
      </c>
    </row>
    <row r="9" spans="1:5" ht="12.75">
      <c r="A9" s="9" t="s">
        <v>16</v>
      </c>
      <c r="B9" s="10" t="s">
        <v>17</v>
      </c>
      <c r="C9" s="11">
        <v>0</v>
      </c>
      <c r="D9" s="12">
        <f>C9/100*17.5</f>
        <v>0</v>
      </c>
      <c r="E9" s="6">
        <v>0</v>
      </c>
    </row>
    <row r="10" spans="1:5" ht="12.75">
      <c r="A10" s="9" t="s">
        <v>18</v>
      </c>
      <c r="B10" s="10" t="s">
        <v>19</v>
      </c>
      <c r="C10" s="11">
        <v>0</v>
      </c>
      <c r="D10" s="12">
        <f>C10/100*17.5</f>
        <v>0</v>
      </c>
      <c r="E10" s="6">
        <v>0</v>
      </c>
    </row>
    <row r="11" spans="1:5" ht="12.75">
      <c r="A11" s="9" t="s">
        <v>20</v>
      </c>
      <c r="B11" s="10" t="s">
        <v>21</v>
      </c>
      <c r="C11" s="11">
        <v>29.8</v>
      </c>
      <c r="D11" s="12">
        <f>C11/100*17.5</f>
        <v>5.215</v>
      </c>
      <c r="E11" s="6">
        <v>13</v>
      </c>
    </row>
    <row r="12" spans="1:7" ht="12.75">
      <c r="A12" s="9" t="s">
        <v>22</v>
      </c>
      <c r="B12" s="10" t="s">
        <v>23</v>
      </c>
      <c r="C12" s="11">
        <v>17.88</v>
      </c>
      <c r="D12" s="12">
        <f>C12/100*17.5</f>
        <v>3.1289999999999996</v>
      </c>
      <c r="E12" s="6">
        <v>0</v>
      </c>
      <c r="G12" s="13"/>
    </row>
    <row r="13" spans="1:5" ht="12.75">
      <c r="A13" s="9" t="s">
        <v>24</v>
      </c>
      <c r="B13" s="10" t="s">
        <v>25</v>
      </c>
      <c r="C13" s="11">
        <v>0</v>
      </c>
      <c r="D13" s="12">
        <f>C13/100*17.5</f>
        <v>0</v>
      </c>
      <c r="E13" s="6">
        <v>0</v>
      </c>
    </row>
    <row r="14" spans="1:8" ht="12.75">
      <c r="A14" s="9" t="s">
        <v>26</v>
      </c>
      <c r="B14" s="10" t="s">
        <v>27</v>
      </c>
      <c r="C14" s="11">
        <v>0</v>
      </c>
      <c r="D14" s="12">
        <f>C14/100*17.5</f>
        <v>0</v>
      </c>
      <c r="E14" s="6">
        <v>0</v>
      </c>
      <c r="H14" s="12"/>
    </row>
    <row r="15" spans="1:5" ht="12.75">
      <c r="A15" s="9" t="s">
        <v>28</v>
      </c>
      <c r="B15" s="10" t="s">
        <v>29</v>
      </c>
      <c r="C15" s="11">
        <v>23.84</v>
      </c>
      <c r="D15" s="12">
        <f>C15/100*17.5</f>
        <v>4.172</v>
      </c>
      <c r="E15" s="6">
        <v>14</v>
      </c>
    </row>
    <row r="16" spans="1:5" ht="12.75">
      <c r="A16" s="9" t="s">
        <v>30</v>
      </c>
      <c r="B16" s="10" t="s">
        <v>31</v>
      </c>
      <c r="C16" s="11">
        <v>23.84</v>
      </c>
      <c r="D16" s="12">
        <f>C16/100*17.5</f>
        <v>4.172</v>
      </c>
      <c r="E16" s="6">
        <v>0</v>
      </c>
    </row>
    <row r="17" spans="1:5" ht="12.75">
      <c r="A17" s="9" t="s">
        <v>32</v>
      </c>
      <c r="B17" s="10" t="s">
        <v>33</v>
      </c>
      <c r="C17" s="11">
        <v>11.92</v>
      </c>
      <c r="D17" s="12">
        <f>C17/100*17.5</f>
        <v>2.086</v>
      </c>
      <c r="E17" s="6">
        <v>0</v>
      </c>
    </row>
    <row r="18" spans="1:5" ht="12.75">
      <c r="A18" s="9" t="s">
        <v>34</v>
      </c>
      <c r="B18" s="10" t="s">
        <v>35</v>
      </c>
      <c r="C18" s="11">
        <v>11.92</v>
      </c>
      <c r="D18" s="12">
        <f>C18/100*17.5</f>
        <v>2.086</v>
      </c>
      <c r="E18" s="6">
        <v>0</v>
      </c>
    </row>
    <row r="19" spans="1:5" ht="12.75">
      <c r="A19" s="9" t="s">
        <v>36</v>
      </c>
      <c r="B19" s="10" t="s">
        <v>37</v>
      </c>
      <c r="C19" s="11">
        <v>0</v>
      </c>
      <c r="D19" s="12">
        <f>C19/100*17.5</f>
        <v>0</v>
      </c>
      <c r="E19" s="6">
        <v>0</v>
      </c>
    </row>
    <row r="20" spans="1:8" ht="12.75">
      <c r="A20" s="9" t="s">
        <v>38</v>
      </c>
      <c r="B20" s="10" t="s">
        <v>39</v>
      </c>
      <c r="C20" s="11">
        <v>5.96</v>
      </c>
      <c r="D20" s="12">
        <f>C20/100*17.5</f>
        <v>1.043</v>
      </c>
      <c r="E20" s="6">
        <v>0</v>
      </c>
      <c r="H20" t="s">
        <v>52</v>
      </c>
    </row>
    <row r="21" spans="1:8" ht="12.75">
      <c r="A21" s="9" t="s">
        <v>40</v>
      </c>
      <c r="B21" s="10" t="s">
        <v>41</v>
      </c>
      <c r="C21" s="11">
        <v>0</v>
      </c>
      <c r="D21" s="12">
        <f>C21/100*17.5</f>
        <v>0</v>
      </c>
      <c r="E21" s="6">
        <v>0</v>
      </c>
      <c r="H21" t="s">
        <v>52</v>
      </c>
    </row>
    <row r="22" spans="1:8" ht="12.75">
      <c r="A22" s="9" t="s">
        <v>42</v>
      </c>
      <c r="B22" s="10" t="s">
        <v>43</v>
      </c>
      <c r="C22" s="11">
        <v>5.96</v>
      </c>
      <c r="D22" s="12">
        <f>C22/100*17.5</f>
        <v>1.043</v>
      </c>
      <c r="E22" s="6">
        <v>0</v>
      </c>
      <c r="H22" t="s">
        <v>52</v>
      </c>
    </row>
    <row r="23" spans="1:8" ht="12.75">
      <c r="A23" s="9" t="s">
        <v>44</v>
      </c>
      <c r="B23" s="10" t="s">
        <v>45</v>
      </c>
      <c r="C23" s="11">
        <v>0</v>
      </c>
      <c r="D23" s="12">
        <f>C23/100*17.5</f>
        <v>0</v>
      </c>
      <c r="E23" s="6">
        <v>0</v>
      </c>
      <c r="H23" t="s">
        <v>52</v>
      </c>
    </row>
    <row r="24" spans="1:8" ht="12.75">
      <c r="A24" s="9" t="s">
        <v>46</v>
      </c>
      <c r="B24" s="10" t="s">
        <v>47</v>
      </c>
      <c r="C24" s="11">
        <v>0</v>
      </c>
      <c r="D24" s="12">
        <f>C24/100*17.5</f>
        <v>0</v>
      </c>
      <c r="E24" s="6">
        <v>0</v>
      </c>
      <c r="H24" t="s">
        <v>52</v>
      </c>
    </row>
    <row r="25" spans="1:5" ht="12.75">
      <c r="A25" s="9" t="s">
        <v>48</v>
      </c>
      <c r="B25" s="10" t="s">
        <v>49</v>
      </c>
      <c r="C25" s="11">
        <v>0</v>
      </c>
      <c r="D25" s="12">
        <f>C25/100*17.5</f>
        <v>0</v>
      </c>
      <c r="E25" s="6">
        <v>0</v>
      </c>
    </row>
    <row r="26" spans="1:11" ht="12.75">
      <c r="A26" s="9" t="s">
        <v>50</v>
      </c>
      <c r="B26" s="10" t="s">
        <v>51</v>
      </c>
      <c r="C26" s="11">
        <v>0</v>
      </c>
      <c r="D26" s="12">
        <f>C26/100*17.5</f>
        <v>0</v>
      </c>
      <c r="E26" s="6">
        <v>0</v>
      </c>
      <c r="K26" t="s">
        <v>52</v>
      </c>
    </row>
    <row r="27" spans="1:11" ht="12.75">
      <c r="A27" s="9" t="s">
        <v>53</v>
      </c>
      <c r="B27" s="10" t="s">
        <v>54</v>
      </c>
      <c r="C27" s="11">
        <v>0</v>
      </c>
      <c r="D27" s="12">
        <f>C27/100*17.5</f>
        <v>0</v>
      </c>
      <c r="E27" s="6">
        <v>0</v>
      </c>
      <c r="K27" t="s">
        <v>52</v>
      </c>
    </row>
    <row r="28" spans="1:5" ht="12.75">
      <c r="A28" s="9" t="s">
        <v>55</v>
      </c>
      <c r="B28" s="10" t="s">
        <v>56</v>
      </c>
      <c r="C28" s="11">
        <v>0</v>
      </c>
      <c r="D28" s="12">
        <f>C28/100*17.5</f>
        <v>0</v>
      </c>
      <c r="E28" s="6">
        <v>0</v>
      </c>
    </row>
    <row r="29" spans="1:5" ht="12.75">
      <c r="A29" s="9" t="s">
        <v>57</v>
      </c>
      <c r="B29" s="10" t="s">
        <v>58</v>
      </c>
      <c r="C29" s="11">
        <v>11.92</v>
      </c>
      <c r="D29" s="12">
        <f>C29/100*17.5</f>
        <v>2.086</v>
      </c>
      <c r="E29" s="6">
        <v>0</v>
      </c>
    </row>
    <row r="30" spans="1:5" ht="12.75">
      <c r="A30" s="9" t="s">
        <v>59</v>
      </c>
      <c r="B30" s="10" t="s">
        <v>60</v>
      </c>
      <c r="C30" s="11">
        <v>0</v>
      </c>
      <c r="D30" s="12">
        <f>C30/100*17.5</f>
        <v>0</v>
      </c>
      <c r="E30" s="6">
        <v>0</v>
      </c>
    </row>
    <row r="31" spans="1:13" ht="12.75">
      <c r="A31" s="9" t="s">
        <v>61</v>
      </c>
      <c r="B31" s="10" t="s">
        <v>62</v>
      </c>
      <c r="C31" s="11">
        <v>5.96</v>
      </c>
      <c r="D31" s="12">
        <f>C31/100*17.5</f>
        <v>1.043</v>
      </c>
      <c r="E31" s="6">
        <v>0</v>
      </c>
      <c r="M31" t="s">
        <v>52</v>
      </c>
    </row>
    <row r="32" spans="1:5" ht="12.75">
      <c r="A32" s="9" t="s">
        <v>65</v>
      </c>
      <c r="B32" s="10" t="s">
        <v>66</v>
      </c>
      <c r="C32" s="11">
        <v>0</v>
      </c>
      <c r="D32" s="12">
        <f>C32/100*17.5</f>
        <v>0</v>
      </c>
      <c r="E32" s="6">
        <v>0</v>
      </c>
    </row>
    <row r="33" spans="1:5" ht="12.75">
      <c r="A33" s="9" t="s">
        <v>67</v>
      </c>
      <c r="B33" s="10" t="s">
        <v>68</v>
      </c>
      <c r="C33" s="11">
        <v>0</v>
      </c>
      <c r="D33" s="12">
        <f>C33/100*17.5</f>
        <v>0</v>
      </c>
      <c r="E33" s="6">
        <v>0</v>
      </c>
    </row>
    <row r="34" spans="1:5" ht="12.75">
      <c r="A34" s="9" t="s">
        <v>69</v>
      </c>
      <c r="B34" s="10" t="s">
        <v>70</v>
      </c>
      <c r="C34" s="11">
        <v>0</v>
      </c>
      <c r="D34" s="12">
        <f>C34/100*17.5</f>
        <v>0</v>
      </c>
      <c r="E34" s="6">
        <v>0</v>
      </c>
    </row>
    <row r="35" spans="1:5" ht="12.75">
      <c r="A35" s="9" t="s">
        <v>71</v>
      </c>
      <c r="B35" s="10" t="s">
        <v>72</v>
      </c>
      <c r="C35" s="11">
        <v>0</v>
      </c>
      <c r="D35" s="12">
        <f>C35/100*17.5</f>
        <v>0</v>
      </c>
      <c r="E35" s="6">
        <v>0</v>
      </c>
    </row>
    <row r="36" spans="1:5" ht="12.75">
      <c r="A36" s="9" t="s">
        <v>73</v>
      </c>
      <c r="B36" s="10" t="s">
        <v>74</v>
      </c>
      <c r="C36" s="11">
        <v>0</v>
      </c>
      <c r="D36" s="12">
        <f>C36/100*17.5</f>
        <v>0</v>
      </c>
      <c r="E36" s="6">
        <v>0</v>
      </c>
    </row>
    <row r="37" spans="1:5" ht="12.75">
      <c r="A37" s="9" t="s">
        <v>75</v>
      </c>
      <c r="B37" s="10" t="s">
        <v>76</v>
      </c>
      <c r="C37" s="11">
        <v>0</v>
      </c>
      <c r="D37" s="12">
        <f>C37/100*17.5</f>
        <v>0</v>
      </c>
      <c r="E37" s="6">
        <v>0</v>
      </c>
    </row>
    <row r="38" spans="1:5" ht="12.75">
      <c r="A38" s="9" t="s">
        <v>77</v>
      </c>
      <c r="B38" s="10" t="s">
        <v>54</v>
      </c>
      <c r="C38" s="11">
        <v>0</v>
      </c>
      <c r="D38" s="12">
        <f>C38/100*17.5</f>
        <v>0</v>
      </c>
      <c r="E38" s="6">
        <v>0</v>
      </c>
    </row>
    <row r="39" spans="1:5" ht="12.75">
      <c r="A39" s="9" t="s">
        <v>78</v>
      </c>
      <c r="B39" s="10" t="s">
        <v>79</v>
      </c>
      <c r="C39" s="11">
        <v>0</v>
      </c>
      <c r="D39" s="12">
        <f>C39/100*17.5</f>
        <v>0</v>
      </c>
      <c r="E39" s="6">
        <v>0</v>
      </c>
    </row>
    <row r="40" spans="1:5" ht="12.75">
      <c r="A40" s="9" t="s">
        <v>80</v>
      </c>
      <c r="B40" s="10" t="s">
        <v>81</v>
      </c>
      <c r="C40" s="11">
        <v>170</v>
      </c>
      <c r="D40" s="12">
        <f>C40/100*17.5</f>
        <v>29.75</v>
      </c>
      <c r="E40" s="6">
        <v>0</v>
      </c>
    </row>
    <row r="41" spans="1:3" ht="12.75">
      <c r="A41" s="9"/>
      <c r="B41" s="9"/>
      <c r="C41" s="14"/>
    </row>
    <row r="42" spans="1:3" ht="12.75">
      <c r="A42" s="9"/>
      <c r="B42" s="9"/>
      <c r="C42" s="14"/>
    </row>
    <row r="43" spans="1:3" ht="12.75">
      <c r="A43" s="9"/>
      <c r="B43" s="9"/>
      <c r="C43" s="14"/>
    </row>
    <row r="44" spans="1:3" ht="12.75">
      <c r="A44" s="9"/>
      <c r="B44" s="9"/>
      <c r="C44" s="14"/>
    </row>
    <row r="45" spans="1:3" ht="12.75">
      <c r="A45" s="9"/>
      <c r="B45" s="9"/>
      <c r="C45" s="14"/>
    </row>
    <row r="46" spans="1:3" ht="12.75">
      <c r="A46" s="9"/>
      <c r="B46" s="9"/>
      <c r="C46" s="14"/>
    </row>
    <row r="47" spans="1:3" ht="12.75">
      <c r="A47" s="9"/>
      <c r="B47" s="9"/>
      <c r="C47" s="14"/>
    </row>
    <row r="48" spans="1:3" ht="12.75">
      <c r="A48" s="9"/>
      <c r="B48" s="9"/>
      <c r="C48" s="14"/>
    </row>
    <row r="49" spans="1:3" ht="12.75">
      <c r="A49" s="9"/>
      <c r="B49" s="9"/>
      <c r="C49" s="14"/>
    </row>
    <row r="50" spans="1:3" ht="12.75">
      <c r="A50" s="9"/>
      <c r="B50" s="9"/>
      <c r="C50" s="14"/>
    </row>
    <row r="51" spans="1:3" ht="12.75">
      <c r="A51" s="9"/>
      <c r="B51" s="9"/>
      <c r="C51" s="14"/>
    </row>
    <row r="52" spans="1:3" ht="12.75">
      <c r="A52" s="9"/>
      <c r="B52" s="9"/>
      <c r="C52" s="14"/>
    </row>
    <row r="53" spans="1:3" ht="12.75">
      <c r="A53" s="9"/>
      <c r="B53" s="9"/>
      <c r="C53" s="14"/>
    </row>
    <row r="54" spans="1:3" ht="12.75">
      <c r="A54" s="9"/>
      <c r="B54" s="9"/>
      <c r="C54" s="14"/>
    </row>
    <row r="55" spans="1:3" ht="12.75">
      <c r="A55" s="9"/>
      <c r="B55" s="9"/>
      <c r="C55" s="14"/>
    </row>
    <row r="56" spans="1:3" ht="12.75">
      <c r="A56" s="9"/>
      <c r="B56" s="9"/>
      <c r="C56" s="14"/>
    </row>
    <row r="57" spans="1:3" ht="12.75">
      <c r="A57" s="9"/>
      <c r="B57" s="9"/>
      <c r="C57" s="14"/>
    </row>
    <row r="58" spans="1:3" ht="12.75">
      <c r="A58" s="9"/>
      <c r="B58" s="9"/>
      <c r="C58" s="14"/>
    </row>
    <row r="59" spans="1:3" ht="12.75">
      <c r="A59" s="9"/>
      <c r="B59" s="9"/>
      <c r="C59" s="14"/>
    </row>
    <row r="60" spans="1:3" ht="12.75">
      <c r="A60" s="9"/>
      <c r="B60" s="9"/>
      <c r="C60" s="14"/>
    </row>
    <row r="61" spans="1:3" ht="12.75">
      <c r="A61" s="9"/>
      <c r="B61" s="9"/>
      <c r="C61" s="14"/>
    </row>
    <row r="62" spans="1:3" ht="12.75">
      <c r="A62" s="9"/>
      <c r="B62" s="9"/>
      <c r="C62" s="14"/>
    </row>
    <row r="63" spans="1:3" ht="12.75">
      <c r="A63" s="9"/>
      <c r="B63" s="9"/>
      <c r="C63" s="14"/>
    </row>
    <row r="64" spans="1:3" ht="12.75">
      <c r="A64" s="9"/>
      <c r="B64" s="9"/>
      <c r="C64" s="14"/>
    </row>
    <row r="65" spans="1:3" ht="12.75">
      <c r="A65" s="9"/>
      <c r="B65" s="9"/>
      <c r="C65" s="14"/>
    </row>
    <row r="66" spans="1:3" ht="12.75">
      <c r="A66" s="9"/>
      <c r="B66" s="9"/>
      <c r="C66" s="14"/>
    </row>
    <row r="67" spans="1:3" ht="12.75">
      <c r="A67" s="9"/>
      <c r="B67" s="9"/>
      <c r="C67" s="14"/>
    </row>
    <row r="68" spans="1:3" ht="12.75">
      <c r="A68" s="9"/>
      <c r="B68" s="9"/>
      <c r="C68" s="14"/>
    </row>
    <row r="69" spans="1:3" ht="12.75">
      <c r="A69" s="9"/>
      <c r="B69" s="9"/>
      <c r="C69" s="14"/>
    </row>
    <row r="70" spans="1:3" ht="12.75">
      <c r="A70" s="9"/>
      <c r="B70" s="9"/>
      <c r="C70" s="14"/>
    </row>
    <row r="71" spans="1:3" ht="12.75">
      <c r="A71" s="9"/>
      <c r="B71" s="9"/>
      <c r="C71" s="14"/>
    </row>
    <row r="72" spans="1:3" ht="12.75">
      <c r="A72" s="9"/>
      <c r="B72" s="9"/>
      <c r="C72" s="14"/>
    </row>
    <row r="73" spans="1:3" ht="12.75">
      <c r="A73" s="9"/>
      <c r="B73" s="9"/>
      <c r="C73" s="14"/>
    </row>
    <row r="74" spans="1:3" ht="12.75">
      <c r="A74" s="9"/>
      <c r="B74" s="9"/>
      <c r="C74" s="14"/>
    </row>
    <row r="75" spans="1:3" ht="12.75">
      <c r="A75" s="9"/>
      <c r="B75" s="9"/>
      <c r="C75" s="14"/>
    </row>
    <row r="76" spans="1:3" ht="12.75">
      <c r="A76" s="9"/>
      <c r="B76" s="9"/>
      <c r="C76" s="14"/>
    </row>
    <row r="77" spans="1:3" ht="12.75">
      <c r="A77" s="9"/>
      <c r="B77" s="9"/>
      <c r="C77" s="14"/>
    </row>
    <row r="78" spans="1:3" ht="12.75">
      <c r="A78" s="9"/>
      <c r="B78" s="9"/>
      <c r="C78" s="14"/>
    </row>
    <row r="79" spans="1:3" ht="12.75">
      <c r="A79" s="9"/>
      <c r="B79" s="9"/>
      <c r="C79" s="14"/>
    </row>
    <row r="80" spans="1:3" ht="12.75">
      <c r="A80" s="9"/>
      <c r="B80" s="9"/>
      <c r="C80" s="14"/>
    </row>
    <row r="81" spans="1:3" ht="12.75">
      <c r="A81" s="9"/>
      <c r="B81" s="9"/>
      <c r="C81" s="14"/>
    </row>
    <row r="82" spans="1:3" ht="12.75">
      <c r="A82" s="9"/>
      <c r="B82" s="9"/>
      <c r="C82" s="14"/>
    </row>
    <row r="83" spans="1:3" ht="12.75">
      <c r="A83" s="9"/>
      <c r="B83" s="9"/>
      <c r="C83" s="14"/>
    </row>
    <row r="84" spans="1:3" ht="12.75">
      <c r="A84" s="9"/>
      <c r="B84" s="9"/>
      <c r="C84" s="14"/>
    </row>
    <row r="85" spans="1:3" ht="12.75">
      <c r="A85" s="9"/>
      <c r="B85" s="9"/>
      <c r="C85" s="14"/>
    </row>
    <row r="86" spans="1:3" ht="12.75">
      <c r="A86" s="9"/>
      <c r="B86" s="9"/>
      <c r="C86" s="14"/>
    </row>
    <row r="87" spans="1:3" ht="12.75">
      <c r="A87" s="9"/>
      <c r="B87" s="9"/>
      <c r="C87" s="14"/>
    </row>
    <row r="88" spans="1:3" ht="12.75">
      <c r="A88" s="9"/>
      <c r="B88" s="9"/>
      <c r="C88" s="14"/>
    </row>
    <row r="89" spans="1:3" ht="12.75">
      <c r="A89" s="9"/>
      <c r="B89" s="9"/>
      <c r="C89" s="14"/>
    </row>
    <row r="90" spans="1:3" ht="12.75">
      <c r="A90" s="9"/>
      <c r="B90" s="9"/>
      <c r="C90" s="14"/>
    </row>
    <row r="91" spans="1:3" ht="12.75">
      <c r="A91" s="9"/>
      <c r="B91" s="9"/>
      <c r="C91" s="14"/>
    </row>
    <row r="92" spans="1:3" ht="12.75">
      <c r="A92" s="9"/>
      <c r="B92" s="9"/>
      <c r="C92" s="14"/>
    </row>
    <row r="93" spans="1:3" ht="12.75">
      <c r="A93" s="9"/>
      <c r="B93" s="9"/>
      <c r="C93" s="14"/>
    </row>
    <row r="94" spans="1:3" ht="12.75">
      <c r="A94" s="9"/>
      <c r="B94" s="9"/>
      <c r="C94" s="14"/>
    </row>
    <row r="95" spans="1:3" ht="12.75">
      <c r="A95" s="9"/>
      <c r="B95" s="9"/>
      <c r="C95" s="14"/>
    </row>
    <row r="96" spans="1:3" ht="12.75">
      <c r="A96" s="9"/>
      <c r="B96" s="9"/>
      <c r="C96" s="14"/>
    </row>
    <row r="97" spans="1:3" ht="12.75">
      <c r="A97" s="9"/>
      <c r="B97" s="9"/>
      <c r="C97" s="14"/>
    </row>
    <row r="98" spans="1:3" ht="12.75">
      <c r="A98" s="9"/>
      <c r="B98" s="9"/>
      <c r="C98" s="14"/>
    </row>
    <row r="99" spans="1:3" ht="12.75">
      <c r="A99" s="9"/>
      <c r="B99" s="9"/>
      <c r="C99" s="14"/>
    </row>
    <row r="100" spans="1:3" ht="12.75">
      <c r="A100" s="9"/>
      <c r="B100" s="9"/>
      <c r="C100" s="14"/>
    </row>
    <row r="101" spans="1:3" ht="12.75">
      <c r="A101" s="9"/>
      <c r="B101" s="9"/>
      <c r="C101" s="14"/>
    </row>
    <row r="102" spans="1:3" ht="12.75">
      <c r="A102" s="9"/>
      <c r="B102" s="9"/>
      <c r="C102" s="14"/>
    </row>
    <row r="103" spans="1:3" ht="12.75">
      <c r="A103" s="9"/>
      <c r="B103" s="9"/>
      <c r="C103" s="14"/>
    </row>
    <row r="104" spans="1:3" ht="12.75">
      <c r="A104" s="9"/>
      <c r="B104" s="9"/>
      <c r="C104" s="14"/>
    </row>
    <row r="105" spans="1:3" ht="12.75">
      <c r="A105" s="9"/>
      <c r="B105" s="9"/>
      <c r="C105" s="14"/>
    </row>
    <row r="106" spans="1:3" ht="12.75">
      <c r="A106" s="9"/>
      <c r="B106" s="9"/>
      <c r="C106" s="14"/>
    </row>
    <row r="107" spans="1:3" ht="12.75">
      <c r="A107" s="9"/>
      <c r="B107" s="9"/>
      <c r="C107" s="14"/>
    </row>
    <row r="108" spans="1:3" ht="12.75">
      <c r="A108" s="9"/>
      <c r="B108" s="9"/>
      <c r="C108" s="14"/>
    </row>
    <row r="109" spans="1:3" ht="12.75">
      <c r="A109" s="9"/>
      <c r="B109" s="9"/>
      <c r="C109" s="14"/>
    </row>
    <row r="110" spans="1:3" ht="12.75">
      <c r="A110" s="9"/>
      <c r="B110" s="9"/>
      <c r="C110" s="14"/>
    </row>
    <row r="111" spans="1:3" ht="12.75">
      <c r="A111" s="9"/>
      <c r="B111" s="9"/>
      <c r="C111" s="14"/>
    </row>
    <row r="112" spans="1:3" ht="12.75">
      <c r="A112" s="9"/>
      <c r="B112" s="9"/>
      <c r="C112" s="14"/>
    </row>
    <row r="113" spans="1:3" ht="12.75">
      <c r="A113" s="9"/>
      <c r="B113" s="9"/>
      <c r="C113" s="14"/>
    </row>
    <row r="114" spans="1:3" ht="12.75">
      <c r="A114" s="9"/>
      <c r="B114" s="9"/>
      <c r="C114" s="14"/>
    </row>
    <row r="115" spans="1:3" ht="12.75">
      <c r="A115" s="9"/>
      <c r="B115" s="9"/>
      <c r="C115" s="14"/>
    </row>
    <row r="116" spans="1:3" ht="12.75">
      <c r="A116" s="9"/>
      <c r="B116" s="9"/>
      <c r="C116" s="14"/>
    </row>
    <row r="117" spans="1:3" ht="12.75">
      <c r="A117" s="9"/>
      <c r="B117" s="9"/>
      <c r="C117" s="14"/>
    </row>
    <row r="118" spans="1:3" ht="12.75">
      <c r="A118" s="9"/>
      <c r="B118" s="9"/>
      <c r="C118" s="14"/>
    </row>
    <row r="119" spans="1:3" ht="12.75">
      <c r="A119" s="9"/>
      <c r="B119" s="9"/>
      <c r="C119" s="14"/>
    </row>
    <row r="120" spans="1:3" ht="12.75">
      <c r="A120" s="9"/>
      <c r="B120" s="9"/>
      <c r="C120" s="14"/>
    </row>
    <row r="121" spans="1:3" ht="12.75">
      <c r="A121" s="9"/>
      <c r="B121" s="9"/>
      <c r="C121" s="14"/>
    </row>
    <row r="122" spans="1:3" ht="12.75">
      <c r="A122" s="9"/>
      <c r="B122" s="9"/>
      <c r="C122" s="14"/>
    </row>
    <row r="123" spans="1:3" ht="12.75">
      <c r="A123" s="9"/>
      <c r="B123" s="9"/>
      <c r="C123" s="14"/>
    </row>
    <row r="124" spans="1:3" ht="12.75">
      <c r="A124" s="9"/>
      <c r="B124" s="9"/>
      <c r="C124" s="14"/>
    </row>
    <row r="125" spans="1:3" ht="12.75">
      <c r="A125" s="9"/>
      <c r="B125" s="9"/>
      <c r="C125" s="14"/>
    </row>
    <row r="126" spans="1:3" ht="12.75">
      <c r="A126" s="9"/>
      <c r="B126" s="9"/>
      <c r="C126" s="14"/>
    </row>
    <row r="127" spans="1:3" ht="12.75">
      <c r="A127" s="9"/>
      <c r="B127" s="9"/>
      <c r="C127" s="14"/>
    </row>
    <row r="128" spans="1:3" ht="12.75">
      <c r="A128" s="9"/>
      <c r="B128" s="9"/>
      <c r="C128" s="14"/>
    </row>
    <row r="129" spans="1:3" ht="12.75">
      <c r="A129" s="9"/>
      <c r="B129" s="9"/>
      <c r="C129" s="14"/>
    </row>
    <row r="130" spans="1:3" ht="12.75">
      <c r="A130" s="9"/>
      <c r="B130" s="9"/>
      <c r="C130" s="14"/>
    </row>
    <row r="131" spans="1:3" ht="12.75">
      <c r="A131" s="9"/>
      <c r="B131" s="9"/>
      <c r="C131" s="14"/>
    </row>
    <row r="132" spans="1:3" ht="12.75">
      <c r="A132" s="9"/>
      <c r="B132" s="9"/>
      <c r="C132" s="14"/>
    </row>
    <row r="133" spans="1:3" ht="12.75">
      <c r="A133" s="9"/>
      <c r="B133" s="9"/>
      <c r="C133" s="14"/>
    </row>
    <row r="134" spans="1:3" ht="12.75">
      <c r="A134" s="9"/>
      <c r="B134" s="9"/>
      <c r="C134" s="14"/>
    </row>
    <row r="135" spans="1:3" ht="12.75">
      <c r="A135" s="9"/>
      <c r="B135" s="9"/>
      <c r="C135" s="14"/>
    </row>
    <row r="136" spans="1:3" ht="12.75">
      <c r="A136" s="9"/>
      <c r="B136" s="9"/>
      <c r="C136" s="14"/>
    </row>
    <row r="137" spans="1:3" ht="12.75">
      <c r="A137" s="9"/>
      <c r="B137" s="9"/>
      <c r="C137" s="14"/>
    </row>
    <row r="138" spans="1:3" ht="12.75">
      <c r="A138" s="9"/>
      <c r="B138" s="9"/>
      <c r="C138" s="14"/>
    </row>
    <row r="139" spans="1:3" ht="12.75">
      <c r="A139" s="9"/>
      <c r="B139" s="9"/>
      <c r="C139" s="14"/>
    </row>
    <row r="140" spans="1:3" ht="12.75">
      <c r="A140" s="9"/>
      <c r="B140" s="9"/>
      <c r="C140" s="14"/>
    </row>
    <row r="141" spans="1:3" ht="12.75">
      <c r="A141" s="9"/>
      <c r="B141" s="9"/>
      <c r="C141" s="14"/>
    </row>
    <row r="142" spans="1:3" ht="12.75">
      <c r="A142" s="9"/>
      <c r="B142" s="9"/>
      <c r="C142" s="14"/>
    </row>
    <row r="143" spans="1:3" ht="12.75">
      <c r="A143" s="9"/>
      <c r="B143" s="9"/>
      <c r="C143" s="14"/>
    </row>
    <row r="144" spans="1:3" ht="12.75">
      <c r="A144" s="9"/>
      <c r="B144" s="9"/>
      <c r="C144" s="14"/>
    </row>
    <row r="145" spans="1:3" ht="12.75">
      <c r="A145" s="9"/>
      <c r="B145" s="9"/>
      <c r="C145" s="14"/>
    </row>
    <row r="146" spans="1:3" ht="12.75">
      <c r="A146" s="9"/>
      <c r="B146" s="9"/>
      <c r="C146" s="14"/>
    </row>
    <row r="147" spans="1:3" ht="12.75">
      <c r="A147" s="9"/>
      <c r="B147" s="9"/>
      <c r="C147" s="14"/>
    </row>
    <row r="148" spans="1:3" ht="12.75">
      <c r="A148" s="9"/>
      <c r="B148" s="9"/>
      <c r="C148" s="14"/>
    </row>
    <row r="149" spans="1:3" ht="12.75">
      <c r="A149" s="9"/>
      <c r="B149" s="9"/>
      <c r="C149" s="14"/>
    </row>
    <row r="150" spans="1:3" ht="12.75">
      <c r="A150" s="9"/>
      <c r="B150" s="9"/>
      <c r="C150" s="14"/>
    </row>
    <row r="151" spans="1:3" ht="12.75">
      <c r="A151" s="9"/>
      <c r="B151" s="9"/>
      <c r="C151" s="14"/>
    </row>
    <row r="152" spans="1:3" ht="12.75">
      <c r="A152" s="9"/>
      <c r="B152" s="9"/>
      <c r="C152" s="14"/>
    </row>
    <row r="153" spans="1:3" ht="12.75">
      <c r="A153" s="9"/>
      <c r="B153" s="9"/>
      <c r="C153" s="14"/>
    </row>
    <row r="154" spans="1:3" ht="12.75">
      <c r="A154" s="9"/>
      <c r="B154" s="9"/>
      <c r="C154" s="14"/>
    </row>
    <row r="155" spans="1:3" ht="12.75">
      <c r="A155" s="9"/>
      <c r="B155" s="9"/>
      <c r="C155" s="14"/>
    </row>
    <row r="156" spans="1:3" ht="12.75">
      <c r="A156" s="9"/>
      <c r="B156" s="9"/>
      <c r="C156" s="14"/>
    </row>
    <row r="157" spans="1:3" ht="12.75">
      <c r="A157" s="9"/>
      <c r="B157" s="9"/>
      <c r="C157" s="14"/>
    </row>
    <row r="158" spans="1:3" ht="12.75">
      <c r="A158" s="9"/>
      <c r="B158" s="9"/>
      <c r="C158" s="14"/>
    </row>
    <row r="159" spans="1:3" ht="12.75">
      <c r="A159" s="9"/>
      <c r="B159" s="9"/>
      <c r="C159" s="14"/>
    </row>
    <row r="160" spans="1:3" ht="12.75">
      <c r="A160" s="9"/>
      <c r="B160" s="9"/>
      <c r="C160" s="14"/>
    </row>
    <row r="161" spans="1:3" ht="12.75">
      <c r="A161" s="9"/>
      <c r="B161" s="9"/>
      <c r="C161" s="14"/>
    </row>
    <row r="162" spans="1:3" ht="12.75">
      <c r="A162" s="9"/>
      <c r="B162" s="9"/>
      <c r="C162" s="14"/>
    </row>
    <row r="163" spans="1:3" ht="12.75">
      <c r="A163" s="9"/>
      <c r="B163" s="9"/>
      <c r="C163" s="14"/>
    </row>
    <row r="164" spans="1:3" ht="12.75">
      <c r="A164" s="9"/>
      <c r="B164" s="9"/>
      <c r="C164" s="14"/>
    </row>
    <row r="165" spans="1:3" ht="12.75">
      <c r="A165" s="9"/>
      <c r="B165" s="9"/>
      <c r="C165" s="14"/>
    </row>
    <row r="166" spans="1:3" ht="12.75">
      <c r="A166" s="9"/>
      <c r="B166" s="9"/>
      <c r="C166" s="14"/>
    </row>
    <row r="167" spans="1:3" ht="12.75">
      <c r="A167" s="9"/>
      <c r="B167" s="9"/>
      <c r="C167" s="14"/>
    </row>
    <row r="168" spans="1:3" ht="12.75">
      <c r="A168" s="9"/>
      <c r="B168" s="9"/>
      <c r="C168" s="14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&amp;CARDMORE SPRING WATER LIMITED</oddHeader>
    <oddFooter>&amp;CBy Evelyn Colgan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25.7109375" style="0" customWidth="1"/>
    <col min="2" max="2" width="8.00390625" style="0" customWidth="1"/>
  </cols>
  <sheetData>
    <row r="1" spans="1:3" ht="12.75">
      <c r="A1" s="7" t="s">
        <v>0</v>
      </c>
      <c r="B1" s="7" t="s">
        <v>1</v>
      </c>
      <c r="C1" s="8">
        <f>SUM(C2:C538)</f>
        <v>115</v>
      </c>
    </row>
    <row r="2" spans="1:5" ht="12.75">
      <c r="A2" s="9" t="s">
        <v>2</v>
      </c>
      <c r="B2" s="10" t="s">
        <v>82</v>
      </c>
      <c r="C2" s="11">
        <v>0</v>
      </c>
      <c r="E2" t="s">
        <v>52</v>
      </c>
    </row>
    <row r="3" spans="1:3" ht="12.75">
      <c r="A3" s="9" t="s">
        <v>4</v>
      </c>
      <c r="B3" s="10" t="s">
        <v>83</v>
      </c>
      <c r="C3" s="11">
        <v>21</v>
      </c>
    </row>
    <row r="4" spans="1:3" ht="12.75">
      <c r="A4" s="9" t="s">
        <v>6</v>
      </c>
      <c r="B4" s="10" t="s">
        <v>84</v>
      </c>
      <c r="C4" s="11">
        <v>0</v>
      </c>
    </row>
    <row r="5" spans="1:6" ht="12.75">
      <c r="A5" s="9" t="s">
        <v>8</v>
      </c>
      <c r="B5" s="10" t="s">
        <v>85</v>
      </c>
      <c r="C5" s="11">
        <v>0</v>
      </c>
      <c r="F5" t="s">
        <v>52</v>
      </c>
    </row>
    <row r="6" spans="1:3" ht="12.75">
      <c r="A6" s="9" t="s">
        <v>10</v>
      </c>
      <c r="B6" s="10" t="s">
        <v>86</v>
      </c>
      <c r="C6" s="11">
        <v>0</v>
      </c>
    </row>
    <row r="7" spans="1:3" ht="12.75">
      <c r="A7" s="9" t="s">
        <v>12</v>
      </c>
      <c r="B7" s="10" t="s">
        <v>87</v>
      </c>
      <c r="C7" s="11">
        <v>22</v>
      </c>
    </row>
    <row r="8" spans="1:3" ht="12.75">
      <c r="A8" s="9" t="s">
        <v>14</v>
      </c>
      <c r="B8" s="10" t="s">
        <v>88</v>
      </c>
      <c r="C8" s="11">
        <v>0</v>
      </c>
    </row>
    <row r="9" spans="1:3" ht="12.75">
      <c r="A9" s="9" t="s">
        <v>16</v>
      </c>
      <c r="B9" s="10" t="s">
        <v>89</v>
      </c>
      <c r="C9" s="11">
        <v>0</v>
      </c>
    </row>
    <row r="10" spans="1:3" ht="12.75">
      <c r="A10" s="9" t="s">
        <v>18</v>
      </c>
      <c r="B10" s="10" t="s">
        <v>90</v>
      </c>
      <c r="C10" s="11">
        <v>0</v>
      </c>
    </row>
    <row r="11" spans="1:3" ht="12.75">
      <c r="A11" s="9" t="s">
        <v>20</v>
      </c>
      <c r="B11" s="10" t="s">
        <v>91</v>
      </c>
      <c r="C11" s="11">
        <v>23</v>
      </c>
    </row>
    <row r="12" spans="1:3" ht="12.75">
      <c r="A12" s="9" t="s">
        <v>22</v>
      </c>
      <c r="B12" s="10" t="s">
        <v>92</v>
      </c>
      <c r="C12" s="11">
        <v>24</v>
      </c>
    </row>
    <row r="13" spans="1:3" ht="12.75">
      <c r="A13" s="9" t="s">
        <v>24</v>
      </c>
      <c r="B13" s="10" t="s">
        <v>93</v>
      </c>
      <c r="C13" s="11">
        <v>0</v>
      </c>
    </row>
    <row r="14" spans="1:3" ht="12.75">
      <c r="A14" s="9" t="s">
        <v>26</v>
      </c>
      <c r="B14" s="10" t="s">
        <v>94</v>
      </c>
      <c r="C14" s="11">
        <v>0</v>
      </c>
    </row>
    <row r="15" spans="1:3" ht="12.75">
      <c r="A15" s="9" t="s">
        <v>28</v>
      </c>
      <c r="B15" s="10" t="s">
        <v>95</v>
      </c>
      <c r="C15" s="11">
        <v>0</v>
      </c>
    </row>
    <row r="16" spans="1:3" ht="12.75">
      <c r="A16" s="9" t="s">
        <v>30</v>
      </c>
      <c r="B16" s="10" t="s">
        <v>96</v>
      </c>
      <c r="C16" s="11">
        <v>25</v>
      </c>
    </row>
    <row r="17" spans="1:3" ht="12.75">
      <c r="A17" s="9" t="s">
        <v>32</v>
      </c>
      <c r="B17" s="10" t="s">
        <v>97</v>
      </c>
      <c r="C17" s="11">
        <v>0</v>
      </c>
    </row>
    <row r="18" spans="1:3" ht="12.75">
      <c r="A18" s="9" t="s">
        <v>34</v>
      </c>
      <c r="B18" s="10" t="s">
        <v>98</v>
      </c>
      <c r="C18" s="11">
        <v>0</v>
      </c>
    </row>
    <row r="19" spans="1:3" ht="12.75">
      <c r="A19" s="9" t="s">
        <v>36</v>
      </c>
      <c r="B19" s="10" t="s">
        <v>99</v>
      </c>
      <c r="C19" s="11">
        <v>0</v>
      </c>
    </row>
    <row r="20" spans="1:3" ht="12.75">
      <c r="A20" s="9" t="s">
        <v>38</v>
      </c>
      <c r="B20" s="10" t="s">
        <v>100</v>
      </c>
      <c r="C20" s="11">
        <v>0</v>
      </c>
    </row>
    <row r="21" spans="1:3" ht="12.75">
      <c r="A21" s="9" t="s">
        <v>40</v>
      </c>
      <c r="B21" s="10" t="s">
        <v>101</v>
      </c>
      <c r="C21" s="11">
        <v>0</v>
      </c>
    </row>
    <row r="22" spans="1:3" ht="12.75">
      <c r="A22" s="9" t="s">
        <v>42</v>
      </c>
      <c r="B22" s="10" t="s">
        <v>43</v>
      </c>
      <c r="C22" s="11">
        <v>0</v>
      </c>
    </row>
    <row r="23" spans="1:3" ht="12.75">
      <c r="A23" s="9" t="s">
        <v>44</v>
      </c>
      <c r="B23" s="10" t="s">
        <v>45</v>
      </c>
      <c r="C23" s="11">
        <v>0</v>
      </c>
    </row>
    <row r="24" spans="1:3" ht="12.75">
      <c r="A24" s="9" t="s">
        <v>46</v>
      </c>
      <c r="B24" s="10" t="s">
        <v>102</v>
      </c>
      <c r="C24" s="11">
        <v>0</v>
      </c>
    </row>
    <row r="25" spans="1:11" ht="12.75">
      <c r="A25" s="9" t="s">
        <v>48</v>
      </c>
      <c r="B25" s="10" t="s">
        <v>49</v>
      </c>
      <c r="C25" s="11">
        <v>0</v>
      </c>
      <c r="K25" t="s">
        <v>52</v>
      </c>
    </row>
    <row r="26" spans="1:11" ht="12.75">
      <c r="A26" s="9" t="s">
        <v>50</v>
      </c>
      <c r="B26" s="10" t="s">
        <v>51</v>
      </c>
      <c r="C26" s="11">
        <v>0</v>
      </c>
      <c r="K26" t="s">
        <v>52</v>
      </c>
    </row>
    <row r="27" spans="1:3" ht="12.75">
      <c r="A27" s="9" t="s">
        <v>53</v>
      </c>
      <c r="B27" s="10" t="s">
        <v>54</v>
      </c>
      <c r="C27" s="11">
        <v>0</v>
      </c>
    </row>
    <row r="28" spans="1:3" ht="12.75">
      <c r="A28" s="9" t="s">
        <v>77</v>
      </c>
      <c r="B28" s="10" t="s">
        <v>54</v>
      </c>
      <c r="C28" s="11">
        <v>0</v>
      </c>
    </row>
    <row r="29" spans="1:3" ht="12.75">
      <c r="A29" s="9" t="s">
        <v>78</v>
      </c>
      <c r="B29" s="10" t="s">
        <v>79</v>
      </c>
      <c r="C29" s="11">
        <v>0</v>
      </c>
    </row>
    <row r="30" spans="1:3" ht="12.75">
      <c r="A30" s="9" t="s">
        <v>55</v>
      </c>
      <c r="B30" s="10" t="s">
        <v>56</v>
      </c>
      <c r="C30" s="11">
        <v>0</v>
      </c>
    </row>
    <row r="31" spans="1:3" ht="12.75">
      <c r="A31" s="9" t="s">
        <v>57</v>
      </c>
      <c r="B31" s="10" t="s">
        <v>58</v>
      </c>
      <c r="C31" s="11">
        <v>0</v>
      </c>
    </row>
    <row r="32" spans="1:3" ht="12.75">
      <c r="A32" s="9" t="s">
        <v>59</v>
      </c>
      <c r="B32" s="10" t="s">
        <v>60</v>
      </c>
      <c r="C32" s="11">
        <v>0</v>
      </c>
    </row>
    <row r="33" spans="1:3" ht="12.75">
      <c r="A33" s="9" t="s">
        <v>61</v>
      </c>
      <c r="B33" s="10" t="s">
        <v>62</v>
      </c>
      <c r="C33" s="11">
        <v>0</v>
      </c>
    </row>
    <row r="34" spans="1:3" ht="12.75">
      <c r="A34" s="9" t="s">
        <v>65</v>
      </c>
      <c r="B34" s="10" t="s">
        <v>66</v>
      </c>
      <c r="C34" s="11">
        <v>0</v>
      </c>
    </row>
    <row r="35" spans="1:3" ht="12.75">
      <c r="A35" s="9" t="s">
        <v>67</v>
      </c>
      <c r="B35" s="10" t="s">
        <v>68</v>
      </c>
      <c r="C35" s="11">
        <v>0</v>
      </c>
    </row>
    <row r="36" spans="1:3" ht="12.75">
      <c r="A36" s="9" t="s">
        <v>69</v>
      </c>
      <c r="B36" s="10" t="s">
        <v>70</v>
      </c>
      <c r="C36" s="11">
        <v>0</v>
      </c>
    </row>
    <row r="37" spans="1:3" ht="12.75">
      <c r="A37" s="9" t="s">
        <v>71</v>
      </c>
      <c r="B37" s="10" t="s">
        <v>72</v>
      </c>
      <c r="C37" s="11">
        <v>0</v>
      </c>
    </row>
    <row r="38" spans="1:3" ht="12.75">
      <c r="A38" s="9" t="s">
        <v>63</v>
      </c>
      <c r="B38" s="10" t="s">
        <v>64</v>
      </c>
      <c r="C38" s="11">
        <v>0</v>
      </c>
    </row>
    <row r="39" spans="1:3" ht="12.75">
      <c r="A39" s="9"/>
      <c r="B39" s="9"/>
      <c r="C39" s="14"/>
    </row>
    <row r="40" spans="1:3" ht="12.75">
      <c r="A40" s="9"/>
      <c r="B40" s="9"/>
      <c r="C40" s="14"/>
    </row>
    <row r="41" spans="1:3" ht="12.75">
      <c r="A41" s="9"/>
      <c r="B41" s="9"/>
      <c r="C41" s="14"/>
    </row>
    <row r="42" spans="1:3" ht="12.75">
      <c r="A42" s="9"/>
      <c r="B42" s="9"/>
      <c r="C42" s="14"/>
    </row>
    <row r="43" spans="1:3" ht="12.75">
      <c r="A43" s="9"/>
      <c r="B43" s="9"/>
      <c r="C43" s="14"/>
    </row>
    <row r="44" spans="1:3" ht="12.75">
      <c r="A44" s="9"/>
      <c r="B44" s="9"/>
      <c r="C44" s="14"/>
    </row>
    <row r="45" spans="1:3" ht="12.75">
      <c r="A45" s="9"/>
      <c r="B45" s="9"/>
      <c r="C45" s="14"/>
    </row>
    <row r="46" spans="1:3" ht="12.75">
      <c r="A46" s="9"/>
      <c r="B46" s="9"/>
      <c r="C46" s="14"/>
    </row>
    <row r="47" spans="1:3" ht="12.75">
      <c r="A47" s="9"/>
      <c r="B47" s="9"/>
      <c r="C47" s="14"/>
    </row>
    <row r="48" spans="1:3" ht="12.75">
      <c r="A48" s="9"/>
      <c r="B48" s="9"/>
      <c r="C48" s="14"/>
    </row>
    <row r="49" spans="1:3" ht="12.75">
      <c r="A49" s="9"/>
      <c r="B49" s="9"/>
      <c r="C49" s="14"/>
    </row>
    <row r="50" spans="1:3" ht="12.75">
      <c r="A50" s="9"/>
      <c r="B50" s="9"/>
      <c r="C50" s="14"/>
    </row>
    <row r="51" spans="1:3" ht="12.75">
      <c r="A51" s="9"/>
      <c r="B51" s="9"/>
      <c r="C51" s="14"/>
    </row>
    <row r="52" spans="1:3" ht="12.75">
      <c r="A52" s="9"/>
      <c r="B52" s="9"/>
      <c r="C52" s="14"/>
    </row>
    <row r="53" spans="1:3" ht="12.75">
      <c r="A53" s="9"/>
      <c r="B53" s="9"/>
      <c r="C53" s="14"/>
    </row>
    <row r="54" spans="1:3" ht="12.75">
      <c r="A54" s="9"/>
      <c r="B54" s="9"/>
      <c r="C54" s="14"/>
    </row>
    <row r="55" spans="1:3" ht="12.75">
      <c r="A55" s="9"/>
      <c r="B55" s="9"/>
      <c r="C55" s="14"/>
    </row>
    <row r="56" spans="1:3" ht="12.75">
      <c r="A56" s="9"/>
      <c r="B56" s="9"/>
      <c r="C56" s="14"/>
    </row>
    <row r="57" spans="1:3" ht="12.75">
      <c r="A57" s="9"/>
      <c r="B57" s="9"/>
      <c r="C57" s="14"/>
    </row>
    <row r="58" spans="1:3" ht="12.75">
      <c r="A58" s="9"/>
      <c r="B58" s="9"/>
      <c r="C58" s="14"/>
    </row>
    <row r="59" spans="1:3" ht="12.75">
      <c r="A59" s="9"/>
      <c r="B59" s="9"/>
      <c r="C59" s="14"/>
    </row>
    <row r="60" spans="1:3" ht="12.75">
      <c r="A60" s="9"/>
      <c r="B60" s="9"/>
      <c r="C60" s="14"/>
    </row>
    <row r="61" spans="1:3" ht="12.75">
      <c r="A61" s="9"/>
      <c r="B61" s="9"/>
      <c r="C61" s="14"/>
    </row>
    <row r="62" spans="1:3" ht="12.75">
      <c r="A62" s="9"/>
      <c r="B62" s="9"/>
      <c r="C62" s="14"/>
    </row>
    <row r="63" spans="1:3" ht="12.75">
      <c r="A63" s="9"/>
      <c r="B63" s="9"/>
      <c r="C63" s="14"/>
    </row>
    <row r="64" spans="1:3" ht="12.75">
      <c r="A64" s="9"/>
      <c r="B64" s="9"/>
      <c r="C64" s="14"/>
    </row>
    <row r="65" spans="1:3" ht="12.75">
      <c r="A65" s="9"/>
      <c r="B65" s="9"/>
      <c r="C65" s="14"/>
    </row>
    <row r="66" spans="1:3" ht="12.75">
      <c r="A66" s="9"/>
      <c r="B66" s="9"/>
      <c r="C66" s="14"/>
    </row>
    <row r="67" spans="1:3" ht="12.75">
      <c r="A67" s="9"/>
      <c r="B67" s="9"/>
      <c r="C67" s="14"/>
    </row>
    <row r="68" spans="1:3" ht="12.75">
      <c r="A68" s="9"/>
      <c r="B68" s="9"/>
      <c r="C68" s="14"/>
    </row>
    <row r="69" spans="1:3" ht="12.75">
      <c r="A69" s="9"/>
      <c r="B69" s="9"/>
      <c r="C69" s="14"/>
    </row>
    <row r="70" spans="1:3" ht="12.75">
      <c r="A70" s="9"/>
      <c r="B70" s="9"/>
      <c r="C70" s="14"/>
    </row>
    <row r="71" spans="1:3" ht="12.75">
      <c r="A71" s="9"/>
      <c r="B71" s="9"/>
      <c r="C71" s="14"/>
    </row>
    <row r="72" spans="1:3" ht="12.75">
      <c r="A72" s="9"/>
      <c r="B72" s="9"/>
      <c r="C72" s="14"/>
    </row>
    <row r="73" spans="1:3" ht="12.75">
      <c r="A73" s="9"/>
      <c r="B73" s="9"/>
      <c r="C73" s="14"/>
    </row>
    <row r="74" spans="1:3" ht="12.75">
      <c r="A74" s="9"/>
      <c r="B74" s="9"/>
      <c r="C74" s="14"/>
    </row>
    <row r="75" spans="1:3" ht="12.75">
      <c r="A75" s="9"/>
      <c r="B75" s="9"/>
      <c r="C75" s="14"/>
    </row>
    <row r="76" spans="1:3" ht="12.75">
      <c r="A76" s="9"/>
      <c r="B76" s="9"/>
      <c r="C76" s="14"/>
    </row>
    <row r="77" spans="1:3" ht="12.75">
      <c r="A77" s="9"/>
      <c r="B77" s="9"/>
      <c r="C77" s="14"/>
    </row>
    <row r="78" spans="1:3" ht="12.75">
      <c r="A78" s="9"/>
      <c r="B78" s="9"/>
      <c r="C78" s="14"/>
    </row>
    <row r="79" spans="1:3" ht="12.75">
      <c r="A79" s="9"/>
      <c r="B79" s="9"/>
      <c r="C79" s="14"/>
    </row>
    <row r="80" spans="1:3" ht="12.75">
      <c r="A80" s="9"/>
      <c r="B80" s="9"/>
      <c r="C80" s="14"/>
    </row>
    <row r="81" spans="1:3" ht="12.75">
      <c r="A81" s="9"/>
      <c r="B81" s="9"/>
      <c r="C81" s="14"/>
    </row>
    <row r="82" spans="1:3" ht="12.75">
      <c r="A82" s="9"/>
      <c r="B82" s="9"/>
      <c r="C82" s="14"/>
    </row>
    <row r="83" spans="1:3" ht="12.75">
      <c r="A83" s="9"/>
      <c r="B83" s="9"/>
      <c r="C83" s="14"/>
    </row>
    <row r="84" spans="1:3" ht="12.75">
      <c r="A84" s="9"/>
      <c r="B84" s="9"/>
      <c r="C84" s="14"/>
    </row>
    <row r="85" spans="1:3" ht="12.75">
      <c r="A85" s="9"/>
      <c r="B85" s="9"/>
      <c r="C85" s="14"/>
    </row>
    <row r="86" spans="1:3" ht="12.75">
      <c r="A86" s="9"/>
      <c r="B86" s="9"/>
      <c r="C86" s="14"/>
    </row>
    <row r="87" spans="1:3" ht="12.75">
      <c r="A87" s="9"/>
      <c r="B87" s="9"/>
      <c r="C87" s="14"/>
    </row>
    <row r="88" spans="1:3" ht="12.75">
      <c r="A88" s="9"/>
      <c r="B88" s="9"/>
      <c r="C88" s="14"/>
    </row>
    <row r="89" spans="1:3" ht="12.75">
      <c r="A89" s="9"/>
      <c r="B89" s="9"/>
      <c r="C89" s="14"/>
    </row>
    <row r="90" spans="1:3" ht="12.75">
      <c r="A90" s="9"/>
      <c r="B90" s="9"/>
      <c r="C90" s="14"/>
    </row>
    <row r="91" spans="1:3" ht="12.75">
      <c r="A91" s="9"/>
      <c r="B91" s="9"/>
      <c r="C91" s="14"/>
    </row>
    <row r="92" spans="1:3" ht="12.75">
      <c r="A92" s="9"/>
      <c r="B92" s="9"/>
      <c r="C92" s="14"/>
    </row>
    <row r="93" spans="1:3" ht="12.75">
      <c r="A93" s="9"/>
      <c r="B93" s="9"/>
      <c r="C93" s="14"/>
    </row>
    <row r="94" spans="1:3" ht="12.75">
      <c r="A94" s="9"/>
      <c r="B94" s="9"/>
      <c r="C94" s="14"/>
    </row>
    <row r="95" spans="1:3" ht="12.75">
      <c r="A95" s="9"/>
      <c r="B95" s="9"/>
      <c r="C95" s="14"/>
    </row>
    <row r="96" spans="1:3" ht="12.75">
      <c r="A96" s="9"/>
      <c r="B96" s="9"/>
      <c r="C96" s="14"/>
    </row>
    <row r="97" spans="1:3" ht="12.75">
      <c r="A97" s="9"/>
      <c r="B97" s="9"/>
      <c r="C97" s="14"/>
    </row>
    <row r="98" spans="1:3" ht="12.75">
      <c r="A98" s="9"/>
      <c r="B98" s="9"/>
      <c r="C98" s="14"/>
    </row>
    <row r="99" spans="1:3" ht="12.75">
      <c r="A99" s="9"/>
      <c r="B99" s="9"/>
      <c r="C99" s="14"/>
    </row>
    <row r="100" spans="1:3" ht="12.75">
      <c r="A100" s="9"/>
      <c r="B100" s="9"/>
      <c r="C100" s="14"/>
    </row>
    <row r="101" spans="1:3" ht="12.75">
      <c r="A101" s="9"/>
      <c r="B101" s="9"/>
      <c r="C101" s="14"/>
    </row>
    <row r="102" spans="1:3" ht="12.75">
      <c r="A102" s="9"/>
      <c r="B102" s="9"/>
      <c r="C102" s="14"/>
    </row>
    <row r="103" spans="1:3" ht="12.75">
      <c r="A103" s="9"/>
      <c r="B103" s="9"/>
      <c r="C103" s="14"/>
    </row>
    <row r="104" spans="1:3" ht="12.75">
      <c r="A104" s="9"/>
      <c r="B104" s="9"/>
      <c r="C104" s="14"/>
    </row>
    <row r="105" spans="1:3" ht="12.75">
      <c r="A105" s="9"/>
      <c r="B105" s="9"/>
      <c r="C105" s="14"/>
    </row>
    <row r="106" spans="1:3" ht="12.75">
      <c r="A106" s="9"/>
      <c r="B106" s="9"/>
      <c r="C106" s="14"/>
    </row>
    <row r="107" spans="1:3" ht="12.75">
      <c r="A107" s="9"/>
      <c r="B107" s="9"/>
      <c r="C107" s="14"/>
    </row>
    <row r="108" spans="1:3" ht="12.75">
      <c r="A108" s="9"/>
      <c r="B108" s="9"/>
      <c r="C108" s="14"/>
    </row>
    <row r="109" spans="1:3" ht="12.75">
      <c r="A109" s="9"/>
      <c r="B109" s="9"/>
      <c r="C109" s="14"/>
    </row>
    <row r="110" spans="1:3" ht="12.75">
      <c r="A110" s="9"/>
      <c r="B110" s="9"/>
      <c r="C110" s="14"/>
    </row>
    <row r="111" spans="1:3" ht="12.75">
      <c r="A111" s="9"/>
      <c r="B111" s="9"/>
      <c r="C111" s="14"/>
    </row>
    <row r="112" spans="1:3" ht="12.75">
      <c r="A112" s="9"/>
      <c r="B112" s="9"/>
      <c r="C112" s="14"/>
    </row>
    <row r="113" spans="1:3" ht="12.75">
      <c r="A113" s="9"/>
      <c r="B113" s="9"/>
      <c r="C113" s="14"/>
    </row>
    <row r="114" spans="1:3" ht="12.75">
      <c r="A114" s="9"/>
      <c r="B114" s="9"/>
      <c r="C114" s="14"/>
    </row>
    <row r="115" spans="1:3" ht="12.75">
      <c r="A115" s="9"/>
      <c r="B115" s="9"/>
      <c r="C115" s="14"/>
    </row>
    <row r="116" spans="1:3" ht="12.75">
      <c r="A116" s="9"/>
      <c r="B116" s="9"/>
      <c r="C116" s="14"/>
    </row>
    <row r="117" spans="1:3" ht="12.75">
      <c r="A117" s="9"/>
      <c r="B117" s="9"/>
      <c r="C117" s="14"/>
    </row>
    <row r="118" spans="1:3" ht="12.75">
      <c r="A118" s="9"/>
      <c r="B118" s="9"/>
      <c r="C118" s="14"/>
    </row>
    <row r="119" spans="1:3" ht="12.75">
      <c r="A119" s="9"/>
      <c r="B119" s="9"/>
      <c r="C119" s="14"/>
    </row>
    <row r="120" spans="1:3" ht="12.75">
      <c r="A120" s="9"/>
      <c r="B120" s="9"/>
      <c r="C120" s="14"/>
    </row>
    <row r="121" spans="1:3" ht="12.75">
      <c r="A121" s="9"/>
      <c r="B121" s="9"/>
      <c r="C121" s="14"/>
    </row>
    <row r="122" spans="1:3" ht="12.75">
      <c r="A122" s="9"/>
      <c r="B122" s="9"/>
      <c r="C122" s="14"/>
    </row>
    <row r="123" spans="1:3" ht="12.75">
      <c r="A123" s="9"/>
      <c r="B123" s="9"/>
      <c r="C123" s="14"/>
    </row>
    <row r="124" spans="1:3" ht="12.75">
      <c r="A124" s="9"/>
      <c r="B124" s="9"/>
      <c r="C124" s="14"/>
    </row>
    <row r="125" spans="1:3" ht="12.75">
      <c r="A125" s="9"/>
      <c r="B125" s="9"/>
      <c r="C125" s="14"/>
    </row>
    <row r="126" spans="1:3" ht="12.75">
      <c r="A126" s="9"/>
      <c r="B126" s="9"/>
      <c r="C126" s="14"/>
    </row>
    <row r="127" spans="1:3" ht="12.75">
      <c r="A127" s="9"/>
      <c r="B127" s="9"/>
      <c r="C127" s="14"/>
    </row>
    <row r="128" spans="1:3" ht="12.75">
      <c r="A128" s="9"/>
      <c r="B128" s="9"/>
      <c r="C128" s="14"/>
    </row>
    <row r="129" spans="1:3" ht="12.75">
      <c r="A129" s="9"/>
      <c r="B129" s="9"/>
      <c r="C129" s="14"/>
    </row>
    <row r="130" spans="1:3" ht="12.75">
      <c r="A130" s="9"/>
      <c r="B130" s="9"/>
      <c r="C130" s="14"/>
    </row>
    <row r="131" spans="1:3" ht="12.75">
      <c r="A131" s="9"/>
      <c r="B131" s="9"/>
      <c r="C131" s="14"/>
    </row>
    <row r="132" spans="1:3" ht="12.75">
      <c r="A132" s="9"/>
      <c r="B132" s="9"/>
      <c r="C132" s="14"/>
    </row>
    <row r="133" spans="1:3" ht="12.75">
      <c r="A133" s="9"/>
      <c r="B133" s="9"/>
      <c r="C133" s="14"/>
    </row>
    <row r="134" spans="1:3" ht="12.75">
      <c r="A134" s="9"/>
      <c r="B134" s="9"/>
      <c r="C134" s="14"/>
    </row>
    <row r="135" spans="1:3" ht="12.75">
      <c r="A135" s="9"/>
      <c r="B135" s="9"/>
      <c r="C135" s="14"/>
    </row>
    <row r="136" spans="1:3" ht="12.75">
      <c r="A136" s="9"/>
      <c r="B136" s="9"/>
      <c r="C136" s="14"/>
    </row>
    <row r="137" spans="1:3" ht="12.75">
      <c r="A137" s="9"/>
      <c r="B137" s="9"/>
      <c r="C137" s="14"/>
    </row>
    <row r="138" spans="1:3" ht="12.75">
      <c r="A138" s="9"/>
      <c r="B138" s="9"/>
      <c r="C138" s="14"/>
    </row>
    <row r="139" spans="1:3" ht="12.75">
      <c r="A139" s="9"/>
      <c r="B139" s="9"/>
      <c r="C139" s="14"/>
    </row>
    <row r="140" spans="1:3" ht="12.75">
      <c r="A140" s="9"/>
      <c r="B140" s="9"/>
      <c r="C140" s="14"/>
    </row>
    <row r="141" spans="1:3" ht="12.75">
      <c r="A141" s="9"/>
      <c r="B141" s="9"/>
      <c r="C141" s="14"/>
    </row>
    <row r="142" spans="1:3" ht="12.75">
      <c r="A142" s="9"/>
      <c r="B142" s="9"/>
      <c r="C142" s="14"/>
    </row>
    <row r="143" spans="1:3" ht="12.75">
      <c r="A143" s="9"/>
      <c r="B143" s="9"/>
      <c r="C143" s="14"/>
    </row>
    <row r="144" spans="1:3" ht="12.75">
      <c r="A144" s="9"/>
      <c r="B144" s="9"/>
      <c r="C144" s="14"/>
    </row>
    <row r="145" spans="1:3" ht="12.75">
      <c r="A145" s="9"/>
      <c r="B145" s="9"/>
      <c r="C145" s="14"/>
    </row>
    <row r="146" spans="1:3" ht="12.75">
      <c r="A146" s="9"/>
      <c r="B146" s="9"/>
      <c r="C146" s="14"/>
    </row>
    <row r="147" spans="1:3" ht="12.75">
      <c r="A147" s="9"/>
      <c r="B147" s="9"/>
      <c r="C147" s="14"/>
    </row>
    <row r="148" spans="1:3" ht="12.75">
      <c r="A148" s="9"/>
      <c r="B148" s="9"/>
      <c r="C148" s="14"/>
    </row>
    <row r="149" spans="1:3" ht="12.75">
      <c r="A149" s="9"/>
      <c r="B149" s="9"/>
      <c r="C149" s="14"/>
    </row>
    <row r="150" spans="1:3" ht="12.75">
      <c r="A150" s="9"/>
      <c r="B150" s="9"/>
      <c r="C150" s="14"/>
    </row>
    <row r="151" spans="1:3" ht="12.75">
      <c r="A151" s="9"/>
      <c r="B151" s="9"/>
      <c r="C151" s="14"/>
    </row>
    <row r="152" spans="1:3" ht="12.75">
      <c r="A152" s="9"/>
      <c r="B152" s="9"/>
      <c r="C152" s="14"/>
    </row>
    <row r="153" spans="1:3" ht="12.75">
      <c r="A153" s="9"/>
      <c r="B153" s="9"/>
      <c r="C153" s="14"/>
    </row>
    <row r="154" spans="1:3" ht="12.75">
      <c r="A154" s="9"/>
      <c r="B154" s="9"/>
      <c r="C154" s="14"/>
    </row>
    <row r="155" spans="1:3" ht="12.75">
      <c r="A155" s="9"/>
      <c r="B155" s="9"/>
      <c r="C155" s="14"/>
    </row>
    <row r="156" spans="1:3" ht="12.75">
      <c r="A156" s="9"/>
      <c r="B156" s="9"/>
      <c r="C156" s="14"/>
    </row>
    <row r="157" spans="1:3" ht="12.75">
      <c r="A157" s="9"/>
      <c r="B157" s="9"/>
      <c r="C157" s="14"/>
    </row>
    <row r="158" spans="1:3" ht="12.75">
      <c r="A158" s="9"/>
      <c r="B158" s="9"/>
      <c r="C158" s="14"/>
    </row>
    <row r="159" spans="1:3" ht="12.75">
      <c r="A159" s="9"/>
      <c r="B159" s="9"/>
      <c r="C159" s="14"/>
    </row>
    <row r="160" spans="1:3" ht="12.75">
      <c r="A160" s="9"/>
      <c r="B160" s="9"/>
      <c r="C160" s="14"/>
    </row>
    <row r="161" spans="1:3" ht="12.75">
      <c r="A161" s="9"/>
      <c r="B161" s="9"/>
      <c r="C161" s="14"/>
    </row>
    <row r="162" spans="1:3" ht="12.75">
      <c r="A162" s="9"/>
      <c r="B162" s="9"/>
      <c r="C162" s="14"/>
    </row>
    <row r="163" spans="1:3" ht="12.75">
      <c r="A163" s="9"/>
      <c r="B163" s="9"/>
      <c r="C163" s="14"/>
    </row>
    <row r="164" spans="1:3" ht="12.75">
      <c r="A164" s="9"/>
      <c r="B164" s="9"/>
      <c r="C164" s="14"/>
    </row>
    <row r="165" spans="1:3" ht="12.75">
      <c r="A165" s="9"/>
      <c r="B165" s="9"/>
      <c r="C165" s="14"/>
    </row>
    <row r="166" spans="1:3" ht="12.75">
      <c r="A166" s="9"/>
      <c r="B166" s="9"/>
      <c r="C166" s="14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&amp;CP J MORGAN</oddHeader>
    <oddFooter>&amp;CBy Evelyn Colgan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tabSelected="1" workbookViewId="0" topLeftCell="A1">
      <pane ySplit="1" topLeftCell="A2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25.7109375" style="0" customWidth="1"/>
    <col min="2" max="2" width="18.57421875" style="0" customWidth="1"/>
    <col min="3" max="3" width="8.00390625" style="0" customWidth="1"/>
    <col min="5" max="5" width="13.421875" style="0" customWidth="1"/>
    <col min="6" max="6" width="13.28125" style="0" customWidth="1"/>
  </cols>
  <sheetData>
    <row r="1" spans="1:6" ht="12.75">
      <c r="A1" s="7" t="s">
        <v>0</v>
      </c>
      <c r="B1" s="7" t="s">
        <v>103</v>
      </c>
      <c r="C1" s="7" t="s">
        <v>1</v>
      </c>
      <c r="D1" s="8">
        <f>SUM(D2:D538)</f>
        <v>130</v>
      </c>
      <c r="E1" s="7" t="s">
        <v>104</v>
      </c>
      <c r="F1" s="7" t="s">
        <v>104</v>
      </c>
    </row>
    <row r="2" spans="1:6" ht="12.75">
      <c r="A2" s="9" t="s">
        <v>2</v>
      </c>
      <c r="B2" s="9">
        <v>225</v>
      </c>
      <c r="C2" s="10" t="s">
        <v>105</v>
      </c>
      <c r="D2" s="11">
        <v>0</v>
      </c>
      <c r="F2" t="s">
        <v>52</v>
      </c>
    </row>
    <row r="3" spans="1:4" ht="12.75">
      <c r="A3" s="9" t="s">
        <v>4</v>
      </c>
      <c r="B3" s="9" t="s">
        <v>106</v>
      </c>
      <c r="C3" s="10" t="s">
        <v>107</v>
      </c>
      <c r="D3" s="11">
        <v>31</v>
      </c>
    </row>
    <row r="4" spans="1:4" ht="12.75">
      <c r="A4" s="9" t="s">
        <v>6</v>
      </c>
      <c r="B4" s="9">
        <v>227</v>
      </c>
      <c r="C4" s="10" t="s">
        <v>108</v>
      </c>
      <c r="D4" s="11">
        <v>0</v>
      </c>
    </row>
    <row r="5" spans="1:4" ht="12.75">
      <c r="A5" s="9" t="s">
        <v>8</v>
      </c>
      <c r="B5" s="9" t="s">
        <v>109</v>
      </c>
      <c r="C5" s="10" t="s">
        <v>110</v>
      </c>
      <c r="D5" s="11">
        <v>0</v>
      </c>
    </row>
    <row r="6" spans="1:4" ht="12.75">
      <c r="A6" s="9" t="s">
        <v>10</v>
      </c>
      <c r="B6" s="9">
        <v>230</v>
      </c>
      <c r="C6" s="10" t="s">
        <v>111</v>
      </c>
      <c r="D6" s="11">
        <v>32</v>
      </c>
    </row>
    <row r="7" spans="1:4" ht="12.75">
      <c r="A7" s="9" t="s">
        <v>12</v>
      </c>
      <c r="B7" s="9">
        <v>229</v>
      </c>
      <c r="C7" s="10" t="s">
        <v>112</v>
      </c>
      <c r="D7" s="11">
        <v>0</v>
      </c>
    </row>
    <row r="8" spans="1:4" ht="12.75">
      <c r="A8" s="9" t="s">
        <v>14</v>
      </c>
      <c r="B8" s="9">
        <v>231</v>
      </c>
      <c r="C8" s="10" t="s">
        <v>113</v>
      </c>
      <c r="D8" s="11">
        <v>0</v>
      </c>
    </row>
    <row r="9" spans="1:4" ht="12.75">
      <c r="A9" s="9" t="s">
        <v>16</v>
      </c>
      <c r="B9" s="9">
        <v>233</v>
      </c>
      <c r="C9" s="10" t="s">
        <v>114</v>
      </c>
      <c r="D9" s="11">
        <v>0</v>
      </c>
    </row>
    <row r="10" spans="1:4" ht="12.75">
      <c r="A10" s="9" t="s">
        <v>18</v>
      </c>
      <c r="B10" s="9">
        <v>234</v>
      </c>
      <c r="C10" s="10" t="s">
        <v>115</v>
      </c>
      <c r="D10" s="11">
        <v>0</v>
      </c>
    </row>
    <row r="11" spans="1:4" ht="12.75">
      <c r="A11" s="9" t="s">
        <v>20</v>
      </c>
      <c r="B11" s="9" t="s">
        <v>116</v>
      </c>
      <c r="C11" s="10" t="s">
        <v>117</v>
      </c>
      <c r="D11" s="11">
        <v>33</v>
      </c>
    </row>
    <row r="12" spans="1:4" ht="12.75">
      <c r="A12" s="9" t="s">
        <v>22</v>
      </c>
      <c r="B12" s="9">
        <v>235</v>
      </c>
      <c r="C12" s="10" t="s">
        <v>118</v>
      </c>
      <c r="D12" s="11">
        <v>0</v>
      </c>
    </row>
    <row r="13" spans="1:4" ht="12.75">
      <c r="A13" s="9" t="s">
        <v>24</v>
      </c>
      <c r="B13" s="9">
        <v>270</v>
      </c>
      <c r="C13" s="10" t="s">
        <v>119</v>
      </c>
      <c r="D13" s="11">
        <v>0</v>
      </c>
    </row>
    <row r="14" spans="1:4" ht="12.75">
      <c r="A14" s="9" t="s">
        <v>26</v>
      </c>
      <c r="B14" s="9">
        <v>269</v>
      </c>
      <c r="C14" s="10" t="s">
        <v>120</v>
      </c>
      <c r="D14" s="11">
        <v>0</v>
      </c>
    </row>
    <row r="15" spans="1:4" ht="12.75">
      <c r="A15" s="9" t="s">
        <v>28</v>
      </c>
      <c r="B15" s="9" t="s">
        <v>121</v>
      </c>
      <c r="C15" s="10" t="s">
        <v>122</v>
      </c>
      <c r="D15" s="11">
        <v>0</v>
      </c>
    </row>
    <row r="16" spans="1:4" ht="12.75">
      <c r="A16" s="9" t="s">
        <v>30</v>
      </c>
      <c r="B16" s="9" t="s">
        <v>123</v>
      </c>
      <c r="C16" s="10" t="s">
        <v>124</v>
      </c>
      <c r="D16" s="11">
        <v>34</v>
      </c>
    </row>
    <row r="17" spans="1:4" ht="12.75">
      <c r="A17" s="9" t="s">
        <v>32</v>
      </c>
      <c r="B17" s="9">
        <v>244</v>
      </c>
      <c r="C17" s="10" t="s">
        <v>125</v>
      </c>
      <c r="D17" s="11">
        <v>0</v>
      </c>
    </row>
    <row r="18" spans="1:4" ht="12.75">
      <c r="A18" s="9" t="s">
        <v>34</v>
      </c>
      <c r="B18" s="9">
        <v>255</v>
      </c>
      <c r="C18" s="10" t="s">
        <v>126</v>
      </c>
      <c r="D18" s="11">
        <v>0</v>
      </c>
    </row>
    <row r="19" spans="1:4" ht="12.75">
      <c r="A19" s="9" t="s">
        <v>36</v>
      </c>
      <c r="B19" s="9" t="s">
        <v>127</v>
      </c>
      <c r="C19" s="10" t="s">
        <v>128</v>
      </c>
      <c r="D19" s="11">
        <v>0</v>
      </c>
    </row>
    <row r="20" spans="1:4" ht="12.75">
      <c r="A20" s="9" t="s">
        <v>38</v>
      </c>
      <c r="B20" s="9" t="s">
        <v>129</v>
      </c>
      <c r="C20" s="10" t="s">
        <v>130</v>
      </c>
      <c r="D20" s="11">
        <v>0</v>
      </c>
    </row>
    <row r="21" spans="1:4" ht="12.75">
      <c r="A21" s="9" t="s">
        <v>40</v>
      </c>
      <c r="B21" s="9">
        <v>265</v>
      </c>
      <c r="C21" s="10" t="s">
        <v>131</v>
      </c>
      <c r="D21" s="11">
        <v>0</v>
      </c>
    </row>
    <row r="22" spans="1:4" ht="12.75">
      <c r="A22" s="9" t="s">
        <v>132</v>
      </c>
      <c r="B22" s="9">
        <v>241</v>
      </c>
      <c r="C22" s="10" t="s">
        <v>133</v>
      </c>
      <c r="D22" s="11">
        <v>0</v>
      </c>
    </row>
    <row r="23" spans="1:4" ht="12.75">
      <c r="A23" s="9" t="s">
        <v>42</v>
      </c>
      <c r="B23" s="9">
        <v>237</v>
      </c>
      <c r="C23" s="10" t="s">
        <v>134</v>
      </c>
      <c r="D23" s="11">
        <v>0</v>
      </c>
    </row>
    <row r="24" spans="1:4" ht="12.75">
      <c r="A24" s="9" t="s">
        <v>44</v>
      </c>
      <c r="B24" s="9">
        <v>223</v>
      </c>
      <c r="C24" s="10" t="s">
        <v>135</v>
      </c>
      <c r="D24" s="11">
        <v>0</v>
      </c>
    </row>
    <row r="25" spans="1:4" ht="12.75">
      <c r="A25" s="9" t="s">
        <v>46</v>
      </c>
      <c r="B25" s="9">
        <v>247</v>
      </c>
      <c r="C25" s="10" t="s">
        <v>136</v>
      </c>
      <c r="D25" s="11">
        <v>0</v>
      </c>
    </row>
    <row r="26" spans="1:4" ht="12.75">
      <c r="A26" s="9" t="s">
        <v>48</v>
      </c>
      <c r="B26" s="9">
        <v>232</v>
      </c>
      <c r="C26" s="10" t="s">
        <v>137</v>
      </c>
      <c r="D26" s="11">
        <v>0</v>
      </c>
    </row>
    <row r="27" spans="1:11" ht="12.75">
      <c r="A27" s="9" t="s">
        <v>50</v>
      </c>
      <c r="B27" s="9" t="s">
        <v>138</v>
      </c>
      <c r="C27" s="10" t="s">
        <v>139</v>
      </c>
      <c r="D27" s="11">
        <v>0</v>
      </c>
      <c r="E27" t="s">
        <v>52</v>
      </c>
      <c r="F27" s="15" t="s">
        <v>52</v>
      </c>
      <c r="H27" t="s">
        <v>52</v>
      </c>
      <c r="K27" t="s">
        <v>52</v>
      </c>
    </row>
    <row r="28" spans="1:11" ht="12.75">
      <c r="A28" s="9" t="s">
        <v>53</v>
      </c>
      <c r="B28" s="9" t="s">
        <v>140</v>
      </c>
      <c r="C28" s="10" t="s">
        <v>141</v>
      </c>
      <c r="D28" s="11">
        <v>0</v>
      </c>
      <c r="E28" s="16" t="s">
        <v>52</v>
      </c>
      <c r="F28" s="15" t="s">
        <v>52</v>
      </c>
      <c r="I28" s="17" t="s">
        <v>52</v>
      </c>
      <c r="K28" t="s">
        <v>52</v>
      </c>
    </row>
    <row r="29" spans="1:6" ht="12.75">
      <c r="A29" s="9" t="s">
        <v>142</v>
      </c>
      <c r="B29" s="9" t="s">
        <v>140</v>
      </c>
      <c r="C29" s="10" t="s">
        <v>143</v>
      </c>
      <c r="D29" s="11">
        <v>0</v>
      </c>
      <c r="E29" s="16" t="s">
        <v>52</v>
      </c>
      <c r="F29" s="15" t="s">
        <v>52</v>
      </c>
    </row>
    <row r="30" spans="1:6" ht="12.75">
      <c r="A30" s="9" t="s">
        <v>78</v>
      </c>
      <c r="B30" s="9" t="s">
        <v>140</v>
      </c>
      <c r="C30" s="10" t="s">
        <v>144</v>
      </c>
      <c r="D30" s="11">
        <v>0</v>
      </c>
      <c r="E30" s="16" t="s">
        <v>52</v>
      </c>
      <c r="F30" s="15" t="s">
        <v>52</v>
      </c>
    </row>
    <row r="31" spans="1:6" ht="12.75">
      <c r="A31" s="9" t="s">
        <v>55</v>
      </c>
      <c r="B31" s="9">
        <v>245</v>
      </c>
      <c r="C31" s="10" t="s">
        <v>145</v>
      </c>
      <c r="D31" s="11">
        <v>0</v>
      </c>
      <c r="E31" s="18">
        <f>SUM(E28:E30)</f>
        <v>0</v>
      </c>
      <c r="F31" s="19">
        <f>SUM(F27:F30)</f>
        <v>0</v>
      </c>
    </row>
    <row r="32" spans="1:4" ht="12.75">
      <c r="A32" s="9" t="s">
        <v>146</v>
      </c>
      <c r="B32" s="9">
        <v>224</v>
      </c>
      <c r="C32" s="10" t="s">
        <v>147</v>
      </c>
      <c r="D32" s="11">
        <v>0</v>
      </c>
    </row>
    <row r="33" spans="1:4" ht="12.75">
      <c r="A33" s="9" t="s">
        <v>57</v>
      </c>
      <c r="B33" s="9">
        <v>248</v>
      </c>
      <c r="C33" s="10" t="s">
        <v>148</v>
      </c>
      <c r="D33" s="11">
        <v>0</v>
      </c>
    </row>
    <row r="34" spans="1:4" ht="12.75">
      <c r="A34" s="9" t="s">
        <v>59</v>
      </c>
      <c r="B34" s="9">
        <v>258</v>
      </c>
      <c r="C34" s="10" t="s">
        <v>149</v>
      </c>
      <c r="D34" s="11">
        <v>0</v>
      </c>
    </row>
    <row r="35" spans="1:4" ht="12.75">
      <c r="A35" s="9" t="s">
        <v>61</v>
      </c>
      <c r="B35" s="9" t="s">
        <v>150</v>
      </c>
      <c r="C35" s="10" t="s">
        <v>151</v>
      </c>
      <c r="D35" s="11">
        <v>0</v>
      </c>
    </row>
    <row r="36" spans="1:4" ht="12.75">
      <c r="A36" s="9" t="s">
        <v>65</v>
      </c>
      <c r="B36" s="9">
        <v>251</v>
      </c>
      <c r="C36" s="10" t="s">
        <v>152</v>
      </c>
      <c r="D36" s="11">
        <v>0</v>
      </c>
    </row>
    <row r="37" spans="1:4" ht="12.75">
      <c r="A37" s="9" t="s">
        <v>71</v>
      </c>
      <c r="B37" s="9" t="s">
        <v>153</v>
      </c>
      <c r="C37" s="10" t="s">
        <v>154</v>
      </c>
      <c r="D37" s="11">
        <v>0</v>
      </c>
    </row>
    <row r="38" spans="1:4" ht="12.75">
      <c r="A38" s="9" t="s">
        <v>75</v>
      </c>
      <c r="B38" s="9"/>
      <c r="C38" s="10" t="s">
        <v>76</v>
      </c>
      <c r="D38" s="11">
        <v>0</v>
      </c>
    </row>
    <row r="39" spans="1:4" ht="12.75">
      <c r="A39" s="9"/>
      <c r="B39" s="9"/>
      <c r="C39" s="9"/>
      <c r="D39" s="14"/>
    </row>
    <row r="40" spans="1:4" ht="12.75">
      <c r="A40" s="9"/>
      <c r="B40" s="9"/>
      <c r="C40" s="9"/>
      <c r="D40" s="14"/>
    </row>
    <row r="41" spans="1:4" ht="12.75">
      <c r="A41" s="9"/>
      <c r="B41" s="9"/>
      <c r="C41" s="9"/>
      <c r="D41" s="14"/>
    </row>
    <row r="42" spans="1:4" ht="12.75">
      <c r="A42" s="9"/>
      <c r="B42" s="9"/>
      <c r="C42" s="9"/>
      <c r="D42" s="14"/>
    </row>
    <row r="43" spans="1:4" ht="12.75">
      <c r="A43" s="9"/>
      <c r="B43" s="9"/>
      <c r="C43" s="9"/>
      <c r="D43" s="14"/>
    </row>
    <row r="44" spans="1:4" ht="12.75">
      <c r="A44" s="9"/>
      <c r="B44" s="9"/>
      <c r="C44" s="9"/>
      <c r="D44" s="14"/>
    </row>
    <row r="45" spans="1:4" ht="12.75">
      <c r="A45" s="9"/>
      <c r="B45" s="9"/>
      <c r="C45" s="9"/>
      <c r="D45" s="14"/>
    </row>
    <row r="46" spans="1:4" ht="12.75">
      <c r="A46" s="9"/>
      <c r="B46" s="9"/>
      <c r="C46" s="9"/>
      <c r="D46" s="14"/>
    </row>
    <row r="47" spans="1:4" ht="12.75">
      <c r="A47" s="9"/>
      <c r="B47" s="9"/>
      <c r="C47" s="9"/>
      <c r="D47" s="14"/>
    </row>
    <row r="48" spans="1:4" ht="12.75">
      <c r="A48" s="9"/>
      <c r="B48" s="9"/>
      <c r="C48" s="9"/>
      <c r="D48" s="14"/>
    </row>
    <row r="49" spans="1:4" ht="12.75">
      <c r="A49" s="9"/>
      <c r="B49" s="9"/>
      <c r="C49" s="9"/>
      <c r="D49" s="14"/>
    </row>
    <row r="50" spans="1:4" ht="12.75">
      <c r="A50" s="9"/>
      <c r="B50" s="9"/>
      <c r="C50" s="9"/>
      <c r="D50" s="14"/>
    </row>
    <row r="51" spans="1:4" ht="12.75">
      <c r="A51" s="9"/>
      <c r="B51" s="9"/>
      <c r="C51" s="9"/>
      <c r="D51" s="14"/>
    </row>
    <row r="52" spans="1:4" ht="12.75">
      <c r="A52" s="9"/>
      <c r="B52" s="9"/>
      <c r="C52" s="9"/>
      <c r="D52" s="14"/>
    </row>
    <row r="53" spans="1:4" ht="12.75">
      <c r="A53" s="9"/>
      <c r="B53" s="9"/>
      <c r="C53" s="9"/>
      <c r="D53" s="14"/>
    </row>
    <row r="54" spans="1:4" ht="12.75">
      <c r="A54" s="9"/>
      <c r="B54" s="9"/>
      <c r="C54" s="9"/>
      <c r="D54" s="14"/>
    </row>
    <row r="55" spans="1:4" ht="12.75">
      <c r="A55" s="9"/>
      <c r="B55" s="9"/>
      <c r="C55" s="9"/>
      <c r="D55" s="14"/>
    </row>
    <row r="56" spans="1:4" ht="12.75">
      <c r="A56" s="9"/>
      <c r="B56" s="9"/>
      <c r="C56" s="9"/>
      <c r="D56" s="14"/>
    </row>
    <row r="57" spans="1:4" ht="12.75">
      <c r="A57" s="9"/>
      <c r="B57" s="9"/>
      <c r="C57" s="9"/>
      <c r="D57" s="14"/>
    </row>
    <row r="58" spans="1:4" ht="12.75">
      <c r="A58" s="9"/>
      <c r="B58" s="9"/>
      <c r="C58" s="9"/>
      <c r="D58" s="14"/>
    </row>
    <row r="59" spans="1:4" ht="12.75">
      <c r="A59" s="9"/>
      <c r="B59" s="9"/>
      <c r="C59" s="9"/>
      <c r="D59" s="14"/>
    </row>
    <row r="60" spans="1:4" ht="12.75">
      <c r="A60" s="9"/>
      <c r="B60" s="9"/>
      <c r="C60" s="9"/>
      <c r="D60" s="14"/>
    </row>
    <row r="61" spans="1:4" ht="12.75">
      <c r="A61" s="9"/>
      <c r="B61" s="9"/>
      <c r="C61" s="9"/>
      <c r="D61" s="14"/>
    </row>
    <row r="62" spans="1:4" ht="12.75">
      <c r="A62" s="9"/>
      <c r="B62" s="9"/>
      <c r="C62" s="9"/>
      <c r="D62" s="14"/>
    </row>
    <row r="63" spans="1:4" ht="12.75">
      <c r="A63" s="9"/>
      <c r="B63" s="9"/>
      <c r="C63" s="9"/>
      <c r="D63" s="14"/>
    </row>
    <row r="64" spans="1:4" ht="12.75">
      <c r="A64" s="9"/>
      <c r="B64" s="9"/>
      <c r="C64" s="9"/>
      <c r="D64" s="14"/>
    </row>
    <row r="65" spans="1:4" ht="12.75">
      <c r="A65" s="9"/>
      <c r="B65" s="9"/>
      <c r="C65" s="9"/>
      <c r="D65" s="14"/>
    </row>
    <row r="66" spans="1:4" ht="12.75">
      <c r="A66" s="9"/>
      <c r="B66" s="9"/>
      <c r="C66" s="9"/>
      <c r="D66" s="14"/>
    </row>
    <row r="67" spans="1:4" ht="12.75">
      <c r="A67" s="9"/>
      <c r="B67" s="9"/>
      <c r="C67" s="9"/>
      <c r="D67" s="14"/>
    </row>
    <row r="68" spans="1:4" ht="12.75">
      <c r="A68" s="9"/>
      <c r="B68" s="9"/>
      <c r="C68" s="9"/>
      <c r="D68" s="14"/>
    </row>
    <row r="69" spans="1:4" ht="12.75">
      <c r="A69" s="9"/>
      <c r="B69" s="9"/>
      <c r="C69" s="9"/>
      <c r="D69" s="14"/>
    </row>
    <row r="70" spans="1:4" ht="12.75">
      <c r="A70" s="9"/>
      <c r="B70" s="9"/>
      <c r="C70" s="9"/>
      <c r="D70" s="14"/>
    </row>
    <row r="71" spans="1:4" ht="12.75">
      <c r="A71" s="9"/>
      <c r="B71" s="9"/>
      <c r="C71" s="9"/>
      <c r="D71" s="14"/>
    </row>
    <row r="72" spans="1:4" ht="12.75">
      <c r="A72" s="9"/>
      <c r="B72" s="9"/>
      <c r="C72" s="9"/>
      <c r="D72" s="14"/>
    </row>
    <row r="73" spans="1:4" ht="12.75">
      <c r="A73" s="9"/>
      <c r="B73" s="9"/>
      <c r="C73" s="9"/>
      <c r="D73" s="14"/>
    </row>
    <row r="74" spans="1:4" ht="12.75">
      <c r="A74" s="9"/>
      <c r="B74" s="9"/>
      <c r="C74" s="9"/>
      <c r="D74" s="14"/>
    </row>
    <row r="75" spans="1:4" ht="12.75">
      <c r="A75" s="9"/>
      <c r="B75" s="9"/>
      <c r="C75" s="9"/>
      <c r="D75" s="14"/>
    </row>
    <row r="76" spans="1:4" ht="12.75">
      <c r="A76" s="9"/>
      <c r="B76" s="9"/>
      <c r="C76" s="9"/>
      <c r="D76" s="14"/>
    </row>
    <row r="77" spans="1:4" ht="12.75">
      <c r="A77" s="9"/>
      <c r="B77" s="9"/>
      <c r="C77" s="9"/>
      <c r="D77" s="14"/>
    </row>
    <row r="78" spans="1:4" ht="12.75">
      <c r="A78" s="9"/>
      <c r="B78" s="9"/>
      <c r="C78" s="9"/>
      <c r="D78" s="14"/>
    </row>
    <row r="79" spans="1:4" ht="12.75">
      <c r="A79" s="9"/>
      <c r="B79" s="9"/>
      <c r="C79" s="9"/>
      <c r="D79" s="14"/>
    </row>
    <row r="80" spans="1:4" ht="12.75">
      <c r="A80" s="9"/>
      <c r="B80" s="9"/>
      <c r="C80" s="9"/>
      <c r="D80" s="14"/>
    </row>
    <row r="81" spans="1:4" ht="12.75">
      <c r="A81" s="9"/>
      <c r="B81" s="9"/>
      <c r="C81" s="9"/>
      <c r="D81" s="14"/>
    </row>
    <row r="82" spans="1:4" ht="12.75">
      <c r="A82" s="9"/>
      <c r="B82" s="9"/>
      <c r="C82" s="9"/>
      <c r="D82" s="14"/>
    </row>
    <row r="83" spans="1:4" ht="12.75">
      <c r="A83" s="9"/>
      <c r="B83" s="9"/>
      <c r="C83" s="9"/>
      <c r="D83" s="14"/>
    </row>
    <row r="84" spans="1:4" ht="12.75">
      <c r="A84" s="9"/>
      <c r="B84" s="9"/>
      <c r="C84" s="9"/>
      <c r="D84" s="14"/>
    </row>
    <row r="85" spans="1:4" ht="12.75">
      <c r="A85" s="9"/>
      <c r="B85" s="9"/>
      <c r="C85" s="9"/>
      <c r="D85" s="14"/>
    </row>
    <row r="86" spans="1:4" ht="12.75">
      <c r="A86" s="9"/>
      <c r="B86" s="9"/>
      <c r="C86" s="9"/>
      <c r="D86" s="14"/>
    </row>
    <row r="87" spans="1:4" ht="12.75">
      <c r="A87" s="9"/>
      <c r="B87" s="9"/>
      <c r="C87" s="9"/>
      <c r="D87" s="14"/>
    </row>
    <row r="88" spans="1:4" ht="12.75">
      <c r="A88" s="9"/>
      <c r="B88" s="9"/>
      <c r="C88" s="9"/>
      <c r="D88" s="14"/>
    </row>
    <row r="89" spans="1:4" ht="12.75">
      <c r="A89" s="9"/>
      <c r="B89" s="9"/>
      <c r="C89" s="9"/>
      <c r="D89" s="14"/>
    </row>
    <row r="90" spans="1:4" ht="12.75">
      <c r="A90" s="9"/>
      <c r="B90" s="9"/>
      <c r="C90" s="9"/>
      <c r="D90" s="14"/>
    </row>
    <row r="91" spans="1:4" ht="12.75">
      <c r="A91" s="9"/>
      <c r="B91" s="9"/>
      <c r="C91" s="9"/>
      <c r="D91" s="14"/>
    </row>
    <row r="92" spans="1:4" ht="12.75">
      <c r="A92" s="9"/>
      <c r="B92" s="9"/>
      <c r="C92" s="9"/>
      <c r="D92" s="14"/>
    </row>
    <row r="93" spans="1:4" ht="12.75">
      <c r="A93" s="9"/>
      <c r="B93" s="9"/>
      <c r="C93" s="9"/>
      <c r="D93" s="14"/>
    </row>
    <row r="94" spans="1:4" ht="12.75">
      <c r="A94" s="9"/>
      <c r="B94" s="9"/>
      <c r="C94" s="9"/>
      <c r="D94" s="14"/>
    </row>
    <row r="95" spans="1:4" ht="12.75">
      <c r="A95" s="9"/>
      <c r="B95" s="9"/>
      <c r="C95" s="9"/>
      <c r="D95" s="14"/>
    </row>
    <row r="96" spans="1:4" ht="12.75">
      <c r="A96" s="9"/>
      <c r="B96" s="9"/>
      <c r="C96" s="9"/>
      <c r="D96" s="14"/>
    </row>
    <row r="97" spans="1:4" ht="12.75">
      <c r="A97" s="9"/>
      <c r="B97" s="9"/>
      <c r="C97" s="9"/>
      <c r="D97" s="14"/>
    </row>
    <row r="98" spans="1:4" ht="12.75">
      <c r="A98" s="9"/>
      <c r="B98" s="9"/>
      <c r="C98" s="9"/>
      <c r="D98" s="14"/>
    </row>
    <row r="99" spans="1:4" ht="12.75">
      <c r="A99" s="9"/>
      <c r="B99" s="9"/>
      <c r="C99" s="9"/>
      <c r="D99" s="14"/>
    </row>
    <row r="100" spans="1:4" ht="12.75">
      <c r="A100" s="9"/>
      <c r="B100" s="9"/>
      <c r="C100" s="9"/>
      <c r="D100" s="14"/>
    </row>
    <row r="101" spans="1:4" ht="12.75">
      <c r="A101" s="9"/>
      <c r="B101" s="9"/>
      <c r="C101" s="9"/>
      <c r="D101" s="14"/>
    </row>
    <row r="102" spans="1:4" ht="12.75">
      <c r="A102" s="9"/>
      <c r="B102" s="9"/>
      <c r="C102" s="9"/>
      <c r="D102" s="14"/>
    </row>
    <row r="103" spans="1:4" ht="12.75">
      <c r="A103" s="9"/>
      <c r="B103" s="9"/>
      <c r="C103" s="9"/>
      <c r="D103" s="14"/>
    </row>
    <row r="104" spans="1:4" ht="12.75">
      <c r="A104" s="9"/>
      <c r="B104" s="9"/>
      <c r="C104" s="9"/>
      <c r="D104" s="14"/>
    </row>
    <row r="105" spans="1:4" ht="12.75">
      <c r="A105" s="9"/>
      <c r="B105" s="9"/>
      <c r="C105" s="9"/>
      <c r="D105" s="14"/>
    </row>
    <row r="106" spans="1:4" ht="12.75">
      <c r="A106" s="9"/>
      <c r="B106" s="9"/>
      <c r="C106" s="9"/>
      <c r="D106" s="14"/>
    </row>
    <row r="107" spans="1:4" ht="12.75">
      <c r="A107" s="9"/>
      <c r="B107" s="9"/>
      <c r="C107" s="9"/>
      <c r="D107" s="14"/>
    </row>
    <row r="108" spans="1:4" ht="12.75">
      <c r="A108" s="9"/>
      <c r="B108" s="9"/>
      <c r="C108" s="9"/>
      <c r="D108" s="14"/>
    </row>
    <row r="109" spans="1:4" ht="12.75">
      <c r="A109" s="9"/>
      <c r="B109" s="9"/>
      <c r="C109" s="9"/>
      <c r="D109" s="14"/>
    </row>
    <row r="110" spans="1:4" ht="12.75">
      <c r="A110" s="9"/>
      <c r="B110" s="9"/>
      <c r="C110" s="9"/>
      <c r="D110" s="14"/>
    </row>
    <row r="111" spans="1:4" ht="12.75">
      <c r="A111" s="9"/>
      <c r="B111" s="9"/>
      <c r="C111" s="9"/>
      <c r="D111" s="14"/>
    </row>
    <row r="112" spans="1:4" ht="12.75">
      <c r="A112" s="9"/>
      <c r="B112" s="9"/>
      <c r="C112" s="9"/>
      <c r="D112" s="14"/>
    </row>
    <row r="113" spans="1:4" ht="12.75">
      <c r="A113" s="9"/>
      <c r="B113" s="9"/>
      <c r="C113" s="9"/>
      <c r="D113" s="14"/>
    </row>
    <row r="114" spans="1:4" ht="12.75">
      <c r="A114" s="9"/>
      <c r="B114" s="9"/>
      <c r="C114" s="9"/>
      <c r="D114" s="14"/>
    </row>
    <row r="115" spans="1:4" ht="12.75">
      <c r="A115" s="9"/>
      <c r="B115" s="9"/>
      <c r="C115" s="9"/>
      <c r="D115" s="14"/>
    </row>
    <row r="116" spans="1:4" ht="12.75">
      <c r="A116" s="9"/>
      <c r="B116" s="9"/>
      <c r="C116" s="9"/>
      <c r="D116" s="14"/>
    </row>
    <row r="117" spans="1:4" ht="12.75">
      <c r="A117" s="9"/>
      <c r="B117" s="9"/>
      <c r="C117" s="9"/>
      <c r="D117" s="14"/>
    </row>
    <row r="118" spans="1:4" ht="12.75">
      <c r="A118" s="9"/>
      <c r="B118" s="9"/>
      <c r="C118" s="9"/>
      <c r="D118" s="14"/>
    </row>
    <row r="119" spans="1:4" ht="12.75">
      <c r="A119" s="9"/>
      <c r="B119" s="9"/>
      <c r="C119" s="9"/>
      <c r="D119" s="14"/>
    </row>
    <row r="120" spans="1:4" ht="12.75">
      <c r="A120" s="9"/>
      <c r="B120" s="9"/>
      <c r="C120" s="9"/>
      <c r="D120" s="14"/>
    </row>
    <row r="121" spans="1:4" ht="12.75">
      <c r="A121" s="9"/>
      <c r="B121" s="9"/>
      <c r="C121" s="9"/>
      <c r="D121" s="14"/>
    </row>
    <row r="122" spans="1:4" ht="12.75">
      <c r="A122" s="9"/>
      <c r="B122" s="9"/>
      <c r="C122" s="9"/>
      <c r="D122" s="14"/>
    </row>
    <row r="123" spans="1:4" ht="12.75">
      <c r="A123" s="9"/>
      <c r="B123" s="9"/>
      <c r="C123" s="9"/>
      <c r="D123" s="14"/>
    </row>
    <row r="124" spans="1:4" ht="12.75">
      <c r="A124" s="9"/>
      <c r="B124" s="9"/>
      <c r="C124" s="9"/>
      <c r="D124" s="14"/>
    </row>
    <row r="125" spans="1:4" ht="12.75">
      <c r="A125" s="9"/>
      <c r="B125" s="9"/>
      <c r="C125" s="9"/>
      <c r="D125" s="14"/>
    </row>
    <row r="126" spans="1:4" ht="12.75">
      <c r="A126" s="9"/>
      <c r="B126" s="9"/>
      <c r="C126" s="9"/>
      <c r="D126" s="14"/>
    </row>
    <row r="127" spans="1:4" ht="12.75">
      <c r="A127" s="9"/>
      <c r="B127" s="9"/>
      <c r="C127" s="9"/>
      <c r="D127" s="14"/>
    </row>
    <row r="128" spans="1:4" ht="12.75">
      <c r="A128" s="9"/>
      <c r="B128" s="9"/>
      <c r="C128" s="9"/>
      <c r="D128" s="14"/>
    </row>
    <row r="129" spans="1:4" ht="12.75">
      <c r="A129" s="9"/>
      <c r="B129" s="9"/>
      <c r="C129" s="9"/>
      <c r="D129" s="14"/>
    </row>
    <row r="130" spans="1:4" ht="12.75">
      <c r="A130" s="9"/>
      <c r="B130" s="9"/>
      <c r="C130" s="9"/>
      <c r="D130" s="14"/>
    </row>
    <row r="131" spans="1:4" ht="12.75">
      <c r="A131" s="9"/>
      <c r="B131" s="9"/>
      <c r="C131" s="9"/>
      <c r="D131" s="14"/>
    </row>
    <row r="132" spans="1:4" ht="12.75">
      <c r="A132" s="9"/>
      <c r="B132" s="9"/>
      <c r="C132" s="9"/>
      <c r="D132" s="14"/>
    </row>
    <row r="133" spans="1:4" ht="12.75">
      <c r="A133" s="9"/>
      <c r="B133" s="9"/>
      <c r="C133" s="9"/>
      <c r="D133" s="14"/>
    </row>
    <row r="134" spans="1:4" ht="12.75">
      <c r="A134" s="9"/>
      <c r="B134" s="9"/>
      <c r="C134" s="9"/>
      <c r="D134" s="14"/>
    </row>
    <row r="135" spans="1:4" ht="12.75">
      <c r="A135" s="9"/>
      <c r="B135" s="9"/>
      <c r="C135" s="9"/>
      <c r="D135" s="14"/>
    </row>
    <row r="136" spans="1:4" ht="12.75">
      <c r="A136" s="9"/>
      <c r="B136" s="9"/>
      <c r="C136" s="9"/>
      <c r="D136" s="14"/>
    </row>
    <row r="137" spans="1:4" ht="12.75">
      <c r="A137" s="9"/>
      <c r="B137" s="9"/>
      <c r="C137" s="9"/>
      <c r="D137" s="14"/>
    </row>
    <row r="138" spans="1:4" ht="12.75">
      <c r="A138" s="9"/>
      <c r="B138" s="9"/>
      <c r="C138" s="9"/>
      <c r="D138" s="14"/>
    </row>
    <row r="139" spans="1:4" ht="12.75">
      <c r="A139" s="9"/>
      <c r="B139" s="9"/>
      <c r="C139" s="9"/>
      <c r="D139" s="14"/>
    </row>
    <row r="140" spans="1:4" ht="12.75">
      <c r="A140" s="9"/>
      <c r="B140" s="9"/>
      <c r="C140" s="9"/>
      <c r="D140" s="14"/>
    </row>
    <row r="141" spans="1:4" ht="12.75">
      <c r="A141" s="9"/>
      <c r="B141" s="9"/>
      <c r="C141" s="9"/>
      <c r="D141" s="14"/>
    </row>
    <row r="142" spans="1:4" ht="12.75">
      <c r="A142" s="9"/>
      <c r="B142" s="9"/>
      <c r="C142" s="9"/>
      <c r="D142" s="14"/>
    </row>
    <row r="143" spans="1:4" ht="12.75">
      <c r="A143" s="9"/>
      <c r="B143" s="9"/>
      <c r="C143" s="9"/>
      <c r="D143" s="14"/>
    </row>
    <row r="144" spans="1:4" ht="12.75">
      <c r="A144" s="9"/>
      <c r="B144" s="9"/>
      <c r="C144" s="9"/>
      <c r="D144" s="14"/>
    </row>
    <row r="145" spans="1:4" ht="12.75">
      <c r="A145" s="9"/>
      <c r="B145" s="9"/>
      <c r="C145" s="9"/>
      <c r="D145" s="14"/>
    </row>
    <row r="146" spans="1:4" ht="12.75">
      <c r="A146" s="9"/>
      <c r="B146" s="9"/>
      <c r="C146" s="9"/>
      <c r="D146" s="14"/>
    </row>
    <row r="147" spans="1:4" ht="12.75">
      <c r="A147" s="9"/>
      <c r="B147" s="9"/>
      <c r="C147" s="9"/>
      <c r="D147" s="14"/>
    </row>
    <row r="148" spans="1:4" ht="12.75">
      <c r="A148" s="9"/>
      <c r="B148" s="9"/>
      <c r="C148" s="9"/>
      <c r="D148" s="14"/>
    </row>
    <row r="149" spans="1:4" ht="12.75">
      <c r="A149" s="9"/>
      <c r="B149" s="9"/>
      <c r="C149" s="9"/>
      <c r="D149" s="14"/>
    </row>
    <row r="150" spans="1:4" ht="12.75">
      <c r="A150" s="9"/>
      <c r="B150" s="9"/>
      <c r="C150" s="9"/>
      <c r="D150" s="14"/>
    </row>
    <row r="151" spans="1:4" ht="12.75">
      <c r="A151" s="9"/>
      <c r="B151" s="9"/>
      <c r="C151" s="9"/>
      <c r="D151" s="14"/>
    </row>
    <row r="152" spans="1:4" ht="12.75">
      <c r="A152" s="9"/>
      <c r="B152" s="9"/>
      <c r="C152" s="9"/>
      <c r="D152" s="14"/>
    </row>
    <row r="153" spans="1:4" ht="12.75">
      <c r="A153" s="9"/>
      <c r="B153" s="9"/>
      <c r="C153" s="9"/>
      <c r="D153" s="14"/>
    </row>
    <row r="154" spans="1:4" ht="12.75">
      <c r="A154" s="9"/>
      <c r="B154" s="9"/>
      <c r="C154" s="9"/>
      <c r="D154" s="14"/>
    </row>
    <row r="155" spans="1:4" ht="12.75">
      <c r="A155" s="9"/>
      <c r="B155" s="9"/>
      <c r="C155" s="9"/>
      <c r="D155" s="14"/>
    </row>
    <row r="156" spans="1:4" ht="12.75">
      <c r="A156" s="9"/>
      <c r="B156" s="9"/>
      <c r="C156" s="9"/>
      <c r="D156" s="14"/>
    </row>
    <row r="157" spans="1:4" ht="12.75">
      <c r="A157" s="9"/>
      <c r="B157" s="9"/>
      <c r="C157" s="9"/>
      <c r="D157" s="14"/>
    </row>
    <row r="158" spans="1:4" ht="12.75">
      <c r="A158" s="9"/>
      <c r="B158" s="9"/>
      <c r="C158" s="9"/>
      <c r="D158" s="14"/>
    </row>
    <row r="159" spans="1:4" ht="12.75">
      <c r="A159" s="9"/>
      <c r="B159" s="9"/>
      <c r="C159" s="9"/>
      <c r="D159" s="14"/>
    </row>
    <row r="160" spans="1:4" ht="12.75">
      <c r="A160" s="9"/>
      <c r="B160" s="9"/>
      <c r="C160" s="9"/>
      <c r="D160" s="14"/>
    </row>
    <row r="161" spans="1:4" ht="12.75">
      <c r="A161" s="9"/>
      <c r="B161" s="9"/>
      <c r="C161" s="9"/>
      <c r="D161" s="14"/>
    </row>
    <row r="162" spans="1:4" ht="12.75">
      <c r="A162" s="9"/>
      <c r="B162" s="9"/>
      <c r="C162" s="9"/>
      <c r="D162" s="14"/>
    </row>
    <row r="163" spans="1:4" ht="12.75">
      <c r="A163" s="9"/>
      <c r="B163" s="9"/>
      <c r="C163" s="9"/>
      <c r="D163" s="14"/>
    </row>
    <row r="164" spans="1:4" ht="12.75">
      <c r="A164" s="9"/>
      <c r="B164" s="9"/>
      <c r="C164" s="9"/>
      <c r="D164" s="14"/>
    </row>
    <row r="165" spans="1:4" ht="12.75">
      <c r="A165" s="9"/>
      <c r="B165" s="9"/>
      <c r="C165" s="9"/>
      <c r="D165" s="14"/>
    </row>
    <row r="166" spans="1:4" ht="12.75">
      <c r="A166" s="9"/>
      <c r="B166" s="9"/>
      <c r="C166" s="9"/>
      <c r="D166" s="14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&amp;CBT</oddHeader>
    <oddFooter>&amp;CBy Evelyn Colgan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25.7109375" style="0" customWidth="1"/>
    <col min="2" max="2" width="8.00390625" style="0" customWidth="1"/>
  </cols>
  <sheetData>
    <row r="1" spans="1:5" ht="12.75">
      <c r="A1" s="7" t="s">
        <v>0</v>
      </c>
      <c r="B1" s="7" t="s">
        <v>1</v>
      </c>
      <c r="C1" s="8">
        <f>SUM(C2:C542)</f>
        <v>170</v>
      </c>
      <c r="D1" s="8">
        <f>SUM(D2:D542)</f>
        <v>29.75</v>
      </c>
      <c r="E1" s="8">
        <f>SUM(E2:E542)</f>
        <v>170</v>
      </c>
    </row>
    <row r="2" spans="1:5" ht="12.75">
      <c r="A2" s="9" t="s">
        <v>2</v>
      </c>
      <c r="B2" s="10" t="s">
        <v>3</v>
      </c>
      <c r="C2" s="6">
        <v>0</v>
      </c>
      <c r="D2" s="12">
        <f>C2/100*17.5</f>
        <v>0</v>
      </c>
      <c r="E2" s="6">
        <v>0</v>
      </c>
    </row>
    <row r="3" spans="1:5" ht="12.75">
      <c r="A3" s="9" t="s">
        <v>4</v>
      </c>
      <c r="B3" s="10" t="s">
        <v>5</v>
      </c>
      <c r="C3" s="6">
        <v>41</v>
      </c>
      <c r="D3" s="12">
        <f>C3/100*17.5</f>
        <v>7.175</v>
      </c>
      <c r="E3" s="6">
        <v>41</v>
      </c>
    </row>
    <row r="4" spans="1:5" ht="12.75">
      <c r="A4" s="9" t="s">
        <v>6</v>
      </c>
      <c r="B4" s="10" t="s">
        <v>7</v>
      </c>
      <c r="C4" s="6">
        <v>0</v>
      </c>
      <c r="D4" s="12">
        <f>C4/100*17.5</f>
        <v>0</v>
      </c>
      <c r="E4" s="6">
        <v>0</v>
      </c>
    </row>
    <row r="5" spans="1:5" ht="12.75">
      <c r="A5" s="9" t="s">
        <v>8</v>
      </c>
      <c r="B5" s="10" t="s">
        <v>9</v>
      </c>
      <c r="C5" s="6">
        <v>0</v>
      </c>
      <c r="D5" s="12">
        <f>C5/100*17.5</f>
        <v>0</v>
      </c>
      <c r="E5" s="6">
        <v>0</v>
      </c>
    </row>
    <row r="6" spans="1:5" ht="12.75">
      <c r="A6" s="9" t="s">
        <v>10</v>
      </c>
      <c r="B6" s="10" t="s">
        <v>11</v>
      </c>
      <c r="C6" s="6">
        <v>0</v>
      </c>
      <c r="D6" s="12">
        <f>C6/100*17.5</f>
        <v>0</v>
      </c>
      <c r="E6" s="6">
        <v>0</v>
      </c>
    </row>
    <row r="7" spans="1:5" ht="12.75">
      <c r="A7" s="9" t="s">
        <v>12</v>
      </c>
      <c r="B7" s="10" t="s">
        <v>13</v>
      </c>
      <c r="C7" s="6">
        <v>42</v>
      </c>
      <c r="D7" s="12">
        <f>C7/100*17.5</f>
        <v>7.35</v>
      </c>
      <c r="E7" s="6">
        <v>42</v>
      </c>
    </row>
    <row r="8" spans="1:5" ht="12.75">
      <c r="A8" s="9" t="s">
        <v>14</v>
      </c>
      <c r="B8" s="10" t="s">
        <v>15</v>
      </c>
      <c r="C8" s="6">
        <v>0</v>
      </c>
      <c r="D8" s="12">
        <f>C8/100*17.5</f>
        <v>0</v>
      </c>
      <c r="E8" s="6">
        <v>0</v>
      </c>
    </row>
    <row r="9" spans="1:5" ht="12.75">
      <c r="A9" s="9" t="s">
        <v>16</v>
      </c>
      <c r="B9" s="10" t="s">
        <v>17</v>
      </c>
      <c r="C9" s="6">
        <v>0</v>
      </c>
      <c r="D9" s="12">
        <f>C9/100*17.5</f>
        <v>0</v>
      </c>
      <c r="E9" s="6">
        <v>0</v>
      </c>
    </row>
    <row r="10" spans="1:5" ht="12.75">
      <c r="A10" s="9" t="s">
        <v>18</v>
      </c>
      <c r="B10" s="10" t="s">
        <v>19</v>
      </c>
      <c r="C10" s="6">
        <v>0</v>
      </c>
      <c r="D10" s="12">
        <f>C10/100*17.5</f>
        <v>0</v>
      </c>
      <c r="E10" s="6">
        <v>0</v>
      </c>
    </row>
    <row r="11" spans="1:5" ht="12.75">
      <c r="A11" s="9" t="s">
        <v>20</v>
      </c>
      <c r="B11" s="10" t="s">
        <v>21</v>
      </c>
      <c r="C11" s="6">
        <v>43</v>
      </c>
      <c r="D11" s="12">
        <f>C11/100*17.5</f>
        <v>7.5249999999999995</v>
      </c>
      <c r="E11" s="6">
        <v>43</v>
      </c>
    </row>
    <row r="12" spans="1:5" ht="12.75">
      <c r="A12" s="9" t="s">
        <v>22</v>
      </c>
      <c r="B12" s="10" t="s">
        <v>23</v>
      </c>
      <c r="C12" s="6">
        <v>0</v>
      </c>
      <c r="D12" s="12">
        <f>C12/100*17.5</f>
        <v>0</v>
      </c>
      <c r="E12" s="6">
        <v>0</v>
      </c>
    </row>
    <row r="13" spans="1:5" ht="12.75">
      <c r="A13" s="9" t="s">
        <v>24</v>
      </c>
      <c r="B13" s="10" t="s">
        <v>25</v>
      </c>
      <c r="C13" s="6">
        <v>0</v>
      </c>
      <c r="D13" s="12">
        <f>C13/100*17.5</f>
        <v>0</v>
      </c>
      <c r="E13" s="6">
        <v>0</v>
      </c>
    </row>
    <row r="14" spans="1:5" ht="12.75">
      <c r="A14" s="9" t="s">
        <v>26</v>
      </c>
      <c r="B14" s="10" t="s">
        <v>27</v>
      </c>
      <c r="C14" s="6">
        <v>0</v>
      </c>
      <c r="D14" s="12">
        <f>C14/100*17.5</f>
        <v>0</v>
      </c>
      <c r="E14" s="6">
        <v>0</v>
      </c>
    </row>
    <row r="15" spans="1:5" ht="12.75">
      <c r="A15" s="9" t="s">
        <v>28</v>
      </c>
      <c r="B15" s="10" t="s">
        <v>29</v>
      </c>
      <c r="C15" s="6">
        <v>0</v>
      </c>
      <c r="D15" s="12">
        <f>C15/100*17.5</f>
        <v>0</v>
      </c>
      <c r="E15" s="6">
        <v>0</v>
      </c>
    </row>
    <row r="16" spans="1:5" ht="12.75">
      <c r="A16" s="9" t="s">
        <v>30</v>
      </c>
      <c r="B16" s="10" t="s">
        <v>31</v>
      </c>
      <c r="C16" s="6">
        <v>44</v>
      </c>
      <c r="D16" s="12">
        <f>C16/100*17.5</f>
        <v>7.7</v>
      </c>
      <c r="E16" s="6">
        <v>44</v>
      </c>
    </row>
    <row r="17" spans="1:5" ht="12.75">
      <c r="A17" s="9" t="s">
        <v>32</v>
      </c>
      <c r="B17" s="10" t="s">
        <v>33</v>
      </c>
      <c r="C17" s="6">
        <v>0</v>
      </c>
      <c r="D17" s="12">
        <f>C17/100*17.5</f>
        <v>0</v>
      </c>
      <c r="E17" s="6">
        <v>0</v>
      </c>
    </row>
    <row r="18" spans="1:5" ht="12.75">
      <c r="A18" s="9" t="s">
        <v>34</v>
      </c>
      <c r="B18" s="10" t="s">
        <v>35</v>
      </c>
      <c r="C18" s="6">
        <v>0</v>
      </c>
      <c r="D18" s="12">
        <f>C18/100*17.5</f>
        <v>0</v>
      </c>
      <c r="E18" s="6">
        <v>0</v>
      </c>
    </row>
    <row r="19" spans="1:5" ht="12.75">
      <c r="A19" s="9" t="s">
        <v>36</v>
      </c>
      <c r="B19" s="10" t="s">
        <v>37</v>
      </c>
      <c r="C19" s="6">
        <v>0</v>
      </c>
      <c r="D19" s="12">
        <f>C19/100*17.5</f>
        <v>0</v>
      </c>
      <c r="E19" s="6">
        <v>0</v>
      </c>
    </row>
    <row r="20" spans="1:5" ht="12.75">
      <c r="A20" s="9" t="s">
        <v>38</v>
      </c>
      <c r="B20" s="10" t="s">
        <v>39</v>
      </c>
      <c r="C20" s="6">
        <v>0</v>
      </c>
      <c r="D20" s="12">
        <f>C20/100*17.5</f>
        <v>0</v>
      </c>
      <c r="E20" s="6">
        <v>0</v>
      </c>
    </row>
    <row r="21" spans="1:5" ht="12.75">
      <c r="A21" s="9" t="s">
        <v>40</v>
      </c>
      <c r="B21" s="10" t="s">
        <v>41</v>
      </c>
      <c r="C21" s="6">
        <v>0</v>
      </c>
      <c r="D21" s="12">
        <f>C21/100*17.5</f>
        <v>0</v>
      </c>
      <c r="E21" s="6">
        <v>0</v>
      </c>
    </row>
    <row r="22" spans="1:5" ht="12.75">
      <c r="A22" s="9" t="s">
        <v>132</v>
      </c>
      <c r="B22" s="20" t="s">
        <v>155</v>
      </c>
      <c r="C22" s="6">
        <v>0</v>
      </c>
      <c r="D22" s="12"/>
      <c r="E22" s="6">
        <v>0</v>
      </c>
    </row>
    <row r="23" spans="1:5" ht="12.75">
      <c r="A23" s="9" t="s">
        <v>42</v>
      </c>
      <c r="B23" s="10" t="s">
        <v>43</v>
      </c>
      <c r="C23" s="6">
        <v>0</v>
      </c>
      <c r="D23" s="12">
        <f>C23/100*17.5</f>
        <v>0</v>
      </c>
      <c r="E23" s="6">
        <v>0</v>
      </c>
    </row>
    <row r="24" spans="1:5" ht="12.75">
      <c r="A24" s="9" t="s">
        <v>44</v>
      </c>
      <c r="B24" s="10" t="s">
        <v>45</v>
      </c>
      <c r="C24" s="6">
        <v>0</v>
      </c>
      <c r="D24" s="12">
        <f>C24/100*17.5</f>
        <v>0</v>
      </c>
      <c r="E24" s="6">
        <v>0</v>
      </c>
    </row>
    <row r="25" spans="1:5" ht="12.75">
      <c r="A25" s="9" t="s">
        <v>46</v>
      </c>
      <c r="B25" s="10" t="s">
        <v>47</v>
      </c>
      <c r="C25" s="6">
        <v>0</v>
      </c>
      <c r="D25" s="12">
        <f>C25/100*17.5</f>
        <v>0</v>
      </c>
      <c r="E25" s="6">
        <v>0</v>
      </c>
    </row>
    <row r="26" spans="1:5" ht="12.75">
      <c r="A26" s="9" t="s">
        <v>48</v>
      </c>
      <c r="B26" s="10" t="s">
        <v>49</v>
      </c>
      <c r="C26" s="6">
        <v>0</v>
      </c>
      <c r="D26" s="12">
        <f>C26/100*17.5</f>
        <v>0</v>
      </c>
      <c r="E26" s="6">
        <v>0</v>
      </c>
    </row>
    <row r="27" spans="1:11" ht="12.75">
      <c r="A27" s="9" t="s">
        <v>50</v>
      </c>
      <c r="B27" s="10" t="s">
        <v>51</v>
      </c>
      <c r="C27" s="6">
        <v>0</v>
      </c>
      <c r="D27" s="12">
        <f>C27/100*17.5</f>
        <v>0</v>
      </c>
      <c r="E27" s="6">
        <v>0</v>
      </c>
      <c r="K27" t="s">
        <v>52</v>
      </c>
    </row>
    <row r="28" spans="1:11" ht="12.75">
      <c r="A28" s="9" t="s">
        <v>53</v>
      </c>
      <c r="B28" s="10" t="s">
        <v>54</v>
      </c>
      <c r="C28" s="6">
        <v>0</v>
      </c>
      <c r="D28" s="12">
        <f>C28/100*17.5</f>
        <v>0</v>
      </c>
      <c r="E28" s="6">
        <v>0</v>
      </c>
      <c r="K28" t="s">
        <v>52</v>
      </c>
    </row>
    <row r="29" spans="1:5" ht="12.75">
      <c r="A29" s="9" t="s">
        <v>55</v>
      </c>
      <c r="B29" s="10" t="s">
        <v>56</v>
      </c>
      <c r="C29" s="6">
        <v>0</v>
      </c>
      <c r="D29" s="12">
        <f>C29/100*17.5</f>
        <v>0</v>
      </c>
      <c r="E29" s="6">
        <v>0</v>
      </c>
    </row>
    <row r="30" spans="1:5" ht="12.75">
      <c r="A30" s="9" t="s">
        <v>156</v>
      </c>
      <c r="B30" s="20" t="s">
        <v>157</v>
      </c>
      <c r="C30" s="6">
        <v>0</v>
      </c>
      <c r="D30" s="12"/>
      <c r="E30" s="6">
        <v>0</v>
      </c>
    </row>
    <row r="31" spans="1:5" ht="12.75">
      <c r="A31" s="9" t="s">
        <v>57</v>
      </c>
      <c r="B31" s="10" t="s">
        <v>58</v>
      </c>
      <c r="C31" s="6">
        <v>0</v>
      </c>
      <c r="D31" s="12">
        <f>C31/100*17.5</f>
        <v>0</v>
      </c>
      <c r="E31" s="6">
        <v>0</v>
      </c>
    </row>
    <row r="32" spans="1:5" ht="12.75">
      <c r="A32" s="9" t="s">
        <v>59</v>
      </c>
      <c r="B32" s="10" t="s">
        <v>60</v>
      </c>
      <c r="C32" s="6">
        <v>0</v>
      </c>
      <c r="D32" s="12">
        <f>C32/100*17.5</f>
        <v>0</v>
      </c>
      <c r="E32" s="6">
        <v>0</v>
      </c>
    </row>
    <row r="33" spans="1:13" ht="12.75">
      <c r="A33" s="9" t="s">
        <v>61</v>
      </c>
      <c r="B33" s="10" t="s">
        <v>62</v>
      </c>
      <c r="C33" s="6">
        <v>0</v>
      </c>
      <c r="D33" s="12">
        <f>C33/100*17.5</f>
        <v>0</v>
      </c>
      <c r="E33" s="6">
        <v>0</v>
      </c>
      <c r="M33" t="s">
        <v>52</v>
      </c>
    </row>
    <row r="34" spans="1:5" ht="12.75">
      <c r="A34" s="9" t="s">
        <v>65</v>
      </c>
      <c r="B34" s="10" t="s">
        <v>66</v>
      </c>
      <c r="C34" s="6">
        <v>0</v>
      </c>
      <c r="D34" s="12">
        <f>C34/100*17.5</f>
        <v>0</v>
      </c>
      <c r="E34" s="6">
        <v>0</v>
      </c>
    </row>
    <row r="35" spans="1:5" ht="12.75">
      <c r="A35" s="9" t="s">
        <v>67</v>
      </c>
      <c r="B35" s="10" t="s">
        <v>68</v>
      </c>
      <c r="C35" s="6">
        <v>0</v>
      </c>
      <c r="D35" s="12">
        <f>C35/100*17.5</f>
        <v>0</v>
      </c>
      <c r="E35" s="6">
        <v>0</v>
      </c>
    </row>
    <row r="36" spans="1:5" ht="12.75">
      <c r="A36" s="9" t="s">
        <v>69</v>
      </c>
      <c r="B36" s="10" t="s">
        <v>70</v>
      </c>
      <c r="C36" s="6">
        <v>0</v>
      </c>
      <c r="D36" s="12">
        <f>C36/100*17.5</f>
        <v>0</v>
      </c>
      <c r="E36" s="6">
        <v>0</v>
      </c>
    </row>
    <row r="37" spans="1:5" ht="12.75">
      <c r="A37" s="9" t="s">
        <v>71</v>
      </c>
      <c r="B37" s="10" t="s">
        <v>72</v>
      </c>
      <c r="C37" s="6">
        <v>0</v>
      </c>
      <c r="D37" s="12">
        <f>C37/100*17.5</f>
        <v>0</v>
      </c>
      <c r="E37" s="6">
        <v>0</v>
      </c>
    </row>
    <row r="38" spans="1:5" ht="12.75">
      <c r="A38" s="9" t="s">
        <v>73</v>
      </c>
      <c r="B38" s="10" t="s">
        <v>74</v>
      </c>
      <c r="C38" s="6">
        <v>0</v>
      </c>
      <c r="D38" s="12">
        <f>C38/100*17.5</f>
        <v>0</v>
      </c>
      <c r="E38" s="6">
        <v>0</v>
      </c>
    </row>
    <row r="39" spans="1:5" ht="12.75">
      <c r="A39" s="9" t="s">
        <v>75</v>
      </c>
      <c r="B39" s="10" t="s">
        <v>76</v>
      </c>
      <c r="C39" s="6">
        <v>0</v>
      </c>
      <c r="D39" s="12">
        <f>C39/100*17.5</f>
        <v>0</v>
      </c>
      <c r="E39" s="6">
        <v>0</v>
      </c>
    </row>
    <row r="40" spans="1:5" ht="12.75">
      <c r="A40" s="9" t="s">
        <v>77</v>
      </c>
      <c r="B40" s="10" t="s">
        <v>54</v>
      </c>
      <c r="C40" s="6">
        <v>0</v>
      </c>
      <c r="D40" s="12">
        <f>C40/100*17.5</f>
        <v>0</v>
      </c>
      <c r="E40" s="6">
        <v>0</v>
      </c>
    </row>
    <row r="41" spans="1:5" ht="12.75">
      <c r="A41" s="9" t="s">
        <v>78</v>
      </c>
      <c r="B41" s="10" t="s">
        <v>79</v>
      </c>
      <c r="C41" s="6">
        <v>0</v>
      </c>
      <c r="D41" s="12">
        <f>C41/100*17.5</f>
        <v>0</v>
      </c>
      <c r="E41" s="6">
        <v>0</v>
      </c>
    </row>
    <row r="42" spans="1:5" ht="12.75">
      <c r="A42" s="9" t="s">
        <v>80</v>
      </c>
      <c r="B42" s="10" t="s">
        <v>81</v>
      </c>
      <c r="C42" s="6">
        <v>0</v>
      </c>
      <c r="D42" s="12">
        <f>C42/100*17.5</f>
        <v>0</v>
      </c>
      <c r="E42" s="6">
        <v>0</v>
      </c>
    </row>
    <row r="43" spans="1:5" ht="12.75">
      <c r="A43" s="9" t="s">
        <v>158</v>
      </c>
      <c r="B43" s="10" t="s">
        <v>66</v>
      </c>
      <c r="C43" s="6">
        <v>0</v>
      </c>
      <c r="E43" s="6">
        <v>0</v>
      </c>
    </row>
    <row r="44" spans="1:3" ht="12.75">
      <c r="A44" s="9"/>
      <c r="B44" s="9"/>
      <c r="C44" s="14"/>
    </row>
    <row r="45" spans="1:3" ht="12.75">
      <c r="A45" s="9"/>
      <c r="B45" s="9"/>
      <c r="C45" s="14"/>
    </row>
    <row r="46" spans="1:3" ht="12.75">
      <c r="A46" s="9"/>
      <c r="B46" s="9"/>
      <c r="C46" s="14"/>
    </row>
    <row r="47" spans="1:3" ht="12.75">
      <c r="A47" s="9"/>
      <c r="B47" s="9"/>
      <c r="C47" s="14"/>
    </row>
    <row r="48" spans="1:3" ht="12.75">
      <c r="A48" s="9"/>
      <c r="B48" s="9"/>
      <c r="C48" s="14"/>
    </row>
    <row r="49" spans="1:3" ht="12.75">
      <c r="A49" s="9"/>
      <c r="B49" s="9"/>
      <c r="C49" s="14"/>
    </row>
    <row r="50" spans="1:3" ht="12.75">
      <c r="A50" s="9"/>
      <c r="B50" s="9"/>
      <c r="C50" s="14"/>
    </row>
    <row r="51" spans="1:3" ht="12.75">
      <c r="A51" s="9"/>
      <c r="B51" s="9"/>
      <c r="C51" s="14"/>
    </row>
    <row r="52" spans="1:3" ht="12.75">
      <c r="A52" s="9"/>
      <c r="B52" s="9"/>
      <c r="C52" s="14"/>
    </row>
    <row r="53" spans="1:3" ht="12.75">
      <c r="A53" s="9"/>
      <c r="B53" s="9"/>
      <c r="C53" s="14"/>
    </row>
    <row r="54" spans="1:3" ht="12.75">
      <c r="A54" s="9"/>
      <c r="B54" s="9"/>
      <c r="C54" s="14"/>
    </row>
    <row r="55" spans="1:3" ht="12.75">
      <c r="A55" s="9"/>
      <c r="B55" s="9"/>
      <c r="C55" s="14"/>
    </row>
    <row r="56" spans="1:3" ht="12.75">
      <c r="A56" s="9"/>
      <c r="B56" s="9"/>
      <c r="C56" s="14"/>
    </row>
    <row r="57" spans="1:3" ht="12.75">
      <c r="A57" s="9"/>
      <c r="B57" s="9"/>
      <c r="C57" s="14"/>
    </row>
    <row r="58" spans="1:3" ht="12.75">
      <c r="A58" s="9"/>
      <c r="B58" s="9"/>
      <c r="C58" s="14"/>
    </row>
    <row r="59" spans="1:3" ht="12.75">
      <c r="A59" s="9"/>
      <c r="B59" s="9"/>
      <c r="C59" s="14"/>
    </row>
    <row r="60" spans="1:3" ht="12.75">
      <c r="A60" s="9"/>
      <c r="B60" s="9"/>
      <c r="C60" s="14"/>
    </row>
    <row r="61" spans="1:3" ht="12.75">
      <c r="A61" s="9"/>
      <c r="B61" s="9"/>
      <c r="C61" s="14"/>
    </row>
    <row r="62" spans="1:3" ht="12.75">
      <c r="A62" s="9"/>
      <c r="B62" s="9"/>
      <c r="C62" s="14"/>
    </row>
    <row r="63" spans="1:3" ht="12.75">
      <c r="A63" s="9"/>
      <c r="B63" s="9"/>
      <c r="C63" s="14"/>
    </row>
    <row r="64" spans="1:3" ht="12.75">
      <c r="A64" s="9"/>
      <c r="B64" s="9"/>
      <c r="C64" s="14"/>
    </row>
    <row r="65" spans="1:3" ht="12.75">
      <c r="A65" s="9"/>
      <c r="B65" s="9"/>
      <c r="C65" s="14"/>
    </row>
    <row r="66" spans="1:3" ht="12.75">
      <c r="A66" s="9"/>
      <c r="B66" s="9"/>
      <c r="C66" s="14"/>
    </row>
    <row r="67" spans="1:3" ht="12.75">
      <c r="A67" s="9"/>
      <c r="B67" s="9"/>
      <c r="C67" s="14"/>
    </row>
    <row r="68" spans="1:3" ht="12.75">
      <c r="A68" s="9"/>
      <c r="B68" s="9"/>
      <c r="C68" s="14"/>
    </row>
    <row r="69" spans="1:3" ht="12.75">
      <c r="A69" s="9"/>
      <c r="B69" s="9"/>
      <c r="C69" s="14"/>
    </row>
    <row r="70" spans="1:3" ht="12.75">
      <c r="A70" s="9"/>
      <c r="B70" s="9"/>
      <c r="C70" s="14"/>
    </row>
    <row r="71" spans="1:3" ht="12.75">
      <c r="A71" s="9"/>
      <c r="B71" s="9"/>
      <c r="C71" s="14"/>
    </row>
    <row r="72" spans="1:3" ht="12.75">
      <c r="A72" s="9"/>
      <c r="B72" s="9"/>
      <c r="C72" s="14"/>
    </row>
    <row r="73" spans="1:3" ht="12.75">
      <c r="A73" s="9"/>
      <c r="B73" s="9"/>
      <c r="C73" s="14"/>
    </row>
    <row r="74" spans="1:3" ht="12.75">
      <c r="A74" s="9"/>
      <c r="B74" s="9"/>
      <c r="C74" s="14"/>
    </row>
    <row r="75" spans="1:3" ht="12.75">
      <c r="A75" s="9"/>
      <c r="B75" s="9"/>
      <c r="C75" s="14"/>
    </row>
    <row r="76" spans="1:3" ht="12.75">
      <c r="A76" s="9"/>
      <c r="B76" s="9"/>
      <c r="C76" s="14"/>
    </row>
    <row r="77" spans="1:3" ht="12.75">
      <c r="A77" s="9"/>
      <c r="B77" s="9"/>
      <c r="C77" s="14"/>
    </row>
    <row r="78" spans="1:3" ht="12.75">
      <c r="A78" s="9"/>
      <c r="B78" s="9"/>
      <c r="C78" s="14"/>
    </row>
    <row r="79" spans="1:3" ht="12.75">
      <c r="A79" s="9"/>
      <c r="B79" s="9"/>
      <c r="C79" s="14"/>
    </row>
    <row r="80" spans="1:3" ht="12.75">
      <c r="A80" s="9"/>
      <c r="B80" s="9"/>
      <c r="C80" s="14"/>
    </row>
    <row r="81" spans="1:3" ht="12.75">
      <c r="A81" s="9"/>
      <c r="B81" s="9"/>
      <c r="C81" s="14"/>
    </row>
    <row r="82" spans="1:3" ht="12.75">
      <c r="A82" s="9"/>
      <c r="B82" s="9"/>
      <c r="C82" s="14"/>
    </row>
    <row r="83" spans="1:3" ht="12.75">
      <c r="A83" s="9"/>
      <c r="B83" s="9"/>
      <c r="C83" s="14"/>
    </row>
    <row r="84" spans="1:3" ht="12.75">
      <c r="A84" s="9"/>
      <c r="B84" s="9"/>
      <c r="C84" s="14"/>
    </row>
    <row r="85" spans="1:3" ht="12.75">
      <c r="A85" s="9"/>
      <c r="B85" s="9"/>
      <c r="C85" s="14"/>
    </row>
    <row r="86" spans="1:3" ht="12.75">
      <c r="A86" s="9"/>
      <c r="B86" s="9"/>
      <c r="C86" s="14"/>
    </row>
    <row r="87" spans="1:3" ht="12.75">
      <c r="A87" s="9"/>
      <c r="B87" s="9"/>
      <c r="C87" s="14"/>
    </row>
    <row r="88" spans="1:3" ht="12.75">
      <c r="A88" s="9"/>
      <c r="B88" s="9"/>
      <c r="C88" s="14"/>
    </row>
    <row r="89" spans="1:3" ht="12.75">
      <c r="A89" s="9"/>
      <c r="B89" s="9"/>
      <c r="C89" s="14"/>
    </row>
    <row r="90" spans="1:3" ht="12.75">
      <c r="A90" s="9"/>
      <c r="B90" s="9"/>
      <c r="C90" s="14"/>
    </row>
    <row r="91" spans="1:3" ht="12.75">
      <c r="A91" s="9"/>
      <c r="B91" s="9"/>
      <c r="C91" s="14"/>
    </row>
    <row r="92" spans="1:3" ht="12.75">
      <c r="A92" s="9"/>
      <c r="B92" s="9"/>
      <c r="C92" s="14"/>
    </row>
    <row r="93" spans="1:3" ht="12.75">
      <c r="A93" s="9"/>
      <c r="B93" s="9"/>
      <c r="C93" s="14"/>
    </row>
    <row r="94" spans="1:3" ht="12.75">
      <c r="A94" s="9"/>
      <c r="B94" s="9"/>
      <c r="C94" s="14"/>
    </row>
    <row r="95" spans="1:3" ht="12.75">
      <c r="A95" s="9"/>
      <c r="B95" s="9"/>
      <c r="C95" s="14"/>
    </row>
    <row r="96" spans="1:3" ht="12.75">
      <c r="A96" s="9"/>
      <c r="B96" s="9"/>
      <c r="C96" s="14"/>
    </row>
    <row r="97" spans="1:3" ht="12.75">
      <c r="A97" s="9"/>
      <c r="B97" s="9"/>
      <c r="C97" s="14"/>
    </row>
    <row r="98" spans="1:3" ht="12.75">
      <c r="A98" s="9"/>
      <c r="B98" s="9"/>
      <c r="C98" s="14"/>
    </row>
    <row r="99" spans="1:3" ht="12.75">
      <c r="A99" s="9"/>
      <c r="B99" s="9"/>
      <c r="C99" s="14"/>
    </row>
    <row r="100" spans="1:3" ht="12.75">
      <c r="A100" s="9"/>
      <c r="B100" s="9"/>
      <c r="C100" s="14"/>
    </row>
    <row r="101" spans="1:3" ht="12.75">
      <c r="A101" s="9"/>
      <c r="B101" s="9"/>
      <c r="C101" s="14"/>
    </row>
    <row r="102" spans="1:3" ht="12.75">
      <c r="A102" s="9"/>
      <c r="B102" s="9"/>
      <c r="C102" s="14"/>
    </row>
    <row r="103" spans="1:3" ht="12.75">
      <c r="A103" s="9"/>
      <c r="B103" s="9"/>
      <c r="C103" s="14"/>
    </row>
    <row r="104" spans="1:3" ht="12.75">
      <c r="A104" s="9"/>
      <c r="B104" s="9"/>
      <c r="C104" s="14"/>
    </row>
    <row r="105" spans="1:3" ht="12.75">
      <c r="A105" s="9"/>
      <c r="B105" s="9"/>
      <c r="C105" s="14"/>
    </row>
    <row r="106" spans="1:3" ht="12.75">
      <c r="A106" s="9"/>
      <c r="B106" s="9"/>
      <c r="C106" s="14"/>
    </row>
    <row r="107" spans="1:3" ht="12.75">
      <c r="A107" s="9"/>
      <c r="B107" s="9"/>
      <c r="C107" s="14"/>
    </row>
    <row r="108" spans="1:3" ht="12.75">
      <c r="A108" s="9"/>
      <c r="B108" s="9"/>
      <c r="C108" s="14"/>
    </row>
    <row r="109" spans="1:3" ht="12.75">
      <c r="A109" s="9"/>
      <c r="B109" s="9"/>
      <c r="C109" s="14"/>
    </row>
    <row r="110" spans="1:3" ht="12.75">
      <c r="A110" s="9"/>
      <c r="B110" s="9"/>
      <c r="C110" s="14"/>
    </row>
    <row r="111" spans="1:3" ht="12.75">
      <c r="A111" s="9"/>
      <c r="B111" s="9"/>
      <c r="C111" s="14"/>
    </row>
    <row r="112" spans="1:3" ht="12.75">
      <c r="A112" s="9"/>
      <c r="B112" s="9"/>
      <c r="C112" s="14"/>
    </row>
    <row r="113" spans="1:3" ht="12.75">
      <c r="A113" s="9"/>
      <c r="B113" s="9"/>
      <c r="C113" s="14"/>
    </row>
    <row r="114" spans="1:3" ht="12.75">
      <c r="A114" s="9"/>
      <c r="B114" s="9"/>
      <c r="C114" s="14"/>
    </row>
    <row r="115" spans="1:3" ht="12.75">
      <c r="A115" s="9"/>
      <c r="B115" s="9"/>
      <c r="C115" s="14"/>
    </row>
    <row r="116" spans="1:3" ht="12.75">
      <c r="A116" s="9"/>
      <c r="B116" s="9"/>
      <c r="C116" s="14"/>
    </row>
    <row r="117" spans="1:3" ht="12.75">
      <c r="A117" s="9"/>
      <c r="B117" s="9"/>
      <c r="C117" s="14"/>
    </row>
    <row r="118" spans="1:3" ht="12.75">
      <c r="A118" s="9"/>
      <c r="B118" s="9"/>
      <c r="C118" s="14"/>
    </row>
    <row r="119" spans="1:3" ht="12.75">
      <c r="A119" s="9"/>
      <c r="B119" s="9"/>
      <c r="C119" s="14"/>
    </row>
    <row r="120" spans="1:3" ht="12.75">
      <c r="A120" s="9"/>
      <c r="B120" s="9"/>
      <c r="C120" s="14"/>
    </row>
    <row r="121" spans="1:3" ht="12.75">
      <c r="A121" s="9"/>
      <c r="B121" s="9"/>
      <c r="C121" s="14"/>
    </row>
    <row r="122" spans="1:3" ht="12.75">
      <c r="A122" s="9"/>
      <c r="B122" s="9"/>
      <c r="C122" s="14"/>
    </row>
    <row r="123" spans="1:3" ht="12.75">
      <c r="A123" s="9"/>
      <c r="B123" s="9"/>
      <c r="C123" s="14"/>
    </row>
    <row r="124" spans="1:3" ht="12.75">
      <c r="A124" s="9"/>
      <c r="B124" s="9"/>
      <c r="C124" s="14"/>
    </row>
    <row r="125" spans="1:3" ht="12.75">
      <c r="A125" s="9"/>
      <c r="B125" s="9"/>
      <c r="C125" s="14"/>
    </row>
    <row r="126" spans="1:3" ht="12.75">
      <c r="A126" s="9"/>
      <c r="B126" s="9"/>
      <c r="C126" s="14"/>
    </row>
    <row r="127" spans="1:3" ht="12.75">
      <c r="A127" s="9"/>
      <c r="B127" s="9"/>
      <c r="C127" s="14"/>
    </row>
    <row r="128" spans="1:3" ht="12.75">
      <c r="A128" s="9"/>
      <c r="B128" s="9"/>
      <c r="C128" s="14"/>
    </row>
    <row r="129" spans="1:3" ht="12.75">
      <c r="A129" s="9"/>
      <c r="B129" s="9"/>
      <c r="C129" s="14"/>
    </row>
    <row r="130" spans="1:3" ht="12.75">
      <c r="A130" s="9"/>
      <c r="B130" s="9"/>
      <c r="C130" s="14"/>
    </row>
    <row r="131" spans="1:3" ht="12.75">
      <c r="A131" s="9"/>
      <c r="B131" s="9"/>
      <c r="C131" s="14"/>
    </row>
    <row r="132" spans="1:3" ht="12.75">
      <c r="A132" s="9"/>
      <c r="B132" s="9"/>
      <c r="C132" s="14"/>
    </row>
    <row r="133" spans="1:3" ht="12.75">
      <c r="A133" s="9"/>
      <c r="B133" s="9"/>
      <c r="C133" s="14"/>
    </row>
    <row r="134" spans="1:3" ht="12.75">
      <c r="A134" s="9"/>
      <c r="B134" s="9"/>
      <c r="C134" s="14"/>
    </row>
    <row r="135" spans="1:3" ht="12.75">
      <c r="A135" s="9"/>
      <c r="B135" s="9"/>
      <c r="C135" s="14"/>
    </row>
    <row r="136" spans="1:3" ht="12.75">
      <c r="A136" s="9"/>
      <c r="B136" s="9"/>
      <c r="C136" s="14"/>
    </row>
    <row r="137" spans="1:3" ht="12.75">
      <c r="A137" s="9"/>
      <c r="B137" s="9"/>
      <c r="C137" s="14"/>
    </row>
    <row r="138" spans="1:3" ht="12.75">
      <c r="A138" s="9"/>
      <c r="B138" s="9"/>
      <c r="C138" s="14"/>
    </row>
    <row r="139" spans="1:3" ht="12.75">
      <c r="A139" s="9"/>
      <c r="B139" s="9"/>
      <c r="C139" s="14"/>
    </row>
    <row r="140" spans="1:3" ht="12.75">
      <c r="A140" s="9"/>
      <c r="B140" s="9"/>
      <c r="C140" s="14"/>
    </row>
    <row r="141" spans="1:3" ht="12.75">
      <c r="A141" s="9"/>
      <c r="B141" s="9"/>
      <c r="C141" s="14"/>
    </row>
    <row r="142" spans="1:3" ht="12.75">
      <c r="A142" s="9"/>
      <c r="B142" s="9"/>
      <c r="C142" s="14"/>
    </row>
    <row r="143" spans="1:3" ht="12.75">
      <c r="A143" s="9"/>
      <c r="B143" s="9"/>
      <c r="C143" s="14"/>
    </row>
    <row r="144" spans="1:3" ht="12.75">
      <c r="A144" s="9"/>
      <c r="B144" s="9"/>
      <c r="C144" s="14"/>
    </row>
    <row r="145" spans="1:3" ht="12.75">
      <c r="A145" s="9"/>
      <c r="B145" s="9"/>
      <c r="C145" s="14"/>
    </row>
    <row r="146" spans="1:3" ht="12.75">
      <c r="A146" s="9"/>
      <c r="B146" s="9"/>
      <c r="C146" s="14"/>
    </row>
    <row r="147" spans="1:3" ht="12.75">
      <c r="A147" s="9"/>
      <c r="B147" s="9"/>
      <c r="C147" s="14"/>
    </row>
    <row r="148" spans="1:3" ht="12.75">
      <c r="A148" s="9"/>
      <c r="B148" s="9"/>
      <c r="C148" s="14"/>
    </row>
    <row r="149" spans="1:3" ht="12.75">
      <c r="A149" s="9"/>
      <c r="B149" s="9"/>
      <c r="C149" s="14"/>
    </row>
    <row r="150" spans="1:3" ht="12.75">
      <c r="A150" s="9"/>
      <c r="B150" s="9"/>
      <c r="C150" s="14"/>
    </row>
    <row r="151" spans="1:3" ht="12.75">
      <c r="A151" s="9"/>
      <c r="B151" s="9"/>
      <c r="C151" s="14"/>
    </row>
    <row r="152" spans="1:3" ht="12.75">
      <c r="A152" s="9"/>
      <c r="B152" s="9"/>
      <c r="C152" s="14"/>
    </row>
    <row r="153" spans="1:3" ht="12.75">
      <c r="A153" s="9"/>
      <c r="B153" s="9"/>
      <c r="C153" s="14"/>
    </row>
    <row r="154" spans="1:3" ht="12.75">
      <c r="A154" s="9"/>
      <c r="B154" s="9"/>
      <c r="C154" s="14"/>
    </row>
    <row r="155" spans="1:3" ht="12.75">
      <c r="A155" s="9"/>
      <c r="B155" s="9"/>
      <c r="C155" s="14"/>
    </row>
    <row r="156" spans="1:3" ht="12.75">
      <c r="A156" s="9"/>
      <c r="B156" s="9"/>
      <c r="C156" s="14"/>
    </row>
    <row r="157" spans="1:3" ht="12.75">
      <c r="A157" s="9"/>
      <c r="B157" s="9"/>
      <c r="C157" s="14"/>
    </row>
    <row r="158" spans="1:3" ht="12.75">
      <c r="A158" s="9"/>
      <c r="B158" s="9"/>
      <c r="C158" s="14"/>
    </row>
    <row r="159" spans="1:3" ht="12.75">
      <c r="A159" s="9"/>
      <c r="B159" s="9"/>
      <c r="C159" s="14"/>
    </row>
    <row r="160" spans="1:3" ht="12.75">
      <c r="A160" s="9"/>
      <c r="B160" s="9"/>
      <c r="C160" s="14"/>
    </row>
    <row r="161" spans="1:3" ht="12.75">
      <c r="A161" s="9"/>
      <c r="B161" s="9"/>
      <c r="C161" s="14"/>
    </row>
    <row r="162" spans="1:3" ht="12.75">
      <c r="A162" s="9"/>
      <c r="B162" s="9"/>
      <c r="C162" s="14"/>
    </row>
    <row r="163" spans="1:3" ht="12.75">
      <c r="A163" s="9"/>
      <c r="B163" s="9"/>
      <c r="C163" s="14"/>
    </row>
    <row r="164" spans="1:3" ht="12.75">
      <c r="A164" s="9"/>
      <c r="B164" s="9"/>
      <c r="C164" s="14"/>
    </row>
    <row r="165" spans="1:3" ht="12.75">
      <c r="A165" s="9"/>
      <c r="B165" s="9"/>
      <c r="C165" s="14"/>
    </row>
    <row r="166" spans="1:3" ht="12.75">
      <c r="A166" s="9"/>
      <c r="B166" s="9"/>
      <c r="C166" s="14"/>
    </row>
    <row r="167" spans="1:3" ht="12.75">
      <c r="A167" s="9"/>
      <c r="B167" s="9"/>
      <c r="C167" s="14"/>
    </row>
    <row r="168" spans="1:3" ht="12.75">
      <c r="A168" s="9"/>
      <c r="B168" s="9"/>
      <c r="C168" s="14"/>
    </row>
    <row r="169" spans="1:3" ht="12.75">
      <c r="A169" s="9"/>
      <c r="B169" s="9"/>
      <c r="C169" s="14"/>
    </row>
    <row r="170" spans="1:3" ht="12.75">
      <c r="A170" s="9"/>
      <c r="B170" s="9"/>
      <c r="C170" s="14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&amp;CARDMORE SPRING WATER LIMITED</oddHeader>
    <oddFooter>&amp;CBy Evelyn Colgan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27"/>
  <sheetViews>
    <sheetView workbookViewId="0" topLeftCell="A1">
      <pane ySplit="1" topLeftCell="A20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1" max="1" width="25.7109375" style="0" customWidth="1"/>
    <col min="2" max="2" width="23.57421875" style="0" customWidth="1"/>
    <col min="3" max="3" width="8.00390625" style="0" customWidth="1"/>
  </cols>
  <sheetData>
    <row r="1" spans="1:7" ht="12.75">
      <c r="A1" s="7" t="s">
        <v>0</v>
      </c>
      <c r="B1" s="7" t="s">
        <v>159</v>
      </c>
      <c r="C1" s="7" t="s">
        <v>1</v>
      </c>
      <c r="D1" s="21" t="s">
        <v>160</v>
      </c>
      <c r="E1" s="7" t="s">
        <v>161</v>
      </c>
      <c r="F1" s="21" t="s">
        <v>162</v>
      </c>
      <c r="G1" s="21" t="s">
        <v>163</v>
      </c>
    </row>
    <row r="2" spans="1:7" ht="12.75">
      <c r="A2" s="7"/>
      <c r="B2" s="7"/>
      <c r="C2" s="7"/>
      <c r="D2" s="8">
        <f>SUM(D3:D604)</f>
        <v>270</v>
      </c>
      <c r="E2" s="8">
        <f>SUM(E3:E604)</f>
        <v>13.22</v>
      </c>
      <c r="F2" s="8">
        <f>SUM(F3:F604)</f>
        <v>256.78</v>
      </c>
      <c r="G2" s="8">
        <f>SUM(G3:G604)</f>
        <v>270</v>
      </c>
    </row>
    <row r="3" spans="1:7" ht="12.75">
      <c r="A3" s="22" t="s">
        <v>2</v>
      </c>
      <c r="B3" s="23" t="s">
        <v>164</v>
      </c>
      <c r="C3" s="24" t="s">
        <v>3</v>
      </c>
      <c r="D3" s="6">
        <v>0</v>
      </c>
      <c r="E3" s="25">
        <v>0</v>
      </c>
      <c r="F3" s="26">
        <f>D3-E3</f>
        <v>0</v>
      </c>
      <c r="G3" s="27"/>
    </row>
    <row r="4" spans="1:7" ht="12.75">
      <c r="A4" s="28" t="s">
        <v>2</v>
      </c>
      <c r="B4" s="29" t="s">
        <v>165</v>
      </c>
      <c r="C4" s="30" t="s">
        <v>82</v>
      </c>
      <c r="D4" s="6">
        <v>0</v>
      </c>
      <c r="E4" s="31">
        <v>0</v>
      </c>
      <c r="F4" s="32">
        <f>D4-E4</f>
        <v>0</v>
      </c>
      <c r="G4" s="33"/>
    </row>
    <row r="5" spans="1:7" ht="12.75">
      <c r="A5" s="34" t="s">
        <v>2</v>
      </c>
      <c r="B5" s="35" t="s">
        <v>166</v>
      </c>
      <c r="C5" s="36" t="s">
        <v>167</v>
      </c>
      <c r="D5" s="6">
        <v>0</v>
      </c>
      <c r="E5" s="37">
        <v>0</v>
      </c>
      <c r="F5" s="38">
        <f>D5-E5</f>
        <v>0</v>
      </c>
      <c r="G5" s="39">
        <f>SUM(D3:D5)</f>
        <v>0</v>
      </c>
    </row>
    <row r="6" spans="1:7" ht="12.75">
      <c r="A6" s="22" t="s">
        <v>4</v>
      </c>
      <c r="B6" s="23" t="s">
        <v>164</v>
      </c>
      <c r="C6" s="24" t="s">
        <v>5</v>
      </c>
      <c r="D6" s="6">
        <v>0</v>
      </c>
      <c r="E6" s="25">
        <v>0</v>
      </c>
      <c r="F6" s="26">
        <f>D6-E6</f>
        <v>0</v>
      </c>
      <c r="G6" s="27"/>
    </row>
    <row r="7" spans="1:7" ht="12.75">
      <c r="A7" s="28" t="s">
        <v>4</v>
      </c>
      <c r="B7" s="29" t="s">
        <v>165</v>
      </c>
      <c r="C7" s="30" t="s">
        <v>83</v>
      </c>
      <c r="D7" s="6">
        <v>0</v>
      </c>
      <c r="E7" s="31">
        <v>0</v>
      </c>
      <c r="F7" s="32">
        <f>D7-E7</f>
        <v>0</v>
      </c>
      <c r="G7" s="33"/>
    </row>
    <row r="8" spans="1:7" ht="12.75">
      <c r="A8" s="28" t="s">
        <v>4</v>
      </c>
      <c r="B8" s="35" t="s">
        <v>166</v>
      </c>
      <c r="C8" s="36" t="s">
        <v>168</v>
      </c>
      <c r="D8" s="6">
        <v>0</v>
      </c>
      <c r="E8" s="37">
        <v>0</v>
      </c>
      <c r="F8" s="38">
        <f>D8-E8</f>
        <v>0</v>
      </c>
      <c r="G8" s="39">
        <f>SUM(D6:D8)</f>
        <v>0</v>
      </c>
    </row>
    <row r="9" spans="1:7" ht="12.75">
      <c r="A9" s="22" t="s">
        <v>6</v>
      </c>
      <c r="B9" s="23" t="s">
        <v>164</v>
      </c>
      <c r="C9" s="24" t="s">
        <v>7</v>
      </c>
      <c r="D9" s="6">
        <v>0</v>
      </c>
      <c r="E9" s="25">
        <v>0</v>
      </c>
      <c r="F9" s="26">
        <f>D9-E9</f>
        <v>0</v>
      </c>
      <c r="G9" s="27"/>
    </row>
    <row r="10" spans="1:7" ht="12.75">
      <c r="A10" s="28" t="s">
        <v>6</v>
      </c>
      <c r="B10" s="29" t="s">
        <v>165</v>
      </c>
      <c r="C10" s="30" t="s">
        <v>84</v>
      </c>
      <c r="D10" s="6">
        <v>0</v>
      </c>
      <c r="E10" s="31">
        <v>0</v>
      </c>
      <c r="F10" s="32">
        <f>D10-E10</f>
        <v>0</v>
      </c>
      <c r="G10" s="33"/>
    </row>
    <row r="11" spans="1:7" ht="12.75">
      <c r="A11" s="28" t="s">
        <v>6</v>
      </c>
      <c r="B11" s="35" t="s">
        <v>166</v>
      </c>
      <c r="C11" s="36" t="s">
        <v>169</v>
      </c>
      <c r="D11" s="6">
        <v>0</v>
      </c>
      <c r="E11" s="37">
        <v>0</v>
      </c>
      <c r="F11" s="38">
        <f>D11-E11</f>
        <v>0</v>
      </c>
      <c r="G11" s="39">
        <f>SUM(D9:D11)</f>
        <v>0</v>
      </c>
    </row>
    <row r="12" spans="1:7" ht="12.75">
      <c r="A12" s="22" t="s">
        <v>170</v>
      </c>
      <c r="B12" s="23" t="s">
        <v>164</v>
      </c>
      <c r="C12" s="24" t="s">
        <v>9</v>
      </c>
      <c r="D12" s="6">
        <v>0</v>
      </c>
      <c r="E12" s="25">
        <v>0</v>
      </c>
      <c r="F12" s="26">
        <f>D12-E12</f>
        <v>0</v>
      </c>
      <c r="G12" s="27"/>
    </row>
    <row r="13" spans="1:7" ht="12.75">
      <c r="A13" s="28" t="s">
        <v>170</v>
      </c>
      <c r="B13" s="29" t="s">
        <v>165</v>
      </c>
      <c r="C13" s="30" t="s">
        <v>85</v>
      </c>
      <c r="D13" s="6">
        <v>0</v>
      </c>
      <c r="E13" s="31">
        <v>0</v>
      </c>
      <c r="F13" s="32">
        <f>D13-E13</f>
        <v>0</v>
      </c>
      <c r="G13" s="33"/>
    </row>
    <row r="14" spans="1:7" ht="12.75">
      <c r="A14" s="34" t="s">
        <v>170</v>
      </c>
      <c r="B14" s="35" t="s">
        <v>166</v>
      </c>
      <c r="C14" s="36" t="s">
        <v>171</v>
      </c>
      <c r="D14" s="6">
        <v>0</v>
      </c>
      <c r="E14" s="37">
        <v>0</v>
      </c>
      <c r="F14" s="38">
        <f>D14-E14</f>
        <v>0</v>
      </c>
      <c r="G14" s="39">
        <f>SUM(D12:D14)</f>
        <v>0</v>
      </c>
    </row>
    <row r="15" spans="1:7" ht="12.75">
      <c r="A15" s="22" t="s">
        <v>10</v>
      </c>
      <c r="B15" s="23" t="s">
        <v>164</v>
      </c>
      <c r="C15" s="24" t="s">
        <v>11</v>
      </c>
      <c r="D15" s="6">
        <v>0</v>
      </c>
      <c r="E15" s="25">
        <v>0</v>
      </c>
      <c r="F15" s="26">
        <f>D15-E15</f>
        <v>0</v>
      </c>
      <c r="G15" s="27"/>
    </row>
    <row r="16" spans="1:7" ht="12.75">
      <c r="A16" s="28" t="s">
        <v>10</v>
      </c>
      <c r="B16" s="29" t="s">
        <v>165</v>
      </c>
      <c r="C16" s="30" t="s">
        <v>86</v>
      </c>
      <c r="D16" s="6">
        <v>0</v>
      </c>
      <c r="E16" s="31">
        <v>0</v>
      </c>
      <c r="F16" s="32">
        <f>D16-E16</f>
        <v>0</v>
      </c>
      <c r="G16" s="33"/>
    </row>
    <row r="17" spans="1:7" ht="12.75">
      <c r="A17" s="34" t="s">
        <v>10</v>
      </c>
      <c r="B17" s="35" t="s">
        <v>166</v>
      </c>
      <c r="C17" s="36" t="s">
        <v>172</v>
      </c>
      <c r="D17" s="6">
        <v>0</v>
      </c>
      <c r="E17" s="37">
        <v>0</v>
      </c>
      <c r="F17" s="38">
        <f>D17-E17</f>
        <v>0</v>
      </c>
      <c r="G17" s="39">
        <f>SUM(D15:D17)</f>
        <v>0</v>
      </c>
    </row>
    <row r="18" spans="1:7" ht="12.75">
      <c r="A18" s="22" t="s">
        <v>12</v>
      </c>
      <c r="B18" s="23" t="s">
        <v>164</v>
      </c>
      <c r="C18" s="24" t="s">
        <v>13</v>
      </c>
      <c r="D18" s="6">
        <v>0</v>
      </c>
      <c r="E18" s="25">
        <v>0</v>
      </c>
      <c r="F18" s="26">
        <f>D18-E18</f>
        <v>0</v>
      </c>
      <c r="G18" s="27"/>
    </row>
    <row r="19" spans="1:7" ht="12.75">
      <c r="A19" s="28" t="s">
        <v>12</v>
      </c>
      <c r="B19" s="29" t="s">
        <v>165</v>
      </c>
      <c r="C19" s="30" t="s">
        <v>87</v>
      </c>
      <c r="D19" s="6">
        <v>0</v>
      </c>
      <c r="E19" s="31">
        <v>0</v>
      </c>
      <c r="F19" s="32">
        <f>D19-E19</f>
        <v>0</v>
      </c>
      <c r="G19" s="33"/>
    </row>
    <row r="20" spans="1:7" ht="12.75">
      <c r="A20" s="34" t="s">
        <v>12</v>
      </c>
      <c r="B20" s="35" t="s">
        <v>166</v>
      </c>
      <c r="C20" s="36" t="s">
        <v>173</v>
      </c>
      <c r="D20" s="6">
        <v>52</v>
      </c>
      <c r="E20" s="37">
        <v>0</v>
      </c>
      <c r="F20" s="38">
        <f>D20-E20</f>
        <v>52</v>
      </c>
      <c r="G20" s="39">
        <f>SUM(D18:D20)</f>
        <v>52</v>
      </c>
    </row>
    <row r="21" spans="1:7" ht="12.75">
      <c r="A21" s="22" t="s">
        <v>14</v>
      </c>
      <c r="B21" s="23" t="s">
        <v>164</v>
      </c>
      <c r="C21" s="24" t="s">
        <v>15</v>
      </c>
      <c r="D21" s="6">
        <v>0</v>
      </c>
      <c r="E21" s="25">
        <v>0</v>
      </c>
      <c r="F21" s="26">
        <f>D21-E21</f>
        <v>0</v>
      </c>
      <c r="G21" s="27"/>
    </row>
    <row r="22" spans="1:7" ht="12.75">
      <c r="A22" s="28" t="s">
        <v>14</v>
      </c>
      <c r="B22" s="29" t="s">
        <v>165</v>
      </c>
      <c r="C22" s="30" t="s">
        <v>88</v>
      </c>
      <c r="D22" s="6">
        <v>0</v>
      </c>
      <c r="E22" s="31">
        <v>0</v>
      </c>
      <c r="F22" s="32">
        <f>D22-E22</f>
        <v>0</v>
      </c>
      <c r="G22" s="33"/>
    </row>
    <row r="23" spans="1:7" ht="12.75">
      <c r="A23" s="34" t="s">
        <v>14</v>
      </c>
      <c r="B23" s="35" t="s">
        <v>166</v>
      </c>
      <c r="C23" s="36" t="s">
        <v>174</v>
      </c>
      <c r="D23" s="6">
        <v>53</v>
      </c>
      <c r="E23" s="37">
        <v>0</v>
      </c>
      <c r="F23" s="38">
        <f>D23-E23</f>
        <v>53</v>
      </c>
      <c r="G23" s="39">
        <f>SUM(D21:D23)</f>
        <v>53</v>
      </c>
    </row>
    <row r="24" spans="1:7" ht="12.75">
      <c r="A24" s="22" t="s">
        <v>16</v>
      </c>
      <c r="B24" s="23" t="s">
        <v>164</v>
      </c>
      <c r="C24" s="24" t="s">
        <v>17</v>
      </c>
      <c r="D24" s="6">
        <v>0</v>
      </c>
      <c r="E24" s="25">
        <v>0</v>
      </c>
      <c r="F24" s="26">
        <f>D24-E24</f>
        <v>0</v>
      </c>
      <c r="G24" s="27"/>
    </row>
    <row r="25" spans="1:7" ht="12.75">
      <c r="A25" s="28" t="s">
        <v>16</v>
      </c>
      <c r="B25" s="29" t="s">
        <v>165</v>
      </c>
      <c r="C25" s="30" t="s">
        <v>89</v>
      </c>
      <c r="D25" s="6">
        <v>0</v>
      </c>
      <c r="E25" s="31">
        <v>0</v>
      </c>
      <c r="F25" s="32">
        <f>D25-E25</f>
        <v>0</v>
      </c>
      <c r="G25" s="33"/>
    </row>
    <row r="26" spans="1:7" ht="12.75">
      <c r="A26" s="34" t="s">
        <v>16</v>
      </c>
      <c r="B26" s="35" t="s">
        <v>166</v>
      </c>
      <c r="C26" s="36" t="s">
        <v>175</v>
      </c>
      <c r="D26" s="6">
        <v>0</v>
      </c>
      <c r="E26" s="37">
        <v>0</v>
      </c>
      <c r="F26" s="38">
        <f>D26-E26</f>
        <v>0</v>
      </c>
      <c r="G26" s="39">
        <f>SUM(D24:D26)</f>
        <v>0</v>
      </c>
    </row>
    <row r="27" spans="1:7" ht="12.75">
      <c r="A27" s="22" t="s">
        <v>18</v>
      </c>
      <c r="B27" s="23" t="s">
        <v>164</v>
      </c>
      <c r="C27" s="24" t="s">
        <v>19</v>
      </c>
      <c r="D27" s="6">
        <v>0</v>
      </c>
      <c r="E27" s="25">
        <v>0</v>
      </c>
      <c r="F27" s="26">
        <f>D27-E27</f>
        <v>0</v>
      </c>
      <c r="G27" s="27"/>
    </row>
    <row r="28" spans="1:7" ht="12.75">
      <c r="A28" s="28" t="s">
        <v>18</v>
      </c>
      <c r="B28" s="29" t="s">
        <v>165</v>
      </c>
      <c r="C28" s="30" t="s">
        <v>90</v>
      </c>
      <c r="D28" s="6">
        <v>54</v>
      </c>
      <c r="E28" s="31">
        <v>0</v>
      </c>
      <c r="F28" s="32">
        <f>D28-E28</f>
        <v>54</v>
      </c>
      <c r="G28" s="33"/>
    </row>
    <row r="29" spans="1:7" ht="12.75">
      <c r="A29" s="28" t="s">
        <v>18</v>
      </c>
      <c r="B29" s="35" t="s">
        <v>166</v>
      </c>
      <c r="C29" s="36" t="s">
        <v>176</v>
      </c>
      <c r="D29" s="6">
        <v>0</v>
      </c>
      <c r="E29" s="37">
        <v>0</v>
      </c>
      <c r="F29" s="38">
        <f>D29-E29</f>
        <v>0</v>
      </c>
      <c r="G29" s="39">
        <f>SUM(D27:D29)</f>
        <v>54</v>
      </c>
    </row>
    <row r="30" spans="1:7" ht="12.75">
      <c r="A30" s="22" t="s">
        <v>20</v>
      </c>
      <c r="B30" s="23" t="s">
        <v>164</v>
      </c>
      <c r="C30" s="24" t="s">
        <v>21</v>
      </c>
      <c r="D30" s="6">
        <v>0</v>
      </c>
      <c r="E30" s="25">
        <v>0</v>
      </c>
      <c r="F30" s="26">
        <f>D30-E30</f>
        <v>0</v>
      </c>
      <c r="G30" s="27"/>
    </row>
    <row r="31" spans="1:7" ht="12.75">
      <c r="A31" s="28" t="s">
        <v>20</v>
      </c>
      <c r="B31" s="29" t="s">
        <v>165</v>
      </c>
      <c r="C31" s="30" t="s">
        <v>91</v>
      </c>
      <c r="D31" s="6">
        <v>0</v>
      </c>
      <c r="E31" s="31">
        <v>0</v>
      </c>
      <c r="F31" s="32">
        <f>D31-E31</f>
        <v>0</v>
      </c>
      <c r="G31" s="33"/>
    </row>
    <row r="32" spans="1:7" ht="12.75">
      <c r="A32" s="34" t="s">
        <v>20</v>
      </c>
      <c r="B32" s="35" t="s">
        <v>166</v>
      </c>
      <c r="C32" s="36" t="s">
        <v>177</v>
      </c>
      <c r="D32" s="6">
        <v>0</v>
      </c>
      <c r="E32" s="37">
        <v>0</v>
      </c>
      <c r="F32" s="38">
        <f>D32-E32</f>
        <v>0</v>
      </c>
      <c r="G32" s="39">
        <f>SUM(D30:D32)</f>
        <v>0</v>
      </c>
    </row>
    <row r="33" spans="1:7" ht="12.75">
      <c r="A33" s="22" t="s">
        <v>22</v>
      </c>
      <c r="B33" s="23" t="s">
        <v>164</v>
      </c>
      <c r="C33" s="24" t="s">
        <v>23</v>
      </c>
      <c r="D33" s="6">
        <v>0</v>
      </c>
      <c r="E33" s="25">
        <v>0</v>
      </c>
      <c r="F33" s="26">
        <f>D33-E33</f>
        <v>0</v>
      </c>
      <c r="G33" s="27"/>
    </row>
    <row r="34" spans="1:7" ht="12.75">
      <c r="A34" s="28" t="s">
        <v>22</v>
      </c>
      <c r="B34" s="29" t="s">
        <v>165</v>
      </c>
      <c r="C34" s="30" t="s">
        <v>92</v>
      </c>
      <c r="D34" s="6">
        <v>0</v>
      </c>
      <c r="E34" s="31">
        <v>0</v>
      </c>
      <c r="F34" s="32">
        <f>D34-E34</f>
        <v>0</v>
      </c>
      <c r="G34" s="33"/>
    </row>
    <row r="35" spans="1:7" ht="12.75">
      <c r="A35" s="34" t="s">
        <v>22</v>
      </c>
      <c r="B35" s="35" t="s">
        <v>166</v>
      </c>
      <c r="C35" s="36" t="s">
        <v>178</v>
      </c>
      <c r="D35" s="6">
        <v>55</v>
      </c>
      <c r="E35" s="37">
        <v>0</v>
      </c>
      <c r="F35" s="38">
        <f>D35-E35</f>
        <v>55</v>
      </c>
      <c r="G35" s="39">
        <f>SUM(D33:D35)</f>
        <v>55</v>
      </c>
    </row>
    <row r="36" spans="1:7" ht="12.75">
      <c r="A36" s="22" t="s">
        <v>24</v>
      </c>
      <c r="B36" s="23" t="s">
        <v>164</v>
      </c>
      <c r="C36" s="24" t="s">
        <v>25</v>
      </c>
      <c r="D36" s="6">
        <v>0</v>
      </c>
      <c r="E36" s="25">
        <v>0</v>
      </c>
      <c r="F36" s="26">
        <f>D36-E36</f>
        <v>0</v>
      </c>
      <c r="G36" s="27"/>
    </row>
    <row r="37" spans="1:7" ht="12.75">
      <c r="A37" s="28" t="s">
        <v>24</v>
      </c>
      <c r="B37" s="29" t="s">
        <v>165</v>
      </c>
      <c r="C37" s="30" t="s">
        <v>93</v>
      </c>
      <c r="D37" s="6">
        <v>0</v>
      </c>
      <c r="E37" s="31">
        <v>0</v>
      </c>
      <c r="F37" s="32">
        <f>D37-E37</f>
        <v>0</v>
      </c>
      <c r="G37" s="33"/>
    </row>
    <row r="38" spans="1:7" ht="12.75">
      <c r="A38" s="34" t="s">
        <v>24</v>
      </c>
      <c r="B38" s="35" t="s">
        <v>166</v>
      </c>
      <c r="C38" s="36" t="s">
        <v>179</v>
      </c>
      <c r="D38" s="6">
        <v>0</v>
      </c>
      <c r="E38" s="37">
        <v>0</v>
      </c>
      <c r="F38" s="38">
        <f>D38-E38</f>
        <v>0</v>
      </c>
      <c r="G38" s="39">
        <f>SUM(D36:D38)</f>
        <v>0</v>
      </c>
    </row>
    <row r="39" spans="1:7" ht="12.75">
      <c r="A39" s="22" t="s">
        <v>26</v>
      </c>
      <c r="B39" s="23" t="s">
        <v>164</v>
      </c>
      <c r="C39" s="24" t="s">
        <v>27</v>
      </c>
      <c r="D39" s="6">
        <v>0</v>
      </c>
      <c r="E39" s="25">
        <v>0</v>
      </c>
      <c r="F39" s="26">
        <f>D39-E39</f>
        <v>0</v>
      </c>
      <c r="G39" s="27"/>
    </row>
    <row r="40" spans="1:7" ht="12.75">
      <c r="A40" s="28" t="s">
        <v>26</v>
      </c>
      <c r="B40" s="29" t="s">
        <v>165</v>
      </c>
      <c r="C40" s="30" t="s">
        <v>94</v>
      </c>
      <c r="D40" s="6">
        <v>56</v>
      </c>
      <c r="E40" s="31">
        <v>0</v>
      </c>
      <c r="F40" s="32">
        <f>D40-E40</f>
        <v>56</v>
      </c>
      <c r="G40" s="33"/>
    </row>
    <row r="41" spans="1:7" ht="12.75">
      <c r="A41" s="34" t="s">
        <v>26</v>
      </c>
      <c r="B41" s="35" t="s">
        <v>166</v>
      </c>
      <c r="C41" s="36" t="s">
        <v>180</v>
      </c>
      <c r="D41" s="6">
        <v>0</v>
      </c>
      <c r="E41" s="37">
        <v>0</v>
      </c>
      <c r="F41" s="38">
        <f>D41-E41</f>
        <v>0</v>
      </c>
      <c r="G41" s="39">
        <f>SUM(D39:D41)</f>
        <v>56</v>
      </c>
    </row>
    <row r="42" spans="1:7" ht="12.75">
      <c r="A42" s="22" t="s">
        <v>28</v>
      </c>
      <c r="B42" s="23" t="s">
        <v>164</v>
      </c>
      <c r="C42" s="24" t="s">
        <v>29</v>
      </c>
      <c r="D42" s="6">
        <v>0</v>
      </c>
      <c r="E42" s="25">
        <v>0</v>
      </c>
      <c r="F42" s="26">
        <f>D42-E42</f>
        <v>0</v>
      </c>
      <c r="G42" s="27"/>
    </row>
    <row r="43" spans="1:7" ht="12.75">
      <c r="A43" s="28" t="s">
        <v>28</v>
      </c>
      <c r="B43" s="29" t="s">
        <v>165</v>
      </c>
      <c r="C43" s="30" t="s">
        <v>95</v>
      </c>
      <c r="D43" s="6">
        <v>0</v>
      </c>
      <c r="E43" s="31">
        <v>0</v>
      </c>
      <c r="F43" s="32">
        <f>D43-E43</f>
        <v>0</v>
      </c>
      <c r="G43" s="33"/>
    </row>
    <row r="44" spans="1:7" ht="12.75">
      <c r="A44" s="34" t="s">
        <v>28</v>
      </c>
      <c r="B44" s="35" t="s">
        <v>166</v>
      </c>
      <c r="C44" s="36" t="s">
        <v>181</v>
      </c>
      <c r="D44" s="6">
        <v>0</v>
      </c>
      <c r="E44" s="37">
        <v>0</v>
      </c>
      <c r="F44" s="38">
        <f>D44-E44</f>
        <v>0</v>
      </c>
      <c r="G44" s="39">
        <f>SUM(D42:D44)</f>
        <v>0</v>
      </c>
    </row>
    <row r="45" spans="1:7" ht="12.75">
      <c r="A45" s="22" t="s">
        <v>30</v>
      </c>
      <c r="B45" s="23" t="s">
        <v>164</v>
      </c>
      <c r="C45" s="24" t="s">
        <v>31</v>
      </c>
      <c r="D45" s="6">
        <v>0</v>
      </c>
      <c r="E45" s="25">
        <v>0</v>
      </c>
      <c r="F45" s="26">
        <f>D45-E45</f>
        <v>0</v>
      </c>
      <c r="G45" s="27"/>
    </row>
    <row r="46" spans="1:7" ht="12.75">
      <c r="A46" s="28" t="s">
        <v>30</v>
      </c>
      <c r="B46" s="29" t="s">
        <v>165</v>
      </c>
      <c r="C46" s="30" t="s">
        <v>96</v>
      </c>
      <c r="D46" s="6">
        <v>0</v>
      </c>
      <c r="E46" s="31">
        <v>0</v>
      </c>
      <c r="F46" s="32">
        <f>D46-E46</f>
        <v>0</v>
      </c>
      <c r="G46" s="33"/>
    </row>
    <row r="47" spans="1:7" ht="12.75">
      <c r="A47" s="34" t="s">
        <v>30</v>
      </c>
      <c r="B47" s="35" t="s">
        <v>166</v>
      </c>
      <c r="C47" s="36" t="s">
        <v>182</v>
      </c>
      <c r="D47" s="6">
        <v>0</v>
      </c>
      <c r="E47" s="37">
        <v>0</v>
      </c>
      <c r="F47" s="38">
        <f>D47-E47</f>
        <v>0</v>
      </c>
      <c r="G47" s="39">
        <f>SUM(D45:D47)</f>
        <v>0</v>
      </c>
    </row>
    <row r="48" spans="1:7" ht="12.75">
      <c r="A48" s="22" t="s">
        <v>32</v>
      </c>
      <c r="B48" s="23" t="s">
        <v>164</v>
      </c>
      <c r="C48" s="24" t="s">
        <v>33</v>
      </c>
      <c r="D48" s="6">
        <v>0</v>
      </c>
      <c r="E48" s="25">
        <v>0</v>
      </c>
      <c r="F48" s="26">
        <f>D48-E48</f>
        <v>0</v>
      </c>
      <c r="G48" s="27"/>
    </row>
    <row r="49" spans="1:7" ht="12.75">
      <c r="A49" s="28" t="s">
        <v>32</v>
      </c>
      <c r="B49" s="29" t="s">
        <v>165</v>
      </c>
      <c r="C49" s="30" t="s">
        <v>97</v>
      </c>
      <c r="D49" s="6">
        <v>0</v>
      </c>
      <c r="E49" s="31">
        <v>0</v>
      </c>
      <c r="F49" s="32">
        <f>D49-E49</f>
        <v>0</v>
      </c>
      <c r="G49" s="33"/>
    </row>
    <row r="50" spans="1:7" ht="12.75">
      <c r="A50" s="34" t="s">
        <v>32</v>
      </c>
      <c r="B50" s="35" t="s">
        <v>166</v>
      </c>
      <c r="C50" s="36" t="s">
        <v>183</v>
      </c>
      <c r="D50" s="6">
        <v>0</v>
      </c>
      <c r="E50" s="37">
        <v>0</v>
      </c>
      <c r="F50" s="38">
        <f>D50-E50</f>
        <v>0</v>
      </c>
      <c r="G50" s="39">
        <f>SUM(D48:D50)</f>
        <v>0</v>
      </c>
    </row>
    <row r="51" spans="1:7" ht="12.75">
      <c r="A51" s="22" t="s">
        <v>34</v>
      </c>
      <c r="B51" s="23" t="s">
        <v>164</v>
      </c>
      <c r="C51" s="24" t="s">
        <v>35</v>
      </c>
      <c r="D51" s="6">
        <v>0</v>
      </c>
      <c r="E51" s="25">
        <v>0</v>
      </c>
      <c r="F51" s="26">
        <f>D51-E51</f>
        <v>0</v>
      </c>
      <c r="G51" s="27"/>
    </row>
    <row r="52" spans="1:7" ht="12.75">
      <c r="A52" s="28" t="s">
        <v>34</v>
      </c>
      <c r="B52" s="29" t="s">
        <v>165</v>
      </c>
      <c r="C52" s="30" t="s">
        <v>98</v>
      </c>
      <c r="D52" s="6">
        <v>0</v>
      </c>
      <c r="E52" s="31">
        <v>0</v>
      </c>
      <c r="F52" s="32">
        <f>D52-E52</f>
        <v>0</v>
      </c>
      <c r="G52" s="33"/>
    </row>
    <row r="53" spans="1:7" ht="12.75">
      <c r="A53" s="34" t="s">
        <v>34</v>
      </c>
      <c r="B53" s="35" t="s">
        <v>166</v>
      </c>
      <c r="C53" s="36" t="s">
        <v>184</v>
      </c>
      <c r="D53" s="6">
        <v>0</v>
      </c>
      <c r="E53" s="37">
        <v>0</v>
      </c>
      <c r="F53" s="38">
        <f>D53-E53</f>
        <v>0</v>
      </c>
      <c r="G53" s="39">
        <f>SUM(D51:D53)</f>
        <v>0</v>
      </c>
    </row>
    <row r="54" spans="1:7" ht="12.75">
      <c r="A54" s="22" t="s">
        <v>36</v>
      </c>
      <c r="B54" s="23" t="s">
        <v>164</v>
      </c>
      <c r="C54" s="24" t="s">
        <v>37</v>
      </c>
      <c r="D54" s="6">
        <v>0</v>
      </c>
      <c r="E54" s="25">
        <v>0</v>
      </c>
      <c r="F54" s="26">
        <f>D54-E54</f>
        <v>0</v>
      </c>
      <c r="G54" s="27"/>
    </row>
    <row r="55" spans="1:7" ht="12.75">
      <c r="A55" s="28" t="s">
        <v>36</v>
      </c>
      <c r="B55" s="29" t="s">
        <v>165</v>
      </c>
      <c r="C55" s="30" t="s">
        <v>99</v>
      </c>
      <c r="D55" s="6">
        <v>0</v>
      </c>
      <c r="E55" s="31">
        <v>0</v>
      </c>
      <c r="F55" s="32">
        <f>D55-E55</f>
        <v>0</v>
      </c>
      <c r="G55" s="33"/>
    </row>
    <row r="56" spans="1:7" ht="12.75">
      <c r="A56" s="34" t="s">
        <v>36</v>
      </c>
      <c r="B56" s="35" t="s">
        <v>166</v>
      </c>
      <c r="C56" s="36" t="s">
        <v>185</v>
      </c>
      <c r="D56" s="6">
        <v>0</v>
      </c>
      <c r="E56" s="37">
        <v>0</v>
      </c>
      <c r="F56" s="38">
        <f>D56-E56</f>
        <v>0</v>
      </c>
      <c r="G56" s="39">
        <f>SUM(D54:D56)</f>
        <v>0</v>
      </c>
    </row>
    <row r="57" spans="1:7" ht="12.75">
      <c r="A57" s="22" t="s">
        <v>38</v>
      </c>
      <c r="B57" s="23" t="s">
        <v>164</v>
      </c>
      <c r="C57" s="24" t="s">
        <v>39</v>
      </c>
      <c r="D57" s="6">
        <v>0</v>
      </c>
      <c r="E57" s="25">
        <v>0</v>
      </c>
      <c r="F57" s="26">
        <f>D57-E57</f>
        <v>0</v>
      </c>
      <c r="G57" s="27"/>
    </row>
    <row r="58" spans="1:7" ht="12.75">
      <c r="A58" s="28" t="s">
        <v>38</v>
      </c>
      <c r="B58" s="29" t="s">
        <v>165</v>
      </c>
      <c r="C58" s="30" t="s">
        <v>100</v>
      </c>
      <c r="D58" s="6">
        <v>0</v>
      </c>
      <c r="E58" s="31">
        <v>0</v>
      </c>
      <c r="F58" s="32">
        <f>D58-E58</f>
        <v>0</v>
      </c>
      <c r="G58" s="33"/>
    </row>
    <row r="59" spans="1:7" ht="12.75">
      <c r="A59" s="34" t="s">
        <v>38</v>
      </c>
      <c r="B59" s="35" t="s">
        <v>166</v>
      </c>
      <c r="C59" s="36" t="s">
        <v>186</v>
      </c>
      <c r="D59" s="6">
        <v>0</v>
      </c>
      <c r="E59" s="37">
        <v>0</v>
      </c>
      <c r="F59" s="38">
        <f>D59-E59</f>
        <v>0</v>
      </c>
      <c r="G59" s="39">
        <f>SUM(D57:D59)</f>
        <v>0</v>
      </c>
    </row>
    <row r="60" spans="1:7" ht="12.75">
      <c r="A60" s="22" t="s">
        <v>40</v>
      </c>
      <c r="B60" s="23" t="s">
        <v>164</v>
      </c>
      <c r="C60" s="24" t="s">
        <v>41</v>
      </c>
      <c r="D60" s="6">
        <v>0</v>
      </c>
      <c r="E60" s="25">
        <v>0</v>
      </c>
      <c r="F60" s="26">
        <f>D60-E60</f>
        <v>0</v>
      </c>
      <c r="G60" s="27"/>
    </row>
    <row r="61" spans="1:7" ht="12.75">
      <c r="A61" s="28" t="s">
        <v>40</v>
      </c>
      <c r="B61" s="29" t="s">
        <v>165</v>
      </c>
      <c r="C61" s="30" t="s">
        <v>187</v>
      </c>
      <c r="D61" s="6">
        <v>0</v>
      </c>
      <c r="E61" s="31">
        <v>0</v>
      </c>
      <c r="F61" s="32">
        <f>D61-E61</f>
        <v>0</v>
      </c>
      <c r="G61" s="33"/>
    </row>
    <row r="62" spans="1:7" ht="12.75">
      <c r="A62" s="28" t="s">
        <v>40</v>
      </c>
      <c r="B62" s="35" t="s">
        <v>166</v>
      </c>
      <c r="C62" s="36" t="s">
        <v>101</v>
      </c>
      <c r="D62" s="6">
        <v>0</v>
      </c>
      <c r="E62" s="37">
        <v>0</v>
      </c>
      <c r="F62" s="38">
        <f>D62-E62</f>
        <v>0</v>
      </c>
      <c r="G62" s="39">
        <f>SUM(D60:D62)</f>
        <v>0</v>
      </c>
    </row>
    <row r="63" spans="1:7" ht="12.75">
      <c r="A63" s="22" t="s">
        <v>132</v>
      </c>
      <c r="B63" s="23" t="s">
        <v>164</v>
      </c>
      <c r="C63" s="24" t="s">
        <v>188</v>
      </c>
      <c r="D63" s="6">
        <v>0</v>
      </c>
      <c r="E63" s="25">
        <v>0</v>
      </c>
      <c r="F63" s="26">
        <f>D63-E63</f>
        <v>0</v>
      </c>
      <c r="G63" s="27"/>
    </row>
    <row r="64" spans="1:7" ht="12.75">
      <c r="A64" s="28" t="s">
        <v>132</v>
      </c>
      <c r="B64" s="29" t="s">
        <v>165</v>
      </c>
      <c r="C64" s="30" t="s">
        <v>189</v>
      </c>
      <c r="D64" s="6">
        <v>0</v>
      </c>
      <c r="E64" s="31">
        <v>0</v>
      </c>
      <c r="F64" s="32">
        <f>D64-E64</f>
        <v>0</v>
      </c>
      <c r="G64" s="33"/>
    </row>
    <row r="65" spans="1:7" ht="12.75">
      <c r="A65" s="28" t="s">
        <v>132</v>
      </c>
      <c r="B65" s="35" t="s">
        <v>166</v>
      </c>
      <c r="C65" s="36" t="s">
        <v>190</v>
      </c>
      <c r="D65" s="6">
        <v>0</v>
      </c>
      <c r="E65" s="37">
        <v>0</v>
      </c>
      <c r="F65" s="38">
        <f>D65-E65</f>
        <v>0</v>
      </c>
      <c r="G65" s="39">
        <f>SUM(D63:D65)</f>
        <v>0</v>
      </c>
    </row>
    <row r="66" spans="1:7" ht="12.75">
      <c r="A66" s="22" t="s">
        <v>42</v>
      </c>
      <c r="B66" s="23" t="s">
        <v>164</v>
      </c>
      <c r="C66" s="24" t="s">
        <v>191</v>
      </c>
      <c r="D66" s="6">
        <v>0</v>
      </c>
      <c r="E66" s="25">
        <v>0</v>
      </c>
      <c r="F66" s="26">
        <f>D66-E66</f>
        <v>0</v>
      </c>
      <c r="G66" s="27"/>
    </row>
    <row r="67" spans="1:7" ht="12.75">
      <c r="A67" s="34" t="s">
        <v>42</v>
      </c>
      <c r="B67" s="35" t="s">
        <v>165</v>
      </c>
      <c r="C67" s="30" t="s">
        <v>192</v>
      </c>
      <c r="D67" s="6">
        <v>0</v>
      </c>
      <c r="E67" s="37">
        <v>1.24</v>
      </c>
      <c r="F67" s="38">
        <f>D67-E67</f>
        <v>-1.24</v>
      </c>
      <c r="G67" s="39">
        <f>SUM(D66:D67)</f>
        <v>0</v>
      </c>
    </row>
    <row r="68" spans="1:7" ht="12.75">
      <c r="A68" s="22" t="s">
        <v>44</v>
      </c>
      <c r="B68" s="23" t="s">
        <v>164</v>
      </c>
      <c r="C68" s="24" t="s">
        <v>193</v>
      </c>
      <c r="D68" s="6">
        <v>0</v>
      </c>
      <c r="E68" s="25">
        <v>0</v>
      </c>
      <c r="F68" s="26">
        <f>D68-E68</f>
        <v>0</v>
      </c>
      <c r="G68" s="27"/>
    </row>
    <row r="69" spans="1:7" ht="12.75">
      <c r="A69" s="34" t="s">
        <v>44</v>
      </c>
      <c r="B69" s="35" t="s">
        <v>165</v>
      </c>
      <c r="C69" s="30" t="s">
        <v>194</v>
      </c>
      <c r="D69" s="6">
        <v>0</v>
      </c>
      <c r="E69" s="37">
        <v>4.26</v>
      </c>
      <c r="F69" s="38">
        <f>D69-E69</f>
        <v>-4.26</v>
      </c>
      <c r="G69" s="39">
        <f>SUM(D68:D69)</f>
        <v>0</v>
      </c>
    </row>
    <row r="70" spans="1:7" ht="12.75">
      <c r="A70" s="22" t="s">
        <v>46</v>
      </c>
      <c r="B70" s="23" t="s">
        <v>164</v>
      </c>
      <c r="C70" s="24" t="s">
        <v>195</v>
      </c>
      <c r="D70" s="6">
        <v>0</v>
      </c>
      <c r="E70" s="25">
        <v>0</v>
      </c>
      <c r="F70" s="26">
        <f>D70-E70</f>
        <v>0</v>
      </c>
      <c r="G70" s="27"/>
    </row>
    <row r="71" spans="1:7" ht="12.75">
      <c r="A71" s="34" t="s">
        <v>46</v>
      </c>
      <c r="B71" s="35" t="s">
        <v>165</v>
      </c>
      <c r="C71" s="30" t="s">
        <v>196</v>
      </c>
      <c r="D71" s="6">
        <v>0</v>
      </c>
      <c r="E71" s="37">
        <v>0</v>
      </c>
      <c r="F71" s="38">
        <f>D71-E71</f>
        <v>0</v>
      </c>
      <c r="G71" s="39">
        <f>SUM(D70:D71)</f>
        <v>0</v>
      </c>
    </row>
    <row r="72" spans="1:7" ht="12.75">
      <c r="A72" s="22" t="s">
        <v>48</v>
      </c>
      <c r="B72" s="23" t="s">
        <v>164</v>
      </c>
      <c r="C72" s="24" t="s">
        <v>49</v>
      </c>
      <c r="D72" s="6">
        <v>0</v>
      </c>
      <c r="E72" s="25">
        <v>0</v>
      </c>
      <c r="F72" s="26">
        <f>D72-E72</f>
        <v>0</v>
      </c>
      <c r="G72" s="27"/>
    </row>
    <row r="73" spans="1:7" ht="12.75">
      <c r="A73" s="34" t="s">
        <v>48</v>
      </c>
      <c r="B73" s="35" t="s">
        <v>165</v>
      </c>
      <c r="C73" s="36" t="s">
        <v>49</v>
      </c>
      <c r="D73" s="6">
        <v>0</v>
      </c>
      <c r="E73" s="37">
        <v>2.99</v>
      </c>
      <c r="F73" s="38">
        <f>D73-E73</f>
        <v>-2.99</v>
      </c>
      <c r="G73" s="39">
        <f>SUM(D72:D73)</f>
        <v>0</v>
      </c>
    </row>
    <row r="74" spans="1:12" ht="12.75">
      <c r="A74" s="22" t="s">
        <v>50</v>
      </c>
      <c r="B74" s="23" t="s">
        <v>164</v>
      </c>
      <c r="C74" s="10" t="s">
        <v>51</v>
      </c>
      <c r="D74" s="6">
        <v>0</v>
      </c>
      <c r="E74" s="25">
        <v>0</v>
      </c>
      <c r="F74" s="26">
        <f>D74-E74</f>
        <v>0</v>
      </c>
      <c r="G74" s="27"/>
      <c r="L74" t="s">
        <v>52</v>
      </c>
    </row>
    <row r="75" spans="1:12" ht="12.75">
      <c r="A75" s="34" t="s">
        <v>50</v>
      </c>
      <c r="B75" s="35" t="s">
        <v>165</v>
      </c>
      <c r="C75" s="10" t="s">
        <v>51</v>
      </c>
      <c r="D75" s="6">
        <v>0</v>
      </c>
      <c r="E75" s="37">
        <v>0.77</v>
      </c>
      <c r="F75" s="38">
        <f>D75-E75</f>
        <v>-0.77</v>
      </c>
      <c r="G75" s="39">
        <f>SUM(D74:D75)</f>
        <v>0</v>
      </c>
      <c r="L75" t="s">
        <v>52</v>
      </c>
    </row>
    <row r="76" spans="1:12" ht="12.75">
      <c r="A76" s="22" t="s">
        <v>53</v>
      </c>
      <c r="B76" s="23" t="s">
        <v>164</v>
      </c>
      <c r="C76" s="24" t="s">
        <v>54</v>
      </c>
      <c r="D76" s="6">
        <v>0</v>
      </c>
      <c r="E76" s="25">
        <v>0</v>
      </c>
      <c r="F76" s="26">
        <f>D76-E76</f>
        <v>0</v>
      </c>
      <c r="G76" s="27"/>
      <c r="L76" t="s">
        <v>52</v>
      </c>
    </row>
    <row r="77" spans="1:7" ht="12.75">
      <c r="A77" s="34" t="s">
        <v>53</v>
      </c>
      <c r="B77" s="35" t="s">
        <v>165</v>
      </c>
      <c r="C77" s="36" t="s">
        <v>54</v>
      </c>
      <c r="D77" s="6">
        <v>0</v>
      </c>
      <c r="E77" s="37">
        <v>0.9</v>
      </c>
      <c r="F77" s="38">
        <f>D77-E77</f>
        <v>-0.9</v>
      </c>
      <c r="G77" s="39">
        <f>SUM(D76:D77)</f>
        <v>0</v>
      </c>
    </row>
    <row r="78" spans="1:7" ht="12.75">
      <c r="A78" s="22" t="s">
        <v>55</v>
      </c>
      <c r="B78" s="23" t="s">
        <v>164</v>
      </c>
      <c r="C78" s="10" t="s">
        <v>56</v>
      </c>
      <c r="D78" s="6">
        <v>0</v>
      </c>
      <c r="E78" s="25">
        <v>0</v>
      </c>
      <c r="F78" s="26">
        <f>D78-E78</f>
        <v>0</v>
      </c>
      <c r="G78" s="27"/>
    </row>
    <row r="79" spans="1:7" ht="12.75">
      <c r="A79" s="34" t="s">
        <v>55</v>
      </c>
      <c r="B79" s="35" t="s">
        <v>165</v>
      </c>
      <c r="C79" s="10" t="s">
        <v>56</v>
      </c>
      <c r="D79" s="6">
        <v>0</v>
      </c>
      <c r="E79" s="37">
        <v>0</v>
      </c>
      <c r="F79" s="38">
        <f>D79-E79</f>
        <v>0</v>
      </c>
      <c r="G79" s="39">
        <f>SUM(D78:D79)</f>
        <v>0</v>
      </c>
    </row>
    <row r="80" spans="1:7" ht="12.75">
      <c r="A80" s="22" t="s">
        <v>146</v>
      </c>
      <c r="B80" s="23" t="s">
        <v>164</v>
      </c>
      <c r="C80" s="24" t="s">
        <v>197</v>
      </c>
      <c r="D80" s="6">
        <v>0</v>
      </c>
      <c r="E80" s="25">
        <v>0</v>
      </c>
      <c r="F80" s="26">
        <f>D80-E80</f>
        <v>0</v>
      </c>
      <c r="G80" s="27"/>
    </row>
    <row r="81" spans="1:7" ht="12.75">
      <c r="A81" s="34" t="s">
        <v>146</v>
      </c>
      <c r="B81" s="35" t="s">
        <v>165</v>
      </c>
      <c r="C81" s="30" t="s">
        <v>197</v>
      </c>
      <c r="D81" s="6">
        <v>0</v>
      </c>
      <c r="E81" s="37">
        <v>0</v>
      </c>
      <c r="F81" s="38">
        <f>D81-E81</f>
        <v>0</v>
      </c>
      <c r="G81" s="39">
        <f>SUM(D80:D81)</f>
        <v>0</v>
      </c>
    </row>
    <row r="82" spans="1:7" ht="12.75">
      <c r="A82" s="22" t="s">
        <v>57</v>
      </c>
      <c r="B82" s="23" t="s">
        <v>164</v>
      </c>
      <c r="C82" s="24" t="s">
        <v>58</v>
      </c>
      <c r="D82" s="6">
        <v>0</v>
      </c>
      <c r="E82" s="25">
        <v>0</v>
      </c>
      <c r="F82" s="26">
        <f>D82-E82</f>
        <v>0</v>
      </c>
      <c r="G82" s="27"/>
    </row>
    <row r="83" spans="1:14" ht="12.75">
      <c r="A83" s="34" t="s">
        <v>57</v>
      </c>
      <c r="B83" s="35" t="s">
        <v>165</v>
      </c>
      <c r="C83" s="36" t="s">
        <v>58</v>
      </c>
      <c r="D83" s="6">
        <v>0</v>
      </c>
      <c r="E83" s="37">
        <v>2.95</v>
      </c>
      <c r="F83" s="38">
        <f>D83-E83</f>
        <v>-2.95</v>
      </c>
      <c r="G83" s="39">
        <f>SUM(D82:D83)</f>
        <v>0</v>
      </c>
      <c r="N83" t="s">
        <v>52</v>
      </c>
    </row>
    <row r="84" spans="1:7" ht="12.75">
      <c r="A84" s="22" t="s">
        <v>59</v>
      </c>
      <c r="B84" s="23" t="s">
        <v>164</v>
      </c>
      <c r="C84" s="10" t="s">
        <v>47</v>
      </c>
      <c r="D84" s="6">
        <v>0</v>
      </c>
      <c r="E84" s="25">
        <v>0</v>
      </c>
      <c r="F84" s="26">
        <f>D84-E84</f>
        <v>0</v>
      </c>
      <c r="G84" s="40" t="s">
        <v>52</v>
      </c>
    </row>
    <row r="85" spans="1:7" ht="12.75">
      <c r="A85" s="34" t="s">
        <v>59</v>
      </c>
      <c r="B85" s="35" t="s">
        <v>165</v>
      </c>
      <c r="C85" s="36" t="s">
        <v>47</v>
      </c>
      <c r="D85" s="6">
        <v>0</v>
      </c>
      <c r="E85" s="37">
        <v>0</v>
      </c>
      <c r="F85" s="32">
        <f>D85-E85</f>
        <v>0</v>
      </c>
      <c r="G85" s="39">
        <f>SUM(D84:D85)</f>
        <v>0</v>
      </c>
    </row>
    <row r="86" spans="1:7" ht="12.75">
      <c r="A86" s="28" t="s">
        <v>198</v>
      </c>
      <c r="B86" s="23" t="s">
        <v>164</v>
      </c>
      <c r="C86" s="10" t="s">
        <v>199</v>
      </c>
      <c r="D86" s="6">
        <v>0</v>
      </c>
      <c r="E86" s="25">
        <v>0</v>
      </c>
      <c r="F86" s="26">
        <f>D86-E86</f>
        <v>0</v>
      </c>
      <c r="G86" s="40" t="s">
        <v>52</v>
      </c>
    </row>
    <row r="87" spans="1:7" ht="12.75">
      <c r="A87" s="28" t="s">
        <v>198</v>
      </c>
      <c r="B87" s="35" t="s">
        <v>165</v>
      </c>
      <c r="C87" s="10" t="s">
        <v>199</v>
      </c>
      <c r="D87" s="6">
        <v>0</v>
      </c>
      <c r="E87" s="37">
        <v>0</v>
      </c>
      <c r="F87" s="32">
        <f>D87-E87</f>
        <v>0</v>
      </c>
      <c r="G87" s="39">
        <f>SUM(D86:D87)</f>
        <v>0</v>
      </c>
    </row>
    <row r="88" spans="1:7" ht="12.75">
      <c r="A88" s="22" t="s">
        <v>61</v>
      </c>
      <c r="B88" s="23" t="s">
        <v>164</v>
      </c>
      <c r="C88" s="24" t="s">
        <v>62</v>
      </c>
      <c r="D88" s="6">
        <v>0</v>
      </c>
      <c r="E88" s="25">
        <v>0</v>
      </c>
      <c r="F88" s="26">
        <f>D88-E88</f>
        <v>0</v>
      </c>
      <c r="G88" s="27"/>
    </row>
    <row r="89" spans="1:14" ht="12.75">
      <c r="A89" s="34" t="s">
        <v>61</v>
      </c>
      <c r="B89" s="35" t="s">
        <v>165</v>
      </c>
      <c r="C89" s="10" t="s">
        <v>62</v>
      </c>
      <c r="D89" s="6">
        <v>0</v>
      </c>
      <c r="E89" s="37">
        <v>0</v>
      </c>
      <c r="F89" s="38">
        <f>D89-E89</f>
        <v>0</v>
      </c>
      <c r="G89" s="39">
        <f>SUM(D88:D89)</f>
        <v>0</v>
      </c>
      <c r="N89" t="s">
        <v>52</v>
      </c>
    </row>
    <row r="90" spans="1:7" ht="12.75">
      <c r="A90" s="22" t="s">
        <v>65</v>
      </c>
      <c r="B90" s="23" t="s">
        <v>164</v>
      </c>
      <c r="C90" s="24" t="s">
        <v>66</v>
      </c>
      <c r="D90" s="6">
        <v>0</v>
      </c>
      <c r="E90" s="25">
        <v>0</v>
      </c>
      <c r="F90" s="26">
        <f>D90-E90</f>
        <v>0</v>
      </c>
      <c r="G90" s="27"/>
    </row>
    <row r="91" spans="1:7" ht="12.75">
      <c r="A91" s="34" t="s">
        <v>65</v>
      </c>
      <c r="B91" s="35" t="s">
        <v>165</v>
      </c>
      <c r="C91" s="10" t="s">
        <v>66</v>
      </c>
      <c r="D91" s="6">
        <v>0</v>
      </c>
      <c r="E91" s="37">
        <v>0</v>
      </c>
      <c r="F91" s="38">
        <f>D91-E91</f>
        <v>0</v>
      </c>
      <c r="G91" s="39">
        <f>SUM(D90:D91)</f>
        <v>0</v>
      </c>
    </row>
    <row r="92" spans="1:7" ht="12.75">
      <c r="A92" s="22" t="s">
        <v>67</v>
      </c>
      <c r="B92" s="23" t="s">
        <v>164</v>
      </c>
      <c r="C92" s="24" t="s">
        <v>68</v>
      </c>
      <c r="D92" s="6">
        <v>0</v>
      </c>
      <c r="E92" s="25">
        <v>0</v>
      </c>
      <c r="F92" s="26">
        <f>D92-E92</f>
        <v>0</v>
      </c>
      <c r="G92" s="40" t="s">
        <v>52</v>
      </c>
    </row>
    <row r="93" spans="1:7" ht="12.75">
      <c r="A93" s="34" t="s">
        <v>67</v>
      </c>
      <c r="B93" s="35" t="s">
        <v>165</v>
      </c>
      <c r="C93" s="10" t="s">
        <v>68</v>
      </c>
      <c r="D93" s="6">
        <v>0</v>
      </c>
      <c r="E93" s="37">
        <v>0</v>
      </c>
      <c r="F93" s="38">
        <f>D93-E93</f>
        <v>0</v>
      </c>
      <c r="G93" s="39">
        <f>SUM(D92:D93)</f>
        <v>0</v>
      </c>
    </row>
    <row r="94" spans="1:7" ht="12.75">
      <c r="A94" s="22" t="s">
        <v>80</v>
      </c>
      <c r="B94" s="23" t="s">
        <v>164</v>
      </c>
      <c r="C94" s="24" t="s">
        <v>81</v>
      </c>
      <c r="D94" s="6">
        <v>0</v>
      </c>
      <c r="E94" s="25">
        <v>0</v>
      </c>
      <c r="F94" s="26">
        <f>D94-E94</f>
        <v>0</v>
      </c>
      <c r="G94" s="40" t="s">
        <v>52</v>
      </c>
    </row>
    <row r="95" spans="1:7" ht="12.75">
      <c r="A95" s="34" t="s">
        <v>80</v>
      </c>
      <c r="B95" s="35" t="s">
        <v>165</v>
      </c>
      <c r="C95" s="36" t="s">
        <v>81</v>
      </c>
      <c r="D95" s="6">
        <v>0</v>
      </c>
      <c r="E95" s="37">
        <v>0</v>
      </c>
      <c r="F95" s="38">
        <v>0</v>
      </c>
      <c r="G95" s="39">
        <f>SUM(D94:D95)</f>
        <v>0</v>
      </c>
    </row>
    <row r="96" spans="1:7" ht="12.75">
      <c r="A96" s="22" t="s">
        <v>69</v>
      </c>
      <c r="B96" s="23" t="s">
        <v>164</v>
      </c>
      <c r="C96" s="10" t="s">
        <v>70</v>
      </c>
      <c r="D96" s="6">
        <v>0</v>
      </c>
      <c r="E96" s="25">
        <v>0</v>
      </c>
      <c r="F96" s="26">
        <f>D96-E96</f>
        <v>0</v>
      </c>
      <c r="G96" s="40" t="s">
        <v>52</v>
      </c>
    </row>
    <row r="97" spans="1:10" ht="12.75">
      <c r="A97" s="34" t="s">
        <v>69</v>
      </c>
      <c r="B97" s="35" t="s">
        <v>165</v>
      </c>
      <c r="C97" s="10" t="s">
        <v>70</v>
      </c>
      <c r="D97" s="6">
        <v>0</v>
      </c>
      <c r="E97" s="37">
        <v>0</v>
      </c>
      <c r="F97" s="38">
        <v>0</v>
      </c>
      <c r="G97" s="39">
        <f>SUM(D96:D97)</f>
        <v>0</v>
      </c>
      <c r="J97" t="s">
        <v>52</v>
      </c>
    </row>
    <row r="98" spans="1:10" ht="12.75">
      <c r="A98" s="22" t="s">
        <v>71</v>
      </c>
      <c r="B98" s="23" t="s">
        <v>164</v>
      </c>
      <c r="C98" s="24" t="s">
        <v>72</v>
      </c>
      <c r="D98" s="6">
        <v>0</v>
      </c>
      <c r="E98" s="25">
        <v>0</v>
      </c>
      <c r="F98" s="26">
        <f>D98-E98</f>
        <v>0</v>
      </c>
      <c r="G98" s="27"/>
      <c r="J98" t="s">
        <v>52</v>
      </c>
    </row>
    <row r="99" spans="1:10" ht="12.75">
      <c r="A99" s="34" t="s">
        <v>71</v>
      </c>
      <c r="B99" s="35" t="s">
        <v>165</v>
      </c>
      <c r="C99" s="36" t="s">
        <v>72</v>
      </c>
      <c r="D99" s="6">
        <v>0</v>
      </c>
      <c r="E99" s="37">
        <v>0.11</v>
      </c>
      <c r="F99" s="38">
        <f>D99-E99</f>
        <v>-0.11</v>
      </c>
      <c r="G99" s="39">
        <f>SUM(D98:D99)</f>
        <v>0</v>
      </c>
      <c r="J99" t="s">
        <v>52</v>
      </c>
    </row>
    <row r="100" spans="1:4" ht="12.75">
      <c r="A100" s="9"/>
      <c r="B100" s="9"/>
      <c r="C100" s="9"/>
      <c r="D100" s="14"/>
    </row>
    <row r="101" spans="1:4" ht="12.75">
      <c r="A101" s="9"/>
      <c r="B101" s="9"/>
      <c r="C101" s="9"/>
      <c r="D101" s="14"/>
    </row>
    <row r="102" spans="1:4" ht="12.75">
      <c r="A102" s="9"/>
      <c r="B102" s="9"/>
      <c r="C102" s="9"/>
      <c r="D102" s="14"/>
    </row>
    <row r="103" spans="1:4" ht="12.75">
      <c r="A103" s="9"/>
      <c r="B103" s="9"/>
      <c r="C103" s="9"/>
      <c r="D103" s="14"/>
    </row>
    <row r="104" spans="1:4" ht="12.75">
      <c r="A104" s="9"/>
      <c r="B104" s="9"/>
      <c r="C104" s="9"/>
      <c r="D104" s="14"/>
    </row>
    <row r="105" spans="1:4" ht="12.75">
      <c r="A105" s="9"/>
      <c r="B105" s="9"/>
      <c r="C105" s="9"/>
      <c r="D105" s="14"/>
    </row>
    <row r="106" spans="1:4" ht="12.75">
      <c r="A106" s="9"/>
      <c r="B106" s="9"/>
      <c r="C106" s="9"/>
      <c r="D106" s="14"/>
    </row>
    <row r="107" spans="1:4" ht="12.75">
      <c r="A107" s="9"/>
      <c r="B107" s="9"/>
      <c r="C107" s="9"/>
      <c r="D107" s="14"/>
    </row>
    <row r="108" spans="1:4" ht="12.75">
      <c r="A108" s="9"/>
      <c r="B108" s="9"/>
      <c r="C108" s="9"/>
      <c r="D108" s="14"/>
    </row>
    <row r="109" spans="1:4" ht="12.75">
      <c r="A109" s="9"/>
      <c r="B109" s="9"/>
      <c r="C109" s="9"/>
      <c r="D109" s="14"/>
    </row>
    <row r="110" spans="1:4" ht="12.75">
      <c r="A110" s="9"/>
      <c r="B110" s="9"/>
      <c r="C110" s="9"/>
      <c r="D110" s="14"/>
    </row>
    <row r="111" spans="1:4" ht="12.75">
      <c r="A111" s="9"/>
      <c r="B111" s="9"/>
      <c r="C111" s="9"/>
      <c r="D111" s="14"/>
    </row>
    <row r="112" spans="1:4" ht="12.75">
      <c r="A112" s="9"/>
      <c r="B112" s="9"/>
      <c r="C112" s="9"/>
      <c r="D112" s="14"/>
    </row>
    <row r="113" spans="1:4" ht="12.75">
      <c r="A113" s="9"/>
      <c r="B113" s="9"/>
      <c r="C113" s="9"/>
      <c r="D113" s="14"/>
    </row>
    <row r="114" spans="1:4" ht="12.75">
      <c r="A114" s="9"/>
      <c r="B114" s="9"/>
      <c r="C114" s="9"/>
      <c r="D114" s="14"/>
    </row>
    <row r="115" spans="1:4" ht="12.75">
      <c r="A115" s="9"/>
      <c r="B115" s="9"/>
      <c r="C115" s="9"/>
      <c r="D115" s="14"/>
    </row>
    <row r="116" spans="1:4" ht="12.75">
      <c r="A116" s="9"/>
      <c r="B116" s="9"/>
      <c r="C116" s="9"/>
      <c r="D116" s="14"/>
    </row>
    <row r="117" spans="1:4" ht="12.75">
      <c r="A117" s="9"/>
      <c r="B117" s="9"/>
      <c r="C117" s="9"/>
      <c r="D117" s="14"/>
    </row>
    <row r="118" spans="1:4" ht="12.75">
      <c r="A118" s="9"/>
      <c r="B118" s="9"/>
      <c r="C118" s="9"/>
      <c r="D118" s="14"/>
    </row>
    <row r="119" spans="1:4" ht="12.75">
      <c r="A119" s="9"/>
      <c r="B119" s="9"/>
      <c r="C119" s="9"/>
      <c r="D119" s="14"/>
    </row>
    <row r="120" spans="1:4" ht="12.75">
      <c r="A120" s="9"/>
      <c r="B120" s="9"/>
      <c r="C120" s="9"/>
      <c r="D120" s="14"/>
    </row>
    <row r="121" spans="1:4" ht="12.75">
      <c r="A121" s="9"/>
      <c r="B121" s="9"/>
      <c r="C121" s="9"/>
      <c r="D121" s="14"/>
    </row>
    <row r="122" spans="1:4" ht="12.75">
      <c r="A122" s="9"/>
      <c r="B122" s="9"/>
      <c r="C122" s="9"/>
      <c r="D122" s="14"/>
    </row>
    <row r="123" spans="1:4" ht="12.75">
      <c r="A123" s="9"/>
      <c r="B123" s="9"/>
      <c r="C123" s="9"/>
      <c r="D123" s="14"/>
    </row>
    <row r="124" spans="1:4" ht="12.75">
      <c r="A124" s="9"/>
      <c r="B124" s="9"/>
      <c r="C124" s="9"/>
      <c r="D124" s="14"/>
    </row>
    <row r="125" spans="1:4" ht="12.75">
      <c r="A125" s="9"/>
      <c r="B125" s="9"/>
      <c r="C125" s="9"/>
      <c r="D125" s="14"/>
    </row>
    <row r="126" spans="1:4" ht="12.75">
      <c r="A126" s="9"/>
      <c r="B126" s="9"/>
      <c r="C126" s="9"/>
      <c r="D126" s="14"/>
    </row>
    <row r="127" spans="1:4" ht="12.75">
      <c r="A127" s="9"/>
      <c r="B127" s="9"/>
      <c r="C127" s="9"/>
      <c r="D127" s="14"/>
    </row>
    <row r="128" spans="1:4" ht="12.75">
      <c r="A128" s="9"/>
      <c r="B128" s="9"/>
      <c r="C128" s="9"/>
      <c r="D128" s="14"/>
    </row>
    <row r="129" spans="1:4" ht="12.75">
      <c r="A129" s="9"/>
      <c r="B129" s="9"/>
      <c r="C129" s="9"/>
      <c r="D129" s="14"/>
    </row>
    <row r="130" spans="1:4" ht="12.75">
      <c r="A130" s="9"/>
      <c r="B130" s="9"/>
      <c r="C130" s="9"/>
      <c r="D130" s="14"/>
    </row>
    <row r="131" spans="1:4" ht="12.75">
      <c r="A131" s="9"/>
      <c r="B131" s="9"/>
      <c r="C131" s="9"/>
      <c r="D131" s="14"/>
    </row>
    <row r="132" spans="1:4" ht="12.75">
      <c r="A132" s="9"/>
      <c r="B132" s="9"/>
      <c r="C132" s="9"/>
      <c r="D132" s="14"/>
    </row>
    <row r="133" spans="1:4" ht="12.75">
      <c r="A133" s="9"/>
      <c r="B133" s="9"/>
      <c r="C133" s="9"/>
      <c r="D133" s="14"/>
    </row>
    <row r="134" spans="1:4" ht="12.75">
      <c r="A134" s="9"/>
      <c r="B134" s="9"/>
      <c r="C134" s="9"/>
      <c r="D134" s="14"/>
    </row>
    <row r="135" spans="1:4" ht="12.75">
      <c r="A135" s="9"/>
      <c r="B135" s="9"/>
      <c r="C135" s="9"/>
      <c r="D135" s="14"/>
    </row>
    <row r="136" spans="1:4" ht="12.75">
      <c r="A136" s="9"/>
      <c r="B136" s="9"/>
      <c r="C136" s="9"/>
      <c r="D136" s="14"/>
    </row>
    <row r="137" spans="1:4" ht="12.75">
      <c r="A137" s="9"/>
      <c r="B137" s="9"/>
      <c r="C137" s="9"/>
      <c r="D137" s="14"/>
    </row>
    <row r="138" spans="1:4" ht="12.75">
      <c r="A138" s="9"/>
      <c r="B138" s="9"/>
      <c r="C138" s="9"/>
      <c r="D138" s="14"/>
    </row>
    <row r="139" spans="1:4" ht="12.75">
      <c r="A139" s="9"/>
      <c r="B139" s="9"/>
      <c r="C139" s="9"/>
      <c r="D139" s="14"/>
    </row>
    <row r="140" spans="1:4" ht="12.75">
      <c r="A140" s="9"/>
      <c r="B140" s="9"/>
      <c r="C140" s="9"/>
      <c r="D140" s="14"/>
    </row>
    <row r="141" spans="1:4" ht="12.75">
      <c r="A141" s="9"/>
      <c r="B141" s="9"/>
      <c r="C141" s="9"/>
      <c r="D141" s="14"/>
    </row>
    <row r="142" spans="1:4" ht="12.75">
      <c r="A142" s="9"/>
      <c r="B142" s="9"/>
      <c r="C142" s="9"/>
      <c r="D142" s="14"/>
    </row>
    <row r="143" spans="1:4" ht="12.75">
      <c r="A143" s="9"/>
      <c r="B143" s="9"/>
      <c r="C143" s="9"/>
      <c r="D143" s="14"/>
    </row>
    <row r="144" spans="1:4" ht="12.75">
      <c r="A144" s="9"/>
      <c r="B144" s="9"/>
      <c r="C144" s="9"/>
      <c r="D144" s="14"/>
    </row>
    <row r="145" spans="1:4" ht="12.75">
      <c r="A145" s="9"/>
      <c r="B145" s="9"/>
      <c r="C145" s="9"/>
      <c r="D145" s="14"/>
    </row>
    <row r="146" spans="1:4" ht="12.75">
      <c r="A146" s="9"/>
      <c r="B146" s="9"/>
      <c r="C146" s="9"/>
      <c r="D146" s="14"/>
    </row>
    <row r="147" spans="1:4" ht="12.75">
      <c r="A147" s="9"/>
      <c r="B147" s="9"/>
      <c r="C147" s="9"/>
      <c r="D147" s="14"/>
    </row>
    <row r="148" spans="1:4" ht="12.75">
      <c r="A148" s="9"/>
      <c r="B148" s="9"/>
      <c r="C148" s="9"/>
      <c r="D148" s="14"/>
    </row>
    <row r="149" spans="1:4" ht="12.75">
      <c r="A149" s="9"/>
      <c r="B149" s="9"/>
      <c r="C149" s="9"/>
      <c r="D149" s="14"/>
    </row>
    <row r="150" spans="1:4" ht="12.75">
      <c r="A150" s="9"/>
      <c r="B150" s="9"/>
      <c r="C150" s="9"/>
      <c r="D150" s="14"/>
    </row>
    <row r="151" spans="1:4" ht="12.75">
      <c r="A151" s="9"/>
      <c r="B151" s="9"/>
      <c r="C151" s="9"/>
      <c r="D151" s="14"/>
    </row>
    <row r="152" spans="1:4" ht="12.75">
      <c r="A152" s="9"/>
      <c r="B152" s="9"/>
      <c r="C152" s="9"/>
      <c r="D152" s="14"/>
    </row>
    <row r="153" spans="1:4" ht="12.75">
      <c r="A153" s="9"/>
      <c r="B153" s="9"/>
      <c r="C153" s="9"/>
      <c r="D153" s="14"/>
    </row>
    <row r="154" spans="1:4" ht="12.75">
      <c r="A154" s="9"/>
      <c r="B154" s="9"/>
      <c r="C154" s="9"/>
      <c r="D154" s="14"/>
    </row>
    <row r="155" spans="1:4" ht="12.75">
      <c r="A155" s="9"/>
      <c r="B155" s="9"/>
      <c r="C155" s="9"/>
      <c r="D155" s="14"/>
    </row>
    <row r="156" spans="1:4" ht="12.75">
      <c r="A156" s="9"/>
      <c r="B156" s="9"/>
      <c r="C156" s="9"/>
      <c r="D156" s="14"/>
    </row>
    <row r="157" spans="1:4" ht="12.75">
      <c r="A157" s="9"/>
      <c r="B157" s="9"/>
      <c r="C157" s="9"/>
      <c r="D157" s="14"/>
    </row>
    <row r="158" spans="1:4" ht="12.75">
      <c r="A158" s="9"/>
      <c r="B158" s="9"/>
      <c r="C158" s="9"/>
      <c r="D158" s="14"/>
    </row>
    <row r="159" spans="1:4" ht="12.75">
      <c r="A159" s="9"/>
      <c r="B159" s="9"/>
      <c r="C159" s="9"/>
      <c r="D159" s="14"/>
    </row>
    <row r="160" spans="1:4" ht="12.75">
      <c r="A160" s="9"/>
      <c r="B160" s="9"/>
      <c r="C160" s="9"/>
      <c r="D160" s="14"/>
    </row>
    <row r="161" spans="1:4" ht="12.75">
      <c r="A161" s="9"/>
      <c r="B161" s="9"/>
      <c r="C161" s="9"/>
      <c r="D161" s="14"/>
    </row>
    <row r="162" spans="1:4" ht="12.75">
      <c r="A162" s="9"/>
      <c r="B162" s="9"/>
      <c r="C162" s="9"/>
      <c r="D162" s="14"/>
    </row>
    <row r="163" spans="1:4" ht="12.75">
      <c r="A163" s="9"/>
      <c r="B163" s="9"/>
      <c r="C163" s="9"/>
      <c r="D163" s="14"/>
    </row>
    <row r="164" spans="1:4" ht="12.75">
      <c r="A164" s="9"/>
      <c r="B164" s="9"/>
      <c r="C164" s="9"/>
      <c r="D164" s="14"/>
    </row>
    <row r="165" spans="1:4" ht="12.75">
      <c r="A165" s="9"/>
      <c r="B165" s="9"/>
      <c r="C165" s="9"/>
      <c r="D165" s="14"/>
    </row>
    <row r="166" spans="1:4" ht="12.75">
      <c r="A166" s="9"/>
      <c r="B166" s="9"/>
      <c r="C166" s="9"/>
      <c r="D166" s="14"/>
    </row>
    <row r="167" spans="1:4" ht="12.75">
      <c r="A167" s="9"/>
      <c r="B167" s="9"/>
      <c r="C167" s="9"/>
      <c r="D167" s="14"/>
    </row>
    <row r="168" spans="1:4" ht="12.75">
      <c r="A168" s="9"/>
      <c r="B168" s="9"/>
      <c r="C168" s="9"/>
      <c r="D168" s="14"/>
    </row>
    <row r="169" spans="1:4" ht="12.75">
      <c r="A169" s="9"/>
      <c r="B169" s="9"/>
      <c r="C169" s="9"/>
      <c r="D169" s="14"/>
    </row>
    <row r="170" spans="1:4" ht="12.75">
      <c r="A170" s="9"/>
      <c r="B170" s="9"/>
      <c r="C170" s="9"/>
      <c r="D170" s="14"/>
    </row>
    <row r="171" spans="1:4" ht="12.75">
      <c r="A171" s="9"/>
      <c r="B171" s="9"/>
      <c r="C171" s="9"/>
      <c r="D171" s="14"/>
    </row>
    <row r="172" spans="1:4" ht="12.75">
      <c r="A172" s="9"/>
      <c r="B172" s="9"/>
      <c r="C172" s="9"/>
      <c r="D172" s="14"/>
    </row>
    <row r="173" spans="1:4" ht="12.75">
      <c r="A173" s="9"/>
      <c r="B173" s="9"/>
      <c r="C173" s="9"/>
      <c r="D173" s="14"/>
    </row>
    <row r="174" spans="1:4" ht="12.75">
      <c r="A174" s="9"/>
      <c r="B174" s="9"/>
      <c r="C174" s="9"/>
      <c r="D174" s="14"/>
    </row>
    <row r="175" spans="1:4" ht="12.75">
      <c r="A175" s="9"/>
      <c r="B175" s="9"/>
      <c r="C175" s="9"/>
      <c r="D175" s="14"/>
    </row>
    <row r="176" spans="1:4" ht="12.75">
      <c r="A176" s="9"/>
      <c r="B176" s="9"/>
      <c r="C176" s="9"/>
      <c r="D176" s="14"/>
    </row>
    <row r="177" spans="1:4" ht="12.75">
      <c r="A177" s="9"/>
      <c r="B177" s="9"/>
      <c r="C177" s="9"/>
      <c r="D177" s="14"/>
    </row>
    <row r="178" spans="1:4" ht="12.75">
      <c r="A178" s="9"/>
      <c r="B178" s="9"/>
      <c r="C178" s="9"/>
      <c r="D178" s="14"/>
    </row>
    <row r="179" spans="1:4" ht="12.75">
      <c r="A179" s="9"/>
      <c r="B179" s="9"/>
      <c r="C179" s="9"/>
      <c r="D179" s="14"/>
    </row>
    <row r="180" spans="1:4" ht="12.75">
      <c r="A180" s="9"/>
      <c r="B180" s="9"/>
      <c r="C180" s="9"/>
      <c r="D180" s="14"/>
    </row>
    <row r="181" spans="1:4" ht="12.75">
      <c r="A181" s="9"/>
      <c r="B181" s="9"/>
      <c r="C181" s="9"/>
      <c r="D181" s="14"/>
    </row>
    <row r="182" spans="1:4" ht="12.75">
      <c r="A182" s="9"/>
      <c r="B182" s="9"/>
      <c r="C182" s="9"/>
      <c r="D182" s="14"/>
    </row>
    <row r="183" spans="1:4" ht="12.75">
      <c r="A183" s="9"/>
      <c r="B183" s="9"/>
      <c r="C183" s="9"/>
      <c r="D183" s="14"/>
    </row>
    <row r="184" spans="1:4" ht="12.75">
      <c r="A184" s="9"/>
      <c r="B184" s="9"/>
      <c r="C184" s="9"/>
      <c r="D184" s="14"/>
    </row>
    <row r="185" spans="1:4" ht="12.75">
      <c r="A185" s="9"/>
      <c r="B185" s="9"/>
      <c r="C185" s="9"/>
      <c r="D185" s="14"/>
    </row>
    <row r="186" spans="1:4" ht="12.75">
      <c r="A186" s="9"/>
      <c r="B186" s="9"/>
      <c r="C186" s="9"/>
      <c r="D186" s="14"/>
    </row>
    <row r="187" spans="1:4" ht="12.75">
      <c r="A187" s="9"/>
      <c r="B187" s="9"/>
      <c r="C187" s="9"/>
      <c r="D187" s="14"/>
    </row>
    <row r="188" spans="1:4" ht="12.75">
      <c r="A188" s="9"/>
      <c r="B188" s="9"/>
      <c r="C188" s="9"/>
      <c r="D188" s="14"/>
    </row>
    <row r="189" spans="1:4" ht="12.75">
      <c r="A189" s="9"/>
      <c r="B189" s="9"/>
      <c r="C189" s="9"/>
      <c r="D189" s="14"/>
    </row>
    <row r="190" spans="1:4" ht="12.75">
      <c r="A190" s="9"/>
      <c r="B190" s="9"/>
      <c r="C190" s="9"/>
      <c r="D190" s="14"/>
    </row>
    <row r="191" spans="1:4" ht="12.75">
      <c r="A191" s="9"/>
      <c r="B191" s="9"/>
      <c r="C191" s="9"/>
      <c r="D191" s="14"/>
    </row>
    <row r="192" spans="1:4" ht="12.75">
      <c r="A192" s="9"/>
      <c r="B192" s="9"/>
      <c r="C192" s="9"/>
      <c r="D192" s="14"/>
    </row>
    <row r="193" spans="1:4" ht="12.75">
      <c r="A193" s="9"/>
      <c r="B193" s="9"/>
      <c r="C193" s="9"/>
      <c r="D193" s="14"/>
    </row>
    <row r="194" spans="1:4" ht="12.75">
      <c r="A194" s="9"/>
      <c r="B194" s="9"/>
      <c r="C194" s="9"/>
      <c r="D194" s="14"/>
    </row>
    <row r="195" spans="1:4" ht="12.75">
      <c r="A195" s="9"/>
      <c r="B195" s="9"/>
      <c r="C195" s="9"/>
      <c r="D195" s="14"/>
    </row>
    <row r="196" spans="1:4" ht="12.75">
      <c r="A196" s="9"/>
      <c r="B196" s="9"/>
      <c r="C196" s="9"/>
      <c r="D196" s="14"/>
    </row>
    <row r="197" spans="1:4" ht="12.75">
      <c r="A197" s="9"/>
      <c r="B197" s="9"/>
      <c r="C197" s="9"/>
      <c r="D197" s="14"/>
    </row>
    <row r="198" spans="1:4" ht="12.75">
      <c r="A198" s="9"/>
      <c r="B198" s="9"/>
      <c r="C198" s="9"/>
      <c r="D198" s="14"/>
    </row>
    <row r="199" spans="1:4" ht="12.75">
      <c r="A199" s="9"/>
      <c r="B199" s="9"/>
      <c r="C199" s="9"/>
      <c r="D199" s="14"/>
    </row>
    <row r="200" spans="1:4" ht="12.75">
      <c r="A200" s="9"/>
      <c r="B200" s="9"/>
      <c r="C200" s="9"/>
      <c r="D200" s="14"/>
    </row>
    <row r="201" spans="1:4" ht="12.75">
      <c r="A201" s="9"/>
      <c r="B201" s="9"/>
      <c r="C201" s="9"/>
      <c r="D201" s="14"/>
    </row>
    <row r="202" spans="1:4" ht="12.75">
      <c r="A202" s="9"/>
      <c r="B202" s="9"/>
      <c r="C202" s="9"/>
      <c r="D202" s="14"/>
    </row>
    <row r="203" spans="1:4" ht="12.75">
      <c r="A203" s="9"/>
      <c r="B203" s="9"/>
      <c r="C203" s="9"/>
      <c r="D203" s="14"/>
    </row>
    <row r="204" spans="1:4" ht="12.75">
      <c r="A204" s="9"/>
      <c r="B204" s="9"/>
      <c r="C204" s="9"/>
      <c r="D204" s="14"/>
    </row>
    <row r="205" spans="1:4" ht="12.75">
      <c r="A205" s="9"/>
      <c r="B205" s="9"/>
      <c r="C205" s="9"/>
      <c r="D205" s="14"/>
    </row>
    <row r="206" spans="1:4" ht="12.75">
      <c r="A206" s="9"/>
      <c r="B206" s="9"/>
      <c r="C206" s="9"/>
      <c r="D206" s="14"/>
    </row>
    <row r="207" spans="1:4" ht="12.75">
      <c r="A207" s="9"/>
      <c r="B207" s="9"/>
      <c r="C207" s="9"/>
      <c r="D207" s="14"/>
    </row>
    <row r="208" spans="1:4" ht="12.75">
      <c r="A208" s="9"/>
      <c r="B208" s="9"/>
      <c r="C208" s="9"/>
      <c r="D208" s="14"/>
    </row>
    <row r="209" spans="1:4" ht="12.75">
      <c r="A209" s="9"/>
      <c r="B209" s="9"/>
      <c r="C209" s="9"/>
      <c r="D209" s="14"/>
    </row>
    <row r="210" spans="1:4" ht="12.75">
      <c r="A210" s="9"/>
      <c r="B210" s="9"/>
      <c r="C210" s="9"/>
      <c r="D210" s="14"/>
    </row>
    <row r="211" spans="1:4" ht="12.75">
      <c r="A211" s="9"/>
      <c r="B211" s="9"/>
      <c r="C211" s="9"/>
      <c r="D211" s="14"/>
    </row>
    <row r="212" spans="1:4" ht="12.75">
      <c r="A212" s="9"/>
      <c r="B212" s="9"/>
      <c r="C212" s="9"/>
      <c r="D212" s="14"/>
    </row>
    <row r="213" spans="1:4" ht="12.75">
      <c r="A213" s="9"/>
      <c r="B213" s="9"/>
      <c r="C213" s="9"/>
      <c r="D213" s="14"/>
    </row>
    <row r="214" spans="1:4" ht="12.75">
      <c r="A214" s="9"/>
      <c r="B214" s="9"/>
      <c r="C214" s="9"/>
      <c r="D214" s="14"/>
    </row>
    <row r="215" spans="1:4" ht="12.75">
      <c r="A215" s="9"/>
      <c r="B215" s="9"/>
      <c r="C215" s="9"/>
      <c r="D215" s="14"/>
    </row>
    <row r="216" spans="1:4" ht="12.75">
      <c r="A216" s="9"/>
      <c r="B216" s="9"/>
      <c r="C216" s="9"/>
      <c r="D216" s="14"/>
    </row>
    <row r="217" spans="1:4" ht="12.75">
      <c r="A217" s="9"/>
      <c r="B217" s="9"/>
      <c r="C217" s="9"/>
      <c r="D217" s="14"/>
    </row>
    <row r="218" spans="1:4" ht="12.75">
      <c r="A218" s="9"/>
      <c r="B218" s="9"/>
      <c r="C218" s="9"/>
      <c r="D218" s="14"/>
    </row>
    <row r="219" spans="1:4" ht="12.75">
      <c r="A219" s="9"/>
      <c r="B219" s="9"/>
      <c r="C219" s="9"/>
      <c r="D219" s="14"/>
    </row>
    <row r="220" spans="1:4" ht="12.75">
      <c r="A220" s="9"/>
      <c r="B220" s="9"/>
      <c r="C220" s="9"/>
      <c r="D220" s="14"/>
    </row>
    <row r="221" spans="1:4" ht="12.75">
      <c r="A221" s="9"/>
      <c r="B221" s="9"/>
      <c r="C221" s="9"/>
      <c r="D221" s="14"/>
    </row>
    <row r="222" spans="1:4" ht="12.75">
      <c r="A222" s="9"/>
      <c r="B222" s="9"/>
      <c r="C222" s="9"/>
      <c r="D222" s="14"/>
    </row>
    <row r="223" spans="1:4" ht="12.75">
      <c r="A223" s="9"/>
      <c r="B223" s="9"/>
      <c r="C223" s="9"/>
      <c r="D223" s="14"/>
    </row>
    <row r="224" spans="1:4" ht="12.75">
      <c r="A224" s="9"/>
      <c r="B224" s="9"/>
      <c r="C224" s="9"/>
      <c r="D224" s="14"/>
    </row>
    <row r="225" spans="1:4" ht="12.75">
      <c r="A225" s="9"/>
      <c r="B225" s="9"/>
      <c r="C225" s="9"/>
      <c r="D225" s="14"/>
    </row>
    <row r="226" spans="1:4" ht="12.75">
      <c r="A226" s="9"/>
      <c r="B226" s="9"/>
      <c r="C226" s="9"/>
      <c r="D226" s="14"/>
    </row>
    <row r="227" spans="1:4" ht="12.75">
      <c r="A227" s="9"/>
      <c r="B227" s="9"/>
      <c r="C227" s="9"/>
      <c r="D227" s="14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scale="95"/>
  <headerFooter alignWithMargins="0">
    <oddHeader xml:space="preserve">&amp;CSTORE </oddHeader>
    <oddFooter>&amp;CBy Evelyn Colgan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98"/>
  <sheetViews>
    <sheetView workbookViewId="0" topLeftCell="A1">
      <pane ySplit="1" topLeftCell="A3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2" width="25.7109375" style="0" customWidth="1"/>
    <col min="3" max="3" width="8.00390625" style="0" customWidth="1"/>
  </cols>
  <sheetData>
    <row r="1" spans="1:5" ht="12.75">
      <c r="A1" s="7" t="s">
        <v>0</v>
      </c>
      <c r="B1" s="7" t="s">
        <v>159</v>
      </c>
      <c r="C1" s="7" t="s">
        <v>1</v>
      </c>
      <c r="D1" s="8">
        <f>SUM(D2:D570)</f>
        <v>381</v>
      </c>
      <c r="E1" t="s">
        <v>200</v>
      </c>
    </row>
    <row r="2" spans="1:5" ht="12.75">
      <c r="A2" s="22" t="s">
        <v>2</v>
      </c>
      <c r="B2" s="23" t="s">
        <v>165</v>
      </c>
      <c r="C2" s="24" t="s">
        <v>82</v>
      </c>
      <c r="D2" s="6">
        <v>0</v>
      </c>
      <c r="E2" s="27"/>
    </row>
    <row r="3" spans="1:5" ht="12.75">
      <c r="A3" s="34" t="s">
        <v>2</v>
      </c>
      <c r="B3" s="35" t="s">
        <v>166</v>
      </c>
      <c r="C3" s="36" t="s">
        <v>167</v>
      </c>
      <c r="D3" s="6">
        <v>61</v>
      </c>
      <c r="E3" s="39">
        <f>SUM(D2:D3)</f>
        <v>61</v>
      </c>
    </row>
    <row r="4" spans="1:5" ht="12.75">
      <c r="A4" s="22" t="s">
        <v>4</v>
      </c>
      <c r="B4" s="29" t="s">
        <v>165</v>
      </c>
      <c r="C4" s="24" t="s">
        <v>83</v>
      </c>
      <c r="D4" s="6">
        <v>0</v>
      </c>
      <c r="E4" s="27"/>
    </row>
    <row r="5" spans="1:5" ht="12.75">
      <c r="A5" s="34" t="s">
        <v>4</v>
      </c>
      <c r="B5" s="35" t="s">
        <v>166</v>
      </c>
      <c r="C5" s="36" t="s">
        <v>168</v>
      </c>
      <c r="D5" s="6">
        <v>0</v>
      </c>
      <c r="E5" s="39">
        <f>SUM(D4:D5)</f>
        <v>0</v>
      </c>
    </row>
    <row r="6" spans="1:5" ht="12.75">
      <c r="A6" s="22" t="s">
        <v>6</v>
      </c>
      <c r="B6" s="29" t="s">
        <v>165</v>
      </c>
      <c r="C6" s="24" t="s">
        <v>84</v>
      </c>
      <c r="D6" s="6">
        <v>62</v>
      </c>
      <c r="E6" s="27"/>
    </row>
    <row r="7" spans="1:5" ht="12.75">
      <c r="A7" s="34" t="s">
        <v>6</v>
      </c>
      <c r="B7" s="35" t="s">
        <v>166</v>
      </c>
      <c r="C7" s="36" t="s">
        <v>169</v>
      </c>
      <c r="D7" s="6">
        <v>0</v>
      </c>
      <c r="E7" s="39">
        <f>SUM(D6:D7)</f>
        <v>62</v>
      </c>
    </row>
    <row r="8" spans="1:5" ht="12.75">
      <c r="A8" s="22" t="s">
        <v>8</v>
      </c>
      <c r="B8" s="29" t="s">
        <v>165</v>
      </c>
      <c r="C8" s="24" t="s">
        <v>85</v>
      </c>
      <c r="D8" s="6">
        <v>0</v>
      </c>
      <c r="E8" s="27"/>
    </row>
    <row r="9" spans="1:5" ht="12.75">
      <c r="A9" s="34" t="s">
        <v>8</v>
      </c>
      <c r="B9" s="35" t="s">
        <v>166</v>
      </c>
      <c r="C9" s="36" t="s">
        <v>171</v>
      </c>
      <c r="D9" s="6">
        <v>0</v>
      </c>
      <c r="E9" s="39">
        <f>SUM(D8:D9)</f>
        <v>0</v>
      </c>
    </row>
    <row r="10" spans="1:5" ht="12.75">
      <c r="A10" s="22" t="s">
        <v>10</v>
      </c>
      <c r="B10" s="29" t="s">
        <v>165</v>
      </c>
      <c r="C10" s="24" t="s">
        <v>86</v>
      </c>
      <c r="D10" s="6">
        <v>0</v>
      </c>
      <c r="E10" s="27"/>
    </row>
    <row r="11" spans="1:5" ht="12.75">
      <c r="A11" s="34" t="s">
        <v>10</v>
      </c>
      <c r="B11" s="35" t="s">
        <v>166</v>
      </c>
      <c r="C11" s="36" t="s">
        <v>172</v>
      </c>
      <c r="D11" s="6">
        <v>63</v>
      </c>
      <c r="E11" s="39">
        <f>SUM(D10:D11)</f>
        <v>63</v>
      </c>
    </row>
    <row r="12" spans="1:5" ht="12.75">
      <c r="A12" s="22" t="s">
        <v>12</v>
      </c>
      <c r="B12" s="29" t="s">
        <v>165</v>
      </c>
      <c r="C12" s="24" t="s">
        <v>87</v>
      </c>
      <c r="D12" s="6">
        <v>0</v>
      </c>
      <c r="E12" s="27"/>
    </row>
    <row r="13" spans="1:5" ht="12.75">
      <c r="A13" s="34" t="s">
        <v>12</v>
      </c>
      <c r="B13" s="35" t="s">
        <v>166</v>
      </c>
      <c r="C13" s="36" t="s">
        <v>173</v>
      </c>
      <c r="D13" s="6">
        <v>0</v>
      </c>
      <c r="E13" s="39">
        <f>SUM(D12:D13)</f>
        <v>0</v>
      </c>
    </row>
    <row r="14" spans="1:5" ht="12.75">
      <c r="A14" s="22" t="s">
        <v>14</v>
      </c>
      <c r="B14" s="29" t="s">
        <v>165</v>
      </c>
      <c r="C14" s="24" t="s">
        <v>88</v>
      </c>
      <c r="D14" s="6">
        <v>0</v>
      </c>
      <c r="E14" s="27"/>
    </row>
    <row r="15" spans="1:5" ht="12.75">
      <c r="A15" s="34" t="s">
        <v>14</v>
      </c>
      <c r="B15" s="35" t="s">
        <v>166</v>
      </c>
      <c r="C15" s="36" t="s">
        <v>174</v>
      </c>
      <c r="D15" s="6">
        <v>0</v>
      </c>
      <c r="E15" s="39">
        <f>SUM(D14:D15)</f>
        <v>0</v>
      </c>
    </row>
    <row r="16" spans="1:5" ht="12.75">
      <c r="A16" s="22" t="s">
        <v>16</v>
      </c>
      <c r="B16" s="29" t="s">
        <v>165</v>
      </c>
      <c r="C16" s="24" t="s">
        <v>89</v>
      </c>
      <c r="D16" s="6">
        <v>0</v>
      </c>
      <c r="E16" s="27"/>
    </row>
    <row r="17" spans="1:5" ht="12.75">
      <c r="A17" s="34" t="s">
        <v>16</v>
      </c>
      <c r="B17" s="35" t="s">
        <v>166</v>
      </c>
      <c r="C17" s="36" t="s">
        <v>175</v>
      </c>
      <c r="D17" s="6">
        <v>64</v>
      </c>
      <c r="E17" s="39">
        <f>SUM(D16:D17)</f>
        <v>64</v>
      </c>
    </row>
    <row r="18" spans="1:5" ht="12.75">
      <c r="A18" s="22" t="s">
        <v>18</v>
      </c>
      <c r="B18" s="29" t="s">
        <v>165</v>
      </c>
      <c r="C18" s="24" t="s">
        <v>90</v>
      </c>
      <c r="D18" s="6">
        <v>0</v>
      </c>
      <c r="E18" s="27"/>
    </row>
    <row r="19" spans="1:5" ht="12.75">
      <c r="A19" s="34" t="s">
        <v>18</v>
      </c>
      <c r="B19" s="35" t="s">
        <v>166</v>
      </c>
      <c r="C19" s="36" t="s">
        <v>176</v>
      </c>
      <c r="D19" s="6">
        <v>0</v>
      </c>
      <c r="E19" s="39">
        <f>SUM(D18:D19)</f>
        <v>0</v>
      </c>
    </row>
    <row r="20" spans="1:5" ht="12.75">
      <c r="A20" s="22" t="s">
        <v>20</v>
      </c>
      <c r="B20" s="29" t="s">
        <v>165</v>
      </c>
      <c r="C20" s="24" t="s">
        <v>91</v>
      </c>
      <c r="D20" s="6">
        <v>0</v>
      </c>
      <c r="E20" s="27"/>
    </row>
    <row r="21" spans="1:5" ht="12.75">
      <c r="A21" s="34" t="s">
        <v>20</v>
      </c>
      <c r="B21" s="35" t="s">
        <v>166</v>
      </c>
      <c r="C21" s="36" t="s">
        <v>177</v>
      </c>
      <c r="D21" s="6">
        <v>0</v>
      </c>
      <c r="E21" s="39">
        <f>SUM(D20:D21)</f>
        <v>0</v>
      </c>
    </row>
    <row r="22" spans="1:5" ht="12.75">
      <c r="A22" s="22" t="s">
        <v>22</v>
      </c>
      <c r="B22" s="29" t="s">
        <v>165</v>
      </c>
      <c r="C22" s="24" t="s">
        <v>92</v>
      </c>
      <c r="D22" s="6">
        <v>65</v>
      </c>
      <c r="E22" s="27"/>
    </row>
    <row r="23" spans="1:5" ht="12.75">
      <c r="A23" s="34" t="s">
        <v>22</v>
      </c>
      <c r="B23" s="35" t="s">
        <v>166</v>
      </c>
      <c r="C23" s="36" t="s">
        <v>178</v>
      </c>
      <c r="D23" s="6">
        <v>0</v>
      </c>
      <c r="E23" s="39">
        <f>SUM(D22:D23)</f>
        <v>65</v>
      </c>
    </row>
    <row r="24" spans="1:5" ht="12.75">
      <c r="A24" s="22" t="s">
        <v>24</v>
      </c>
      <c r="B24" s="29" t="s">
        <v>165</v>
      </c>
      <c r="C24" s="24" t="s">
        <v>93</v>
      </c>
      <c r="D24" s="6">
        <v>0</v>
      </c>
      <c r="E24" s="27"/>
    </row>
    <row r="25" spans="1:5" ht="12.75">
      <c r="A25" s="34" t="s">
        <v>24</v>
      </c>
      <c r="B25" s="35" t="s">
        <v>166</v>
      </c>
      <c r="C25" s="36" t="s">
        <v>179</v>
      </c>
      <c r="D25" s="6">
        <v>0</v>
      </c>
      <c r="E25" s="39">
        <f>SUM(D24:D25)</f>
        <v>0</v>
      </c>
    </row>
    <row r="26" spans="1:5" ht="12.75">
      <c r="A26" s="22" t="s">
        <v>26</v>
      </c>
      <c r="B26" s="29" t="s">
        <v>165</v>
      </c>
      <c r="C26" s="24" t="s">
        <v>94</v>
      </c>
      <c r="D26" s="6">
        <v>0</v>
      </c>
      <c r="E26" s="27"/>
    </row>
    <row r="27" spans="1:5" ht="12.75">
      <c r="A27" s="34" t="s">
        <v>26</v>
      </c>
      <c r="B27" s="35" t="s">
        <v>166</v>
      </c>
      <c r="C27" s="36" t="s">
        <v>180</v>
      </c>
      <c r="D27" s="6">
        <v>66</v>
      </c>
      <c r="E27" s="39">
        <f>SUM(D26:D27)</f>
        <v>66</v>
      </c>
    </row>
    <row r="28" spans="1:5" ht="12.75">
      <c r="A28" s="22" t="s">
        <v>28</v>
      </c>
      <c r="B28" s="29" t="s">
        <v>165</v>
      </c>
      <c r="C28" s="24" t="s">
        <v>95</v>
      </c>
      <c r="D28" s="6">
        <v>0</v>
      </c>
      <c r="E28" s="27"/>
    </row>
    <row r="29" spans="1:5" ht="12.75">
      <c r="A29" s="34" t="s">
        <v>28</v>
      </c>
      <c r="B29" s="35" t="s">
        <v>166</v>
      </c>
      <c r="C29" s="36" t="s">
        <v>181</v>
      </c>
      <c r="D29" s="6">
        <v>0</v>
      </c>
      <c r="E29" s="39">
        <f>SUM(D28:D29)</f>
        <v>0</v>
      </c>
    </row>
    <row r="30" spans="1:5" ht="12.75">
      <c r="A30" s="22" t="s">
        <v>30</v>
      </c>
      <c r="B30" s="29" t="s">
        <v>165</v>
      </c>
      <c r="C30" s="24" t="s">
        <v>96</v>
      </c>
      <c r="D30" s="6">
        <v>0</v>
      </c>
      <c r="E30" s="27"/>
    </row>
    <row r="31" spans="1:5" ht="12.75">
      <c r="A31" s="34" t="s">
        <v>30</v>
      </c>
      <c r="B31" s="35" t="s">
        <v>166</v>
      </c>
      <c r="C31" s="36" t="s">
        <v>182</v>
      </c>
      <c r="D31" s="6">
        <v>0</v>
      </c>
      <c r="E31" s="39">
        <f>SUM(D30:D31)</f>
        <v>0</v>
      </c>
    </row>
    <row r="32" spans="1:5" ht="12.75">
      <c r="A32" s="22" t="s">
        <v>32</v>
      </c>
      <c r="B32" s="29" t="s">
        <v>165</v>
      </c>
      <c r="C32" s="24" t="s">
        <v>97</v>
      </c>
      <c r="D32" s="6">
        <v>0</v>
      </c>
      <c r="E32" s="27"/>
    </row>
    <row r="33" spans="1:5" ht="12.75">
      <c r="A33" s="34" t="s">
        <v>32</v>
      </c>
      <c r="B33" s="35" t="s">
        <v>166</v>
      </c>
      <c r="C33" s="36" t="s">
        <v>183</v>
      </c>
      <c r="D33" s="6">
        <v>0</v>
      </c>
      <c r="E33" s="39">
        <f>SUM(D32:D33)</f>
        <v>0</v>
      </c>
    </row>
    <row r="34" spans="1:5" ht="12.75">
      <c r="A34" s="22" t="s">
        <v>34</v>
      </c>
      <c r="B34" s="29" t="s">
        <v>165</v>
      </c>
      <c r="C34" s="24" t="s">
        <v>98</v>
      </c>
      <c r="D34" s="6">
        <v>0</v>
      </c>
      <c r="E34" s="27"/>
    </row>
    <row r="35" spans="1:5" ht="12.75">
      <c r="A35" s="34" t="s">
        <v>34</v>
      </c>
      <c r="B35" s="35" t="s">
        <v>166</v>
      </c>
      <c r="C35" s="36" t="s">
        <v>184</v>
      </c>
      <c r="D35" s="6">
        <v>0</v>
      </c>
      <c r="E35" s="39">
        <f>SUM(D34:D35)</f>
        <v>0</v>
      </c>
    </row>
    <row r="36" spans="1:5" ht="12.75">
      <c r="A36" s="22" t="s">
        <v>36</v>
      </c>
      <c r="B36" s="29" t="s">
        <v>165</v>
      </c>
      <c r="C36" s="24" t="s">
        <v>99</v>
      </c>
      <c r="D36" s="6">
        <v>0</v>
      </c>
      <c r="E36" s="27"/>
    </row>
    <row r="37" spans="1:5" ht="12.75">
      <c r="A37" s="34" t="s">
        <v>36</v>
      </c>
      <c r="B37" s="35" t="s">
        <v>166</v>
      </c>
      <c r="C37" s="36" t="s">
        <v>185</v>
      </c>
      <c r="D37" s="6">
        <v>0</v>
      </c>
      <c r="E37" s="39">
        <f>SUM(D36:D37)</f>
        <v>0</v>
      </c>
    </row>
    <row r="38" spans="1:5" ht="12.75">
      <c r="A38" s="22" t="s">
        <v>38</v>
      </c>
      <c r="B38" s="23" t="s">
        <v>165</v>
      </c>
      <c r="C38" s="24" t="s">
        <v>100</v>
      </c>
      <c r="D38" s="6">
        <v>0</v>
      </c>
      <c r="E38" s="27"/>
    </row>
    <row r="39" spans="1:5" ht="12.75">
      <c r="A39" s="34" t="s">
        <v>38</v>
      </c>
      <c r="B39" s="35" t="s">
        <v>166</v>
      </c>
      <c r="C39" s="36" t="s">
        <v>186</v>
      </c>
      <c r="D39" s="6">
        <v>0</v>
      </c>
      <c r="E39" s="39">
        <f>SUM(D38:D39)</f>
        <v>0</v>
      </c>
    </row>
    <row r="40" spans="1:5" ht="12.75">
      <c r="A40" s="22" t="s">
        <v>40</v>
      </c>
      <c r="B40" s="23" t="s">
        <v>165</v>
      </c>
      <c r="C40" s="24" t="s">
        <v>187</v>
      </c>
      <c r="D40" s="6">
        <v>0</v>
      </c>
      <c r="E40" s="27"/>
    </row>
    <row r="41" spans="1:5" ht="12.75">
      <c r="A41" s="34" t="s">
        <v>40</v>
      </c>
      <c r="B41" s="35" t="s">
        <v>166</v>
      </c>
      <c r="C41" s="36" t="s">
        <v>101</v>
      </c>
      <c r="D41" s="6">
        <v>0</v>
      </c>
      <c r="E41" s="39">
        <f>SUM(D40:D41)</f>
        <v>0</v>
      </c>
    </row>
    <row r="42" spans="1:5" ht="12.75">
      <c r="A42" s="22" t="s">
        <v>42</v>
      </c>
      <c r="B42" s="23" t="s">
        <v>165</v>
      </c>
      <c r="C42" s="10" t="s">
        <v>43</v>
      </c>
      <c r="D42" s="6">
        <v>0</v>
      </c>
      <c r="E42" s="27"/>
    </row>
    <row r="43" spans="1:5" ht="12.75">
      <c r="A43" s="34" t="s">
        <v>42</v>
      </c>
      <c r="B43" s="35" t="s">
        <v>166</v>
      </c>
      <c r="C43" s="10" t="s">
        <v>43</v>
      </c>
      <c r="D43" s="6">
        <v>0</v>
      </c>
      <c r="E43" s="39">
        <f>SUM(D42:D43)</f>
        <v>0</v>
      </c>
    </row>
    <row r="44" spans="1:5" ht="12.75">
      <c r="A44" s="22" t="s">
        <v>44</v>
      </c>
      <c r="B44" s="23" t="s">
        <v>165</v>
      </c>
      <c r="C44" s="24" t="s">
        <v>45</v>
      </c>
      <c r="D44" s="6">
        <v>0</v>
      </c>
      <c r="E44" s="27"/>
    </row>
    <row r="45" spans="1:5" ht="12.75">
      <c r="A45" s="34" t="s">
        <v>44</v>
      </c>
      <c r="B45" s="35" t="s">
        <v>166</v>
      </c>
      <c r="C45" s="36" t="s">
        <v>45</v>
      </c>
      <c r="D45" s="6">
        <v>0</v>
      </c>
      <c r="E45" s="39">
        <f>SUM(D44:D45)</f>
        <v>0</v>
      </c>
    </row>
    <row r="46" spans="1:5" ht="12.75">
      <c r="A46" s="28" t="s">
        <v>46</v>
      </c>
      <c r="B46" s="23" t="s">
        <v>165</v>
      </c>
      <c r="C46" s="24" t="s">
        <v>47</v>
      </c>
      <c r="D46" s="6">
        <v>0</v>
      </c>
      <c r="E46" s="27"/>
    </row>
    <row r="47" spans="1:5" ht="12.75">
      <c r="A47" s="28" t="s">
        <v>46</v>
      </c>
      <c r="B47" s="35" t="s">
        <v>166</v>
      </c>
      <c r="C47" s="36" t="s">
        <v>47</v>
      </c>
      <c r="D47" s="6">
        <v>0</v>
      </c>
      <c r="E47" s="39">
        <f>SUM(D46:D47)</f>
        <v>0</v>
      </c>
    </row>
    <row r="48" spans="1:5" ht="12.75">
      <c r="A48" s="28" t="s">
        <v>48</v>
      </c>
      <c r="B48" s="23" t="s">
        <v>165</v>
      </c>
      <c r="C48" s="10" t="s">
        <v>49</v>
      </c>
      <c r="D48" s="6">
        <v>0</v>
      </c>
      <c r="E48" s="27"/>
    </row>
    <row r="49" spans="1:5" ht="12.75">
      <c r="A49" s="28" t="s">
        <v>48</v>
      </c>
      <c r="B49" s="35" t="s">
        <v>166</v>
      </c>
      <c r="C49" s="10" t="s">
        <v>49</v>
      </c>
      <c r="D49" s="6">
        <v>0</v>
      </c>
      <c r="E49" s="39">
        <f>SUM(D48:D49)</f>
        <v>0</v>
      </c>
    </row>
    <row r="50" spans="1:12" ht="12.75">
      <c r="A50" s="28" t="s">
        <v>50</v>
      </c>
      <c r="B50" s="23" t="s">
        <v>165</v>
      </c>
      <c r="C50" s="24" t="s">
        <v>51</v>
      </c>
      <c r="D50" s="6">
        <v>0</v>
      </c>
      <c r="E50" s="27"/>
      <c r="L50" t="s">
        <v>52</v>
      </c>
    </row>
    <row r="51" spans="1:12" ht="12.75">
      <c r="A51" s="28" t="s">
        <v>50</v>
      </c>
      <c r="B51" s="35" t="s">
        <v>166</v>
      </c>
      <c r="C51" s="36" t="s">
        <v>51</v>
      </c>
      <c r="D51" s="6">
        <v>0</v>
      </c>
      <c r="E51" s="39">
        <f>SUM(D50:D51)</f>
        <v>0</v>
      </c>
      <c r="L51" t="s">
        <v>52</v>
      </c>
    </row>
    <row r="52" spans="1:12" ht="12.75">
      <c r="A52" s="28" t="s">
        <v>53</v>
      </c>
      <c r="B52" s="23" t="s">
        <v>165</v>
      </c>
      <c r="C52" s="10" t="s">
        <v>54</v>
      </c>
      <c r="D52" s="6">
        <v>0</v>
      </c>
      <c r="E52" s="27"/>
      <c r="L52" t="s">
        <v>52</v>
      </c>
    </row>
    <row r="53" spans="1:5" ht="12.75">
      <c r="A53" s="28" t="s">
        <v>53</v>
      </c>
      <c r="B53" s="35" t="s">
        <v>166</v>
      </c>
      <c r="C53" s="10" t="s">
        <v>54</v>
      </c>
      <c r="D53" s="6">
        <v>0</v>
      </c>
      <c r="E53" s="39">
        <f>SUM(D52:D53)</f>
        <v>0</v>
      </c>
    </row>
    <row r="54" spans="1:5" ht="12.75">
      <c r="A54" s="28" t="s">
        <v>55</v>
      </c>
      <c r="B54" s="23" t="s">
        <v>165</v>
      </c>
      <c r="C54" s="24" t="s">
        <v>56</v>
      </c>
      <c r="D54" s="6">
        <v>0</v>
      </c>
      <c r="E54" s="27"/>
    </row>
    <row r="55" spans="1:5" ht="12.75">
      <c r="A55" s="28" t="s">
        <v>55</v>
      </c>
      <c r="B55" s="35" t="s">
        <v>166</v>
      </c>
      <c r="C55" s="36" t="s">
        <v>56</v>
      </c>
      <c r="D55" s="6">
        <v>0</v>
      </c>
      <c r="E55" s="39">
        <f>SUM(D54:D55)</f>
        <v>0</v>
      </c>
    </row>
    <row r="56" spans="1:5" ht="12.75">
      <c r="A56" s="28" t="s">
        <v>57</v>
      </c>
      <c r="B56" s="23" t="s">
        <v>165</v>
      </c>
      <c r="C56" s="10" t="s">
        <v>58</v>
      </c>
      <c r="D56" s="6">
        <v>0</v>
      </c>
      <c r="E56" s="27"/>
    </row>
    <row r="57" spans="1:14" ht="12.75">
      <c r="A57" s="28" t="s">
        <v>57</v>
      </c>
      <c r="B57" s="35" t="s">
        <v>166</v>
      </c>
      <c r="C57" s="10" t="s">
        <v>58</v>
      </c>
      <c r="D57" s="6">
        <v>0</v>
      </c>
      <c r="E57" s="39">
        <f>SUM(D56:D57)</f>
        <v>0</v>
      </c>
      <c r="N57" t="s">
        <v>52</v>
      </c>
    </row>
    <row r="58" spans="1:5" ht="12.75">
      <c r="A58" s="28" t="s">
        <v>59</v>
      </c>
      <c r="B58" s="23" t="s">
        <v>165</v>
      </c>
      <c r="C58" s="24" t="s">
        <v>60</v>
      </c>
      <c r="D58" s="6">
        <v>0</v>
      </c>
      <c r="E58" s="27"/>
    </row>
    <row r="59" spans="1:5" ht="12.75">
      <c r="A59" s="28" t="s">
        <v>59</v>
      </c>
      <c r="B59" s="35" t="s">
        <v>166</v>
      </c>
      <c r="C59" s="36" t="s">
        <v>60</v>
      </c>
      <c r="D59" s="6">
        <v>0</v>
      </c>
      <c r="E59" s="39">
        <f>SUM(D58:D59)</f>
        <v>0</v>
      </c>
    </row>
    <row r="60" spans="1:5" ht="12.75">
      <c r="A60" s="28" t="s">
        <v>61</v>
      </c>
      <c r="B60" s="23" t="s">
        <v>165</v>
      </c>
      <c r="C60" s="10" t="s">
        <v>62</v>
      </c>
      <c r="D60" s="6">
        <v>0</v>
      </c>
      <c r="E60" s="27"/>
    </row>
    <row r="61" spans="1:14" ht="12.75">
      <c r="A61" s="28" t="s">
        <v>61</v>
      </c>
      <c r="B61" s="35" t="s">
        <v>166</v>
      </c>
      <c r="C61" s="10" t="s">
        <v>62</v>
      </c>
      <c r="D61" s="6">
        <v>0</v>
      </c>
      <c r="E61" s="39">
        <f>SUM(D60:D61)</f>
        <v>0</v>
      </c>
      <c r="N61" t="s">
        <v>52</v>
      </c>
    </row>
    <row r="62" spans="1:5" ht="12.75">
      <c r="A62" s="28" t="s">
        <v>65</v>
      </c>
      <c r="B62" s="23" t="s">
        <v>165</v>
      </c>
      <c r="C62" s="24" t="s">
        <v>66</v>
      </c>
      <c r="D62" s="6">
        <v>0</v>
      </c>
      <c r="E62" s="27"/>
    </row>
    <row r="63" spans="1:5" ht="12.75">
      <c r="A63" s="28" t="s">
        <v>65</v>
      </c>
      <c r="B63" s="35" t="s">
        <v>166</v>
      </c>
      <c r="C63" s="36" t="s">
        <v>66</v>
      </c>
      <c r="D63" s="6">
        <v>0</v>
      </c>
      <c r="E63" s="39">
        <f>SUM(D62:D63)</f>
        <v>0</v>
      </c>
    </row>
    <row r="64" spans="1:5" ht="12.75">
      <c r="A64" s="28" t="s">
        <v>67</v>
      </c>
      <c r="B64" s="23" t="s">
        <v>165</v>
      </c>
      <c r="C64" s="10" t="s">
        <v>68</v>
      </c>
      <c r="D64" s="6">
        <v>0</v>
      </c>
      <c r="E64" s="27"/>
    </row>
    <row r="65" spans="1:5" ht="12.75">
      <c r="A65" s="28" t="s">
        <v>69</v>
      </c>
      <c r="B65" s="35" t="s">
        <v>166</v>
      </c>
      <c r="C65" s="10" t="s">
        <v>68</v>
      </c>
      <c r="D65" s="6">
        <v>0</v>
      </c>
      <c r="E65" s="39">
        <f>SUM(D64:D65)</f>
        <v>0</v>
      </c>
    </row>
    <row r="66" spans="1:5" ht="12.75">
      <c r="A66" s="28" t="s">
        <v>71</v>
      </c>
      <c r="B66" s="23" t="s">
        <v>165</v>
      </c>
      <c r="C66" s="24" t="s">
        <v>72</v>
      </c>
      <c r="D66" s="6">
        <v>0</v>
      </c>
      <c r="E66" s="27"/>
    </row>
    <row r="67" spans="1:5" ht="12.75">
      <c r="A67" s="28" t="s">
        <v>71</v>
      </c>
      <c r="B67" s="35" t="s">
        <v>166</v>
      </c>
      <c r="C67" s="36" t="s">
        <v>72</v>
      </c>
      <c r="D67" s="6">
        <v>0</v>
      </c>
      <c r="E67" s="39">
        <f>SUM(D66:D67)</f>
        <v>0</v>
      </c>
    </row>
    <row r="68" spans="1:5" ht="12.75">
      <c r="A68" s="28" t="s">
        <v>73</v>
      </c>
      <c r="B68" s="23" t="s">
        <v>165</v>
      </c>
      <c r="C68" s="10" t="s">
        <v>74</v>
      </c>
      <c r="D68" s="6">
        <v>0</v>
      </c>
      <c r="E68" s="27"/>
    </row>
    <row r="69" spans="1:5" ht="12.75">
      <c r="A69" s="28" t="s">
        <v>73</v>
      </c>
      <c r="B69" s="35" t="s">
        <v>166</v>
      </c>
      <c r="C69" s="10" t="s">
        <v>74</v>
      </c>
      <c r="D69" s="6">
        <v>0</v>
      </c>
      <c r="E69" s="39">
        <f>SUM(D68:D69)</f>
        <v>0</v>
      </c>
    </row>
    <row r="70" spans="1:5" ht="12.75">
      <c r="A70" s="28" t="s">
        <v>75</v>
      </c>
      <c r="B70" s="23" t="s">
        <v>165</v>
      </c>
      <c r="C70" s="24" t="s">
        <v>76</v>
      </c>
      <c r="D70" s="6">
        <v>0</v>
      </c>
      <c r="E70" s="27"/>
    </row>
    <row r="71" spans="1:5" ht="12.75">
      <c r="A71" s="28" t="s">
        <v>75</v>
      </c>
      <c r="B71" s="35" t="s">
        <v>166</v>
      </c>
      <c r="C71" s="36" t="s">
        <v>76</v>
      </c>
      <c r="D71" s="6">
        <v>0</v>
      </c>
      <c r="E71" s="39">
        <f>SUM(D70:D71)</f>
        <v>0</v>
      </c>
    </row>
    <row r="72" spans="1:5" ht="12.75">
      <c r="A72" s="28" t="s">
        <v>77</v>
      </c>
      <c r="B72" s="23" t="s">
        <v>165</v>
      </c>
      <c r="C72" s="10" t="s">
        <v>54</v>
      </c>
      <c r="D72" s="6">
        <v>0</v>
      </c>
      <c r="E72" s="27"/>
    </row>
    <row r="73" spans="1:5" ht="12.75">
      <c r="A73" s="28" t="s">
        <v>77</v>
      </c>
      <c r="B73" s="35" t="s">
        <v>166</v>
      </c>
      <c r="C73" s="10" t="s">
        <v>54</v>
      </c>
      <c r="D73" s="6">
        <v>0</v>
      </c>
      <c r="E73" s="39">
        <f>SUM(D72:D73)</f>
        <v>0</v>
      </c>
    </row>
    <row r="74" spans="1:5" ht="12.75">
      <c r="A74" s="28" t="s">
        <v>78</v>
      </c>
      <c r="B74" s="23" t="s">
        <v>165</v>
      </c>
      <c r="C74" s="24" t="s">
        <v>79</v>
      </c>
      <c r="D74" s="6">
        <v>0</v>
      </c>
      <c r="E74" s="27"/>
    </row>
    <row r="75" spans="1:5" ht="12.75">
      <c r="A75" s="28" t="s">
        <v>78</v>
      </c>
      <c r="B75" s="35" t="s">
        <v>166</v>
      </c>
      <c r="C75" s="36" t="s">
        <v>79</v>
      </c>
      <c r="D75" s="6">
        <v>0</v>
      </c>
      <c r="E75" s="39">
        <f>SUM(D74:D75)</f>
        <v>0</v>
      </c>
    </row>
    <row r="76" spans="1:5" ht="12.75">
      <c r="A76" s="28" t="s">
        <v>201</v>
      </c>
      <c r="B76" s="23" t="s">
        <v>165</v>
      </c>
      <c r="C76" s="10" t="s">
        <v>199</v>
      </c>
      <c r="D76" s="6">
        <v>0</v>
      </c>
      <c r="E76" s="27"/>
    </row>
    <row r="77" spans="1:5" ht="12.75">
      <c r="A77" s="28" t="s">
        <v>201</v>
      </c>
      <c r="B77" s="35" t="s">
        <v>166</v>
      </c>
      <c r="C77" s="36" t="s">
        <v>199</v>
      </c>
      <c r="D77" s="6">
        <v>0</v>
      </c>
      <c r="E77" s="39">
        <f>SUM(D76:D77)</f>
        <v>0</v>
      </c>
    </row>
    <row r="78" spans="1:5" ht="12.75">
      <c r="A78" s="28" t="s">
        <v>202</v>
      </c>
      <c r="B78" s="23" t="s">
        <v>165</v>
      </c>
      <c r="C78" s="24" t="s">
        <v>203</v>
      </c>
      <c r="D78" s="6">
        <v>0</v>
      </c>
      <c r="E78" s="27"/>
    </row>
    <row r="79" spans="1:5" ht="12.75">
      <c r="A79" s="28" t="s">
        <v>202</v>
      </c>
      <c r="B79" s="35" t="s">
        <v>166</v>
      </c>
      <c r="C79" s="36" t="s">
        <v>203</v>
      </c>
      <c r="D79" s="6">
        <v>0</v>
      </c>
      <c r="E79" s="39">
        <f>SUM(D78:D79)</f>
        <v>0</v>
      </c>
    </row>
    <row r="80" spans="1:4" ht="12.75">
      <c r="A80" s="9"/>
      <c r="B80" s="9"/>
      <c r="C80" s="9"/>
      <c r="D80" s="14"/>
    </row>
    <row r="81" spans="1:4" ht="12.75">
      <c r="A81" s="9"/>
      <c r="B81" s="9"/>
      <c r="C81" s="9"/>
      <c r="D81" s="14"/>
    </row>
    <row r="82" spans="1:4" ht="12.75">
      <c r="A82" s="9"/>
      <c r="B82" s="9"/>
      <c r="C82" s="9"/>
      <c r="D82" s="14"/>
    </row>
    <row r="83" spans="1:4" ht="12.75">
      <c r="A83" s="9"/>
      <c r="B83" s="9"/>
      <c r="C83" s="9"/>
      <c r="D83" s="14"/>
    </row>
    <row r="84" spans="1:4" ht="12.75">
      <c r="A84" s="9"/>
      <c r="B84" s="9"/>
      <c r="C84" s="9"/>
      <c r="D84" s="14"/>
    </row>
    <row r="85" spans="1:4" ht="12.75">
      <c r="A85" s="9"/>
      <c r="B85" s="9"/>
      <c r="C85" s="9"/>
      <c r="D85" s="14"/>
    </row>
    <row r="86" spans="1:4" ht="12.75">
      <c r="A86" s="9"/>
      <c r="B86" s="9"/>
      <c r="C86" s="9"/>
      <c r="D86" s="14"/>
    </row>
    <row r="87" spans="1:4" ht="12.75">
      <c r="A87" s="9"/>
      <c r="B87" s="9"/>
      <c r="C87" s="9"/>
      <c r="D87" s="14"/>
    </row>
    <row r="88" spans="1:4" ht="12.75">
      <c r="A88" s="9"/>
      <c r="B88" s="9"/>
      <c r="C88" s="9"/>
      <c r="D88" s="14"/>
    </row>
    <row r="89" spans="1:4" ht="12.75">
      <c r="A89" s="9"/>
      <c r="B89" s="9"/>
      <c r="C89" s="9"/>
      <c r="D89" s="14"/>
    </row>
    <row r="90" spans="1:4" ht="12.75">
      <c r="A90" s="9"/>
      <c r="B90" s="9"/>
      <c r="C90" s="9"/>
      <c r="D90" s="14"/>
    </row>
    <row r="91" spans="1:4" ht="12.75">
      <c r="A91" s="9"/>
      <c r="B91" s="9"/>
      <c r="C91" s="9"/>
      <c r="D91" s="14"/>
    </row>
    <row r="92" spans="1:4" ht="12.75">
      <c r="A92" s="9"/>
      <c r="B92" s="9"/>
      <c r="C92" s="9"/>
      <c r="D92" s="14"/>
    </row>
    <row r="93" spans="1:4" ht="12.75">
      <c r="A93" s="9"/>
      <c r="B93" s="9"/>
      <c r="C93" s="9"/>
      <c r="D93" s="14"/>
    </row>
    <row r="94" spans="1:4" ht="12.75">
      <c r="A94" s="9"/>
      <c r="B94" s="9"/>
      <c r="C94" s="9"/>
      <c r="D94" s="14"/>
    </row>
    <row r="95" spans="1:4" ht="12.75">
      <c r="A95" s="9"/>
      <c r="B95" s="9"/>
      <c r="C95" s="9"/>
      <c r="D95" s="14"/>
    </row>
    <row r="96" spans="1:4" ht="12.75">
      <c r="A96" s="9"/>
      <c r="B96" s="9"/>
      <c r="C96" s="9"/>
      <c r="D96" s="14"/>
    </row>
    <row r="97" spans="1:4" ht="12.75">
      <c r="A97" s="9"/>
      <c r="B97" s="9"/>
      <c r="C97" s="9"/>
      <c r="D97" s="14"/>
    </row>
    <row r="98" spans="1:4" ht="12.75">
      <c r="A98" s="9"/>
      <c r="B98" s="9"/>
      <c r="C98" s="9"/>
      <c r="D98" s="14"/>
    </row>
    <row r="99" spans="1:4" ht="12.75">
      <c r="A99" s="9"/>
      <c r="B99" s="9"/>
      <c r="C99" s="9"/>
      <c r="D99" s="14"/>
    </row>
    <row r="100" spans="1:4" ht="12.75">
      <c r="A100" s="9"/>
      <c r="B100" s="9"/>
      <c r="C100" s="9"/>
      <c r="D100" s="14"/>
    </row>
    <row r="101" spans="1:4" ht="12.75">
      <c r="A101" s="9"/>
      <c r="B101" s="9"/>
      <c r="C101" s="9"/>
      <c r="D101" s="14"/>
    </row>
    <row r="102" spans="1:4" ht="12.75">
      <c r="A102" s="9"/>
      <c r="B102" s="9"/>
      <c r="C102" s="9"/>
      <c r="D102" s="14"/>
    </row>
    <row r="103" spans="1:4" ht="12.75">
      <c r="A103" s="9"/>
      <c r="B103" s="9"/>
      <c r="C103" s="9"/>
      <c r="D103" s="14"/>
    </row>
    <row r="104" spans="1:4" ht="12.75">
      <c r="A104" s="9"/>
      <c r="B104" s="9"/>
      <c r="C104" s="9"/>
      <c r="D104" s="14"/>
    </row>
    <row r="105" spans="1:4" ht="12.75">
      <c r="A105" s="9"/>
      <c r="B105" s="9"/>
      <c r="C105" s="9"/>
      <c r="D105" s="14"/>
    </row>
    <row r="106" spans="1:4" ht="12.75">
      <c r="A106" s="9"/>
      <c r="B106" s="9"/>
      <c r="C106" s="9"/>
      <c r="D106" s="14"/>
    </row>
    <row r="107" spans="1:4" ht="12.75">
      <c r="A107" s="9"/>
      <c r="B107" s="9"/>
      <c r="C107" s="9"/>
      <c r="D107" s="14"/>
    </row>
    <row r="108" spans="1:4" ht="12.75">
      <c r="A108" s="9"/>
      <c r="B108" s="9"/>
      <c r="C108" s="9"/>
      <c r="D108" s="14"/>
    </row>
    <row r="109" spans="1:4" ht="12.75">
      <c r="A109" s="9"/>
      <c r="B109" s="9"/>
      <c r="C109" s="9"/>
      <c r="D109" s="14"/>
    </row>
    <row r="110" spans="1:4" ht="12.75">
      <c r="A110" s="9"/>
      <c r="B110" s="9"/>
      <c r="C110" s="9"/>
      <c r="D110" s="14"/>
    </row>
    <row r="111" spans="1:4" ht="12.75">
      <c r="A111" s="9"/>
      <c r="B111" s="9"/>
      <c r="C111" s="9"/>
      <c r="D111" s="14"/>
    </row>
    <row r="112" spans="1:4" ht="12.75">
      <c r="A112" s="9"/>
      <c r="B112" s="9"/>
      <c r="C112" s="9"/>
      <c r="D112" s="14"/>
    </row>
    <row r="113" spans="1:4" ht="12.75">
      <c r="A113" s="9"/>
      <c r="B113" s="9"/>
      <c r="C113" s="9"/>
      <c r="D113" s="14"/>
    </row>
    <row r="114" spans="1:4" ht="12.75">
      <c r="A114" s="9"/>
      <c r="B114" s="9"/>
      <c r="C114" s="9"/>
      <c r="D114" s="14"/>
    </row>
    <row r="115" spans="1:4" ht="12.75">
      <c r="A115" s="9"/>
      <c r="B115" s="9"/>
      <c r="C115" s="9"/>
      <c r="D115" s="14"/>
    </row>
    <row r="116" spans="1:4" ht="12.75">
      <c r="A116" s="9"/>
      <c r="B116" s="9"/>
      <c r="C116" s="9"/>
      <c r="D116" s="14"/>
    </row>
    <row r="117" spans="1:4" ht="12.75">
      <c r="A117" s="9"/>
      <c r="B117" s="9"/>
      <c r="C117" s="9"/>
      <c r="D117" s="14"/>
    </row>
    <row r="118" spans="1:4" ht="12.75">
      <c r="A118" s="9"/>
      <c r="B118" s="9"/>
      <c r="C118" s="9"/>
      <c r="D118" s="14"/>
    </row>
    <row r="119" spans="1:4" ht="12.75">
      <c r="A119" s="9"/>
      <c r="B119" s="9"/>
      <c r="C119" s="9"/>
      <c r="D119" s="14"/>
    </row>
    <row r="120" spans="1:4" ht="12.75">
      <c r="A120" s="9"/>
      <c r="B120" s="9"/>
      <c r="C120" s="9"/>
      <c r="D120" s="14"/>
    </row>
    <row r="121" spans="1:4" ht="12.75">
      <c r="A121" s="9"/>
      <c r="B121" s="9"/>
      <c r="C121" s="9"/>
      <c r="D121" s="14"/>
    </row>
    <row r="122" spans="1:4" ht="12.75">
      <c r="A122" s="9"/>
      <c r="B122" s="9"/>
      <c r="C122" s="9"/>
      <c r="D122" s="14"/>
    </row>
    <row r="123" spans="1:4" ht="12.75">
      <c r="A123" s="9"/>
      <c r="B123" s="9"/>
      <c r="C123" s="9"/>
      <c r="D123" s="14"/>
    </row>
    <row r="124" spans="1:4" ht="12.75">
      <c r="A124" s="9"/>
      <c r="B124" s="9"/>
      <c r="C124" s="9"/>
      <c r="D124" s="14"/>
    </row>
    <row r="125" spans="1:4" ht="12.75">
      <c r="A125" s="9"/>
      <c r="B125" s="9"/>
      <c r="C125" s="9"/>
      <c r="D125" s="14"/>
    </row>
    <row r="126" spans="1:4" ht="12.75">
      <c r="A126" s="9"/>
      <c r="B126" s="9"/>
      <c r="C126" s="9"/>
      <c r="D126" s="14"/>
    </row>
    <row r="127" spans="1:4" ht="12.75">
      <c r="A127" s="9"/>
      <c r="B127" s="9"/>
      <c r="C127" s="9"/>
      <c r="D127" s="14"/>
    </row>
    <row r="128" spans="1:4" ht="12.75">
      <c r="A128" s="9"/>
      <c r="B128" s="9"/>
      <c r="C128" s="9"/>
      <c r="D128" s="14"/>
    </row>
    <row r="129" spans="1:4" ht="12.75">
      <c r="A129" s="9"/>
      <c r="B129" s="9"/>
      <c r="C129" s="9"/>
      <c r="D129" s="14"/>
    </row>
    <row r="130" spans="1:4" ht="12.75">
      <c r="A130" s="9"/>
      <c r="B130" s="9"/>
      <c r="C130" s="9"/>
      <c r="D130" s="14"/>
    </row>
    <row r="131" spans="1:4" ht="12.75">
      <c r="A131" s="9"/>
      <c r="B131" s="9"/>
      <c r="C131" s="9"/>
      <c r="D131" s="14"/>
    </row>
    <row r="132" spans="1:4" ht="12.75">
      <c r="A132" s="9"/>
      <c r="B132" s="9"/>
      <c r="C132" s="9"/>
      <c r="D132" s="14"/>
    </row>
    <row r="133" spans="1:4" ht="12.75">
      <c r="A133" s="9"/>
      <c r="B133" s="9"/>
      <c r="C133" s="9"/>
      <c r="D133" s="14"/>
    </row>
    <row r="134" spans="1:4" ht="12.75">
      <c r="A134" s="9"/>
      <c r="B134" s="9"/>
      <c r="C134" s="9"/>
      <c r="D134" s="14"/>
    </row>
    <row r="135" spans="1:4" ht="12.75">
      <c r="A135" s="9"/>
      <c r="B135" s="9"/>
      <c r="C135" s="9"/>
      <c r="D135" s="14"/>
    </row>
    <row r="136" spans="1:4" ht="12.75">
      <c r="A136" s="9"/>
      <c r="B136" s="9"/>
      <c r="C136" s="9"/>
      <c r="D136" s="14"/>
    </row>
    <row r="137" spans="1:4" ht="12.75">
      <c r="A137" s="9"/>
      <c r="B137" s="9"/>
      <c r="C137" s="9"/>
      <c r="D137" s="14"/>
    </row>
    <row r="138" spans="1:4" ht="12.75">
      <c r="A138" s="9"/>
      <c r="B138" s="9"/>
      <c r="C138" s="9"/>
      <c r="D138" s="14"/>
    </row>
    <row r="139" spans="1:4" ht="12.75">
      <c r="A139" s="9"/>
      <c r="B139" s="9"/>
      <c r="C139" s="9"/>
      <c r="D139" s="14"/>
    </row>
    <row r="140" spans="1:4" ht="12.75">
      <c r="A140" s="9"/>
      <c r="B140" s="9"/>
      <c r="C140" s="9"/>
      <c r="D140" s="14"/>
    </row>
    <row r="141" spans="1:4" ht="12.75">
      <c r="A141" s="9"/>
      <c r="B141" s="9"/>
      <c r="C141" s="9"/>
      <c r="D141" s="14"/>
    </row>
    <row r="142" spans="1:4" ht="12.75">
      <c r="A142" s="9"/>
      <c r="B142" s="9"/>
      <c r="C142" s="9"/>
      <c r="D142" s="14"/>
    </row>
    <row r="143" spans="1:4" ht="12.75">
      <c r="A143" s="9"/>
      <c r="B143" s="9"/>
      <c r="C143" s="9"/>
      <c r="D143" s="14"/>
    </row>
    <row r="144" spans="1:4" ht="12.75">
      <c r="A144" s="9"/>
      <c r="B144" s="9"/>
      <c r="C144" s="9"/>
      <c r="D144" s="14"/>
    </row>
    <row r="145" spans="1:4" ht="12.75">
      <c r="A145" s="9"/>
      <c r="B145" s="9"/>
      <c r="C145" s="9"/>
      <c r="D145" s="14"/>
    </row>
    <row r="146" spans="1:4" ht="12.75">
      <c r="A146" s="9"/>
      <c r="B146" s="9"/>
      <c r="C146" s="9"/>
      <c r="D146" s="14"/>
    </row>
    <row r="147" spans="1:4" ht="12.75">
      <c r="A147" s="9"/>
      <c r="B147" s="9"/>
      <c r="C147" s="9"/>
      <c r="D147" s="14"/>
    </row>
    <row r="148" spans="1:4" ht="12.75">
      <c r="A148" s="9"/>
      <c r="B148" s="9"/>
      <c r="C148" s="9"/>
      <c r="D148" s="14"/>
    </row>
    <row r="149" spans="1:4" ht="12.75">
      <c r="A149" s="9"/>
      <c r="B149" s="9"/>
      <c r="C149" s="9"/>
      <c r="D149" s="14"/>
    </row>
    <row r="150" spans="1:4" ht="12.75">
      <c r="A150" s="9"/>
      <c r="B150" s="9"/>
      <c r="C150" s="9"/>
      <c r="D150" s="14"/>
    </row>
    <row r="151" spans="1:4" ht="12.75">
      <c r="A151" s="9"/>
      <c r="B151" s="9"/>
      <c r="C151" s="9"/>
      <c r="D151" s="14"/>
    </row>
    <row r="152" spans="1:4" ht="12.75">
      <c r="A152" s="9"/>
      <c r="B152" s="9"/>
      <c r="C152" s="9"/>
      <c r="D152" s="14"/>
    </row>
    <row r="153" spans="1:4" ht="12.75">
      <c r="A153" s="9"/>
      <c r="B153" s="9"/>
      <c r="C153" s="9"/>
      <c r="D153" s="14"/>
    </row>
    <row r="154" spans="1:4" ht="12.75">
      <c r="A154" s="9"/>
      <c r="B154" s="9"/>
      <c r="C154" s="9"/>
      <c r="D154" s="14"/>
    </row>
    <row r="155" spans="1:4" ht="12.75">
      <c r="A155" s="9"/>
      <c r="B155" s="9"/>
      <c r="C155" s="9"/>
      <c r="D155" s="14"/>
    </row>
    <row r="156" spans="1:4" ht="12.75">
      <c r="A156" s="9"/>
      <c r="B156" s="9"/>
      <c r="C156" s="9"/>
      <c r="D156" s="14"/>
    </row>
    <row r="157" spans="1:4" ht="12.75">
      <c r="A157" s="9"/>
      <c r="B157" s="9"/>
      <c r="C157" s="9"/>
      <c r="D157" s="14"/>
    </row>
    <row r="158" spans="1:4" ht="12.75">
      <c r="A158" s="9"/>
      <c r="B158" s="9"/>
      <c r="C158" s="9"/>
      <c r="D158" s="14"/>
    </row>
    <row r="159" spans="1:4" ht="12.75">
      <c r="A159" s="9"/>
      <c r="B159" s="9"/>
      <c r="C159" s="9"/>
      <c r="D159" s="14"/>
    </row>
    <row r="160" spans="1:4" ht="12.75">
      <c r="A160" s="9"/>
      <c r="B160" s="9"/>
      <c r="C160" s="9"/>
      <c r="D160" s="14"/>
    </row>
    <row r="161" spans="1:4" ht="12.75">
      <c r="A161" s="9"/>
      <c r="B161" s="9"/>
      <c r="C161" s="9"/>
      <c r="D161" s="14"/>
    </row>
    <row r="162" spans="1:4" ht="12.75">
      <c r="A162" s="9"/>
      <c r="B162" s="9"/>
      <c r="C162" s="9"/>
      <c r="D162" s="14"/>
    </row>
    <row r="163" spans="1:4" ht="12.75">
      <c r="A163" s="9"/>
      <c r="B163" s="9"/>
      <c r="C163" s="9"/>
      <c r="D163" s="14"/>
    </row>
    <row r="164" spans="1:4" ht="12.75">
      <c r="A164" s="9"/>
      <c r="B164" s="9"/>
      <c r="C164" s="9"/>
      <c r="D164" s="14"/>
    </row>
    <row r="165" spans="1:4" ht="12.75">
      <c r="A165" s="9"/>
      <c r="B165" s="9"/>
      <c r="C165" s="9"/>
      <c r="D165" s="14"/>
    </row>
    <row r="166" spans="1:4" ht="12.75">
      <c r="A166" s="9"/>
      <c r="B166" s="9"/>
      <c r="C166" s="9"/>
      <c r="D166" s="14"/>
    </row>
    <row r="167" spans="1:4" ht="12.75">
      <c r="A167" s="9"/>
      <c r="B167" s="9"/>
      <c r="C167" s="9"/>
      <c r="D167" s="14"/>
    </row>
    <row r="168" spans="1:4" ht="12.75">
      <c r="A168" s="9"/>
      <c r="B168" s="9"/>
      <c r="C168" s="9"/>
      <c r="D168" s="14"/>
    </row>
    <row r="169" spans="1:4" ht="12.75">
      <c r="A169" s="9"/>
      <c r="B169" s="9"/>
      <c r="C169" s="9"/>
      <c r="D169" s="14"/>
    </row>
    <row r="170" spans="1:4" ht="12.75">
      <c r="A170" s="9"/>
      <c r="B170" s="9"/>
      <c r="C170" s="9"/>
      <c r="D170" s="14"/>
    </row>
    <row r="171" spans="1:4" ht="12.75">
      <c r="A171" s="9"/>
      <c r="B171" s="9"/>
      <c r="C171" s="9"/>
      <c r="D171" s="14"/>
    </row>
    <row r="172" spans="1:4" ht="12.75">
      <c r="A172" s="9"/>
      <c r="B172" s="9"/>
      <c r="C172" s="9"/>
      <c r="D172" s="14"/>
    </row>
    <row r="173" spans="1:4" ht="12.75">
      <c r="A173" s="9"/>
      <c r="B173" s="9"/>
      <c r="C173" s="9"/>
      <c r="D173" s="14"/>
    </row>
    <row r="174" spans="1:4" ht="12.75">
      <c r="A174" s="9"/>
      <c r="B174" s="9"/>
      <c r="C174" s="9"/>
      <c r="D174" s="14"/>
    </row>
    <row r="175" spans="1:4" ht="12.75">
      <c r="A175" s="9"/>
      <c r="B175" s="9"/>
      <c r="C175" s="9"/>
      <c r="D175" s="14"/>
    </row>
    <row r="176" spans="1:4" ht="12.75">
      <c r="A176" s="9"/>
      <c r="B176" s="9"/>
      <c r="C176" s="9"/>
      <c r="D176" s="14"/>
    </row>
    <row r="177" spans="1:4" ht="12.75">
      <c r="A177" s="9"/>
      <c r="B177" s="9"/>
      <c r="C177" s="9"/>
      <c r="D177" s="14"/>
    </row>
    <row r="178" spans="1:4" ht="12.75">
      <c r="A178" s="9"/>
      <c r="B178" s="9"/>
      <c r="C178" s="9"/>
      <c r="D178" s="14"/>
    </row>
    <row r="179" spans="1:4" ht="12.75">
      <c r="A179" s="9"/>
      <c r="B179" s="9"/>
      <c r="C179" s="9"/>
      <c r="D179" s="14"/>
    </row>
    <row r="180" spans="1:4" ht="12.75">
      <c r="A180" s="9"/>
      <c r="B180" s="9"/>
      <c r="C180" s="9"/>
      <c r="D180" s="14"/>
    </row>
    <row r="181" spans="1:4" ht="12.75">
      <c r="A181" s="9"/>
      <c r="B181" s="9"/>
      <c r="C181" s="9"/>
      <c r="D181" s="14"/>
    </row>
    <row r="182" spans="1:4" ht="12.75">
      <c r="A182" s="9"/>
      <c r="B182" s="9"/>
      <c r="C182" s="9"/>
      <c r="D182" s="14"/>
    </row>
    <row r="183" spans="1:4" ht="12.75">
      <c r="A183" s="9"/>
      <c r="B183" s="9"/>
      <c r="C183" s="9"/>
      <c r="D183" s="14"/>
    </row>
    <row r="184" spans="1:4" ht="12.75">
      <c r="A184" s="9"/>
      <c r="B184" s="9"/>
      <c r="C184" s="9"/>
      <c r="D184" s="14"/>
    </row>
    <row r="185" spans="1:4" ht="12.75">
      <c r="A185" s="9"/>
      <c r="B185" s="9"/>
      <c r="C185" s="9"/>
      <c r="D185" s="14"/>
    </row>
    <row r="186" spans="1:4" ht="12.75">
      <c r="A186" s="9"/>
      <c r="B186" s="9"/>
      <c r="C186" s="9"/>
      <c r="D186" s="14"/>
    </row>
    <row r="187" spans="1:4" ht="12.75">
      <c r="A187" s="9"/>
      <c r="B187" s="9"/>
      <c r="C187" s="9"/>
      <c r="D187" s="14"/>
    </row>
    <row r="188" spans="1:4" ht="12.75">
      <c r="A188" s="9"/>
      <c r="B188" s="9"/>
      <c r="C188" s="9"/>
      <c r="D188" s="14"/>
    </row>
    <row r="189" spans="1:4" ht="12.75">
      <c r="A189" s="9"/>
      <c r="B189" s="9"/>
      <c r="C189" s="9"/>
      <c r="D189" s="14"/>
    </row>
    <row r="190" spans="1:4" ht="12.75">
      <c r="A190" s="9"/>
      <c r="B190" s="9"/>
      <c r="C190" s="9"/>
      <c r="D190" s="14"/>
    </row>
    <row r="191" spans="1:4" ht="12.75">
      <c r="A191" s="9"/>
      <c r="B191" s="9"/>
      <c r="C191" s="9"/>
      <c r="D191" s="14"/>
    </row>
    <row r="192" spans="1:4" ht="12.75">
      <c r="A192" s="9"/>
      <c r="B192" s="9"/>
      <c r="C192" s="9"/>
      <c r="D192" s="14"/>
    </row>
    <row r="193" spans="1:4" ht="12.75">
      <c r="A193" s="9"/>
      <c r="B193" s="9"/>
      <c r="C193" s="9"/>
      <c r="D193" s="14"/>
    </row>
    <row r="194" spans="1:4" ht="12.75">
      <c r="A194" s="9"/>
      <c r="B194" s="9"/>
      <c r="C194" s="9"/>
      <c r="D194" s="14"/>
    </row>
    <row r="195" spans="1:4" ht="12.75">
      <c r="A195" s="9"/>
      <c r="B195" s="9"/>
      <c r="C195" s="9"/>
      <c r="D195" s="14"/>
    </row>
    <row r="196" spans="1:4" ht="12.75">
      <c r="A196" s="9"/>
      <c r="B196" s="9"/>
      <c r="C196" s="9"/>
      <c r="D196" s="14"/>
    </row>
    <row r="197" spans="1:4" ht="12.75">
      <c r="A197" s="9"/>
      <c r="B197" s="9"/>
      <c r="C197" s="9"/>
      <c r="D197" s="14"/>
    </row>
    <row r="198" spans="1:4" ht="12.75">
      <c r="A198" s="9"/>
      <c r="B198" s="9"/>
      <c r="C198" s="9"/>
      <c r="D198" s="14"/>
    </row>
  </sheetData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&amp;CSHOP</oddHeader>
    <oddFooter>&amp;CBy Evelyn Colgan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2009-05-11T13:07:48Z</cp:lastPrinted>
  <dcterms:created xsi:type="dcterms:W3CDTF">2009-03-10T18:08:58Z</dcterms:created>
  <dcterms:modified xsi:type="dcterms:W3CDTF">2009-10-25T14:25:21Z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-849454592</vt:r8>
  </property>
  <property fmtid="{D5CDD505-2E9C-101B-9397-08002B2CF9AE}" pid="3" name="_AuthorEmail">
    <vt:lpwstr>mourne_grange@btconnect.com</vt:lpwstr>
  </property>
  <property fmtid="{D5CDD505-2E9C-101B-9397-08002B2CF9AE}" pid="4" name="_AuthorEmailDisplayName">
    <vt:lpwstr>Evelyn Colgan</vt:lpwstr>
  </property>
  <property fmtid="{D5CDD505-2E9C-101B-9397-08002B2CF9AE}" pid="5" name="_EmailSubject">
    <vt:lpwstr>Updated file</vt:lpwstr>
  </property>
  <property fmtid="{D5CDD505-2E9C-101B-9397-08002B2CF9AE}" pid="6" name="_PreviousAdHocReviewCycleID">
    <vt:r8>12752009</vt:r8>
  </property>
</Properties>
</file>