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35" windowHeight="12945" activeTab="1"/>
  </bookViews>
  <sheets>
    <sheet name="Testcase of JIS function" sheetId="1" r:id="rId1"/>
    <sheet name="Tetscase of ASC function" sheetId="2" r:id="rId2"/>
  </sheets>
  <definedNames/>
  <calcPr fullCalcOnLoad="1"/>
</workbook>
</file>

<file path=xl/sharedStrings.xml><?xml version="1.0" encoding="utf-8"?>
<sst xmlns="http://schemas.openxmlformats.org/spreadsheetml/2006/main" count="150" uniqueCount="106">
  <si>
    <t>ﾞ</t>
  </si>
  <si>
    <t>ﾟ</t>
  </si>
  <si>
    <t>Result</t>
  </si>
  <si>
    <t>JIS function</t>
  </si>
  <si>
    <t>Expected Result</t>
  </si>
  <si>
    <t>オープンオフィス</t>
  </si>
  <si>
    <t>ｵｰﾌﾟﾝｵﾌｨｽ</t>
  </si>
  <si>
    <t>ｵｰﾌﾟﾝｵﾌｨｽ</t>
  </si>
  <si>
    <t>中本崇志</t>
  </si>
  <si>
    <t>中本崇志</t>
  </si>
  <si>
    <t>中本ジェームズ崇志</t>
  </si>
  <si>
    <t>中本ｼﾞｪｰﾑｽﾞ崇志</t>
  </si>
  <si>
    <t>中本ｼﾞｪｰﾑｽﾞ崇志</t>
  </si>
  <si>
    <t>オープンｵﾌｨｽ</t>
  </si>
  <si>
    <t>ｵｰﾌﾟﾝオフィス</t>
  </si>
  <si>
    <t>Argument</t>
  </si>
  <si>
    <t>ASC function</t>
  </si>
  <si>
    <t>゜</t>
  </si>
  <si>
    <t>オーフ゜ンオフィス</t>
  </si>
  <si>
    <t>゛</t>
  </si>
  <si>
    <t>中本シ゛ェームス゛崇志</t>
  </si>
  <si>
    <t>中本シ゛ェームズ崇志</t>
  </si>
  <si>
    <t>中本ジェームス゛崇志</t>
  </si>
  <si>
    <t>!"#$%&amp;'()*+,-./</t>
  </si>
  <si>
    <t>!"#$%&amp;'()*+,-./</t>
  </si>
  <si>
    <t>！”＃＄％＆’（）＊＋，－．／</t>
  </si>
  <si>
    <t>0123456789</t>
  </si>
  <si>
    <t>0123456789</t>
  </si>
  <si>
    <t>０１２３４５６７８９</t>
  </si>
  <si>
    <t>:;&lt;=&gt;?@</t>
  </si>
  <si>
    <t>:;&lt;=&gt;?@</t>
  </si>
  <si>
    <t>：；＜＝＞？＠</t>
  </si>
  <si>
    <t>ABCDEFGHIJKLMN</t>
  </si>
  <si>
    <t>ABCDEFGHIJKLMN</t>
  </si>
  <si>
    <t>OPQRSTUVWXYZ</t>
  </si>
  <si>
    <t>OPQRSTUVWXYZ</t>
  </si>
  <si>
    <t>ＡＢＣＤＥＦＧＨＩＪＫＬＭＮ</t>
  </si>
  <si>
    <t>ＯＰＱＲＳＴＵＶＷＸＹＺ</t>
  </si>
  <si>
    <t>[\]^_`</t>
  </si>
  <si>
    <t>[\]^_`</t>
  </si>
  <si>
    <t>［￥］＾＿‘</t>
  </si>
  <si>
    <t>abcdefghijklmn</t>
  </si>
  <si>
    <t>abcdefghijklmn</t>
  </si>
  <si>
    <t>opqrstuvwxyz</t>
  </si>
  <si>
    <t>opqrstuvwxyz</t>
  </si>
  <si>
    <t>ａｂｃｄｅｆｇｈｉｊｋｌｍｎ</t>
  </si>
  <si>
    <t>ｏｐｑｒｓｔｕｖｗｘｙｚ</t>
  </si>
  <si>
    <t>{|}~｡｢｣､</t>
  </si>
  <si>
    <t>{|}~｡｢｣､</t>
  </si>
  <si>
    <t>｛｜｝～。「」、</t>
  </si>
  <si>
    <t>ｦｧｨｩｪｫｬｭｮｯｰ</t>
  </si>
  <si>
    <t>ｦｧｨｩｪｫｬｭｮｯｰ</t>
  </si>
  <si>
    <t>ヲァィゥェォャュョッー</t>
  </si>
  <si>
    <t>ｱｲｳｴｵ</t>
  </si>
  <si>
    <t>ｱｲｳｴｵ</t>
  </si>
  <si>
    <t>ｶｷｸｹｺ</t>
  </si>
  <si>
    <t>ｶｷｸｹｺ</t>
  </si>
  <si>
    <t>ｻｼｽｾｿ</t>
  </si>
  <si>
    <t>ｻｼｽｾｿ</t>
  </si>
  <si>
    <t>ﾀﾁﾂﾃﾄ</t>
  </si>
  <si>
    <t>ﾀﾁﾂﾃﾄ</t>
  </si>
  <si>
    <t>ﾅﾆﾇﾈﾉ</t>
  </si>
  <si>
    <t>ﾅﾆﾇﾈﾉ</t>
  </si>
  <si>
    <t>ﾊﾋﾌﾍﾎ</t>
  </si>
  <si>
    <t>ﾊﾋﾌﾍﾎ</t>
  </si>
  <si>
    <t>ﾏﾐﾑﾒﾓ</t>
  </si>
  <si>
    <t>ﾏﾐﾑﾒﾓ</t>
  </si>
  <si>
    <t>ﾔﾕﾖ</t>
  </si>
  <si>
    <t>ﾔﾕﾖ</t>
  </si>
  <si>
    <t>ﾜﾝ</t>
  </si>
  <si>
    <t>ﾜﾝ</t>
  </si>
  <si>
    <t>ﾗﾘﾙﾚﾛ</t>
  </si>
  <si>
    <t>ﾗﾘﾙﾚﾛ</t>
  </si>
  <si>
    <t>アイウエオ</t>
  </si>
  <si>
    <t>カキクケコ</t>
  </si>
  <si>
    <t>サシスセソ</t>
  </si>
  <si>
    <t>タチツテト</t>
  </si>
  <si>
    <t>ナニヌネノ</t>
  </si>
  <si>
    <t>ハヒフヘホ</t>
  </si>
  <si>
    <t>マミムメモ</t>
  </si>
  <si>
    <t>ヤユヨ</t>
  </si>
  <si>
    <t>ラリルレロ</t>
  </si>
  <si>
    <t>ワン</t>
  </si>
  <si>
    <t>ｶﾞｷﾞｸﾞｹﾞｺﾞ</t>
  </si>
  <si>
    <t>ｶﾞｷﾞｸﾞｹﾞｺﾞ</t>
  </si>
  <si>
    <t>ｻﾞｼﾞｽﾞｾﾞｿﾞ</t>
  </si>
  <si>
    <t>ｻﾞｼﾞｽﾞｾﾞｿﾞ</t>
  </si>
  <si>
    <t>ﾀﾞﾁﾞﾂﾞﾃﾞﾄﾞ</t>
  </si>
  <si>
    <t>ﾀﾞﾁﾞﾂﾞﾃﾞﾄﾞ</t>
  </si>
  <si>
    <t>ﾊﾞﾋﾞﾌﾞﾍﾞﾎﾞ</t>
  </si>
  <si>
    <t>ﾊﾞﾋﾞﾌﾞﾍﾞﾎﾞ</t>
  </si>
  <si>
    <t>ﾊﾟﾋﾟﾌﾟﾍﾟﾎﾟ</t>
  </si>
  <si>
    <t>ﾊﾟﾋﾟﾌﾟﾍﾟﾎﾟ</t>
  </si>
  <si>
    <t>ﾞ</t>
  </si>
  <si>
    <t>ｱﾞｲﾞｳﾞｴﾞｵﾞ</t>
  </si>
  <si>
    <t>ｱﾞｲﾞｳﾞｴﾞｵﾞ</t>
  </si>
  <si>
    <t>ﾟ</t>
  </si>
  <si>
    <t>ｱﾟｲﾟｳﾟｴﾟｵﾟ</t>
  </si>
  <si>
    <t>ｱﾟｲﾟｳﾟｴﾟｵﾟ</t>
  </si>
  <si>
    <t>ガギグゲゴ</t>
  </si>
  <si>
    <t>ザジズゼゾ</t>
  </si>
  <si>
    <t>ダヂヅデド</t>
  </si>
  <si>
    <t>バビブベボ</t>
  </si>
  <si>
    <t>パピプペポ</t>
  </si>
  <si>
    <t>ア゛イ゛ウ゛エ゛オ゛</t>
  </si>
  <si>
    <t>ア゜イ゜ウ゜エ゜オ゜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</si>
</sst>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C27" sqref="C27"/>
    </sheetView>
  </sheetViews>
  <sheetFormatPr defaultColWidth="9.00390625" defaultRowHeight="13.5"/>
  <cols>
    <col min="1" max="1" width="18.00390625" style="1" bestFit="1" customWidth="1"/>
    <col min="2" max="2" width="26.50390625" style="0" bestFit="1" customWidth="1"/>
    <col min="3" max="3" width="26.50390625" style="1" bestFit="1" customWidth="1"/>
    <col min="4" max="4" width="2.50390625" style="0" bestFit="1" customWidth="1"/>
  </cols>
  <sheetData>
    <row r="1" spans="1:3" ht="14.25" thickBot="1">
      <c r="A1" s="1" t="s">
        <v>15</v>
      </c>
      <c r="B1" t="s">
        <v>3</v>
      </c>
      <c r="C1" s="1" t="s">
        <v>4</v>
      </c>
    </row>
    <row r="2" spans="1:7" ht="15" thickBot="1" thickTop="1">
      <c r="A2" s="1" t="s">
        <v>24</v>
      </c>
      <c r="B2" t="str">
        <f>WIDECHAR(A2)</f>
        <v>！”＃＄％＆’（）＊＋，－．／</v>
      </c>
      <c r="C2" s="1" t="s">
        <v>25</v>
      </c>
      <c r="D2">
        <f>IF(B2=C2,0,1)</f>
        <v>0</v>
      </c>
      <c r="F2" s="2" t="s">
        <v>2</v>
      </c>
      <c r="G2" s="3" t="str">
        <f>IF(D37=0,"Pass!","Failed")</f>
        <v>Pass!</v>
      </c>
    </row>
    <row r="3" spans="1:4" ht="14.25" thickTop="1">
      <c r="A3" s="1" t="s">
        <v>27</v>
      </c>
      <c r="B3" t="str">
        <f aca="true" t="shared" si="0" ref="B3:B8">WIDECHAR(A3)</f>
        <v>０１２３４５６７８９</v>
      </c>
      <c r="C3" s="1" t="s">
        <v>28</v>
      </c>
      <c r="D3">
        <f aca="true" t="shared" si="1" ref="D3:D8">IF(B3=C3,0,1)</f>
        <v>0</v>
      </c>
    </row>
    <row r="4" spans="1:4" ht="13.5">
      <c r="A4" s="1" t="s">
        <v>30</v>
      </c>
      <c r="B4" t="str">
        <f t="shared" si="0"/>
        <v>：；＜＝＞？＠</v>
      </c>
      <c r="C4" s="1" t="s">
        <v>31</v>
      </c>
      <c r="D4">
        <f t="shared" si="1"/>
        <v>0</v>
      </c>
    </row>
    <row r="5" spans="1:4" ht="13.5">
      <c r="A5" s="1" t="s">
        <v>33</v>
      </c>
      <c r="B5" t="str">
        <f t="shared" si="0"/>
        <v>ＡＢＣＤＥＦＧＨＩＪＫＬＭＮ</v>
      </c>
      <c r="C5" s="1" t="s">
        <v>36</v>
      </c>
      <c r="D5">
        <f t="shared" si="1"/>
        <v>0</v>
      </c>
    </row>
    <row r="6" spans="1:4" ht="13.5">
      <c r="A6" s="1" t="s">
        <v>35</v>
      </c>
      <c r="B6" t="str">
        <f t="shared" si="0"/>
        <v>ＯＰＱＲＳＴＵＶＷＸＹＺ</v>
      </c>
      <c r="C6" s="1" t="s">
        <v>37</v>
      </c>
      <c r="D6">
        <f t="shared" si="1"/>
        <v>0</v>
      </c>
    </row>
    <row r="7" spans="1:4" ht="13.5">
      <c r="A7" s="1" t="s">
        <v>39</v>
      </c>
      <c r="B7" t="str">
        <f t="shared" si="0"/>
        <v>［￥］＾＿‘</v>
      </c>
      <c r="C7" s="1" t="s">
        <v>40</v>
      </c>
      <c r="D7">
        <f t="shared" si="1"/>
        <v>0</v>
      </c>
    </row>
    <row r="8" spans="1:4" ht="13.5">
      <c r="A8" s="1" t="s">
        <v>42</v>
      </c>
      <c r="B8" t="str">
        <f t="shared" si="0"/>
        <v>ａｂｃｄｅｆｇｈｉｊｋｌｍｎ</v>
      </c>
      <c r="C8" s="1" t="s">
        <v>45</v>
      </c>
      <c r="D8">
        <f t="shared" si="1"/>
        <v>0</v>
      </c>
    </row>
    <row r="9" spans="1:4" ht="13.5">
      <c r="A9" s="1" t="s">
        <v>44</v>
      </c>
      <c r="B9" t="str">
        <f aca="true" t="shared" si="2" ref="B9:B21">WIDECHAR(A9)</f>
        <v>ｏｐｑｒｓｔｕｖｗｘｙｚ</v>
      </c>
      <c r="C9" s="1" t="s">
        <v>46</v>
      </c>
      <c r="D9">
        <f aca="true" t="shared" si="3" ref="D9:D21">IF(B9=C9,0,1)</f>
        <v>0</v>
      </c>
    </row>
    <row r="10" spans="1:4" ht="13.5">
      <c r="A10" s="1" t="s">
        <v>48</v>
      </c>
      <c r="B10" t="str">
        <f t="shared" si="2"/>
        <v>｛｜｝～。「」、</v>
      </c>
      <c r="C10" s="1" t="s">
        <v>49</v>
      </c>
      <c r="D10">
        <f t="shared" si="3"/>
        <v>0</v>
      </c>
    </row>
    <row r="11" spans="1:4" ht="13.5">
      <c r="A11" s="1" t="s">
        <v>51</v>
      </c>
      <c r="B11" t="str">
        <f t="shared" si="2"/>
        <v>ヲァィゥェォャュョッー</v>
      </c>
      <c r="C11" s="1" t="s">
        <v>52</v>
      </c>
      <c r="D11">
        <f t="shared" si="3"/>
        <v>0</v>
      </c>
    </row>
    <row r="12" spans="1:4" ht="13.5">
      <c r="A12" s="1" t="s">
        <v>54</v>
      </c>
      <c r="B12" t="str">
        <f t="shared" si="2"/>
        <v>アイウエオ</v>
      </c>
      <c r="C12" s="1" t="s">
        <v>73</v>
      </c>
      <c r="D12">
        <f t="shared" si="3"/>
        <v>0</v>
      </c>
    </row>
    <row r="13" spans="1:4" ht="13.5">
      <c r="A13" s="1" t="s">
        <v>56</v>
      </c>
      <c r="B13" t="str">
        <f t="shared" si="2"/>
        <v>カキクケコ</v>
      </c>
      <c r="C13" s="1" t="s">
        <v>74</v>
      </c>
      <c r="D13">
        <f t="shared" si="3"/>
        <v>0</v>
      </c>
    </row>
    <row r="14" spans="1:4" ht="13.5">
      <c r="A14" s="1" t="s">
        <v>58</v>
      </c>
      <c r="B14" t="str">
        <f t="shared" si="2"/>
        <v>サシスセソ</v>
      </c>
      <c r="C14" s="1" t="s">
        <v>75</v>
      </c>
      <c r="D14">
        <f t="shared" si="3"/>
        <v>0</v>
      </c>
    </row>
    <row r="15" spans="1:4" ht="13.5">
      <c r="A15" s="1" t="s">
        <v>60</v>
      </c>
      <c r="B15" t="str">
        <f t="shared" si="2"/>
        <v>タチツテト</v>
      </c>
      <c r="C15" s="1" t="s">
        <v>76</v>
      </c>
      <c r="D15">
        <f t="shared" si="3"/>
        <v>0</v>
      </c>
    </row>
    <row r="16" spans="1:4" ht="13.5">
      <c r="A16" s="1" t="s">
        <v>62</v>
      </c>
      <c r="B16" t="str">
        <f t="shared" si="2"/>
        <v>ナニヌネノ</v>
      </c>
      <c r="C16" s="1" t="s">
        <v>77</v>
      </c>
      <c r="D16">
        <f t="shared" si="3"/>
        <v>0</v>
      </c>
    </row>
    <row r="17" spans="1:4" ht="13.5">
      <c r="A17" s="1" t="s">
        <v>64</v>
      </c>
      <c r="B17" t="str">
        <f t="shared" si="2"/>
        <v>ハヒフヘホ</v>
      </c>
      <c r="C17" s="1" t="s">
        <v>78</v>
      </c>
      <c r="D17">
        <f t="shared" si="3"/>
        <v>0</v>
      </c>
    </row>
    <row r="18" spans="1:4" ht="13.5">
      <c r="A18" s="1" t="s">
        <v>66</v>
      </c>
      <c r="B18" t="str">
        <f t="shared" si="2"/>
        <v>マミムメモ</v>
      </c>
      <c r="C18" s="1" t="s">
        <v>79</v>
      </c>
      <c r="D18">
        <f t="shared" si="3"/>
        <v>0</v>
      </c>
    </row>
    <row r="19" spans="1:4" ht="13.5">
      <c r="A19" s="1" t="s">
        <v>68</v>
      </c>
      <c r="B19" t="str">
        <f t="shared" si="2"/>
        <v>ヤユヨ</v>
      </c>
      <c r="C19" s="1" t="s">
        <v>80</v>
      </c>
      <c r="D19">
        <f t="shared" si="3"/>
        <v>0</v>
      </c>
    </row>
    <row r="20" spans="1:4" ht="13.5">
      <c r="A20" s="1" t="s">
        <v>72</v>
      </c>
      <c r="B20" t="str">
        <f t="shared" si="2"/>
        <v>ラリルレロ</v>
      </c>
      <c r="C20" s="1" t="s">
        <v>81</v>
      </c>
      <c r="D20">
        <f t="shared" si="3"/>
        <v>0</v>
      </c>
    </row>
    <row r="21" spans="1:4" ht="13.5">
      <c r="A21" s="1" t="s">
        <v>70</v>
      </c>
      <c r="B21" t="str">
        <f t="shared" si="2"/>
        <v>ワン</v>
      </c>
      <c r="C21" s="1" t="s">
        <v>82</v>
      </c>
      <c r="D21">
        <f t="shared" si="3"/>
        <v>0</v>
      </c>
    </row>
    <row r="22" spans="1:4" ht="13.5">
      <c r="A22" s="1" t="s">
        <v>93</v>
      </c>
      <c r="B22" t="str">
        <f aca="true" t="shared" si="4" ref="B22:B36">WIDECHAR(A22)</f>
        <v>゛</v>
      </c>
      <c r="C22" s="1" t="s">
        <v>19</v>
      </c>
      <c r="D22">
        <f aca="true" t="shared" si="5" ref="D22:D36">IF(B22=C22,0,1)</f>
        <v>0</v>
      </c>
    </row>
    <row r="23" spans="1:4" ht="13.5">
      <c r="A23" s="1" t="s">
        <v>96</v>
      </c>
      <c r="B23" t="str">
        <f t="shared" si="4"/>
        <v>゜</v>
      </c>
      <c r="C23" s="1" t="s">
        <v>17</v>
      </c>
      <c r="D23">
        <f t="shared" si="5"/>
        <v>0</v>
      </c>
    </row>
    <row r="24" spans="1:4" ht="13.5">
      <c r="A24" s="1" t="s">
        <v>84</v>
      </c>
      <c r="B24" t="str">
        <f t="shared" si="4"/>
        <v>ガギグゲゴ</v>
      </c>
      <c r="C24" s="1" t="s">
        <v>99</v>
      </c>
      <c r="D24">
        <f t="shared" si="5"/>
        <v>0</v>
      </c>
    </row>
    <row r="25" spans="1:4" ht="13.5">
      <c r="A25" s="1" t="s">
        <v>86</v>
      </c>
      <c r="B25" t="str">
        <f t="shared" si="4"/>
        <v>ザジズゼゾ</v>
      </c>
      <c r="C25" s="1" t="s">
        <v>100</v>
      </c>
      <c r="D25">
        <f t="shared" si="5"/>
        <v>0</v>
      </c>
    </row>
    <row r="26" spans="1:4" ht="13.5">
      <c r="A26" s="1" t="s">
        <v>88</v>
      </c>
      <c r="B26" t="str">
        <f t="shared" si="4"/>
        <v>ダヂヅデド</v>
      </c>
      <c r="C26" s="1" t="s">
        <v>101</v>
      </c>
      <c r="D26">
        <f t="shared" si="5"/>
        <v>0</v>
      </c>
    </row>
    <row r="27" spans="1:4" ht="13.5">
      <c r="A27" s="1" t="s">
        <v>90</v>
      </c>
      <c r="B27" t="str">
        <f t="shared" si="4"/>
        <v>バビブベボ</v>
      </c>
      <c r="C27" s="1" t="s">
        <v>102</v>
      </c>
      <c r="D27">
        <f t="shared" si="5"/>
        <v>0</v>
      </c>
    </row>
    <row r="28" spans="1:4" ht="13.5">
      <c r="A28" s="1" t="s">
        <v>92</v>
      </c>
      <c r="B28" t="str">
        <f t="shared" si="4"/>
        <v>パピプペポ</v>
      </c>
      <c r="C28" s="1" t="s">
        <v>103</v>
      </c>
      <c r="D28">
        <f t="shared" si="5"/>
        <v>0</v>
      </c>
    </row>
    <row r="29" spans="1:4" ht="13.5">
      <c r="A29" s="1" t="s">
        <v>95</v>
      </c>
      <c r="B29" t="str">
        <f t="shared" si="4"/>
        <v>ア゛イ゛ウ゛エ゛オ゛</v>
      </c>
      <c r="C29" s="1" t="s">
        <v>104</v>
      </c>
      <c r="D29">
        <f t="shared" si="5"/>
        <v>0</v>
      </c>
    </row>
    <row r="30" spans="1:4" ht="13.5">
      <c r="A30" s="1" t="s">
        <v>98</v>
      </c>
      <c r="B30" t="str">
        <f t="shared" si="4"/>
        <v>ア゜イ゜ウ゜エ゜オ゜</v>
      </c>
      <c r="C30" s="1" t="s">
        <v>105</v>
      </c>
      <c r="D30">
        <f t="shared" si="5"/>
        <v>0</v>
      </c>
    </row>
    <row r="31" spans="1:4" ht="13.5">
      <c r="A31" s="1" t="s">
        <v>7</v>
      </c>
      <c r="B31" t="str">
        <f t="shared" si="4"/>
        <v>オープンオフィス</v>
      </c>
      <c r="C31" s="1" t="s">
        <v>5</v>
      </c>
      <c r="D31">
        <f t="shared" si="5"/>
        <v>0</v>
      </c>
    </row>
    <row r="32" spans="1:4" ht="13.5">
      <c r="A32" s="1" t="s">
        <v>13</v>
      </c>
      <c r="B32" t="str">
        <f t="shared" si="4"/>
        <v>オープンオフィス</v>
      </c>
      <c r="C32" s="1" t="s">
        <v>5</v>
      </c>
      <c r="D32">
        <f t="shared" si="5"/>
        <v>0</v>
      </c>
    </row>
    <row r="33" spans="1:4" ht="13.5">
      <c r="A33" s="1" t="s">
        <v>14</v>
      </c>
      <c r="B33" t="str">
        <f t="shared" si="4"/>
        <v>オープンオフィス</v>
      </c>
      <c r="C33" s="1" t="s">
        <v>5</v>
      </c>
      <c r="D33">
        <f t="shared" si="5"/>
        <v>0</v>
      </c>
    </row>
    <row r="34" spans="1:4" ht="13.5">
      <c r="A34" s="1" t="s">
        <v>5</v>
      </c>
      <c r="B34" t="str">
        <f>WIDECHAR(A34)</f>
        <v>オープンオフィス</v>
      </c>
      <c r="C34" s="1" t="s">
        <v>5</v>
      </c>
      <c r="D34">
        <f t="shared" si="5"/>
        <v>0</v>
      </c>
    </row>
    <row r="35" spans="1:4" ht="13.5">
      <c r="A35" s="1" t="s">
        <v>9</v>
      </c>
      <c r="B35" t="str">
        <f>WIDECHAR(A35)</f>
        <v>中本崇志</v>
      </c>
      <c r="C35" s="1" t="s">
        <v>9</v>
      </c>
      <c r="D35">
        <f t="shared" si="5"/>
        <v>0</v>
      </c>
    </row>
    <row r="36" spans="1:4" ht="13.5">
      <c r="A36" s="1" t="s">
        <v>12</v>
      </c>
      <c r="B36" t="str">
        <f t="shared" si="4"/>
        <v>中本ジェームズ崇志</v>
      </c>
      <c r="C36" s="1" t="s">
        <v>10</v>
      </c>
      <c r="D36">
        <f t="shared" si="5"/>
        <v>0</v>
      </c>
    </row>
    <row r="37" ht="13.5">
      <c r="D37">
        <f>SUM(D2:D36)</f>
        <v>0</v>
      </c>
    </row>
  </sheetData>
  <printOptions/>
  <pageMargins left="0.75" right="0.75" top="1" bottom="1" header="0.512" footer="0.512"/>
  <pageSetup orientation="portrait" paperSize="9" r:id="rId1"/>
  <ignoredErrors>
    <ignoredError sqref="C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G25" sqref="G25"/>
    </sheetView>
  </sheetViews>
  <sheetFormatPr defaultColWidth="9.00390625" defaultRowHeight="13.5"/>
  <cols>
    <col min="1" max="1" width="20.25390625" style="0" bestFit="1" customWidth="1"/>
    <col min="2" max="2" width="16.25390625" style="0" bestFit="1" customWidth="1"/>
    <col min="3" max="3" width="14.875" style="0" bestFit="1" customWidth="1"/>
    <col min="4" max="4" width="2.50390625" style="0" bestFit="1" customWidth="1"/>
  </cols>
  <sheetData>
    <row r="1" spans="1:3" ht="14.25" thickBot="1">
      <c r="A1" s="1" t="s">
        <v>15</v>
      </c>
      <c r="B1" t="s">
        <v>16</v>
      </c>
      <c r="C1" s="1" t="s">
        <v>4</v>
      </c>
    </row>
    <row r="2" spans="1:7" ht="15" thickBot="1" thickTop="1">
      <c r="A2" s="1" t="s">
        <v>25</v>
      </c>
      <c r="B2" t="str">
        <f>ASC(A2)</f>
        <v>!"#$%&amp;'()*+,-./</v>
      </c>
      <c r="C2" t="s">
        <v>23</v>
      </c>
      <c r="D2">
        <f>IF(B2=C2,0,1)</f>
        <v>0</v>
      </c>
      <c r="F2" s="2" t="s">
        <v>2</v>
      </c>
      <c r="G2" s="3" t="str">
        <f>IF(D38=0,"Pass!","Failed")</f>
        <v>Pass!</v>
      </c>
    </row>
    <row r="3" spans="1:4" ht="14.25" thickTop="1">
      <c r="A3" s="1" t="s">
        <v>28</v>
      </c>
      <c r="B3" t="str">
        <f aca="true" t="shared" si="0" ref="B3:B30">ASC(A3)</f>
        <v>0123456789</v>
      </c>
      <c r="C3" t="s">
        <v>26</v>
      </c>
      <c r="D3">
        <f aca="true" t="shared" si="1" ref="D3:D30">IF(B3=C3,0,1)</f>
        <v>0</v>
      </c>
    </row>
    <row r="4" spans="1:4" ht="13.5">
      <c r="A4" s="1" t="s">
        <v>31</v>
      </c>
      <c r="B4" t="str">
        <f t="shared" si="0"/>
        <v>:;&lt;=&gt;?@</v>
      </c>
      <c r="C4" t="s">
        <v>29</v>
      </c>
      <c r="D4">
        <f t="shared" si="1"/>
        <v>0</v>
      </c>
    </row>
    <row r="5" spans="1:4" ht="13.5">
      <c r="A5" s="1" t="s">
        <v>36</v>
      </c>
      <c r="B5" t="str">
        <f t="shared" si="0"/>
        <v>ABCDEFGHIJKLMN</v>
      </c>
      <c r="C5" t="s">
        <v>32</v>
      </c>
      <c r="D5">
        <f t="shared" si="1"/>
        <v>0</v>
      </c>
    </row>
    <row r="6" spans="1:4" ht="13.5">
      <c r="A6" s="1" t="s">
        <v>37</v>
      </c>
      <c r="B6" t="str">
        <f t="shared" si="0"/>
        <v>OPQRSTUVWXYZ</v>
      </c>
      <c r="C6" t="s">
        <v>34</v>
      </c>
      <c r="D6">
        <f t="shared" si="1"/>
        <v>0</v>
      </c>
    </row>
    <row r="7" spans="1:4" ht="13.5">
      <c r="A7" s="1" t="s">
        <v>40</v>
      </c>
      <c r="B7" t="str">
        <f t="shared" si="0"/>
        <v>[\]^_`</v>
      </c>
      <c r="C7" t="s">
        <v>38</v>
      </c>
      <c r="D7">
        <f t="shared" si="1"/>
        <v>0</v>
      </c>
    </row>
    <row r="8" spans="1:4" ht="13.5">
      <c r="A8" s="1" t="s">
        <v>45</v>
      </c>
      <c r="B8" t="str">
        <f t="shared" si="0"/>
        <v>abcdefghijklmn</v>
      </c>
      <c r="C8" t="s">
        <v>41</v>
      </c>
      <c r="D8">
        <f t="shared" si="1"/>
        <v>0</v>
      </c>
    </row>
    <row r="9" spans="1:4" ht="13.5">
      <c r="A9" s="1" t="s">
        <v>46</v>
      </c>
      <c r="B9" t="str">
        <f t="shared" si="0"/>
        <v>opqrstuvwxyz</v>
      </c>
      <c r="C9" t="s">
        <v>43</v>
      </c>
      <c r="D9">
        <f t="shared" si="1"/>
        <v>0</v>
      </c>
    </row>
    <row r="10" spans="1:4" ht="13.5">
      <c r="A10" s="1" t="s">
        <v>49</v>
      </c>
      <c r="B10" t="str">
        <f t="shared" si="0"/>
        <v>{|}~｡｢｣､</v>
      </c>
      <c r="C10" t="s">
        <v>47</v>
      </c>
      <c r="D10">
        <f t="shared" si="1"/>
        <v>0</v>
      </c>
    </row>
    <row r="11" spans="1:4" ht="13.5">
      <c r="A11" s="1" t="s">
        <v>52</v>
      </c>
      <c r="B11" t="str">
        <f t="shared" si="0"/>
        <v>ｦｧｨｩｪｫｬｭｮｯｰ</v>
      </c>
      <c r="C11" t="s">
        <v>50</v>
      </c>
      <c r="D11">
        <f t="shared" si="1"/>
        <v>0</v>
      </c>
    </row>
    <row r="12" spans="1:4" ht="13.5">
      <c r="A12" s="1" t="s">
        <v>73</v>
      </c>
      <c r="B12" t="str">
        <f t="shared" si="0"/>
        <v>ｱｲｳｴｵ</v>
      </c>
      <c r="C12" t="s">
        <v>53</v>
      </c>
      <c r="D12">
        <f t="shared" si="1"/>
        <v>0</v>
      </c>
    </row>
    <row r="13" spans="1:4" ht="13.5">
      <c r="A13" s="1" t="s">
        <v>74</v>
      </c>
      <c r="B13" t="str">
        <f t="shared" si="0"/>
        <v>ｶｷｸｹｺ</v>
      </c>
      <c r="C13" t="s">
        <v>55</v>
      </c>
      <c r="D13">
        <f t="shared" si="1"/>
        <v>0</v>
      </c>
    </row>
    <row r="14" spans="1:4" ht="13.5">
      <c r="A14" s="1" t="s">
        <v>75</v>
      </c>
      <c r="B14" t="str">
        <f t="shared" si="0"/>
        <v>ｻｼｽｾｿ</v>
      </c>
      <c r="C14" t="s">
        <v>57</v>
      </c>
      <c r="D14">
        <f t="shared" si="1"/>
        <v>0</v>
      </c>
    </row>
    <row r="15" spans="1:4" ht="13.5">
      <c r="A15" s="1" t="s">
        <v>76</v>
      </c>
      <c r="B15" t="str">
        <f t="shared" si="0"/>
        <v>ﾀﾁﾂﾃﾄ</v>
      </c>
      <c r="C15" t="s">
        <v>59</v>
      </c>
      <c r="D15">
        <f t="shared" si="1"/>
        <v>0</v>
      </c>
    </row>
    <row r="16" spans="1:4" ht="13.5">
      <c r="A16" s="1" t="s">
        <v>77</v>
      </c>
      <c r="B16" t="str">
        <f t="shared" si="0"/>
        <v>ﾅﾆﾇﾈﾉ</v>
      </c>
      <c r="C16" t="s">
        <v>61</v>
      </c>
      <c r="D16">
        <f t="shared" si="1"/>
        <v>0</v>
      </c>
    </row>
    <row r="17" spans="1:4" ht="13.5">
      <c r="A17" s="1" t="s">
        <v>78</v>
      </c>
      <c r="B17" t="str">
        <f t="shared" si="0"/>
        <v>ﾊﾋﾌﾍﾎ</v>
      </c>
      <c r="C17" t="s">
        <v>63</v>
      </c>
      <c r="D17">
        <f t="shared" si="1"/>
        <v>0</v>
      </c>
    </row>
    <row r="18" spans="1:4" ht="13.5">
      <c r="A18" s="1" t="s">
        <v>79</v>
      </c>
      <c r="B18" t="str">
        <f t="shared" si="0"/>
        <v>ﾏﾐﾑﾒﾓ</v>
      </c>
      <c r="C18" t="s">
        <v>65</v>
      </c>
      <c r="D18">
        <f t="shared" si="1"/>
        <v>0</v>
      </c>
    </row>
    <row r="19" spans="1:4" ht="13.5">
      <c r="A19" s="1" t="s">
        <v>80</v>
      </c>
      <c r="B19" t="str">
        <f t="shared" si="0"/>
        <v>ﾔﾕﾖ</v>
      </c>
      <c r="C19" t="s">
        <v>67</v>
      </c>
      <c r="D19">
        <f t="shared" si="1"/>
        <v>0</v>
      </c>
    </row>
    <row r="20" spans="1:4" ht="13.5">
      <c r="A20" s="1" t="s">
        <v>81</v>
      </c>
      <c r="B20" t="str">
        <f t="shared" si="0"/>
        <v>ﾗﾘﾙﾚﾛ</v>
      </c>
      <c r="C20" t="s">
        <v>71</v>
      </c>
      <c r="D20">
        <f t="shared" si="1"/>
        <v>0</v>
      </c>
    </row>
    <row r="21" spans="1:4" ht="13.5">
      <c r="A21" s="1" t="s">
        <v>82</v>
      </c>
      <c r="B21" t="str">
        <f t="shared" si="0"/>
        <v>ﾜﾝ</v>
      </c>
      <c r="C21" t="s">
        <v>69</v>
      </c>
      <c r="D21">
        <f t="shared" si="1"/>
        <v>0</v>
      </c>
    </row>
    <row r="22" spans="1:4" ht="13.5">
      <c r="A22" s="1" t="s">
        <v>19</v>
      </c>
      <c r="B22" t="str">
        <f t="shared" si="0"/>
        <v>ﾞ</v>
      </c>
      <c r="C22" t="s">
        <v>0</v>
      </c>
      <c r="D22">
        <f t="shared" si="1"/>
        <v>0</v>
      </c>
    </row>
    <row r="23" spans="1:4" ht="13.5">
      <c r="A23" s="1" t="s">
        <v>17</v>
      </c>
      <c r="B23" t="str">
        <f t="shared" si="0"/>
        <v>ﾟ</v>
      </c>
      <c r="C23" t="s">
        <v>1</v>
      </c>
      <c r="D23">
        <f t="shared" si="1"/>
        <v>0</v>
      </c>
    </row>
    <row r="24" spans="1:4" ht="13.5">
      <c r="A24" s="1" t="s">
        <v>99</v>
      </c>
      <c r="B24" t="str">
        <f t="shared" si="0"/>
        <v>ｶﾞｷﾞｸﾞｹﾞｺﾞ</v>
      </c>
      <c r="C24" t="s">
        <v>83</v>
      </c>
      <c r="D24">
        <f t="shared" si="1"/>
        <v>0</v>
      </c>
    </row>
    <row r="25" spans="1:4" ht="13.5">
      <c r="A25" s="1" t="s">
        <v>100</v>
      </c>
      <c r="B25" t="str">
        <f t="shared" si="0"/>
        <v>ｻﾞｼﾞｽﾞｾﾞｿﾞ</v>
      </c>
      <c r="C25" t="s">
        <v>85</v>
      </c>
      <c r="D25">
        <f t="shared" si="1"/>
        <v>0</v>
      </c>
    </row>
    <row r="26" spans="1:4" ht="13.5">
      <c r="A26" s="1" t="s">
        <v>101</v>
      </c>
      <c r="B26" t="str">
        <f t="shared" si="0"/>
        <v>ﾀﾞﾁﾞﾂﾞﾃﾞﾄﾞ</v>
      </c>
      <c r="C26" t="s">
        <v>87</v>
      </c>
      <c r="D26">
        <f t="shared" si="1"/>
        <v>0</v>
      </c>
    </row>
    <row r="27" spans="1:4" ht="13.5">
      <c r="A27" s="1" t="s">
        <v>102</v>
      </c>
      <c r="B27" t="str">
        <f t="shared" si="0"/>
        <v>ﾊﾞﾋﾞﾌﾞﾍﾞﾎﾞ</v>
      </c>
      <c r="C27" t="s">
        <v>89</v>
      </c>
      <c r="D27">
        <f t="shared" si="1"/>
        <v>0</v>
      </c>
    </row>
    <row r="28" spans="1:4" ht="13.5">
      <c r="A28" s="1" t="s">
        <v>103</v>
      </c>
      <c r="B28" t="str">
        <f t="shared" si="0"/>
        <v>ﾊﾟﾋﾟﾌﾟﾍﾟﾎﾟ</v>
      </c>
      <c r="C28" t="s">
        <v>91</v>
      </c>
      <c r="D28">
        <f t="shared" si="1"/>
        <v>0</v>
      </c>
    </row>
    <row r="29" spans="1:4" ht="13.5">
      <c r="A29" s="1" t="s">
        <v>104</v>
      </c>
      <c r="B29" t="str">
        <f t="shared" si="0"/>
        <v>ｱﾞｲﾞｳﾞｴﾞｵﾞ</v>
      </c>
      <c r="C29" t="s">
        <v>94</v>
      </c>
      <c r="D29">
        <f t="shared" si="1"/>
        <v>0</v>
      </c>
    </row>
    <row r="30" spans="1:4" ht="13.5">
      <c r="A30" s="1" t="s">
        <v>105</v>
      </c>
      <c r="B30" t="str">
        <f t="shared" si="0"/>
        <v>ｱﾟｲﾟｳﾟｴﾟｵﾟ</v>
      </c>
      <c r="C30" t="s">
        <v>97</v>
      </c>
      <c r="D30">
        <f t="shared" si="1"/>
        <v>0</v>
      </c>
    </row>
    <row r="31" spans="1:4" ht="13.5">
      <c r="A31" s="1" t="s">
        <v>5</v>
      </c>
      <c r="B31" t="str">
        <f aca="true" t="shared" si="2" ref="B31:B37">ASC(A31)</f>
        <v>ｵｰﾌﾟﾝｵﾌｨｽ</v>
      </c>
      <c r="C31" t="s">
        <v>6</v>
      </c>
      <c r="D31">
        <f aca="true" t="shared" si="3" ref="D31:D37">IF(B31=C31,0,1)</f>
        <v>0</v>
      </c>
    </row>
    <row r="32" spans="1:4" ht="13.5">
      <c r="A32" t="s">
        <v>18</v>
      </c>
      <c r="B32" t="str">
        <f t="shared" si="2"/>
        <v>ｵｰﾌﾟﾝｵﾌｨｽ</v>
      </c>
      <c r="C32" t="s">
        <v>6</v>
      </c>
      <c r="D32">
        <f t="shared" si="3"/>
        <v>0</v>
      </c>
    </row>
    <row r="33" spans="1:4" ht="13.5">
      <c r="A33" s="1" t="s">
        <v>9</v>
      </c>
      <c r="B33" t="str">
        <f t="shared" si="2"/>
        <v>中本崇志</v>
      </c>
      <c r="C33" t="s">
        <v>8</v>
      </c>
      <c r="D33">
        <f t="shared" si="3"/>
        <v>0</v>
      </c>
    </row>
    <row r="34" spans="1:4" ht="13.5">
      <c r="A34" s="1" t="s">
        <v>10</v>
      </c>
      <c r="B34" t="str">
        <f t="shared" si="2"/>
        <v>中本ｼﾞｪｰﾑｽﾞ崇志</v>
      </c>
      <c r="C34" t="s">
        <v>11</v>
      </c>
      <c r="D34">
        <f t="shared" si="3"/>
        <v>0</v>
      </c>
    </row>
    <row r="35" spans="1:4" ht="13.5">
      <c r="A35" s="1" t="s">
        <v>20</v>
      </c>
      <c r="B35" t="str">
        <f t="shared" si="2"/>
        <v>中本ｼﾞｪｰﾑｽﾞ崇志</v>
      </c>
      <c r="C35" t="s">
        <v>11</v>
      </c>
      <c r="D35">
        <f t="shared" si="3"/>
        <v>0</v>
      </c>
    </row>
    <row r="36" spans="1:4" ht="13.5">
      <c r="A36" s="1" t="s">
        <v>21</v>
      </c>
      <c r="B36" t="str">
        <f t="shared" si="2"/>
        <v>中本ｼﾞｪｰﾑｽﾞ崇志</v>
      </c>
      <c r="C36" t="s">
        <v>11</v>
      </c>
      <c r="D36">
        <f t="shared" si="3"/>
        <v>0</v>
      </c>
    </row>
    <row r="37" spans="1:4" ht="13.5">
      <c r="A37" s="1" t="s">
        <v>22</v>
      </c>
      <c r="B37" t="str">
        <f t="shared" si="2"/>
        <v>中本ｼﾞｪｰﾑｽﾞ崇志</v>
      </c>
      <c r="C37" t="s">
        <v>11</v>
      </c>
      <c r="D37">
        <f t="shared" si="3"/>
        <v>0</v>
      </c>
    </row>
    <row r="38" ht="13.5">
      <c r="D38">
        <f>SUM(D2:D37)</f>
        <v>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中本崇志</dc:creator>
  <cp:keywords/>
  <dc:description/>
  <cp:lastModifiedBy>中本崇志</cp:lastModifiedBy>
  <dcterms:created xsi:type="dcterms:W3CDTF">2007-06-03T12:11:40Z</dcterms:created>
  <dcterms:modified xsi:type="dcterms:W3CDTF">2007-06-03T13:39:57Z</dcterms:modified>
  <cp:category/>
  <cp:version/>
  <cp:contentType/>
  <cp:contentStatus/>
</cp:coreProperties>
</file>