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8" authorId="0">
      <text>
        <r>
          <rPr>
            <sz val="10"/>
            <color indexed="8"/>
            <rFont val="Arial"/>
            <family val="2"/>
          </rPr>
          <t>Excel here result 4
AOO here result 12</t>
        </r>
      </text>
    </comment>
  </commentList>
</comments>
</file>

<file path=xl/sharedStrings.xml><?xml version="1.0" encoding="utf-8"?>
<sst xmlns="http://schemas.openxmlformats.org/spreadsheetml/2006/main" count="23" uniqueCount="14">
  <si>
    <t>Type</t>
  </si>
  <si>
    <t>Size bits</t>
  </si>
  <si>
    <t>size bits</t>
  </si>
  <si>
    <t>Size Bytes</t>
  </si>
  <si>
    <t>Light / Dark</t>
  </si>
  <si>
    <t>Light</t>
  </si>
  <si>
    <t>value1</t>
  </si>
  <si>
    <t>value2</t>
  </si>
  <si>
    <t>value3</t>
  </si>
  <si>
    <t>value4</t>
  </si>
  <si>
    <t>value5</t>
  </si>
  <si>
    <t>value6</t>
  </si>
  <si>
    <t>ent
/ tra</t>
  </si>
  <si>
    <t>One Entry size
Bytes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</si>
</sst>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&quot; bits&quot;"/>
    <numFmt numFmtId="168" formatCode="0.0"/>
    <numFmt numFmtId="169" formatCode="0&quot; bytes&quot;"/>
  </numFmts>
  <fonts count="7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6" fontId="2" fillId="0" borderId="1" xfId="0" applyNumberFormat="1" applyFont="1" applyBorder="1" applyAlignment="1">
      <alignment horizontal="center"/>
    </xf>
    <xf numFmtId="167" fontId="3" fillId="3" borderId="1" xfId="0" applyNumberFormat="1" applyFont="1" applyFill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59</xdr:row>
      <xdr:rowOff>38100</xdr:rowOff>
    </xdr:from>
    <xdr:to>
      <xdr:col>30</xdr:col>
      <xdr:colOff>323850</xdr:colOff>
      <xdr:row>64</xdr:row>
      <xdr:rowOff>114300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22374225" y="11277600"/>
          <a:ext cx="1666875" cy="1171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 a column to specify the peak flow on a second and not smoothed over 25 seconds (average speed)</a:t>
          </a:r>
        </a:p>
      </xdr:txBody>
    </xdr:sp>
    <xdr:clientData/>
  </xdr:twoCellAnchor>
  <xdr:twoCellAnchor>
    <xdr:from>
      <xdr:col>28</xdr:col>
      <xdr:colOff>76200</xdr:colOff>
      <xdr:row>62</xdr:row>
      <xdr:rowOff>152400</xdr:rowOff>
    </xdr:from>
    <xdr:to>
      <xdr:col>30</xdr:col>
      <xdr:colOff>209550</xdr:colOff>
      <xdr:row>68</xdr:row>
      <xdr:rowOff>47625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22345650" y="12049125"/>
          <a:ext cx="1581150" cy="1209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Define a set of package for fast DPU to have at least one packet per cycle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1">
      <selection activeCell="H10" sqref="H10"/>
    </sheetView>
  </sheetViews>
  <sheetFormatPr defaultColWidth="11.421875" defaultRowHeight="17.25" customHeight="1"/>
  <cols>
    <col min="1" max="1" width="24.28125" style="1" customWidth="1"/>
    <col min="2" max="2" width="10.00390625" style="2" customWidth="1"/>
    <col min="3" max="3" width="11.140625" style="0" customWidth="1"/>
    <col min="4" max="4" width="11.00390625" style="0" customWidth="1"/>
    <col min="5" max="5" width="14.00390625" style="2" customWidth="1"/>
    <col min="6" max="6" width="11.7109375" style="0" customWidth="1"/>
    <col min="7" max="7" width="13.00390625" style="0" customWidth="1"/>
    <col min="8" max="8" width="16.7109375" style="0" customWidth="1"/>
    <col min="9" max="9" width="12.140625" style="2" customWidth="1"/>
    <col min="10" max="10" width="12.7109375" style="2" customWidth="1"/>
    <col min="11" max="14" width="10.8515625" style="2" customWidth="1"/>
    <col min="15" max="15" width="12.7109375" style="2" customWidth="1"/>
    <col min="16" max="16384" width="10.8515625" style="2" customWidth="1"/>
  </cols>
  <sheetData>
    <row r="1" spans="1:10" ht="12.75">
      <c r="A1" s="3" t="s">
        <v>0</v>
      </c>
      <c r="B1" s="4" t="s">
        <v>1</v>
      </c>
      <c r="C1" s="4" t="s">
        <v>2</v>
      </c>
      <c r="D1" s="4" t="s">
        <v>3</v>
      </c>
      <c r="E1"/>
      <c r="I1"/>
      <c r="J1"/>
    </row>
    <row r="2" spans="1:9" ht="12.75">
      <c r="A2" s="5" t="s">
        <v>4</v>
      </c>
      <c r="B2" s="6">
        <f>C2+C3+C4+C5</f>
        <v>96</v>
      </c>
      <c r="C2" s="7">
        <v>0</v>
      </c>
      <c r="D2">
        <f>B2/8</f>
        <v>12</v>
      </c>
      <c r="E2"/>
      <c r="I2"/>
    </row>
    <row r="3" spans="1:9" ht="12.75">
      <c r="A3" s="5"/>
      <c r="B3" s="6"/>
      <c r="C3" s="8">
        <v>32</v>
      </c>
      <c r="E3"/>
      <c r="I3"/>
    </row>
    <row r="4" spans="1:9" ht="12.75">
      <c r="A4" s="5"/>
      <c r="B4" s="6"/>
      <c r="C4" s="8">
        <v>32</v>
      </c>
      <c r="E4"/>
      <c r="I4"/>
    </row>
    <row r="5" spans="1:9" ht="12.75">
      <c r="A5" s="5"/>
      <c r="B5" s="6"/>
      <c r="C5" s="8">
        <v>32</v>
      </c>
      <c r="E5"/>
      <c r="I5"/>
    </row>
    <row r="6" spans="1:9" ht="12.75">
      <c r="A6" s="5" t="s">
        <v>5</v>
      </c>
      <c r="B6" s="9">
        <f>C6+C7</f>
        <v>32</v>
      </c>
      <c r="C6" s="10">
        <v>0</v>
      </c>
      <c r="D6">
        <f>B6/8</f>
        <v>4</v>
      </c>
      <c r="E6"/>
      <c r="I6"/>
    </row>
    <row r="7" spans="1:9" ht="12.75">
      <c r="A7" s="5"/>
      <c r="B7" s="9"/>
      <c r="C7" s="8">
        <v>32</v>
      </c>
      <c r="E7"/>
      <c r="I7"/>
    </row>
    <row r="8" spans="1:9" ht="12.75">
      <c r="A8" s="5" t="s">
        <v>6</v>
      </c>
      <c r="B8" s="9">
        <f>C9+C8</f>
        <v>64</v>
      </c>
      <c r="C8" s="10">
        <v>0</v>
      </c>
      <c r="D8">
        <f>B8/8</f>
        <v>8</v>
      </c>
      <c r="E8"/>
      <c r="I8"/>
    </row>
    <row r="9" spans="1:9" ht="12.75">
      <c r="A9" s="5"/>
      <c r="B9" s="9"/>
      <c r="C9" s="8">
        <v>64</v>
      </c>
      <c r="E9"/>
      <c r="I9"/>
    </row>
    <row r="10" spans="1:9" ht="12.75">
      <c r="A10" s="5" t="s">
        <v>7</v>
      </c>
      <c r="B10" s="9">
        <f>C11+C10</f>
        <v>128</v>
      </c>
      <c r="C10" s="10">
        <v>0</v>
      </c>
      <c r="D10">
        <f>B10/8</f>
        <v>16</v>
      </c>
      <c r="E10"/>
      <c r="I10"/>
    </row>
    <row r="11" spans="1:9" ht="12.75">
      <c r="A11" s="5"/>
      <c r="B11" s="9"/>
      <c r="C11" s="8">
        <v>128</v>
      </c>
      <c r="E11"/>
      <c r="I11"/>
    </row>
    <row r="12" spans="1:9" ht="12.75">
      <c r="A12" s="5" t="s">
        <v>8</v>
      </c>
      <c r="B12" s="9">
        <f>C12+C13+C14+C15</f>
        <v>80</v>
      </c>
      <c r="C12" s="10">
        <v>0</v>
      </c>
      <c r="D12">
        <f>B12/8</f>
        <v>10</v>
      </c>
      <c r="E12"/>
      <c r="I12"/>
    </row>
    <row r="13" spans="1:9" ht="12.75">
      <c r="A13" s="5"/>
      <c r="B13" s="9"/>
      <c r="C13" s="8">
        <v>32</v>
      </c>
      <c r="E13"/>
      <c r="I13"/>
    </row>
    <row r="14" spans="1:9" ht="12.75">
      <c r="A14" s="5"/>
      <c r="B14" s="9"/>
      <c r="C14" s="8">
        <v>32</v>
      </c>
      <c r="E14"/>
      <c r="I14"/>
    </row>
    <row r="15" spans="1:9" ht="12.75">
      <c r="A15" s="5"/>
      <c r="B15" s="9"/>
      <c r="C15" s="8">
        <v>16</v>
      </c>
      <c r="E15"/>
      <c r="I15"/>
    </row>
    <row r="16" spans="1:9" ht="12.75">
      <c r="A16" s="5" t="s">
        <v>9</v>
      </c>
      <c r="B16" s="9">
        <f>C16+C17+C18+C19</f>
        <v>80</v>
      </c>
      <c r="C16" s="10">
        <v>0</v>
      </c>
      <c r="D16">
        <f>B16/8</f>
        <v>10</v>
      </c>
      <c r="E16"/>
      <c r="I16"/>
    </row>
    <row r="17" spans="1:9" ht="12.75">
      <c r="A17" s="5"/>
      <c r="B17" s="9"/>
      <c r="C17" s="8">
        <v>32</v>
      </c>
      <c r="E17"/>
      <c r="I17"/>
    </row>
    <row r="18" spans="1:9" ht="12.75">
      <c r="A18" s="5"/>
      <c r="B18" s="9"/>
      <c r="C18" s="8">
        <v>32</v>
      </c>
      <c r="E18"/>
      <c r="I18"/>
    </row>
    <row r="19" spans="1:9" ht="12.75">
      <c r="A19" s="5"/>
      <c r="B19" s="9"/>
      <c r="C19" s="8">
        <v>16</v>
      </c>
      <c r="E19"/>
      <c r="I19"/>
    </row>
    <row r="20" spans="1:9" ht="12.75">
      <c r="A20" s="5" t="s">
        <v>10</v>
      </c>
      <c r="B20" s="9">
        <f>C20+C21</f>
        <v>32</v>
      </c>
      <c r="C20" s="8">
        <v>32</v>
      </c>
      <c r="D20">
        <f>B20/8</f>
        <v>4</v>
      </c>
      <c r="E20"/>
      <c r="I20"/>
    </row>
    <row r="21" spans="1:9" ht="12.75">
      <c r="A21" s="5"/>
      <c r="B21" s="9"/>
      <c r="C21" s="8">
        <v>0</v>
      </c>
      <c r="E21"/>
      <c r="I21"/>
    </row>
    <row r="22" spans="1:9" ht="12.75">
      <c r="A22" s="5"/>
      <c r="B22" s="9"/>
      <c r="C22" s="8">
        <v>0</v>
      </c>
      <c r="E22"/>
      <c r="I22"/>
    </row>
    <row r="23" spans="1:9" ht="12.75">
      <c r="A23" s="5" t="s">
        <v>11</v>
      </c>
      <c r="B23" s="9">
        <f>C23+C24</f>
        <v>16</v>
      </c>
      <c r="C23" s="10">
        <v>0</v>
      </c>
      <c r="D23">
        <f>B23/8</f>
        <v>2</v>
      </c>
      <c r="E23"/>
      <c r="I23"/>
    </row>
    <row r="24" spans="1:9" ht="12.75">
      <c r="A24" s="5"/>
      <c r="B24" s="9"/>
      <c r="C24" s="8">
        <v>16</v>
      </c>
      <c r="E24"/>
      <c r="I24"/>
    </row>
    <row r="25" spans="1:256" ht="12.75">
      <c r="A25"/>
      <c r="B25"/>
      <c r="E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1" ht="51">
      <c r="A26" s="11" t="s">
        <v>0</v>
      </c>
      <c r="B26" s="11" t="s">
        <v>12</v>
      </c>
      <c r="D26" s="11" t="s">
        <v>13</v>
      </c>
      <c r="E26"/>
      <c r="I26"/>
      <c r="J26"/>
      <c r="K26" s="12"/>
    </row>
    <row r="27" spans="1:11" ht="12.75">
      <c r="A27" s="5" t="s">
        <v>4</v>
      </c>
      <c r="B27" s="13">
        <v>300</v>
      </c>
      <c r="D27" s="2">
        <f>VLOOKUP(A27,A$2:D$24,4,0)</f>
        <v>12</v>
      </c>
      <c r="E27"/>
      <c r="I27"/>
      <c r="J27"/>
      <c r="K27" s="14"/>
    </row>
    <row r="28" spans="1:11" ht="12.75">
      <c r="A28" s="5" t="s">
        <v>5</v>
      </c>
      <c r="B28" s="13">
        <v>900</v>
      </c>
      <c r="D28" s="2">
        <f>VLOOKUP(A28,A$2:D$24,4,0)</f>
        <v>4</v>
      </c>
      <c r="E28"/>
      <c r="I28"/>
      <c r="J28"/>
      <c r="K28" s="14"/>
    </row>
    <row r="29" spans="1:11" ht="12.75">
      <c r="A29" s="5" t="s">
        <v>9</v>
      </c>
      <c r="B29" s="13">
        <v>200</v>
      </c>
      <c r="D29" s="2">
        <f>VLOOKUP(A29,A$2:D$24,4,0)</f>
        <v>10</v>
      </c>
      <c r="E29"/>
      <c r="I29"/>
      <c r="J29"/>
      <c r="K29" s="14"/>
    </row>
    <row r="30" spans="1:11" ht="12.75">
      <c r="A30" s="5" t="s">
        <v>6</v>
      </c>
      <c r="B30" s="13">
        <v>50</v>
      </c>
      <c r="D30" s="2">
        <f>VLOOKUP(A30,A$2:D$24,4,0)</f>
        <v>8</v>
      </c>
      <c r="E30"/>
      <c r="I30"/>
      <c r="J30"/>
      <c r="K30" s="14"/>
    </row>
    <row r="31" spans="1:11" ht="12.75">
      <c r="A31" s="5" t="s">
        <v>7</v>
      </c>
      <c r="B31" s="13">
        <v>20</v>
      </c>
      <c r="D31" s="2">
        <f>VLOOKUP(A31,A$2:D$24,4,0)</f>
        <v>16</v>
      </c>
      <c r="E31"/>
      <c r="I31"/>
      <c r="J31"/>
      <c r="K31" s="14"/>
    </row>
    <row r="32" spans="1:11" ht="12.75">
      <c r="A32" s="5" t="s">
        <v>8</v>
      </c>
      <c r="B32" s="13">
        <v>8</v>
      </c>
      <c r="D32" s="2">
        <f>VLOOKUP(A32,A$2:D$24,4,0)</f>
        <v>10</v>
      </c>
      <c r="E32"/>
      <c r="I32"/>
      <c r="J32"/>
      <c r="K32" s="14"/>
    </row>
    <row r="33" spans="1:11" ht="12.75">
      <c r="A33" s="5" t="s">
        <v>10</v>
      </c>
      <c r="B33" s="13">
        <v>900</v>
      </c>
      <c r="D33" s="2">
        <f>VLOOKUP(A33,A$2:D$24,4,0)</f>
        <v>4</v>
      </c>
      <c r="E33"/>
      <c r="I33"/>
      <c r="J33"/>
      <c r="K33" s="14"/>
    </row>
    <row r="34" spans="1:11" ht="12.75">
      <c r="A34" s="5" t="s">
        <v>11</v>
      </c>
      <c r="B34" s="13">
        <v>120</v>
      </c>
      <c r="D34" s="2">
        <f>VLOOKUP(A34,A$2:D$24,4,0)</f>
        <v>2</v>
      </c>
      <c r="E34"/>
      <c r="I34"/>
      <c r="J34"/>
      <c r="K34" s="14"/>
    </row>
    <row r="35" spans="1:11" ht="12.75">
      <c r="A35" s="2"/>
      <c r="K35" s="14"/>
    </row>
    <row r="36" ht="12.75">
      <c r="A36" s="2"/>
    </row>
    <row r="37" spans="1:5" ht="12.75">
      <c r="A37" s="2"/>
      <c r="E37" s="15"/>
    </row>
    <row r="38" spans="1:256" ht="12.75">
      <c r="A38"/>
      <c r="B38"/>
      <c r="E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/>
      <c r="E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/>
      <c r="B40"/>
      <c r="E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/>
      <c r="B41"/>
      <c r="E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/>
      <c r="B42"/>
      <c r="E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>
      <c r="A43"/>
      <c r="B43"/>
      <c r="E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 customHeight="1">
      <c r="A44"/>
      <c r="B44"/>
      <c r="E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/>
      <c r="B45"/>
      <c r="E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 customHeight="1">
      <c r="A46"/>
      <c r="B46"/>
      <c r="E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 customHeight="1">
      <c r="A47"/>
      <c r="B47"/>
      <c r="E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 customHeight="1">
      <c r="A48"/>
      <c r="B48"/>
      <c r="E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/>
      <c r="B49"/>
      <c r="E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 customHeight="1">
      <c r="A50"/>
      <c r="B50"/>
      <c r="E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 customHeight="1">
      <c r="A51"/>
      <c r="B51"/>
      <c r="E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 customHeight="1">
      <c r="A52"/>
      <c r="B52"/>
      <c r="E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 customHeight="1">
      <c r="A53"/>
      <c r="B53"/>
      <c r="E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>
      <c r="A54"/>
      <c r="B54"/>
      <c r="E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>
      <c r="A55"/>
      <c r="B55"/>
      <c r="E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 customHeight="1">
      <c r="A56"/>
      <c r="B56"/>
      <c r="E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25" customHeight="1">
      <c r="A57"/>
      <c r="B57"/>
      <c r="E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 customHeight="1">
      <c r="A58"/>
      <c r="B58"/>
      <c r="E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7.25" customHeight="1">
      <c r="A59"/>
      <c r="B59"/>
      <c r="E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 customHeight="1">
      <c r="A60"/>
      <c r="B60"/>
      <c r="E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>
      <c r="A61"/>
      <c r="B61"/>
      <c r="E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>
      <c r="A62"/>
      <c r="B62"/>
      <c r="E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>
      <c r="A63"/>
      <c r="B63"/>
      <c r="E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7.25" customHeight="1">
      <c r="A64"/>
      <c r="B64"/>
      <c r="E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7.25" customHeight="1">
      <c r="A65"/>
      <c r="B65"/>
      <c r="E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7.25" customHeight="1">
      <c r="A66"/>
      <c r="B66"/>
      <c r="E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>
      <c r="A67"/>
      <c r="B67"/>
      <c r="E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7.25" customHeight="1">
      <c r="A68"/>
      <c r="B68"/>
      <c r="E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25" customHeight="1">
      <c r="A69"/>
      <c r="B69"/>
      <c r="E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7.25" customHeight="1">
      <c r="A70"/>
      <c r="B70"/>
      <c r="E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7.25" customHeight="1">
      <c r="A71"/>
      <c r="B71"/>
      <c r="E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7.25" customHeight="1">
      <c r="A72"/>
      <c r="B72"/>
      <c r="E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7.25" customHeight="1">
      <c r="A73"/>
      <c r="B73"/>
      <c r="E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7.25" customHeight="1">
      <c r="A74"/>
      <c r="B74"/>
      <c r="E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7.25" customHeight="1">
      <c r="A75"/>
      <c r="B75"/>
      <c r="E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7.25" customHeight="1">
      <c r="A76"/>
      <c r="B76"/>
      <c r="E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7.25" customHeight="1">
      <c r="A77"/>
      <c r="B77"/>
      <c r="E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</sheetData>
  <sheetProtection selectLockedCells="1" selectUnlockedCells="1"/>
  <mergeCells count="27">
    <mergeCell ref="A2:A5"/>
    <mergeCell ref="B2:B5"/>
    <mergeCell ref="D2:D5"/>
    <mergeCell ref="A6:A7"/>
    <mergeCell ref="B6:B7"/>
    <mergeCell ref="D6:D7"/>
    <mergeCell ref="A8:A9"/>
    <mergeCell ref="B8:B9"/>
    <mergeCell ref="D8:D9"/>
    <mergeCell ref="A10:A11"/>
    <mergeCell ref="B10:B11"/>
    <mergeCell ref="D10:D11"/>
    <mergeCell ref="A12:A15"/>
    <mergeCell ref="B12:B15"/>
    <mergeCell ref="D12:D15"/>
    <mergeCell ref="A16:A19"/>
    <mergeCell ref="B16:B19"/>
    <mergeCell ref="D16:D19"/>
    <mergeCell ref="A20:A22"/>
    <mergeCell ref="B20:B22"/>
    <mergeCell ref="D20:D22"/>
    <mergeCell ref="A23:A24"/>
    <mergeCell ref="B23:B24"/>
    <mergeCell ref="D23:D24"/>
    <mergeCell ref="A45:J45"/>
    <mergeCell ref="A60:G60"/>
    <mergeCell ref="B74:C74"/>
  </mergeCells>
  <printOptions/>
  <pageMargins left="0.75" right="0.75" top="0.49236111111111114" bottom="0.49236111111111114" header="0.49236111111111114" footer="0.49236111111111114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2008-11-12T09:41:58Z</cp:lastPrinted>
  <dcterms:created xsi:type="dcterms:W3CDTF">1996-10-21T10:03:58Z</dcterms:created>
  <dcterms:modified xsi:type="dcterms:W3CDTF">2014-10-31T16:14:15Z</dcterms:modified>
  <cp:category/>
  <cp:version/>
  <cp:contentType/>
  <cp:contentStatus/>
  <cp:revision>57</cp:revision>
</cp:coreProperties>
</file>