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65396" windowWidth="24800" windowHeight="160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<sst xmlns="http://schemas.openxmlformats.org/spreadsheetml/2006/main" count="13" uniqueCount="9">
  <si>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Gewinn</t>
  </si>
  <si>
    <t>Entnahme</t>
  </si>
  <si>
    <t>Stunden</t>
  </si>
  <si>
    <t>Stundensatz</t>
  </si>
  <si>
    <t>x</t>
  </si>
  <si>
    <t>Kummuliert</t>
  </si>
  <si>
    <t>h x 15 EUR</t>
  </si>
  <si>
    <t>Diff. E zu 15€</t>
  </si>
  <si>
    <t>Differenz
G/ E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</si>
</sst>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M3" sqref="M3"/>
    </sheetView>
  </sheetViews>
  <sheetFormatPr defaultColWidth="11.421875" defaultRowHeight="12.75"/>
  <cols>
    <col min="6" max="6" width="2.421875" style="0" customWidth="1"/>
    <col min="9" max="9" width="2.140625" style="0" customWidth="1"/>
    <col min="12" max="12" width="11.8515625" style="0" bestFit="1" customWidth="1"/>
  </cols>
  <sheetData>
    <row r="1" ht="12">
      <c r="G1" t="s">
        <v>3</v>
      </c>
    </row>
    <row r="2" spans="2:14" ht="24">
      <c r="B2" s="3" t="s">
        <v>0</v>
      </c>
      <c r="C2" s="3" t="s">
        <v>1</v>
      </c>
      <c r="D2" s="4" t="s">
        <v>8</v>
      </c>
      <c r="E2" s="3" t="s">
        <v>2</v>
      </c>
      <c r="F2" s="3"/>
      <c r="G2" s="3" t="s">
        <v>0</v>
      </c>
      <c r="H2" s="3" t="s">
        <v>1</v>
      </c>
      <c r="I2" s="3"/>
      <c r="J2" s="3" t="s">
        <v>6</v>
      </c>
      <c r="K2" s="3"/>
      <c r="L2" s="3" t="s">
        <v>7</v>
      </c>
      <c r="M2" s="3"/>
      <c r="N2" s="3"/>
    </row>
    <row r="3" spans="1:14" ht="12">
      <c r="A3">
        <v>2005</v>
      </c>
      <c r="B3" s="1">
        <v>0</v>
      </c>
      <c r="C3" s="1">
        <v>1</v>
      </c>
      <c r="D3" s="1">
        <f>B3-C3</f>
        <v>-1</v>
      </c>
      <c r="E3" s="1">
        <v>9</v>
      </c>
      <c r="F3" s="1" t="s">
        <v>4</v>
      </c>
      <c r="G3" s="1">
        <f>B3/E3</f>
        <v>0</v>
      </c>
      <c r="H3" s="1">
        <f>C3/E3</f>
        <v>0.1111111111111111</v>
      </c>
      <c r="I3" s="1"/>
      <c r="J3" s="1">
        <f>E3*15</f>
        <v>135</v>
      </c>
      <c r="K3" s="1"/>
      <c r="L3" s="1">
        <f>C3-J3</f>
        <v>-134</v>
      </c>
      <c r="N3" s="1">
        <f aca="true" t="shared" si="0" ref="N3:N8">E3*B$27</f>
        <v>0</v>
      </c>
    </row>
    <row r="4" spans="1:14" ht="12">
      <c r="A4">
        <v>2006</v>
      </c>
      <c r="B4" s="1">
        <v>0</v>
      </c>
      <c r="C4" s="1">
        <v>1</v>
      </c>
      <c r="D4" s="1">
        <f>B4-C4</f>
        <v>-1</v>
      </c>
      <c r="E4" s="1">
        <v>9</v>
      </c>
      <c r="F4" s="1"/>
      <c r="G4" s="1">
        <f>B4/E4</f>
        <v>0</v>
      </c>
      <c r="H4" s="1">
        <f>C4/E4</f>
        <v>0.1111111111111111</v>
      </c>
      <c r="I4" s="1"/>
      <c r="J4" s="1">
        <f>E4*15</f>
        <v>135</v>
      </c>
      <c r="K4" s="1"/>
      <c r="L4" s="1">
        <f>C4-J4</f>
        <v>-134</v>
      </c>
      <c r="N4" s="1">
        <f t="shared" si="0"/>
        <v>0</v>
      </c>
    </row>
    <row r="5" spans="1:14" ht="12">
      <c r="A5">
        <v>2007</v>
      </c>
      <c r="B5" s="1">
        <v>0</v>
      </c>
      <c r="C5" s="1">
        <v>1</v>
      </c>
      <c r="D5" s="1">
        <f>B5-C5</f>
        <v>-1</v>
      </c>
      <c r="E5" s="1">
        <v>9</v>
      </c>
      <c r="F5" s="1" t="s">
        <v>4</v>
      </c>
      <c r="G5" s="1">
        <f>B5/E5</f>
        <v>0</v>
      </c>
      <c r="H5" s="1">
        <f>C5/E5</f>
        <v>0.1111111111111111</v>
      </c>
      <c r="I5" s="1"/>
      <c r="J5" s="1">
        <f>E5*15</f>
        <v>135</v>
      </c>
      <c r="K5" s="1"/>
      <c r="L5" s="1">
        <f>C5-J5</f>
        <v>-134</v>
      </c>
      <c r="N5" s="1">
        <f t="shared" si="0"/>
        <v>0</v>
      </c>
    </row>
    <row r="6" spans="1:14" ht="12">
      <c r="A6">
        <v>2008</v>
      </c>
      <c r="B6" s="1">
        <v>0</v>
      </c>
      <c r="C6" s="1">
        <v>1</v>
      </c>
      <c r="D6" s="1">
        <f>B6-C6</f>
        <v>-1</v>
      </c>
      <c r="E6" s="1">
        <v>9</v>
      </c>
      <c r="F6" s="1" t="s">
        <v>4</v>
      </c>
      <c r="G6" s="1">
        <f>B6/E6</f>
        <v>0</v>
      </c>
      <c r="H6" s="1">
        <f>C6/E6</f>
        <v>0.1111111111111111</v>
      </c>
      <c r="I6" s="1"/>
      <c r="J6" s="1">
        <f>E6*15</f>
        <v>135</v>
      </c>
      <c r="K6" s="1"/>
      <c r="L6" s="1">
        <f>C6-J6</f>
        <v>-134</v>
      </c>
      <c r="N6" s="1">
        <f t="shared" si="0"/>
        <v>0</v>
      </c>
    </row>
    <row r="7" spans="1:14" ht="12">
      <c r="A7">
        <v>2009</v>
      </c>
      <c r="B7" s="1"/>
      <c r="C7" s="1"/>
      <c r="D7" s="1">
        <f>B7-C7</f>
        <v>0</v>
      </c>
      <c r="E7" s="1">
        <v>9</v>
      </c>
      <c r="F7" s="1"/>
      <c r="G7" s="1">
        <f>B7/E7</f>
        <v>0</v>
      </c>
      <c r="H7" s="1">
        <f>C7/E7</f>
        <v>0</v>
      </c>
      <c r="I7" s="1"/>
      <c r="J7" s="1">
        <f>E7*15</f>
        <v>135</v>
      </c>
      <c r="K7" s="1"/>
      <c r="L7" s="1">
        <f>C7-J7</f>
        <v>-135</v>
      </c>
      <c r="N7" s="1">
        <f t="shared" si="0"/>
        <v>0</v>
      </c>
    </row>
    <row r="8" spans="1:14" ht="12">
      <c r="A8">
        <v>2010</v>
      </c>
      <c r="B8" s="1"/>
      <c r="C8" s="1"/>
      <c r="D8" s="1"/>
      <c r="E8" s="1">
        <v>9</v>
      </c>
      <c r="F8" s="1"/>
      <c r="G8" s="1">
        <f>B8/E8</f>
        <v>0</v>
      </c>
      <c r="H8" s="1">
        <f>C8/E8</f>
        <v>0</v>
      </c>
      <c r="I8" s="1"/>
      <c r="J8" s="1">
        <f>E8*15</f>
        <v>135</v>
      </c>
      <c r="K8" s="1"/>
      <c r="L8" s="1">
        <f>C8-J8</f>
        <v>-135</v>
      </c>
      <c r="N8" s="1">
        <f t="shared" si="0"/>
        <v>0</v>
      </c>
    </row>
    <row r="9" spans="2:14" ht="12">
      <c r="B9" s="1"/>
      <c r="C9" s="1"/>
      <c r="D9" s="1"/>
      <c r="E9" s="1"/>
      <c r="F9" s="1"/>
      <c r="G9" s="1"/>
      <c r="H9" s="1"/>
      <c r="I9" s="1"/>
      <c r="J9" s="1"/>
      <c r="K9" s="1"/>
      <c r="N9" s="1"/>
    </row>
    <row r="10" spans="1:14" ht="12">
      <c r="A10" t="s">
        <v>5</v>
      </c>
      <c r="B10" s="1">
        <f>SUM(B3:B9)</f>
        <v>0</v>
      </c>
      <c r="C10" s="1">
        <f>SUM(C3:C9)</f>
        <v>4</v>
      </c>
      <c r="D10" s="1">
        <f>SUM(D3:D9)</f>
        <v>-4</v>
      </c>
      <c r="E10" s="1">
        <f>SUM(E3:E9)-E7</f>
        <v>45</v>
      </c>
      <c r="F10" s="1"/>
      <c r="G10" s="1">
        <f>B10/E10</f>
        <v>0</v>
      </c>
      <c r="H10" s="1">
        <f>C10/E10</f>
        <v>0.08888888888888889</v>
      </c>
      <c r="I10" s="1"/>
      <c r="J10" s="1">
        <f>SUM(J3:J9)</f>
        <v>810</v>
      </c>
      <c r="K10" s="1"/>
      <c r="L10" s="1">
        <f>SUM(L3:L9)</f>
        <v>-806</v>
      </c>
      <c r="N10" s="1">
        <f>SUM(N3:N9)</f>
        <v>0</v>
      </c>
    </row>
    <row r="25" ht="12">
      <c r="A2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Damm</dc:creator>
  <cp:keywords/>
  <dc:description/>
  <cp:lastModifiedBy>Franz Damm</cp:lastModifiedBy>
  <dcterms:created xsi:type="dcterms:W3CDTF">2010-12-24T00:37:53Z</dcterms:created>
  <cp:category/>
  <cp:version/>
  <cp:contentType/>
  <cp:contentStatus/>
</cp:coreProperties>
</file>